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 lockWindows="1" lockRevision="1"/>
  <bookViews>
    <workbookView windowWidth="19485" windowHeight="7770" activeTab="2"/>
  </bookViews>
  <sheets>
    <sheet name="Datos licitador" sheetId="1" r:id="rId1"/>
    <sheet name="Resumen de lotes" sheetId="2" r:id="rId2"/>
    <sheet name="001" sheetId="3" r:id="rId3"/>
    <sheet name="002" sheetId="4" r:id="rId4"/>
    <sheet name="003" sheetId="5" r:id="rId5"/>
    <sheet name="004" sheetId="6" r:id="rId6"/>
    <sheet name="005" sheetId="7" r:id="rId7"/>
    <sheet name="006" sheetId="8" r:id="rId8"/>
    <sheet name="007" sheetId="9" r:id="rId9"/>
    <sheet name="008" sheetId="10" r:id="rId10"/>
    <sheet name="009" sheetId="11" r:id="rId11"/>
    <sheet name="010" sheetId="12" r:id="rId12"/>
    <sheet name="Valores" sheetId="13" state="hidden" r:id="rId13"/>
    <sheet name="Valores oferta" sheetId="14" state="hidden" r:id="rId14"/>
  </sheets>
  <definedNames>
    <definedName name="_xlnm.Print_Titles" localSheetId="0">'Datos licitador'!$1:$1</definedName>
    <definedName name="_xlnm.Print_Titles" localSheetId="1">'Resumen de lotes'!$1:$1</definedName>
    <definedName name="_xlnm.Print_Titles" localSheetId="2">'001'!$1:$2</definedName>
    <definedName name="_xlnm.Print_Titles" localSheetId="3">'002'!$1:$2</definedName>
    <definedName name="_xlnm.Print_Titles" localSheetId="4">'003'!$1:$2</definedName>
    <definedName name="_xlnm.Print_Titles" localSheetId="5">'004'!$1:$2</definedName>
    <definedName name="_xlnm.Print_Titles" localSheetId="6">'005'!$1:$2</definedName>
    <definedName name="_xlnm.Print_Titles" localSheetId="7">'006'!$1:$2</definedName>
    <definedName name="_xlnm.Print_Titles" localSheetId="8">'007'!$1:$2</definedName>
    <definedName name="_xlnm.Print_Titles" localSheetId="9">'008'!$1:$2</definedName>
    <definedName name="_xlnm.Print_Titles" localSheetId="10">'009'!$1:$2</definedName>
    <definedName name="_xlnm.Print_Titles" localSheetId="11">'010'!$1:$2</definedName>
    <definedName name="tipo">Valores!$A$1:$A$7</definedName>
    <definedName name="oferta">'Valores oferta'!$A$1:$A$2</definedName>
  </definedNames>
  <calcPr calcId="144525"/>
</workbook>
</file>

<file path=xl/sharedStrings.xml><?xml version="1.0" encoding="utf-8"?>
<sst xmlns="http://schemas.openxmlformats.org/spreadsheetml/2006/main" count="264" uniqueCount="93">
  <si>
    <t>CIF</t>
  </si>
  <si>
    <t>Razón Social</t>
  </si>
  <si>
    <t>Tipo de oferta</t>
  </si>
  <si>
    <t>Código del lote</t>
  </si>
  <si>
    <t>Descripción del lote</t>
  </si>
  <si>
    <t>Presenta oferta</t>
  </si>
  <si>
    <t>001</t>
  </si>
  <si>
    <t>INSULINA GLARGINA (DOE) EN VIAL Y PLUMA PREGARGADA</t>
  </si>
  <si>
    <t>002</t>
  </si>
  <si>
    <t>INSULINA GLARGINA (DOE) EN PLUMA PRECARGADA KWIKPEN</t>
  </si>
  <si>
    <t>003</t>
  </si>
  <si>
    <t>ÁCIDO GADOTÉRICO (DOE)</t>
  </si>
  <si>
    <t>004</t>
  </si>
  <si>
    <t>GADOBUTROL (DOE)</t>
  </si>
  <si>
    <t>005</t>
  </si>
  <si>
    <t>ALFA1 ANTITRIPSINA (DOE) CON UNA CONCENTRACION DE 50 mg/ml TRAS LA RECONSTITUCION</t>
  </si>
  <si>
    <t>006</t>
  </si>
  <si>
    <t>ALFA1 ANTITRIPSINA (DOE) CON UNA CONCENTRACION DE 25 mg/ml TRAS LA RECONSTITUCION</t>
  </si>
  <si>
    <t>007</t>
  </si>
  <si>
    <t>EVEROLIMUS (DOE) con indicación para cáncer de mama avanzado con receptor hormonal positivo y para tumores neuroendocrinos de origen pancreático.</t>
  </si>
  <si>
    <t>008</t>
  </si>
  <si>
    <t>EVEROLIMUS (DOE) con indicación para tumores neuroendocrinos de origen gastrointestinal o pulmonar y carcinoma de células renales.</t>
  </si>
  <si>
    <t>009</t>
  </si>
  <si>
    <t>TRIÓXIDO ARSÉNICO (DOE) 1MG/ML</t>
  </si>
  <si>
    <t>010</t>
  </si>
  <si>
    <t>TRIÓXIDO ARSÉNICO (DOE) 2MG/ML</t>
  </si>
  <si>
    <t>001-INSULINA GLARGINA (DOE) EN VIAL Y PLUMA PREGARGADA</t>
  </si>
  <si>
    <t>Número del material</t>
  </si>
  <si>
    <t>Descripción del material</t>
  </si>
  <si>
    <t>UMB de licitación</t>
  </si>
  <si>
    <t>Cantidad de UMB de licitación</t>
  </si>
  <si>
    <t>Precio unitario de licitación (sin IVA)</t>
  </si>
  <si>
    <t>Referido a UMB de licitación</t>
  </si>
  <si>
    <t>Total licitado (sin IVA)</t>
  </si>
  <si>
    <t>Precio unitario ofertado (sin IVA)</t>
  </si>
  <si>
    <t>IVA del material</t>
  </si>
  <si>
    <t>Importe total (sin IVA)</t>
  </si>
  <si>
    <t>PRECIO OFERTADO referido a la UMB de licitación</t>
  </si>
  <si>
    <t>En el caso de resultar adjudicatario ¿el licitador se compromete a mantener unas existencias mínimas de medicamento correspondientes a 2 meses de consumo, que garantice la adecuada continuidad del abastecimiento durante la vigencia del contrato? SI/NO</t>
  </si>
  <si>
    <t>En el caso de resultar adjudicatario, ¿el licitador se compromete al suministro ininterrumpido en tiempo y forma (ausencia de desabastecimiento)? SI/NO</t>
  </si>
  <si>
    <t>En el caso de resultar adjudicatario, ¿el licitador se compromote a la máxima fiabilidad en la gestión de pedido? SI/NO</t>
  </si>
  <si>
    <t>En el caso de resultar adjudicatario, ¿el licitador se compromete a la gestión del pedido con cobertura de servicios de entrega urgente inferior a 24horas? SI/NO</t>
  </si>
  <si>
    <t>¿El licitador cumple con los servicios de guardia y de prevención de catástrofes? SI/NO</t>
  </si>
  <si>
    <t>Plazo de entrega pedidos ordinarios</t>
  </si>
  <si>
    <t>Número de presentaciones disponibles en el mercado</t>
  </si>
  <si>
    <t>001.001</t>
  </si>
  <si>
    <t>100UI/ML VIAL 10ML</t>
  </si>
  <si>
    <t>UND</t>
  </si>
  <si>
    <t>001.002</t>
  </si>
  <si>
    <t>100UI/ML ENVASE DE 5 PLUMAS PRECARGADAS DE 3ML</t>
  </si>
  <si>
    <t>KI</t>
  </si>
  <si>
    <t>002-INSULINA GLARGINA (DOE) EN PLUMA PRECARGADA KWIKPEN</t>
  </si>
  <si>
    <t>002.001</t>
  </si>
  <si>
    <t>100UI/ML 100 ENVASE DE 5 PLUMAS PRECARGADAS KIWKPEN DE 3ML</t>
  </si>
  <si>
    <t>003-ÁCIDO GADOTÉRICO (DOE)</t>
  </si>
  <si>
    <t>003.001</t>
  </si>
  <si>
    <t>MILILITRO</t>
  </si>
  <si>
    <t>ML</t>
  </si>
  <si>
    <t>004-GADOBUTROL (DOE)</t>
  </si>
  <si>
    <t>004.001</t>
  </si>
  <si>
    <t>005-ALFA1 ANTITRIPSINA (DOE) CON UNA CONCENTRACION DE 50 mg/ml TRAS LA RECONSTITUCION</t>
  </si>
  <si>
    <t>005.001</t>
  </si>
  <si>
    <t>50MG/ML GRAMO</t>
  </si>
  <si>
    <t>G</t>
  </si>
  <si>
    <t>006-ALFA1 ANTITRIPSINA (DOE) CON UNA CONCENTRACION DE 25 mg/ml TRAS LA RECONSTITUCION</t>
  </si>
  <si>
    <t>006.001</t>
  </si>
  <si>
    <t>25MG/ML GRAMO</t>
  </si>
  <si>
    <t>007-EVEROLIMUS (DOE) con indicación para cáncer de mama avanzado con receptor hormonal positivo y para tumores neuroendocrinos de origen pancreático.</t>
  </si>
  <si>
    <t>007.001</t>
  </si>
  <si>
    <t>COMPRIMIDO DE 5MG con indicación para cáncer de mama avanzado con receptor hormonal positivo y tumores neuroendocrinos de origen</t>
  </si>
  <si>
    <t>007.002</t>
  </si>
  <si>
    <t>COMPRIMIDO DE 10MG con indicación para cáncer de mama avanzado con receptor hormonal positivo y tumores neuroendocrinos de orige</t>
  </si>
  <si>
    <t>008-EVEROLIMUS (DOE) con indicación para tumores neuroendocrinos de origen gastrointestinal o pulmonar y carcinoma de células renales.</t>
  </si>
  <si>
    <t>008.001</t>
  </si>
  <si>
    <t>COMPRIMIDO DE 5MG con indicación para tumores neuroendocrinos de origen gastrointestinal o pulmonar y carcinoma de células renal</t>
  </si>
  <si>
    <t>008.002</t>
  </si>
  <si>
    <t>COMPRIMIDO DE 10MG con indicación para tumores neuroendocrinos de origen gastrointestinal o pulmonar y carcinoma de células rena</t>
  </si>
  <si>
    <t>009-TRIÓXIDO ARSÉNICO (DOE) 1MG/ML</t>
  </si>
  <si>
    <t>009.001</t>
  </si>
  <si>
    <t>1MG/ML MILIGRAMO</t>
  </si>
  <si>
    <t>MG</t>
  </si>
  <si>
    <t>010-TRIÓXIDO ARSÉNICO (DOE) 2MG/ML</t>
  </si>
  <si>
    <t>010.001</t>
  </si>
  <si>
    <t>2MG/ML MILIGRAMO</t>
  </si>
  <si>
    <t>Oferta base</t>
  </si>
  <si>
    <t>Oferta variante 1</t>
  </si>
  <si>
    <t>Oferta variante 2</t>
  </si>
  <si>
    <t>Oferta variante 3</t>
  </si>
  <si>
    <t>Oferta variante 4</t>
  </si>
  <si>
    <t>Oferta variante 5</t>
  </si>
  <si>
    <t>Oferta integradora</t>
  </si>
  <si>
    <t>Sí</t>
  </si>
  <si>
    <t>No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</si>
</sst>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4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3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21" fillId="12" borderId="9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4" fillId="10" borderId="5" applyNumberFormat="false" applyFont="false" applyAlignment="false" applyProtection="false">
      <alignment vertical="center"/>
    </xf>
    <xf numFmtId="0" fontId="8" fillId="8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12" borderId="4" applyNumberFormat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3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3" fillId="6" borderId="2" applyNumberForma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/>
    <xf numFmtId="0" fontId="0" fillId="0" borderId="0" xfId="0" applyProtection="true">
      <protection locked="false"/>
    </xf>
    <xf numFmtId="0" fontId="1" fillId="0" borderId="1" xfId="0" applyFont="true" applyBorder="true" applyAlignment="true">
      <alignment vertical="center"/>
    </xf>
    <xf numFmtId="0" fontId="2" fillId="2" borderId="1" xfId="0" applyFont="true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vertical="center" wrapText="true"/>
    </xf>
    <xf numFmtId="4" fontId="0" fillId="3" borderId="1" xfId="0" applyNumberFormat="true" applyFill="true" applyBorder="true" applyAlignment="true">
      <alignment vertical="center" wrapText="true"/>
    </xf>
    <xf numFmtId="0" fontId="2" fillId="4" borderId="1" xfId="0" applyFont="true" applyFill="true" applyBorder="true" applyAlignment="true">
      <alignment horizontal="center" vertical="center" wrapText="true"/>
    </xf>
    <xf numFmtId="4" fontId="0" fillId="0" borderId="1" xfId="0" applyNumberFormat="true" applyBorder="true" applyAlignment="true" applyProtection="true">
      <alignment vertical="center" wrapText="true"/>
      <protection locked="false"/>
    </xf>
    <xf numFmtId="9" fontId="0" fillId="0" borderId="1" xfId="0" applyNumberFormat="true" applyBorder="true" applyAlignment="true" applyProtection="true">
      <alignment vertical="center" wrapText="true"/>
      <protection locked="false"/>
    </xf>
    <xf numFmtId="0" fontId="0" fillId="0" borderId="1" xfId="0" applyBorder="true" applyAlignment="true" applyProtection="true">
      <alignment vertical="center" wrapText="true"/>
      <protection locked="false"/>
    </xf>
    <xf numFmtId="0" fontId="1" fillId="2" borderId="1" xfId="0" applyFont="true" applyFill="true" applyBorder="true" applyAlignment="true">
      <alignment vertical="center" wrapText="true"/>
    </xf>
    <xf numFmtId="0" fontId="2" fillId="4" borderId="1" xfId="0" applyFont="true" applyFill="true" applyBorder="true" applyAlignment="true">
      <alignment vertical="center" wrapText="true"/>
    </xf>
    <xf numFmtId="49" fontId="0" fillId="5" borderId="1" xfId="0" applyNumberFormat="true" applyFill="true" applyBorder="true" applyAlignment="true">
      <alignment vertical="center" wrapText="true"/>
    </xf>
    <xf numFmtId="49" fontId="0" fillId="5" borderId="1" xfId="0" applyNumberFormat="true" applyFill="true" applyBorder="true" applyAlignment="true" applyProtection="true">
      <alignment vertical="center" wrapText="true"/>
      <protection locked="fals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11" totalsRowShown="0">
  <tableColumns count="3">
    <tableColumn id="1" name="Código del lote"/>
    <tableColumn id="2" name="Descripción del lote"/>
    <tableColumn id="3" name="Presenta oferta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C2"/>
  <sheetViews>
    <sheetView workbookViewId="0">
      <pane xSplit="3" ySplit="1" topLeftCell="D1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1" outlineLevelCol="2"/>
  <cols>
    <col min="1" max="1" width="15" customWidth="true"/>
    <col min="2" max="2" width="50" customWidth="true"/>
    <col min="3" max="3" width="20" customWidth="true"/>
  </cols>
  <sheetData>
    <row r="1" ht="28" customHeight="true" spans="1:3">
      <c r="A1" s="11" t="s">
        <v>0</v>
      </c>
      <c r="B1" s="11" t="s">
        <v>1</v>
      </c>
      <c r="C1" s="11" t="s">
        <v>2</v>
      </c>
    </row>
    <row r="2" ht="28" customHeight="true" spans="1:3">
      <c r="A2" s="9"/>
      <c r="B2" s="9"/>
      <c r="C2" s="9"/>
    </row>
  </sheetData>
  <sheetProtection password="CA6E" sheet="1" formatCells="0" formatColumns="0" formatRows="0" insertHyperlinks="0" deleteRows="0" sort="0" autoFilter="0" pivotTables="0" objects="1" scenarios="1"/>
  <dataValidations count="1">
    <dataValidation type="list" showInputMessage="1" showErrorMessage="1" sqref="C2">
      <formula1>tipo</formula1>
    </dataValidation>
  </dataValidations>
  <pageMargins left="0.7" right="0.7" top="0.75" bottom="0.75" header="0.3" footer="0.3"/>
  <pageSetup paperSize="1" orientation="landscape"/>
  <headerFooter>
    <oddHeader>&amp;R&amp;"-,Standard"Datos licitador</oddHeader>
    <oddFooter>&amp;C&amp;"-,Standard"Pág. &amp;P de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R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3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72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73</v>
      </c>
      <c r="B3" s="4" t="s">
        <v>74</v>
      </c>
      <c r="C3" s="4" t="s">
        <v>47</v>
      </c>
      <c r="D3" s="5">
        <v>1000</v>
      </c>
      <c r="E3" s="5">
        <v>17.33</v>
      </c>
      <c r="F3" s="5">
        <v>1</v>
      </c>
      <c r="G3" s="5">
        <v>17330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  <row r="4" ht="27.75" customHeight="true" spans="1:18">
      <c r="A4" s="4" t="s">
        <v>75</v>
      </c>
      <c r="B4" s="4" t="s">
        <v>76</v>
      </c>
      <c r="C4" s="4" t="s">
        <v>47</v>
      </c>
      <c r="D4" s="5">
        <v>1400</v>
      </c>
      <c r="E4" s="5">
        <v>34.66</v>
      </c>
      <c r="F4" s="5">
        <v>1</v>
      </c>
      <c r="G4" s="5">
        <v>48524</v>
      </c>
      <c r="H4" s="7"/>
      <c r="I4" s="8">
        <v>0.04</v>
      </c>
      <c r="J4" s="5">
        <f>D4*H4/F4</f>
        <v>0</v>
      </c>
      <c r="K4" s="9"/>
      <c r="L4" s="9"/>
      <c r="M4" s="9"/>
      <c r="N4" s="9"/>
      <c r="O4" s="9"/>
      <c r="P4" s="9"/>
      <c r="Q4" s="9"/>
      <c r="R4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&amp;R&amp;"-,Standard"008</oddHeader>
    <oddFooter>&amp;C&amp;"-,Standard"Pág. &amp;P de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77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78</v>
      </c>
      <c r="B3" s="4" t="s">
        <v>79</v>
      </c>
      <c r="C3" s="4" t="s">
        <v>80</v>
      </c>
      <c r="D3" s="5">
        <v>45000</v>
      </c>
      <c r="E3" s="5">
        <v>22.06</v>
      </c>
      <c r="F3" s="5">
        <v>1</v>
      </c>
      <c r="G3" s="5">
        <v>992700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&amp;R&amp;"-,Standard"009</oddHeader>
    <oddFooter>&amp;C&amp;"-,Standard"Pág. &amp;P de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81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82</v>
      </c>
      <c r="B3" s="4" t="s">
        <v>83</v>
      </c>
      <c r="C3" s="4" t="s">
        <v>80</v>
      </c>
      <c r="D3" s="5">
        <v>45000</v>
      </c>
      <c r="E3" s="5">
        <v>22.06</v>
      </c>
      <c r="F3" s="5">
        <v>1</v>
      </c>
      <c r="G3" s="5">
        <v>992700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&amp;R&amp;"-,Standard"010</oddHeader>
    <oddFooter>&amp;C&amp;"-,Standard"Pág. &amp;P de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"/>
    </sheetView>
  </sheetViews>
  <sheetFormatPr defaultColWidth="9" defaultRowHeight="14.25" outlineLevelRow="6"/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</sheetData>
  <sheetProtection sheet="1" formatCells="0" formatColumns="0" formatRows="0" insertRows="0" insertHyperlinks="0" deleteRows="0" sort="0" autoFilter="0" pivotTables="0" objects="1" scenarios="1"/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4.25" outlineLevelRow="1"/>
  <sheetData>
    <row r="1" spans="1:1">
      <c r="A1" t="s">
        <v>91</v>
      </c>
    </row>
    <row r="2" spans="1:1">
      <c r="A2" t="s">
        <v>92</v>
      </c>
    </row>
  </sheetData>
  <sheetProtection sheet="1" formatCells="0" formatColumns="0" formatRows="0" insertRows="0" insertHyperlinks="0" deleteRows="0" sort="0" autoFilter="0" pivotTables="0" objects="1" scenarios="1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C1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Col="2"/>
  <cols>
    <col min="1" max="1" width="17.75" customWidth="true"/>
    <col min="2" max="2" width="100" customWidth="true"/>
    <col min="3" max="3" width="20" customWidth="true"/>
  </cols>
  <sheetData>
    <row r="1" ht="28" customHeight="true" spans="1:3">
      <c r="A1" s="10" t="s">
        <v>3</v>
      </c>
      <c r="B1" s="10" t="s">
        <v>4</v>
      </c>
      <c r="C1" s="11" t="s">
        <v>5</v>
      </c>
    </row>
    <row r="2" ht="28" customHeight="true" spans="1:3">
      <c r="A2" s="12" t="s">
        <v>6</v>
      </c>
      <c r="B2" s="12" t="s">
        <v>7</v>
      </c>
      <c r="C2" s="13"/>
    </row>
    <row r="3" ht="28" customHeight="true" spans="1:3">
      <c r="A3" s="12" t="s">
        <v>8</v>
      </c>
      <c r="B3" s="12" t="s">
        <v>9</v>
      </c>
      <c r="C3" s="13"/>
    </row>
    <row r="4" ht="28" customHeight="true" spans="1:3">
      <c r="A4" s="12" t="s">
        <v>10</v>
      </c>
      <c r="B4" s="12" t="s">
        <v>11</v>
      </c>
      <c r="C4" s="13"/>
    </row>
    <row r="5" ht="28" customHeight="true" spans="1:3">
      <c r="A5" s="12" t="s">
        <v>12</v>
      </c>
      <c r="B5" s="12" t="s">
        <v>13</v>
      </c>
      <c r="C5" s="13"/>
    </row>
    <row r="6" ht="28" customHeight="true" spans="1:3">
      <c r="A6" s="12" t="s">
        <v>14</v>
      </c>
      <c r="B6" s="12" t="s">
        <v>15</v>
      </c>
      <c r="C6" s="13"/>
    </row>
    <row r="7" ht="28" customHeight="true" spans="1:3">
      <c r="A7" s="12" t="s">
        <v>16</v>
      </c>
      <c r="B7" s="12" t="s">
        <v>17</v>
      </c>
      <c r="C7" s="13"/>
    </row>
    <row r="8" ht="28" customHeight="true" spans="1:3">
      <c r="A8" s="12" t="s">
        <v>18</v>
      </c>
      <c r="B8" s="12" t="s">
        <v>19</v>
      </c>
      <c r="C8" s="13"/>
    </row>
    <row r="9" ht="28" customHeight="true" spans="1:3">
      <c r="A9" s="12" t="s">
        <v>20</v>
      </c>
      <c r="B9" s="12" t="s">
        <v>21</v>
      </c>
      <c r="C9" s="13"/>
    </row>
    <row r="10" ht="28" customHeight="true" spans="1:3">
      <c r="A10" s="12" t="s">
        <v>22</v>
      </c>
      <c r="B10" s="12" t="s">
        <v>23</v>
      </c>
      <c r="C10" s="13"/>
    </row>
    <row r="11" ht="28" customHeight="true" spans="1:3">
      <c r="A11" s="12" t="s">
        <v>24</v>
      </c>
      <c r="B11" s="12" t="s">
        <v>25</v>
      </c>
      <c r="C11" s="13"/>
    </row>
  </sheetData>
  <sheetProtection sheet="1" formatCells="0" formatColumns="0" formatRows="0" insertHyperlinks="0" deleteRows="0" sort="0" autoFilter="0" pivotTables="0" objects="1" scenarios="1"/>
  <dataValidations count="1">
    <dataValidation type="list" showInputMessage="1" showErrorMessage="1" sqref="C2 C3 C4 C5 C6 C7 C8 C9 C10 C11">
      <formula1>oferta</formula1>
    </dataValidation>
  </dataValidations>
  <pageMargins left="0.7" right="0.7" top="0.75" bottom="0.75" header="0.3" footer="0.3"/>
  <pageSetup paperSize="1" orientation="landscape"/>
  <headerFooter>
    <oddHeader>&amp;R&amp;"-,Standard"Resumen de lotes</oddHeader>
    <oddFooter>&amp;C&amp;"-,Standard"Pág. &amp;P de &amp;N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R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3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26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45</v>
      </c>
      <c r="B3" s="4" t="s">
        <v>46</v>
      </c>
      <c r="C3" s="4" t="s">
        <v>47</v>
      </c>
      <c r="D3" s="5">
        <v>1700</v>
      </c>
      <c r="E3" s="5">
        <v>0.01</v>
      </c>
      <c r="F3" s="5">
        <v>1</v>
      </c>
      <c r="G3" s="5">
        <v>17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  <row r="4" ht="27.75" customHeight="true" spans="1:18">
      <c r="A4" s="4" t="s">
        <v>48</v>
      </c>
      <c r="B4" s="4" t="s">
        <v>49</v>
      </c>
      <c r="C4" s="4" t="s">
        <v>50</v>
      </c>
      <c r="D4" s="5">
        <v>2500</v>
      </c>
      <c r="E4" s="5">
        <v>0.01</v>
      </c>
      <c r="F4" s="5">
        <v>1</v>
      </c>
      <c r="G4" s="5">
        <v>25</v>
      </c>
      <c r="H4" s="7"/>
      <c r="I4" s="8">
        <v>0.04</v>
      </c>
      <c r="J4" s="5">
        <f>D4*H4/F4</f>
        <v>0</v>
      </c>
      <c r="K4" s="9"/>
      <c r="L4" s="9"/>
      <c r="M4" s="9"/>
      <c r="N4" s="9"/>
      <c r="O4" s="9"/>
      <c r="P4" s="9"/>
      <c r="Q4" s="9"/>
      <c r="R4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&amp;R&amp;"-,Standard"001</oddHeader>
    <oddFooter>&amp;C&amp;"-,Standard"Pág.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51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52</v>
      </c>
      <c r="B3" s="4" t="s">
        <v>53</v>
      </c>
      <c r="C3" s="4" t="s">
        <v>50</v>
      </c>
      <c r="D3" s="5">
        <v>300</v>
      </c>
      <c r="E3" s="5">
        <v>0.01</v>
      </c>
      <c r="F3" s="5">
        <v>100</v>
      </c>
      <c r="G3" s="5">
        <v>0.03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&amp;R&amp;"-,Standard"002</oddHeader>
    <oddFooter>&amp;C&amp;"-,Standard"Pág.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54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55</v>
      </c>
      <c r="B3" s="4" t="s">
        <v>56</v>
      </c>
      <c r="C3" s="4" t="s">
        <v>57</v>
      </c>
      <c r="D3" s="5">
        <v>900000</v>
      </c>
      <c r="E3" s="5">
        <v>0.71</v>
      </c>
      <c r="F3" s="5">
        <v>1</v>
      </c>
      <c r="G3" s="5">
        <v>639000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&amp;R&amp;"-,Standard"003</oddHeader>
    <oddFooter>&amp;C&amp;"-,Standard"Pág.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58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59</v>
      </c>
      <c r="B3" s="4" t="s">
        <v>56</v>
      </c>
      <c r="C3" s="4" t="s">
        <v>57</v>
      </c>
      <c r="D3" s="5">
        <v>15000</v>
      </c>
      <c r="E3" s="5">
        <v>1.88</v>
      </c>
      <c r="F3" s="5">
        <v>1</v>
      </c>
      <c r="G3" s="5">
        <v>28200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&amp;R&amp;"-,Standard"004</oddHeader>
    <oddFooter>&amp;C&amp;"-,Standard"Pág.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60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61</v>
      </c>
      <c r="B3" s="4" t="s">
        <v>62</v>
      </c>
      <c r="C3" s="4" t="s">
        <v>63</v>
      </c>
      <c r="D3" s="5">
        <v>1000</v>
      </c>
      <c r="E3" s="5">
        <v>222</v>
      </c>
      <c r="F3" s="5">
        <v>1</v>
      </c>
      <c r="G3" s="5">
        <v>222000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&amp;R&amp;"-,Standard"005</oddHeader>
    <oddFooter>&amp;C&amp;"-,Standard"Pág. 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R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2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64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65</v>
      </c>
      <c r="B3" s="4" t="s">
        <v>66</v>
      </c>
      <c r="C3" s="4" t="s">
        <v>63</v>
      </c>
      <c r="D3" s="5">
        <v>9500</v>
      </c>
      <c r="E3" s="5">
        <v>222</v>
      </c>
      <c r="F3" s="5">
        <v>1</v>
      </c>
      <c r="G3" s="5">
        <v>2109000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&amp;R&amp;"-,Standard"006</oddHeader>
    <oddFooter>&amp;C&amp;"-,Standard"Pág.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80"/>
  </sheetPr>
  <dimension ref="A1:R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 outlineLevelRow="3"/>
  <cols>
    <col min="1" max="1" width="11.9" style="1" customWidth="true"/>
    <col min="2" max="2" width="37.1" style="1" customWidth="true"/>
    <col min="3" max="3" width="10.05" style="1" customWidth="true"/>
    <col min="4" max="4" width="11.5" style="1" customWidth="true"/>
    <col min="5" max="5" width="14.9" style="1" customWidth="true"/>
    <col min="6" max="7" width="11.5" style="1" customWidth="true"/>
    <col min="8" max="8" width="14.9" style="1" customWidth="true"/>
    <col min="9" max="9" width="10.05" style="1" customWidth="true"/>
    <col min="10" max="10" width="11.5" style="1" customWidth="true"/>
    <col min="11" max="11" width="34.3" style="1" customWidth="true"/>
    <col min="12" max="12" width="177.1" style="1" customWidth="true"/>
    <col min="13" max="13" width="107.1" style="1" customWidth="true"/>
    <col min="14" max="14" width="84.7" style="1" customWidth="true"/>
    <col min="15" max="15" width="114.1" style="1" customWidth="true"/>
    <col min="16" max="16" width="62.3" style="1" customWidth="true"/>
    <col min="17" max="17" width="25.9" style="1" customWidth="true"/>
    <col min="18" max="18" width="36.4" style="1" customWidth="true"/>
  </cols>
  <sheetData>
    <row r="1" ht="28" customHeight="true" spans="1:1">
      <c r="A1" s="2" t="s">
        <v>67</v>
      </c>
    </row>
    <row r="2" ht="42.75" customHeight="true" spans="1:18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6" t="s">
        <v>34</v>
      </c>
      <c r="I2" s="3" t="s">
        <v>35</v>
      </c>
      <c r="J2" s="3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</row>
    <row r="3" ht="27.75" customHeight="true" spans="1:18">
      <c r="A3" s="4" t="s">
        <v>68</v>
      </c>
      <c r="B3" s="4" t="s">
        <v>69</v>
      </c>
      <c r="C3" s="4" t="s">
        <v>47</v>
      </c>
      <c r="D3" s="5">
        <v>4000</v>
      </c>
      <c r="E3" s="5">
        <v>17.33</v>
      </c>
      <c r="F3" s="5">
        <v>1</v>
      </c>
      <c r="G3" s="5">
        <v>69320</v>
      </c>
      <c r="H3" s="7"/>
      <c r="I3" s="8">
        <v>0.04</v>
      </c>
      <c r="J3" s="5">
        <f>D3*H3/F3</f>
        <v>0</v>
      </c>
      <c r="K3" s="9"/>
      <c r="L3" s="9"/>
      <c r="M3" s="9"/>
      <c r="N3" s="9"/>
      <c r="O3" s="9"/>
      <c r="P3" s="9"/>
      <c r="Q3" s="9"/>
      <c r="R3" s="9"/>
    </row>
    <row r="4" ht="27.75" customHeight="true" spans="1:18">
      <c r="A4" s="4" t="s">
        <v>70</v>
      </c>
      <c r="B4" s="4" t="s">
        <v>71</v>
      </c>
      <c r="C4" s="4" t="s">
        <v>47</v>
      </c>
      <c r="D4" s="5">
        <v>5600</v>
      </c>
      <c r="E4" s="5">
        <v>34.66</v>
      </c>
      <c r="F4" s="5">
        <v>1</v>
      </c>
      <c r="G4" s="5">
        <v>194096</v>
      </c>
      <c r="H4" s="7"/>
      <c r="I4" s="8">
        <v>0.04</v>
      </c>
      <c r="J4" s="5">
        <f>D4*H4/F4</f>
        <v>0</v>
      </c>
      <c r="K4" s="9"/>
      <c r="L4" s="9"/>
      <c r="M4" s="9"/>
      <c r="N4" s="9"/>
      <c r="O4" s="9"/>
      <c r="P4" s="9"/>
      <c r="Q4" s="9"/>
      <c r="R4" s="9"/>
    </row>
  </sheetData>
  <sheetProtection sheet="1" formatCells="0" formatColumns="0" formatRows="0" insertHyperlinks="0" deleteRows="0" sort="0" autoFilter="0" pivotTables="0" objects="1" scenarios="1"/>
  <pageMargins left="0.7" right="0.7" top="0.75" bottom="0.75" header="0.3" footer="0.3"/>
  <pageSetup paperSize="1" orientation="portrait"/>
  <headerFooter>
    <oddHeader>&amp;R&amp;"-,Standard"007</oddHeader>
    <oddFooter>&amp;C&amp;"-,Standard"Pág.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Datos licitador</vt:lpstr>
      <vt:lpstr>Resumen de lotes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Valores</vt:lpstr>
      <vt:lpstr>Valores oferta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45671391S</dc:creator>
  <dc:description>7.0.6</dc:description>
  <cp:lastModifiedBy>zz</cp:lastModifiedBy>
  <dcterms:created xsi:type="dcterms:W3CDTF">2020-11-18T17:08:00Z</dcterms:created>
  <dcterms:modified xsi:type="dcterms:W3CDTF">2021-04-21T13:34:24Z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