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dra\Downloads\"/>
    </mc:Choice>
  </mc:AlternateContent>
  <xr:revisionPtr revIDLastSave="0" documentId="13_ncr:1_{806600F2-8296-4236-9845-F3876D12C6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pop_idols" sheetId="1" r:id="rId1"/>
    <sheet name="kpop_filtered" sheetId="3" r:id="rId2"/>
    <sheet name="kpop_groups" sheetId="2" r:id="rId3"/>
  </sheets>
  <definedNames>
    <definedName name="_xlnm._FilterDatabase" localSheetId="0" hidden="1">kpop_idols!$A$1:$K$1311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2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</calcChain>
</file>

<file path=xl/sharedStrings.xml><?xml version="1.0" encoding="utf-8"?>
<sst xmlns="http://schemas.openxmlformats.org/spreadsheetml/2006/main" count="18042" uniqueCount="5221">
  <si>
    <t>Stage Name</t>
  </si>
  <si>
    <t>Full Name</t>
  </si>
  <si>
    <t>Korean Name</t>
  </si>
  <si>
    <t>K. Stage Name</t>
  </si>
  <si>
    <t>Date of Birth</t>
  </si>
  <si>
    <t>Group</t>
  </si>
  <si>
    <t>Country</t>
  </si>
  <si>
    <t>Birthplace</t>
  </si>
  <si>
    <t>Other Group</t>
  </si>
  <si>
    <t>Gender</t>
  </si>
  <si>
    <t>A.M</t>
  </si>
  <si>
    <t>Seong Hyunwoo</t>
  </si>
  <si>
    <t>성현우</t>
  </si>
  <si>
    <t>에이엠</t>
  </si>
  <si>
    <t>Limitless</t>
  </si>
  <si>
    <t>South Korea</t>
  </si>
  <si>
    <t>M</t>
  </si>
  <si>
    <t>Ace</t>
  </si>
  <si>
    <t>Jang Wooyoung</t>
  </si>
  <si>
    <t>장우영</t>
  </si>
  <si>
    <t>에이스</t>
  </si>
  <si>
    <t>VAV</t>
  </si>
  <si>
    <t>Aeji</t>
  </si>
  <si>
    <t>Kwon Aeji</t>
  </si>
  <si>
    <t>권애지</t>
  </si>
  <si>
    <t>애지</t>
  </si>
  <si>
    <t>Hashtag</t>
  </si>
  <si>
    <t>Daegu</t>
  </si>
  <si>
    <t>F</t>
  </si>
  <si>
    <t>AhIn</t>
  </si>
  <si>
    <t>Lee Ahin</t>
  </si>
  <si>
    <t>이아인</t>
  </si>
  <si>
    <t>아인</t>
  </si>
  <si>
    <t>MOMOLAND</t>
  </si>
  <si>
    <t>Wonju</t>
  </si>
  <si>
    <t>Ahra</t>
  </si>
  <si>
    <t>Go Ahra</t>
  </si>
  <si>
    <t>고아라</t>
  </si>
  <si>
    <t>아라</t>
  </si>
  <si>
    <t>Favorite</t>
  </si>
  <si>
    <t>Yeosu</t>
  </si>
  <si>
    <t>Ahyoung</t>
  </si>
  <si>
    <t>Cho Jayoung</t>
  </si>
  <si>
    <t>조자영</t>
  </si>
  <si>
    <t>아영</t>
  </si>
  <si>
    <t>Dal Shabet</t>
  </si>
  <si>
    <t>Seoul</t>
  </si>
  <si>
    <t>Ahyung</t>
  </si>
  <si>
    <t>Kang Ahyoung</t>
  </si>
  <si>
    <t>강아형</t>
  </si>
  <si>
    <t>아형</t>
  </si>
  <si>
    <t>P.O.P</t>
  </si>
  <si>
    <t>Pohang</t>
  </si>
  <si>
    <t>Ailee</t>
  </si>
  <si>
    <t>Lee Yejin</t>
  </si>
  <si>
    <t>이예진</t>
  </si>
  <si>
    <t>에일리</t>
  </si>
  <si>
    <t>Denver</t>
  </si>
  <si>
    <t>Aini</t>
  </si>
  <si>
    <t>Kim Heejung</t>
  </si>
  <si>
    <t>김희정</t>
  </si>
  <si>
    <t>아이니</t>
  </si>
  <si>
    <t>Pink Fantasy</t>
  </si>
  <si>
    <t>Aisha</t>
  </si>
  <si>
    <t>Heo Yoorim</t>
  </si>
  <si>
    <t>허유림</t>
  </si>
  <si>
    <t>아샤</t>
  </si>
  <si>
    <t>Everglow</t>
  </si>
  <si>
    <t>AleXa</t>
  </si>
  <si>
    <t>Kim Seri</t>
  </si>
  <si>
    <t>김세리</t>
  </si>
  <si>
    <t>알렉사</t>
  </si>
  <si>
    <t>USA</t>
  </si>
  <si>
    <t>Alice</t>
  </si>
  <si>
    <t>Song Joohee</t>
  </si>
  <si>
    <t>송주희</t>
  </si>
  <si>
    <t>앨리스</t>
  </si>
  <si>
    <t>Hello Venus</t>
  </si>
  <si>
    <t>Allen</t>
  </si>
  <si>
    <t>Allen Ma</t>
  </si>
  <si>
    <t>앨런 마</t>
  </si>
  <si>
    <t>앨런</t>
  </si>
  <si>
    <t>CRAVITY</t>
  </si>
  <si>
    <t>Amber</t>
  </si>
  <si>
    <t>Amber Josephine Liu</t>
  </si>
  <si>
    <t>엠버 조세핀 리우</t>
  </si>
  <si>
    <t>엠버</t>
  </si>
  <si>
    <t>f(x)</t>
  </si>
  <si>
    <t>Los Angeles</t>
  </si>
  <si>
    <t>Anne</t>
  </si>
  <si>
    <t>Lee Seoyoung</t>
  </si>
  <si>
    <t>이서영</t>
  </si>
  <si>
    <t>앤</t>
  </si>
  <si>
    <t>GWSN</t>
  </si>
  <si>
    <t>Anthony</t>
  </si>
  <si>
    <t>Anthony Lo</t>
  </si>
  <si>
    <t>엔써니 루오</t>
  </si>
  <si>
    <t>엔써니</t>
  </si>
  <si>
    <t>VARSITY</t>
  </si>
  <si>
    <t>China</t>
  </si>
  <si>
    <t>Arang</t>
  </si>
  <si>
    <t>Son Mnjung</t>
  </si>
  <si>
    <t>손민정</t>
  </si>
  <si>
    <t>아랑</t>
  </si>
  <si>
    <t>Park Yerim</t>
  </si>
  <si>
    <t>박예림</t>
  </si>
  <si>
    <t>Ari</t>
  </si>
  <si>
    <t>Kim Sunyoung</t>
  </si>
  <si>
    <t>김선영</t>
  </si>
  <si>
    <t>아리</t>
  </si>
  <si>
    <t>Tahiti</t>
  </si>
  <si>
    <t>Hwang Nayoon</t>
  </si>
  <si>
    <t>황나윤</t>
  </si>
  <si>
    <t>RedSquare</t>
  </si>
  <si>
    <t>Arie</t>
  </si>
  <si>
    <t>Jeon Minjae</t>
  </si>
  <si>
    <t>전민재</t>
  </si>
  <si>
    <t>MIXX</t>
  </si>
  <si>
    <t>Arin</t>
  </si>
  <si>
    <t>Choi Yewon</t>
  </si>
  <si>
    <t>최예원</t>
  </si>
  <si>
    <t>아린</t>
  </si>
  <si>
    <t>Oh My Girl</t>
  </si>
  <si>
    <t>Busan</t>
  </si>
  <si>
    <t>Aron</t>
  </si>
  <si>
    <t>Kwak Youngmin</t>
  </si>
  <si>
    <t>곽영민</t>
  </si>
  <si>
    <t>아론</t>
  </si>
  <si>
    <t>NU'EST</t>
  </si>
  <si>
    <t>California</t>
  </si>
  <si>
    <t>NU'EST W</t>
  </si>
  <si>
    <t>Asahi</t>
  </si>
  <si>
    <t>Hanada Asahi</t>
  </si>
  <si>
    <t>하나다 아사히</t>
  </si>
  <si>
    <t>아사히</t>
  </si>
  <si>
    <t>Treasure</t>
  </si>
  <si>
    <t>Japan</t>
  </si>
  <si>
    <t>Ashley</t>
  </si>
  <si>
    <t>Ashley Choi</t>
  </si>
  <si>
    <t>애슐리 최</t>
  </si>
  <si>
    <t>애슐리</t>
  </si>
  <si>
    <t>Ladies' Code</t>
  </si>
  <si>
    <t>Incheon</t>
  </si>
  <si>
    <t>Aurora</t>
  </si>
  <si>
    <t>Yang Lan</t>
  </si>
  <si>
    <t>양안</t>
  </si>
  <si>
    <t>오로라</t>
  </si>
  <si>
    <t>NATURE</t>
  </si>
  <si>
    <t>Avin</t>
  </si>
  <si>
    <t>Park Donghyun</t>
  </si>
  <si>
    <t>박동혁</t>
  </si>
  <si>
    <t>어빈</t>
  </si>
  <si>
    <t>ENOi</t>
  </si>
  <si>
    <t>Ayno</t>
  </si>
  <si>
    <t>Noh Yoonho</t>
  </si>
  <si>
    <t>노윤호</t>
  </si>
  <si>
    <t>에이노</t>
  </si>
  <si>
    <t>B-Bomb</t>
  </si>
  <si>
    <t>Lee Minhyuk</t>
  </si>
  <si>
    <t>이민혁</t>
  </si>
  <si>
    <t>비범</t>
  </si>
  <si>
    <t>Block B</t>
  </si>
  <si>
    <t>Bastarz</t>
  </si>
  <si>
    <t>B-Joo</t>
  </si>
  <si>
    <t>Kim Byungjoo</t>
  </si>
  <si>
    <t>김병주</t>
  </si>
  <si>
    <t>비주</t>
  </si>
  <si>
    <t>Topp Dogg</t>
  </si>
  <si>
    <t>B.I</t>
  </si>
  <si>
    <t>Kim Hanbin</t>
  </si>
  <si>
    <t>김한빈</t>
  </si>
  <si>
    <t>비아이</t>
  </si>
  <si>
    <t>Goyang</t>
  </si>
  <si>
    <t>B.S</t>
  </si>
  <si>
    <t>Lee Youngsoo</t>
  </si>
  <si>
    <t>이영수</t>
  </si>
  <si>
    <t>비에스</t>
  </si>
  <si>
    <t>14U</t>
  </si>
  <si>
    <t>Babysoul</t>
  </si>
  <si>
    <t>Lee Soojung</t>
  </si>
  <si>
    <t>이수정</t>
  </si>
  <si>
    <t>베이비소울</t>
  </si>
  <si>
    <t>Lovelyz</t>
  </si>
  <si>
    <t>Gwangju</t>
  </si>
  <si>
    <t>Bada</t>
  </si>
  <si>
    <t>Kim Bada</t>
  </si>
  <si>
    <t>김바다</t>
  </si>
  <si>
    <t>바다</t>
  </si>
  <si>
    <t>Hinapia</t>
  </si>
  <si>
    <t>Baekah</t>
  </si>
  <si>
    <t>Kim Sua</t>
  </si>
  <si>
    <t>김수아</t>
  </si>
  <si>
    <t>백아</t>
  </si>
  <si>
    <t>NeonPunch</t>
  </si>
  <si>
    <t>Baekho</t>
  </si>
  <si>
    <t>Kang Dongho</t>
  </si>
  <si>
    <t>강동호</t>
  </si>
  <si>
    <t>백호</t>
  </si>
  <si>
    <t>Jeju</t>
  </si>
  <si>
    <t>Baekhyun</t>
  </si>
  <si>
    <t>Byun Baekhyun</t>
  </si>
  <si>
    <t>변백현</t>
  </si>
  <si>
    <t>백현</t>
  </si>
  <si>
    <t>EXO</t>
  </si>
  <si>
    <t>Wonmi</t>
  </si>
  <si>
    <t>EXO-CBX, SuperM</t>
  </si>
  <si>
    <t>BamBam</t>
  </si>
  <si>
    <t>Kunpimook Bhuwakul</t>
  </si>
  <si>
    <t>꾼삐묵 부와꾼</t>
  </si>
  <si>
    <t>뱀뱀</t>
  </si>
  <si>
    <t>GOT7</t>
  </si>
  <si>
    <t>Thailand</t>
  </si>
  <si>
    <t>Bangkok</t>
  </si>
  <si>
    <t>Bang Chan</t>
  </si>
  <si>
    <t>방찬</t>
  </si>
  <si>
    <t>Stray Kids</t>
  </si>
  <si>
    <t>Australia</t>
  </si>
  <si>
    <t>Sydney</t>
  </si>
  <si>
    <t>3RACHA</t>
  </si>
  <si>
    <t>Baro</t>
  </si>
  <si>
    <t>Cha Sunwoo</t>
  </si>
  <si>
    <t>차선우</t>
  </si>
  <si>
    <t>바로</t>
  </si>
  <si>
    <t>B1A4</t>
  </si>
  <si>
    <t>Baron</t>
  </si>
  <si>
    <t>Choi Chunghyeop</t>
  </si>
  <si>
    <t>최충협</t>
  </si>
  <si>
    <t>바론</t>
  </si>
  <si>
    <t>BC</t>
  </si>
  <si>
    <t>Jin Sungho</t>
  </si>
  <si>
    <t>진성호</t>
  </si>
  <si>
    <t>비시</t>
  </si>
  <si>
    <t>1TEAM</t>
  </si>
  <si>
    <t>Bekah</t>
  </si>
  <si>
    <t>Rebecca Kim</t>
  </si>
  <si>
    <t>김레베카</t>
  </si>
  <si>
    <t>베카</t>
  </si>
  <si>
    <t>Honolulu</t>
  </si>
  <si>
    <t>BEL</t>
  </si>
  <si>
    <t>Choi Sunghoon</t>
  </si>
  <si>
    <t>최성훈</t>
  </si>
  <si>
    <t>벨</t>
  </si>
  <si>
    <t>DUSTIN</t>
  </si>
  <si>
    <t>Bella</t>
  </si>
  <si>
    <t>Choi Yuna</t>
  </si>
  <si>
    <t>최윤아</t>
  </si>
  <si>
    <t>벨라</t>
  </si>
  <si>
    <t>ELRIS</t>
  </si>
  <si>
    <t>Belle</t>
  </si>
  <si>
    <t>Jin Hyeonjoo</t>
  </si>
  <si>
    <t>진현주</t>
  </si>
  <si>
    <t>Cignature</t>
  </si>
  <si>
    <t>Benji</t>
  </si>
  <si>
    <t>Baek Jaewook</t>
  </si>
  <si>
    <t>배제욱</t>
  </si>
  <si>
    <t>벤지</t>
  </si>
  <si>
    <t>B.I.G</t>
  </si>
  <si>
    <t>Indianapolis</t>
  </si>
  <si>
    <t>Beomgyu</t>
  </si>
  <si>
    <t>Choi Beomgyu</t>
  </si>
  <si>
    <t>최범규</t>
  </si>
  <si>
    <t>범규</t>
  </si>
  <si>
    <t>TXT</t>
  </si>
  <si>
    <t>Bian</t>
  </si>
  <si>
    <t>Yu Jiwon</t>
  </si>
  <si>
    <t>유지원</t>
  </si>
  <si>
    <t>비안</t>
  </si>
  <si>
    <t>ANS</t>
  </si>
  <si>
    <t>Bic</t>
  </si>
  <si>
    <t>Nam Seungmin</t>
  </si>
  <si>
    <t>남승민</t>
  </si>
  <si>
    <t>빅</t>
  </si>
  <si>
    <t>MCND</t>
  </si>
  <si>
    <t>Bin</t>
  </si>
  <si>
    <t>Kwon Soobin</t>
  </si>
  <si>
    <t>김수빈</t>
  </si>
  <si>
    <t>빈</t>
  </si>
  <si>
    <t>Hot Blood Youth</t>
  </si>
  <si>
    <t>Binnie</t>
  </si>
  <si>
    <t>Bae Yubin</t>
  </si>
  <si>
    <t>배유빈</t>
  </si>
  <si>
    <t>비니</t>
  </si>
  <si>
    <t>Chuncheon</t>
  </si>
  <si>
    <t>Bitsaeon</t>
  </si>
  <si>
    <t>Kim Sangyeon</t>
  </si>
  <si>
    <t>김상연</t>
  </si>
  <si>
    <t>빛새온</t>
  </si>
  <si>
    <t>MONT</t>
  </si>
  <si>
    <t>Bitto</t>
  </si>
  <si>
    <t>Lee Changhyun</t>
  </si>
  <si>
    <t>이창현</t>
  </si>
  <si>
    <t>비토</t>
  </si>
  <si>
    <t>UP10TION</t>
  </si>
  <si>
    <t>Dongducheon</t>
  </si>
  <si>
    <t>Blue</t>
  </si>
  <si>
    <t>Jung Gahee</t>
  </si>
  <si>
    <t>정가희</t>
  </si>
  <si>
    <t>파랑</t>
  </si>
  <si>
    <t>Pungdeng-E</t>
  </si>
  <si>
    <t>BM</t>
  </si>
  <si>
    <t>Matthew Kim</t>
  </si>
  <si>
    <t>매튜김</t>
  </si>
  <si>
    <t>비엠</t>
  </si>
  <si>
    <t>KARD</t>
  </si>
  <si>
    <t>BoA</t>
  </si>
  <si>
    <t>Kwon Boa</t>
  </si>
  <si>
    <t>권보아</t>
  </si>
  <si>
    <t>보아</t>
  </si>
  <si>
    <t>Guri</t>
  </si>
  <si>
    <t>Boa</t>
  </si>
  <si>
    <t>Kim Boah</t>
  </si>
  <si>
    <t>김보아</t>
  </si>
  <si>
    <t>SPICA</t>
  </si>
  <si>
    <t>Bobby</t>
  </si>
  <si>
    <t>Kim Jiwon</t>
  </si>
  <si>
    <t>김지원</t>
  </si>
  <si>
    <t>바비</t>
  </si>
  <si>
    <t>iKON</t>
  </si>
  <si>
    <t>Bohyung</t>
  </si>
  <si>
    <t>Kim Bohyung</t>
  </si>
  <si>
    <t>김보형</t>
  </si>
  <si>
    <t>보형</t>
  </si>
  <si>
    <t>SPICA-S</t>
  </si>
  <si>
    <t>Bokeun</t>
  </si>
  <si>
    <t>Kim Bokeun</t>
  </si>
  <si>
    <t>김복은</t>
  </si>
  <si>
    <t>복은</t>
  </si>
  <si>
    <t>SIGNAL</t>
  </si>
  <si>
    <t>Bom</t>
  </si>
  <si>
    <t>Park Bom</t>
  </si>
  <si>
    <t>박봄</t>
  </si>
  <si>
    <t>봄</t>
  </si>
  <si>
    <t>2NE1</t>
  </si>
  <si>
    <t>Bomi</t>
  </si>
  <si>
    <t>Yoon Bomi</t>
  </si>
  <si>
    <t>윤보미</t>
  </si>
  <si>
    <t>보미</t>
  </si>
  <si>
    <t>Apink</t>
  </si>
  <si>
    <t>Suwon</t>
  </si>
  <si>
    <t>Bomin</t>
  </si>
  <si>
    <t>Choi Bomin</t>
  </si>
  <si>
    <t>최보민</t>
  </si>
  <si>
    <t>보민</t>
  </si>
  <si>
    <t>Golden Child</t>
  </si>
  <si>
    <t>Kim Bomin</t>
  </si>
  <si>
    <t>김보민</t>
  </si>
  <si>
    <t>Bona</t>
  </si>
  <si>
    <t>Kim Jiyeon</t>
  </si>
  <si>
    <t>김지연</t>
  </si>
  <si>
    <t>보나</t>
  </si>
  <si>
    <t>Cosmic Girls</t>
  </si>
  <si>
    <t>Boni</t>
  </si>
  <si>
    <t>Choi Euijeong</t>
  </si>
  <si>
    <t>최의정</t>
  </si>
  <si>
    <t>보니</t>
  </si>
  <si>
    <t>Dreamnote</t>
  </si>
  <si>
    <t>Bora</t>
  </si>
  <si>
    <t>Yoon Bora</t>
  </si>
  <si>
    <t>윤보라</t>
  </si>
  <si>
    <t>보라</t>
  </si>
  <si>
    <t>SISTAR</t>
  </si>
  <si>
    <t>Kim Bora</t>
  </si>
  <si>
    <t>김보라</t>
  </si>
  <si>
    <t>Cherry Bullet</t>
  </si>
  <si>
    <t>Boram</t>
  </si>
  <si>
    <t>Jeon Boram</t>
  </si>
  <si>
    <t>전보람</t>
  </si>
  <si>
    <t>보람</t>
  </si>
  <si>
    <t>T-ara</t>
  </si>
  <si>
    <t>Bullet</t>
  </si>
  <si>
    <t>Jin Junwoo</t>
  </si>
  <si>
    <t>진준우</t>
  </si>
  <si>
    <t>블릿</t>
  </si>
  <si>
    <t>BX</t>
  </si>
  <si>
    <t>Lee Byounggon</t>
  </si>
  <si>
    <t>이병곤</t>
  </si>
  <si>
    <t>비엑스</t>
  </si>
  <si>
    <t>CIX</t>
  </si>
  <si>
    <t>Byungchan</t>
  </si>
  <si>
    <t>Choi Byungchan</t>
  </si>
  <si>
    <t>최병찬</t>
  </si>
  <si>
    <t>병찬</t>
  </si>
  <si>
    <t>VICTON</t>
  </si>
  <si>
    <t>C.A.P</t>
  </si>
  <si>
    <t>Bang Minsoo</t>
  </si>
  <si>
    <t>방민수</t>
  </si>
  <si>
    <t>캡</t>
  </si>
  <si>
    <t>Teen Top</t>
  </si>
  <si>
    <t>Seongnam</t>
  </si>
  <si>
    <t>Cao Lu</t>
  </si>
  <si>
    <t>차오루</t>
  </si>
  <si>
    <t>Fiestar</t>
  </si>
  <si>
    <t>Zhangjiajie</t>
  </si>
  <si>
    <t>Casper</t>
  </si>
  <si>
    <t>Chu Xiaoxiang</t>
  </si>
  <si>
    <t>저효상</t>
  </si>
  <si>
    <t>캐스퍼</t>
  </si>
  <si>
    <t>CROSS GENE</t>
  </si>
  <si>
    <t>Shanghai</t>
  </si>
  <si>
    <t>Castle J</t>
  </si>
  <si>
    <t>Son Sangjoon</t>
  </si>
  <si>
    <t>손성준</t>
  </si>
  <si>
    <t>캐슬제이</t>
  </si>
  <si>
    <t>Cha Hoon</t>
  </si>
  <si>
    <t>차훈</t>
  </si>
  <si>
    <t>N.Flying</t>
  </si>
  <si>
    <t>Chaea</t>
  </si>
  <si>
    <t>Kim Chaeyoung</t>
  </si>
  <si>
    <t>김채영</t>
  </si>
  <si>
    <t>체리</t>
  </si>
  <si>
    <t>Gunsan</t>
  </si>
  <si>
    <t>Chaebin</t>
  </si>
  <si>
    <t>Choi Yoobin</t>
  </si>
  <si>
    <t>최유빈</t>
  </si>
  <si>
    <t>채빈</t>
  </si>
  <si>
    <t>Chaehyun</t>
  </si>
  <si>
    <t>Kim Chaehyun</t>
  </si>
  <si>
    <t>김채현</t>
  </si>
  <si>
    <t>채현</t>
  </si>
  <si>
    <t>Bonus Baby</t>
  </si>
  <si>
    <t>Chaejin</t>
  </si>
  <si>
    <t>Chae Jinseok</t>
  </si>
  <si>
    <t>채진석</t>
  </si>
  <si>
    <t>채진</t>
  </si>
  <si>
    <t>MYNAME</t>
  </si>
  <si>
    <t>Chaekyung</t>
  </si>
  <si>
    <t>Yoon Chaekyung</t>
  </si>
  <si>
    <t>윤채경</t>
  </si>
  <si>
    <t>채경</t>
  </si>
  <si>
    <t>APRIL</t>
  </si>
  <si>
    <t>C.I.V.A, I.B.I</t>
  </si>
  <si>
    <t>Chaelin</t>
  </si>
  <si>
    <t>Lee Chaelin</t>
  </si>
  <si>
    <t>이채린</t>
  </si>
  <si>
    <t>채린</t>
  </si>
  <si>
    <t>FANATICS</t>
  </si>
  <si>
    <t>Chaerin</t>
  </si>
  <si>
    <t>Park Chaerin</t>
  </si>
  <si>
    <t>박채린</t>
  </si>
  <si>
    <t>Chaeryeong</t>
  </si>
  <si>
    <t>Lee Chaeryeong</t>
  </si>
  <si>
    <t>이채령</t>
  </si>
  <si>
    <t>채령</t>
  </si>
  <si>
    <t>ITZY</t>
  </si>
  <si>
    <t>Chaesol</t>
  </si>
  <si>
    <t>Maeng Chaesol</t>
  </si>
  <si>
    <t>맹채솔</t>
  </si>
  <si>
    <t>채솔</t>
  </si>
  <si>
    <t>Chaewon</t>
  </si>
  <si>
    <t>Kim Chaewon</t>
  </si>
  <si>
    <t>김채원</t>
  </si>
  <si>
    <t>채원</t>
  </si>
  <si>
    <t>Gongju</t>
  </si>
  <si>
    <t>IZ*ONE</t>
  </si>
  <si>
    <t>ChaeY</t>
  </si>
  <si>
    <t>Song Chaeyeon</t>
  </si>
  <si>
    <t>송채연</t>
  </si>
  <si>
    <t>채이</t>
  </si>
  <si>
    <t>CRAXY</t>
  </si>
  <si>
    <t>Chaeyeon</t>
  </si>
  <si>
    <t>Jung Chaeyeon</t>
  </si>
  <si>
    <t>정채연</t>
  </si>
  <si>
    <t>채연</t>
  </si>
  <si>
    <t>DIA</t>
  </si>
  <si>
    <t>Suncheon</t>
  </si>
  <si>
    <t>I.O.I</t>
  </si>
  <si>
    <t>Kim Chaeyeon</t>
  </si>
  <si>
    <t>김채연</t>
  </si>
  <si>
    <t>Busters</t>
  </si>
  <si>
    <t>Lee Chaeyeon</t>
  </si>
  <si>
    <t>이채연</t>
  </si>
  <si>
    <t>Yongin</t>
  </si>
  <si>
    <t>Chaeyoung</t>
  </si>
  <si>
    <t>Son Chaeyoung</t>
  </si>
  <si>
    <t>손채영</t>
  </si>
  <si>
    <t>채영</t>
  </si>
  <si>
    <t>Twice</t>
  </si>
  <si>
    <t>Lee Chaeyoung</t>
  </si>
  <si>
    <t>이채영</t>
  </si>
  <si>
    <t>fromis_9</t>
  </si>
  <si>
    <t>Chahee</t>
  </si>
  <si>
    <t>Park Sooyoung</t>
  </si>
  <si>
    <t>박수영</t>
  </si>
  <si>
    <t>차희</t>
  </si>
  <si>
    <t>MELODYDAY</t>
  </si>
  <si>
    <t>Chan</t>
  </si>
  <si>
    <t>Jung Chanwoo</t>
  </si>
  <si>
    <t>정찬우</t>
  </si>
  <si>
    <t>찬</t>
  </si>
  <si>
    <t>Kang Yoochan</t>
  </si>
  <si>
    <t>강유찬</t>
  </si>
  <si>
    <t>A.C.E</t>
  </si>
  <si>
    <t>UNB</t>
  </si>
  <si>
    <t>Jo Chanhyuk</t>
  </si>
  <si>
    <t>조찬혁</t>
  </si>
  <si>
    <t>TOO</t>
  </si>
  <si>
    <t>Changbin</t>
  </si>
  <si>
    <t>Seo Changbin</t>
  </si>
  <si>
    <t>서창빈</t>
  </si>
  <si>
    <t>창빈</t>
  </si>
  <si>
    <t>Changbum</t>
  </si>
  <si>
    <t>Woo Changbum</t>
  </si>
  <si>
    <t>우창범</t>
  </si>
  <si>
    <t>창범</t>
  </si>
  <si>
    <t>Sokcho</t>
  </si>
  <si>
    <t>Changgyu</t>
  </si>
  <si>
    <t>Song Changgyu</t>
  </si>
  <si>
    <t>송창규</t>
  </si>
  <si>
    <t>창규</t>
  </si>
  <si>
    <t>UNVS</t>
  </si>
  <si>
    <t>Changjo</t>
  </si>
  <si>
    <t>Choi Jonghyun</t>
  </si>
  <si>
    <t>최종현</t>
  </si>
  <si>
    <t>창조</t>
  </si>
  <si>
    <t>Changsub</t>
  </si>
  <si>
    <t>Lee Changsub</t>
  </si>
  <si>
    <t>이창섭</t>
  </si>
  <si>
    <t>창섭</t>
  </si>
  <si>
    <t>BtoB</t>
  </si>
  <si>
    <t>Changsun</t>
  </si>
  <si>
    <t>Lee Changsun</t>
  </si>
  <si>
    <t>이창선</t>
  </si>
  <si>
    <t>창선</t>
  </si>
  <si>
    <t>24K</t>
  </si>
  <si>
    <t>Chani</t>
  </si>
  <si>
    <t>Kang Chanhee</t>
  </si>
  <si>
    <t>강찬희</t>
  </si>
  <si>
    <t>찬희</t>
  </si>
  <si>
    <t>SF9</t>
  </si>
  <si>
    <t>Chanmi</t>
  </si>
  <si>
    <t>Kim Chanmi</t>
  </si>
  <si>
    <t>김찬미</t>
  </si>
  <si>
    <t>찬미</t>
  </si>
  <si>
    <t>AoA</t>
  </si>
  <si>
    <t>Gumi</t>
  </si>
  <si>
    <t>Chansung</t>
  </si>
  <si>
    <t>Hwang Chansung</t>
  </si>
  <si>
    <t>황찬성</t>
  </si>
  <si>
    <t>찬성</t>
  </si>
  <si>
    <t>2PM</t>
  </si>
  <si>
    <t>Chanyeol</t>
  </si>
  <si>
    <t>Park Chanyeol</t>
  </si>
  <si>
    <t>박찬열</t>
  </si>
  <si>
    <t>찬열</t>
  </si>
  <si>
    <t>Chanyong</t>
  </si>
  <si>
    <t>Kim Chanyong</t>
  </si>
  <si>
    <t>김찬용</t>
  </si>
  <si>
    <t>찬용</t>
  </si>
  <si>
    <t>Chanyoung</t>
  </si>
  <si>
    <t>Kim Chanyoung</t>
  </si>
  <si>
    <t>김찬영</t>
  </si>
  <si>
    <t>찬영</t>
  </si>
  <si>
    <t>D-CRUNCH</t>
  </si>
  <si>
    <t>Chen</t>
  </si>
  <si>
    <t>Kim Jongdae</t>
  </si>
  <si>
    <t>김종대</t>
  </si>
  <si>
    <t>첸</t>
  </si>
  <si>
    <t>Silheung</t>
  </si>
  <si>
    <t>EXO-CBX</t>
  </si>
  <si>
    <t>Cheng Xiao</t>
  </si>
  <si>
    <t>청샤오</t>
  </si>
  <si>
    <t>성소</t>
  </si>
  <si>
    <t>Shenzhen</t>
  </si>
  <si>
    <t>Chenle</t>
  </si>
  <si>
    <t>Zhong Chenle</t>
  </si>
  <si>
    <t>중천러</t>
  </si>
  <si>
    <t>천러</t>
  </si>
  <si>
    <t>NCT</t>
  </si>
  <si>
    <t>NCT Dream</t>
  </si>
  <si>
    <t>Cheongeum</t>
  </si>
  <si>
    <t>Jang Cheongeum</t>
  </si>
  <si>
    <t>장청음</t>
  </si>
  <si>
    <t>청음</t>
  </si>
  <si>
    <t>Ho1iday</t>
  </si>
  <si>
    <t>Chiayi</t>
  </si>
  <si>
    <t>Li Chiayi</t>
  </si>
  <si>
    <t>지아이</t>
  </si>
  <si>
    <t>Taiwan</t>
  </si>
  <si>
    <t>FANATICS FLAVOR</t>
  </si>
  <si>
    <t>Chihoon</t>
  </si>
  <si>
    <t>Choi Chihoon</t>
  </si>
  <si>
    <t>최치훈</t>
  </si>
  <si>
    <t>치훈</t>
  </si>
  <si>
    <t>Choa</t>
  </si>
  <si>
    <t>Park Choa</t>
  </si>
  <si>
    <t>박초아</t>
  </si>
  <si>
    <t>초아</t>
  </si>
  <si>
    <t>Heo Minjin</t>
  </si>
  <si>
    <t>허민진</t>
  </si>
  <si>
    <t>Crayon Pop</t>
  </si>
  <si>
    <t>Choerry</t>
  </si>
  <si>
    <t>Choi Yerim</t>
  </si>
  <si>
    <t>최예림</t>
  </si>
  <si>
    <t>최리</t>
  </si>
  <si>
    <t>LOONA</t>
  </si>
  <si>
    <t>Loona Odd Eye Circle</t>
  </si>
  <si>
    <t>Choi Jiann</t>
  </si>
  <si>
    <t>Choi Jaewoo</t>
  </si>
  <si>
    <t>최재우</t>
  </si>
  <si>
    <t>최지안</t>
  </si>
  <si>
    <t>Newkidd</t>
  </si>
  <si>
    <t>Chorong</t>
  </si>
  <si>
    <t>Park Chorong</t>
  </si>
  <si>
    <t>박초롱</t>
  </si>
  <si>
    <t>초롱</t>
  </si>
  <si>
    <t>Chungwongoon</t>
  </si>
  <si>
    <t>Chungha</t>
  </si>
  <si>
    <t>Kim Chungha</t>
  </si>
  <si>
    <t>김청하</t>
  </si>
  <si>
    <t>청하</t>
  </si>
  <si>
    <t>Dallas</t>
  </si>
  <si>
    <t>Chunji</t>
  </si>
  <si>
    <t>Lee Chanhee</t>
  </si>
  <si>
    <t>이찬희</t>
  </si>
  <si>
    <t>천지</t>
  </si>
  <si>
    <t>Chuu</t>
  </si>
  <si>
    <t>Kim Jiwoo</t>
  </si>
  <si>
    <t>김지우</t>
  </si>
  <si>
    <t>츄</t>
  </si>
  <si>
    <t>Cheongju</t>
  </si>
  <si>
    <t>Loona yyxy</t>
  </si>
  <si>
    <t>CL</t>
  </si>
  <si>
    <t>Lee Chaerin</t>
  </si>
  <si>
    <t>씨엘</t>
  </si>
  <si>
    <t>CNU</t>
  </si>
  <si>
    <t>Shin Dongwoo</t>
  </si>
  <si>
    <t>신동우</t>
  </si>
  <si>
    <t>신우</t>
  </si>
  <si>
    <t>Cory</t>
  </si>
  <si>
    <t>Hong Joohyung</t>
  </si>
  <si>
    <t>홍주현</t>
  </si>
  <si>
    <t>코리</t>
  </si>
  <si>
    <t>Cya</t>
  </si>
  <si>
    <t>Lee Giwook</t>
  </si>
  <si>
    <t>이기욱</t>
  </si>
  <si>
    <t>키야</t>
  </si>
  <si>
    <t>Onewe</t>
  </si>
  <si>
    <t>D.ana</t>
  </si>
  <si>
    <t>Cho Eunae</t>
  </si>
  <si>
    <t>조은애</t>
  </si>
  <si>
    <t>디애나</t>
  </si>
  <si>
    <t>Sonamoo</t>
  </si>
  <si>
    <t>D.O.</t>
  </si>
  <si>
    <t>Do Kyungsoo</t>
  </si>
  <si>
    <t>도경수</t>
  </si>
  <si>
    <t>디오</t>
  </si>
  <si>
    <t>Gyeonggi</t>
  </si>
  <si>
    <t>Daehwi</t>
  </si>
  <si>
    <t>Lee Daehwi</t>
  </si>
  <si>
    <t>이대휘</t>
  </si>
  <si>
    <t>대휘</t>
  </si>
  <si>
    <t>AB6IX</t>
  </si>
  <si>
    <t>Daehyeon</t>
  </si>
  <si>
    <t>Jang Daehyeon</t>
  </si>
  <si>
    <t>장대현</t>
  </si>
  <si>
    <t>대현</t>
  </si>
  <si>
    <t>Daehyun</t>
  </si>
  <si>
    <t>Jung Daehyun</t>
  </si>
  <si>
    <t>정대현</t>
  </si>
  <si>
    <t>B.A.P</t>
  </si>
  <si>
    <t>Daeil</t>
  </si>
  <si>
    <t>Kim Daeil</t>
  </si>
  <si>
    <t>김대일</t>
  </si>
  <si>
    <t>대일</t>
  </si>
  <si>
    <t>Daesung</t>
  </si>
  <si>
    <t>강대성</t>
  </si>
  <si>
    <t>대성</t>
  </si>
  <si>
    <t>BIGBANG</t>
  </si>
  <si>
    <t>Daeun</t>
  </si>
  <si>
    <t>Jung Daeun</t>
  </si>
  <si>
    <t>정다은</t>
  </si>
  <si>
    <t>2EYES</t>
  </si>
  <si>
    <t>Bucheon</t>
  </si>
  <si>
    <t>Daewang Nim</t>
  </si>
  <si>
    <t>대왕님</t>
  </si>
  <si>
    <t>Daeyeol</t>
  </si>
  <si>
    <t>Lee Daeyeol</t>
  </si>
  <si>
    <t>이대열</t>
  </si>
  <si>
    <t>대열</t>
  </si>
  <si>
    <t>Daeyeon</t>
  </si>
  <si>
    <t>Hwang Da Kyeon</t>
  </si>
  <si>
    <t>황연경</t>
  </si>
  <si>
    <t>다연</t>
  </si>
  <si>
    <t>Dahye</t>
  </si>
  <si>
    <t>Song Dahye</t>
  </si>
  <si>
    <t>송다혜</t>
  </si>
  <si>
    <t>다혜</t>
  </si>
  <si>
    <t>Dahyun</t>
  </si>
  <si>
    <t>Kim Dahyun</t>
  </si>
  <si>
    <t>김다현</t>
  </si>
  <si>
    <t>다현</t>
  </si>
  <si>
    <t>Jeong Dahyun</t>
  </si>
  <si>
    <t>정다현</t>
  </si>
  <si>
    <t>Rocket Punch</t>
  </si>
  <si>
    <t>Dain</t>
  </si>
  <si>
    <t>Song Jieun</t>
  </si>
  <si>
    <t>송지은</t>
  </si>
  <si>
    <t>다인</t>
  </si>
  <si>
    <t>Daisy</t>
  </si>
  <si>
    <t>Yoo Jeongahn</t>
  </si>
  <si>
    <t>유정안</t>
  </si>
  <si>
    <t>데이지</t>
  </si>
  <si>
    <t>Dajeong</t>
  </si>
  <si>
    <t>Kim Dajeong</t>
  </si>
  <si>
    <t>김다정</t>
  </si>
  <si>
    <t>다정</t>
  </si>
  <si>
    <t>Dalyn</t>
  </si>
  <si>
    <t>Lee Sohyun</t>
  </si>
  <si>
    <t>이소현</t>
  </si>
  <si>
    <t>달린</t>
  </si>
  <si>
    <t>Dami</t>
  </si>
  <si>
    <t>Lee Yoobin</t>
  </si>
  <si>
    <t>이유빈</t>
  </si>
  <si>
    <t>다미</t>
  </si>
  <si>
    <t>Dreamcatcher</t>
  </si>
  <si>
    <t>Hong Dayoung</t>
  </si>
  <si>
    <t>홍다영</t>
  </si>
  <si>
    <t>담이</t>
  </si>
  <si>
    <t>Damon</t>
  </si>
  <si>
    <t>Hu Boohan</t>
  </si>
  <si>
    <t>후보한</t>
  </si>
  <si>
    <t>데이먼</t>
  </si>
  <si>
    <t>Dan-a</t>
  </si>
  <si>
    <t>Park Seungyeon</t>
  </si>
  <si>
    <t>박승연</t>
  </si>
  <si>
    <t>단아</t>
  </si>
  <si>
    <t>Matilda</t>
  </si>
  <si>
    <t>Daniel</t>
  </si>
  <si>
    <t>Kang Daniel</t>
  </si>
  <si>
    <t>강다니엘</t>
  </si>
  <si>
    <t>다니엘</t>
  </si>
  <si>
    <t>Wanna One</t>
  </si>
  <si>
    <t>Dany</t>
  </si>
  <si>
    <t>Jeon Eunji</t>
  </si>
  <si>
    <t>전은지</t>
  </si>
  <si>
    <t>다니</t>
  </si>
  <si>
    <t>Daon</t>
  </si>
  <si>
    <t>Ahn Seonil</t>
  </si>
  <si>
    <t>안선일</t>
  </si>
  <si>
    <t>다온</t>
  </si>
  <si>
    <t>Dara</t>
  </si>
  <si>
    <t>Park Sandara</t>
  </si>
  <si>
    <t>박산다라</t>
  </si>
  <si>
    <t>다라</t>
  </si>
  <si>
    <t>Dasom</t>
  </si>
  <si>
    <t>Kim Dasom</t>
  </si>
  <si>
    <t>김다솜</t>
  </si>
  <si>
    <t>다솜</t>
  </si>
  <si>
    <t>Lee Dasom</t>
  </si>
  <si>
    <t>이다솜</t>
  </si>
  <si>
    <t>Dawon</t>
  </si>
  <si>
    <t>Nam Dawon</t>
  </si>
  <si>
    <t>남다원</t>
  </si>
  <si>
    <t>다원</t>
  </si>
  <si>
    <t>Lee Sanghyuk</t>
  </si>
  <si>
    <t>이상혁</t>
  </si>
  <si>
    <t>Cho Dawon</t>
  </si>
  <si>
    <t>조다원</t>
  </si>
  <si>
    <t>Lee Dawon</t>
  </si>
  <si>
    <t>이다원</t>
  </si>
  <si>
    <t>ARIAZ</t>
  </si>
  <si>
    <t>Daye</t>
  </si>
  <si>
    <t>Kim Hyunjung</t>
  </si>
  <si>
    <t>김현정</t>
  </si>
  <si>
    <t>다예</t>
  </si>
  <si>
    <t>Berry Good</t>
  </si>
  <si>
    <t>Dayoung</t>
  </si>
  <si>
    <t>Kim Dayoung</t>
  </si>
  <si>
    <t>김다영</t>
  </si>
  <si>
    <t>다영</t>
  </si>
  <si>
    <t>Blady</t>
  </si>
  <si>
    <t>Jeonju</t>
  </si>
  <si>
    <t>Im Dayoung</t>
  </si>
  <si>
    <t>임다영</t>
  </si>
  <si>
    <t>Dayun</t>
  </si>
  <si>
    <t>Kim Dayun</t>
  </si>
  <si>
    <t>김다윤</t>
  </si>
  <si>
    <t>다윤</t>
  </si>
  <si>
    <t>Della</t>
  </si>
  <si>
    <t>Park Sehyun</t>
  </si>
  <si>
    <t>박세현</t>
  </si>
  <si>
    <t>델라</t>
  </si>
  <si>
    <t>Rockit Girl</t>
  </si>
  <si>
    <t>Denise</t>
  </si>
  <si>
    <t>Kim Denise</t>
  </si>
  <si>
    <t>김데니스</t>
  </si>
  <si>
    <t>데니스</t>
  </si>
  <si>
    <t>SECRET NUMBER</t>
  </si>
  <si>
    <t>Dino</t>
  </si>
  <si>
    <t>Lee Chan</t>
  </si>
  <si>
    <t>이찬</t>
  </si>
  <si>
    <t>디노</t>
  </si>
  <si>
    <t>Seventeen</t>
  </si>
  <si>
    <t>Iksan</t>
  </si>
  <si>
    <t>Dita</t>
  </si>
  <si>
    <t>Dita Karang</t>
  </si>
  <si>
    <t>디타 가랑</t>
  </si>
  <si>
    <t>디타</t>
  </si>
  <si>
    <t>Indonesia</t>
  </si>
  <si>
    <t>Yogyakarta</t>
  </si>
  <si>
    <t>DK</t>
  </si>
  <si>
    <t>Lee Seongmin</t>
  </si>
  <si>
    <t>이석민</t>
  </si>
  <si>
    <t>도겸</t>
  </si>
  <si>
    <t>Kim Donghyuk</t>
  </si>
  <si>
    <t>김동혁</t>
  </si>
  <si>
    <t>디케이</t>
  </si>
  <si>
    <t>Doah</t>
  </si>
  <si>
    <t>Kim Doah</t>
  </si>
  <si>
    <t>김도아</t>
  </si>
  <si>
    <t>도아</t>
  </si>
  <si>
    <t>Dohee</t>
  </si>
  <si>
    <t>Yoon Dohee</t>
  </si>
  <si>
    <t>윤도희</t>
  </si>
  <si>
    <t>도희</t>
  </si>
  <si>
    <t>Dohyon</t>
  </si>
  <si>
    <t>Nam Dohyon</t>
  </si>
  <si>
    <t>남도현</t>
  </si>
  <si>
    <t>도현</t>
  </si>
  <si>
    <t>X1</t>
  </si>
  <si>
    <t>Dohyuk</t>
  </si>
  <si>
    <t>Kim Dohyuk</t>
  </si>
  <si>
    <t>김도혁</t>
  </si>
  <si>
    <t>도혁</t>
  </si>
  <si>
    <t>Doi</t>
  </si>
  <si>
    <t>Kim Doi</t>
  </si>
  <si>
    <t>김도이</t>
  </si>
  <si>
    <t>도이</t>
  </si>
  <si>
    <t>Dojin</t>
  </si>
  <si>
    <t>Jeon Yongtae</t>
  </si>
  <si>
    <t>전용태</t>
  </si>
  <si>
    <t>도진</t>
  </si>
  <si>
    <t>Dokyun</t>
  </si>
  <si>
    <t>Na Dokyun</t>
  </si>
  <si>
    <t>나도균</t>
  </si>
  <si>
    <t>도균</t>
  </si>
  <si>
    <t>HISTORY</t>
  </si>
  <si>
    <t>Daejeon</t>
  </si>
  <si>
    <t>Donggeon</t>
  </si>
  <si>
    <t>Song Donggeon</t>
  </si>
  <si>
    <t>송동건</t>
  </si>
  <si>
    <t>동건</t>
  </si>
  <si>
    <t>Donghae</t>
  </si>
  <si>
    <t>Lee Donghae</t>
  </si>
  <si>
    <t>이동해</t>
  </si>
  <si>
    <t>동해</t>
  </si>
  <si>
    <t>Super Junior</t>
  </si>
  <si>
    <t>Mokpo</t>
  </si>
  <si>
    <t>Super Junior-M</t>
  </si>
  <si>
    <t>Donghan</t>
  </si>
  <si>
    <t>Kim Donghan</t>
  </si>
  <si>
    <t>김동한</t>
  </si>
  <si>
    <t>동한</t>
  </si>
  <si>
    <t>JBJ</t>
  </si>
  <si>
    <t>Dongheon</t>
  </si>
  <si>
    <t>Lee Dongheon</t>
  </si>
  <si>
    <t>이동헌</t>
  </si>
  <si>
    <t>동헌</t>
  </si>
  <si>
    <t>Verivery</t>
  </si>
  <si>
    <t>Donghun</t>
  </si>
  <si>
    <t>Lee Donghun</t>
  </si>
  <si>
    <t>이동훈</t>
  </si>
  <si>
    <t>동훈</t>
  </si>
  <si>
    <t>Donghyun</t>
  </si>
  <si>
    <t>Kim Donghyun</t>
  </si>
  <si>
    <t>김동현</t>
  </si>
  <si>
    <t>동현</t>
  </si>
  <si>
    <t>Boyfriend</t>
  </si>
  <si>
    <t>MXM</t>
  </si>
  <si>
    <t>Dongjun</t>
  </si>
  <si>
    <t>Kim Dongjun</t>
  </si>
  <si>
    <t>김동준</t>
  </si>
  <si>
    <t>동준</t>
  </si>
  <si>
    <t>ZE:A</t>
  </si>
  <si>
    <t>Dongkyu</t>
  </si>
  <si>
    <t>Moon Dongkyu</t>
  </si>
  <si>
    <t>문동규</t>
  </si>
  <si>
    <t>동규</t>
  </si>
  <si>
    <t>Spectrum</t>
  </si>
  <si>
    <t>Dongmyeong</t>
  </si>
  <si>
    <t>Son Dongmyeong</t>
  </si>
  <si>
    <t>곤동명</t>
  </si>
  <si>
    <t>동명</t>
  </si>
  <si>
    <t>Dongpyo</t>
  </si>
  <si>
    <t>Son Dongpyo</t>
  </si>
  <si>
    <t>손동표</t>
  </si>
  <si>
    <t>동표</t>
  </si>
  <si>
    <t>Dongwon</t>
  </si>
  <si>
    <t>Lee Dongwon</t>
  </si>
  <si>
    <t>이동원</t>
  </si>
  <si>
    <t>동원</t>
  </si>
  <si>
    <t>KNK</t>
  </si>
  <si>
    <t>Dongwoo</t>
  </si>
  <si>
    <t>Jang Dongwoo</t>
  </si>
  <si>
    <t>장동우</t>
  </si>
  <si>
    <t>동우</t>
  </si>
  <si>
    <t>Infinite</t>
  </si>
  <si>
    <t>Infinite H</t>
  </si>
  <si>
    <t>Dongwoon</t>
  </si>
  <si>
    <t>Son Dongwoon</t>
  </si>
  <si>
    <t>손동운</t>
  </si>
  <si>
    <t>동운</t>
  </si>
  <si>
    <t>Highlight</t>
  </si>
  <si>
    <t>Doojoon</t>
  </si>
  <si>
    <t>Yoon Doojoon</t>
  </si>
  <si>
    <t>윤두준</t>
  </si>
  <si>
    <t>두준</t>
  </si>
  <si>
    <t>Dowoon</t>
  </si>
  <si>
    <t>Yoon Dowoon</t>
  </si>
  <si>
    <t>윤도운</t>
  </si>
  <si>
    <t>도운</t>
  </si>
  <si>
    <t>DAY6</t>
  </si>
  <si>
    <t>Doyeon</t>
  </si>
  <si>
    <t>Kim Doyeon</t>
  </si>
  <si>
    <t>김도연</t>
  </si>
  <si>
    <t>도연</t>
  </si>
  <si>
    <t>Weki Meki</t>
  </si>
  <si>
    <t>I.O.I, WJMK</t>
  </si>
  <si>
    <t>Doyoung</t>
  </si>
  <si>
    <t>Kim Dongyoung</t>
  </si>
  <si>
    <t>김동영</t>
  </si>
  <si>
    <t>도영</t>
  </si>
  <si>
    <t>NCT U, NCT 127</t>
  </si>
  <si>
    <t>Kim Doyoung</t>
  </si>
  <si>
    <t>김도영</t>
  </si>
  <si>
    <t>Doyum</t>
  </si>
  <si>
    <t>Jeon Doyum</t>
  </si>
  <si>
    <t>전도염</t>
  </si>
  <si>
    <t>도염</t>
  </si>
  <si>
    <t>1the9</t>
  </si>
  <si>
    <t>Dylan</t>
  </si>
  <si>
    <t>Park Yeonjae</t>
  </si>
  <si>
    <t>박연재</t>
  </si>
  <si>
    <t>딜란</t>
  </si>
  <si>
    <t>E'Dawn</t>
  </si>
  <si>
    <t>Kim Hyojong</t>
  </si>
  <si>
    <t>김효종</t>
  </si>
  <si>
    <t>이던</t>
  </si>
  <si>
    <t>E-tion</t>
  </si>
  <si>
    <t>Lee Changyoon</t>
  </si>
  <si>
    <t>이창윤</t>
  </si>
  <si>
    <t>이션</t>
  </si>
  <si>
    <t>ONF</t>
  </si>
  <si>
    <t>E-Young</t>
  </si>
  <si>
    <t>Noh Yiyoung</t>
  </si>
  <si>
    <t>노이영</t>
  </si>
  <si>
    <t>이영</t>
  </si>
  <si>
    <t>After School</t>
  </si>
  <si>
    <t>E.sol</t>
  </si>
  <si>
    <t>Jeon Jaehyuk</t>
  </si>
  <si>
    <t>전재혁</t>
  </si>
  <si>
    <t>이솔</t>
  </si>
  <si>
    <t>E:U</t>
  </si>
  <si>
    <t>Park Jiwon</t>
  </si>
  <si>
    <t>박지원</t>
  </si>
  <si>
    <t>이유</t>
  </si>
  <si>
    <t>Eli</t>
  </si>
  <si>
    <t>Ellison Kim</t>
  </si>
  <si>
    <t>엘리슨 킴</t>
  </si>
  <si>
    <t>일라이</t>
  </si>
  <si>
    <t>U-KISS</t>
  </si>
  <si>
    <t>Elkie</t>
  </si>
  <si>
    <t>Chong Ting Yan</t>
  </si>
  <si>
    <t>쫑딩얀</t>
  </si>
  <si>
    <t>엘키</t>
  </si>
  <si>
    <t>CLC</t>
  </si>
  <si>
    <t>Hong Kong</t>
  </si>
  <si>
    <t>Ellin</t>
  </si>
  <si>
    <t>Kim Minyoung</t>
  </si>
  <si>
    <t>김민영</t>
  </si>
  <si>
    <t>엘린</t>
  </si>
  <si>
    <t>Elly</t>
  </si>
  <si>
    <t>Jung Haerim</t>
  </si>
  <si>
    <t>정해림</t>
  </si>
  <si>
    <t>엘리</t>
  </si>
  <si>
    <t>Ellyn</t>
  </si>
  <si>
    <t>Bang Sunhee</t>
  </si>
  <si>
    <t>방선희</t>
  </si>
  <si>
    <t>Girlkind</t>
  </si>
  <si>
    <t>Eric</t>
  </si>
  <si>
    <t>Son Youngjae</t>
  </si>
  <si>
    <t>손영재</t>
  </si>
  <si>
    <t>에릭</t>
  </si>
  <si>
    <t>The Boyz</t>
  </si>
  <si>
    <t>Eson</t>
  </si>
  <si>
    <t>Kim Jungmin</t>
  </si>
  <si>
    <t>김정민</t>
  </si>
  <si>
    <t>이슨</t>
  </si>
  <si>
    <t>We In The Zone</t>
  </si>
  <si>
    <t>Euaerin</t>
  </si>
  <si>
    <t>Lee Hyemin</t>
  </si>
  <si>
    <t>이혜민</t>
  </si>
  <si>
    <t>이유애린</t>
  </si>
  <si>
    <t>Euijin</t>
  </si>
  <si>
    <t>Hong Euijin</t>
  </si>
  <si>
    <t>홍의진</t>
  </si>
  <si>
    <t>의진</t>
  </si>
  <si>
    <t>UNI.T</t>
  </si>
  <si>
    <t>Lee Euijin</t>
  </si>
  <si>
    <t>이의진</t>
  </si>
  <si>
    <t>Bigflo</t>
  </si>
  <si>
    <t>Eun</t>
  </si>
  <si>
    <t>Choi Eunmi</t>
  </si>
  <si>
    <t>최은미</t>
  </si>
  <si>
    <t>은</t>
  </si>
  <si>
    <t>Two X</t>
  </si>
  <si>
    <t>Eunbi</t>
  </si>
  <si>
    <t>Kwon Eunbi</t>
  </si>
  <si>
    <t>권은비</t>
  </si>
  <si>
    <t>은비</t>
  </si>
  <si>
    <t>Eunbin</t>
  </si>
  <si>
    <t>Kwon Eunbin</t>
  </si>
  <si>
    <t>권은빈</t>
  </si>
  <si>
    <t>은빈</t>
  </si>
  <si>
    <t>Eunchae</t>
  </si>
  <si>
    <t>Kwon Chaewon</t>
  </si>
  <si>
    <t>권채원</t>
  </si>
  <si>
    <t>은채</t>
  </si>
  <si>
    <t>Eunha</t>
  </si>
  <si>
    <t>Jung Eunbi</t>
  </si>
  <si>
    <t>정은비</t>
  </si>
  <si>
    <t>은하</t>
  </si>
  <si>
    <t>Gfriend</t>
  </si>
  <si>
    <t>Eunho</t>
  </si>
  <si>
    <t>Shin Donggeun</t>
  </si>
  <si>
    <t>신동근</t>
  </si>
  <si>
    <t>은호</t>
  </si>
  <si>
    <t>Eunhyuk</t>
  </si>
  <si>
    <t>Lee Hyukjae</t>
  </si>
  <si>
    <t>이혁재</t>
  </si>
  <si>
    <t>은혁</t>
  </si>
  <si>
    <t>Ilsan</t>
  </si>
  <si>
    <t>Eunice</t>
  </si>
  <si>
    <t>Heo Sooyeon</t>
  </si>
  <si>
    <t>허수연</t>
  </si>
  <si>
    <t>유니스</t>
  </si>
  <si>
    <t>Eunjae</t>
  </si>
  <si>
    <t>Kwak Eunjae</t>
  </si>
  <si>
    <t>곽은재</t>
  </si>
  <si>
    <t>은재</t>
  </si>
  <si>
    <t>Eunji</t>
  </si>
  <si>
    <t>Jung Eunji</t>
  </si>
  <si>
    <t>정은지</t>
  </si>
  <si>
    <t>은지</t>
  </si>
  <si>
    <t>Hong Eunji</t>
  </si>
  <si>
    <t>홍은지</t>
  </si>
  <si>
    <t>Brave Girls</t>
  </si>
  <si>
    <t>Eunjin</t>
  </si>
  <si>
    <t>Ahn Eunjin</t>
  </si>
  <si>
    <t>안은진</t>
  </si>
  <si>
    <t>은진</t>
  </si>
  <si>
    <t>Ma Eunjin</t>
  </si>
  <si>
    <t>마은진</t>
  </si>
  <si>
    <t>Playback</t>
  </si>
  <si>
    <t>Moon Eunjin</t>
  </si>
  <si>
    <t>문은진</t>
  </si>
  <si>
    <t>Highteen</t>
  </si>
  <si>
    <t>Eunjo</t>
  </si>
  <si>
    <t>Park Eunjo</t>
  </si>
  <si>
    <t>박은조</t>
  </si>
  <si>
    <t>은조</t>
  </si>
  <si>
    <t>Eunjun</t>
  </si>
  <si>
    <t>Choi Eunjun</t>
  </si>
  <si>
    <t>최은준</t>
  </si>
  <si>
    <t>은준</t>
  </si>
  <si>
    <t>Eunjung</t>
  </si>
  <si>
    <t>Ham Eunjung</t>
  </si>
  <si>
    <t>함은정</t>
  </si>
  <si>
    <t>은정</t>
  </si>
  <si>
    <t>Eunki</t>
  </si>
  <si>
    <t>Hong Eunki</t>
  </si>
  <si>
    <t>홍은기</t>
  </si>
  <si>
    <t>은기</t>
  </si>
  <si>
    <t>Eunkwang</t>
  </si>
  <si>
    <t>Seo Eunkwang</t>
  </si>
  <si>
    <t>서은광</t>
  </si>
  <si>
    <t>은광</t>
  </si>
  <si>
    <t>Eunsang</t>
  </si>
  <si>
    <t>Lee Eunsang</t>
  </si>
  <si>
    <t>이은상</t>
  </si>
  <si>
    <t>은상</t>
  </si>
  <si>
    <t>Eunseo</t>
  </si>
  <si>
    <t>Son Juyeon</t>
  </si>
  <si>
    <t>손주연</t>
  </si>
  <si>
    <t>은서</t>
  </si>
  <si>
    <t>Eunsung</t>
  </si>
  <si>
    <t>Lee Eunsung</t>
  </si>
  <si>
    <t>이은성</t>
  </si>
  <si>
    <t>은성</t>
  </si>
  <si>
    <t>TheEastLight</t>
  </si>
  <si>
    <t>Eunwoo</t>
  </si>
  <si>
    <t>Jeong Eunwoo</t>
  </si>
  <si>
    <t>정은우</t>
  </si>
  <si>
    <t>은우</t>
  </si>
  <si>
    <t>Pristin V</t>
  </si>
  <si>
    <t>Cha Eunwoo</t>
  </si>
  <si>
    <t>차은우</t>
  </si>
  <si>
    <t>ASTRO</t>
  </si>
  <si>
    <t>Gunpo</t>
  </si>
  <si>
    <t>Eunyoung</t>
  </si>
  <si>
    <t>Joo Eunyoung</t>
  </si>
  <si>
    <t>주은영</t>
  </si>
  <si>
    <t>은영</t>
  </si>
  <si>
    <t>Exy</t>
  </si>
  <si>
    <t>Chu Sojung</t>
  </si>
  <si>
    <t>추소정</t>
  </si>
  <si>
    <t>엑시</t>
  </si>
  <si>
    <t>Fei</t>
  </si>
  <si>
    <t>Wang FeiFei</t>
  </si>
  <si>
    <t>왕페이페이</t>
  </si>
  <si>
    <t>페이</t>
  </si>
  <si>
    <t>miss A</t>
  </si>
  <si>
    <t>Haikou</t>
  </si>
  <si>
    <t>Felix</t>
  </si>
  <si>
    <t>Lee Youngbok</t>
  </si>
  <si>
    <t>이용복</t>
  </si>
  <si>
    <t>필릭스</t>
  </si>
  <si>
    <t>G-Dragon</t>
  </si>
  <si>
    <t>Kwon Jiyong</t>
  </si>
  <si>
    <t>권지용</t>
  </si>
  <si>
    <t>지드래곤</t>
  </si>
  <si>
    <t>GD&amp;TOP</t>
  </si>
  <si>
    <t>G.NA</t>
  </si>
  <si>
    <t>Gina Jane Choi</t>
  </si>
  <si>
    <t>최지나</t>
  </si>
  <si>
    <t>지나</t>
  </si>
  <si>
    <t>Canada</t>
  </si>
  <si>
    <t>Edmonton</t>
  </si>
  <si>
    <t>G.O</t>
  </si>
  <si>
    <t>Jung Byunghee</t>
  </si>
  <si>
    <t>정병희</t>
  </si>
  <si>
    <t>지오</t>
  </si>
  <si>
    <t>MBLAQ</t>
  </si>
  <si>
    <t>Changwon</t>
  </si>
  <si>
    <t>Gabin</t>
  </si>
  <si>
    <t>Kim Gabin</t>
  </si>
  <si>
    <t>김가빈</t>
  </si>
  <si>
    <t>가빈</t>
  </si>
  <si>
    <t>Gaeul</t>
  </si>
  <si>
    <t>Park Gaeul</t>
  </si>
  <si>
    <t>박가을</t>
  </si>
  <si>
    <t>가을</t>
  </si>
  <si>
    <t>Gaeun</t>
  </si>
  <si>
    <t>Cho Kaeun</t>
  </si>
  <si>
    <t>조가은</t>
  </si>
  <si>
    <t>가은</t>
  </si>
  <si>
    <t>Gaga</t>
  </si>
  <si>
    <t>Lee Soobin</t>
  </si>
  <si>
    <t>이수빈</t>
  </si>
  <si>
    <t>가가</t>
  </si>
  <si>
    <t>Gate9</t>
  </si>
  <si>
    <t>Li Jia Jia</t>
  </si>
  <si>
    <t>리 지아 지아</t>
  </si>
  <si>
    <t>Gahyeon</t>
  </si>
  <si>
    <t>Lee Gahyeon</t>
  </si>
  <si>
    <t>이가현</t>
  </si>
  <si>
    <t>가현</t>
  </si>
  <si>
    <t>Gain</t>
  </si>
  <si>
    <t>Son Gain</t>
  </si>
  <si>
    <t>손가인</t>
  </si>
  <si>
    <t>가인</t>
  </si>
  <si>
    <t>Brown Eyed Girls</t>
  </si>
  <si>
    <t>Gaon</t>
  </si>
  <si>
    <t>Beom Gaon</t>
  </si>
  <si>
    <t>범가온</t>
  </si>
  <si>
    <t>가온</t>
  </si>
  <si>
    <t>Gayoon</t>
  </si>
  <si>
    <t>Heo Gayoon</t>
  </si>
  <si>
    <t>허가윤</t>
  </si>
  <si>
    <t>가윤</t>
  </si>
  <si>
    <t>4minute</t>
  </si>
  <si>
    <t>2YOON</t>
  </si>
  <si>
    <t>Gayoung</t>
  </si>
  <si>
    <t>Kim Gayoung</t>
  </si>
  <si>
    <t>김가영</t>
  </si>
  <si>
    <t>가영</t>
  </si>
  <si>
    <t>Stellar</t>
  </si>
  <si>
    <t>Geummi</t>
  </si>
  <si>
    <t>Baek Boram</t>
  </si>
  <si>
    <t>백보람</t>
  </si>
  <si>
    <t>금미</t>
  </si>
  <si>
    <t>Gihwan</t>
  </si>
  <si>
    <t>Kim Gihwan</t>
  </si>
  <si>
    <t>김기환</t>
  </si>
  <si>
    <t>기환</t>
  </si>
  <si>
    <t>Gijung</t>
  </si>
  <si>
    <t>Kim Gijung</t>
  </si>
  <si>
    <t>김기중</t>
  </si>
  <si>
    <t>기중</t>
  </si>
  <si>
    <t>IM</t>
  </si>
  <si>
    <t>Gikwang</t>
  </si>
  <si>
    <t>Lee Gikwang</t>
  </si>
  <si>
    <t>이기광</t>
  </si>
  <si>
    <t>기광</t>
  </si>
  <si>
    <t>Giru</t>
  </si>
  <si>
    <t>Park Giru</t>
  </si>
  <si>
    <t>박기루</t>
  </si>
  <si>
    <t>기루</t>
  </si>
  <si>
    <t>Giseok</t>
  </si>
  <si>
    <t>Jun Giseok</t>
  </si>
  <si>
    <t>정기석</t>
  </si>
  <si>
    <t>기석</t>
  </si>
  <si>
    <t>Gohn</t>
  </si>
  <si>
    <t>Kim Dongsung</t>
  </si>
  <si>
    <t>김동성</t>
  </si>
  <si>
    <t>곤</t>
  </si>
  <si>
    <t>Gohyeon</t>
  </si>
  <si>
    <t>Go Hyeon</t>
  </si>
  <si>
    <t>고현</t>
  </si>
  <si>
    <t>Gon</t>
  </si>
  <si>
    <t>Kim Seongjung</t>
  </si>
  <si>
    <t>김성중</t>
  </si>
  <si>
    <t>ARGON</t>
  </si>
  <si>
    <t>Gongchan</t>
  </si>
  <si>
    <t>Gong Chansik</t>
  </si>
  <si>
    <t>공찬식</t>
  </si>
  <si>
    <t>공찬</t>
  </si>
  <si>
    <t>Gowon</t>
  </si>
  <si>
    <t>Park Chaewon</t>
  </si>
  <si>
    <t>박채원</t>
  </si>
  <si>
    <t>고원</t>
  </si>
  <si>
    <t>Gowoon</t>
  </si>
  <si>
    <t>Moon Joojeong</t>
  </si>
  <si>
    <t>문유정</t>
  </si>
  <si>
    <t>고운</t>
  </si>
  <si>
    <t>Gracie</t>
  </si>
  <si>
    <t>Kim Gaeun</t>
  </si>
  <si>
    <t>김가운</t>
  </si>
  <si>
    <t>그레이시</t>
  </si>
  <si>
    <t>H.U.B</t>
  </si>
  <si>
    <t>Green</t>
  </si>
  <si>
    <t>지니</t>
  </si>
  <si>
    <t>Gun</t>
  </si>
  <si>
    <t>Kwak Gun</t>
  </si>
  <si>
    <t>곽건</t>
  </si>
  <si>
    <t>건</t>
  </si>
  <si>
    <t>Yang Hyuk</t>
  </si>
  <si>
    <t>양혁</t>
  </si>
  <si>
    <t>Gunmin</t>
  </si>
  <si>
    <t>Lee Gunmin</t>
  </si>
  <si>
    <t>이건민</t>
  </si>
  <si>
    <t>건민</t>
  </si>
  <si>
    <t>Gangwon</t>
  </si>
  <si>
    <t>Gunwoo</t>
  </si>
  <si>
    <t>Lee Gunwoo</t>
  </si>
  <si>
    <t>이건우</t>
  </si>
  <si>
    <t>건우</t>
  </si>
  <si>
    <t>Gyehyeon</t>
  </si>
  <si>
    <t>Jo Gyehyeon</t>
  </si>
  <si>
    <t>조계현</t>
  </si>
  <si>
    <t>계현</t>
  </si>
  <si>
    <t>Gyeongtae</t>
  </si>
  <si>
    <t>Kwon Gyeongtae</t>
  </si>
  <si>
    <t>권경태</t>
  </si>
  <si>
    <t>경태</t>
  </si>
  <si>
    <t>Gyujin</t>
  </si>
  <si>
    <t>Han Gyujin</t>
  </si>
  <si>
    <t>한규진</t>
  </si>
  <si>
    <t>규진</t>
  </si>
  <si>
    <t>Icheon</t>
  </si>
  <si>
    <t>Gyuri</t>
  </si>
  <si>
    <t>Park Gyuri</t>
  </si>
  <si>
    <t>박규리</t>
  </si>
  <si>
    <t>규리</t>
  </si>
  <si>
    <t>KARA</t>
  </si>
  <si>
    <t>Jang Gyuri</t>
  </si>
  <si>
    <t>장규리</t>
  </si>
  <si>
    <t>Habin</t>
  </si>
  <si>
    <t>Yoo Habin</t>
  </si>
  <si>
    <t>유하빈</t>
  </si>
  <si>
    <t>하빈</t>
  </si>
  <si>
    <t>Haebin</t>
  </si>
  <si>
    <t>Han Haebin</t>
  </si>
  <si>
    <t>한해빈</t>
  </si>
  <si>
    <t>해빈</t>
  </si>
  <si>
    <t>Gugudan</t>
  </si>
  <si>
    <t>Haechan</t>
  </si>
  <si>
    <t>Lee Donghyuk</t>
  </si>
  <si>
    <t>이동혁</t>
  </si>
  <si>
    <t>해찬</t>
  </si>
  <si>
    <t>NCT 127, NCT Dream</t>
  </si>
  <si>
    <t>Haein</t>
  </si>
  <si>
    <t>Yeom Haein</t>
  </si>
  <si>
    <t>염해인</t>
  </si>
  <si>
    <t>해인</t>
  </si>
  <si>
    <t>LABOUM</t>
  </si>
  <si>
    <t>Ojeonggu</t>
  </si>
  <si>
    <t>Haena</t>
  </si>
  <si>
    <t>Lee Haena</t>
  </si>
  <si>
    <t>이해나</t>
  </si>
  <si>
    <t>해나</t>
  </si>
  <si>
    <t>Jeon Eunbi</t>
  </si>
  <si>
    <t>전은비</t>
  </si>
  <si>
    <t>Haeri</t>
  </si>
  <si>
    <t>Lee Haeri</t>
  </si>
  <si>
    <t>이해리</t>
  </si>
  <si>
    <t>해리</t>
  </si>
  <si>
    <t>Davichi</t>
  </si>
  <si>
    <t>Jung Haeri</t>
  </si>
  <si>
    <t>정해리</t>
  </si>
  <si>
    <t>Haeryeong</t>
  </si>
  <si>
    <t>Na Haeryeong</t>
  </si>
  <si>
    <t>나해령</t>
  </si>
  <si>
    <t>해령</t>
  </si>
  <si>
    <t>BESTie</t>
  </si>
  <si>
    <t>Haeun</t>
  </si>
  <si>
    <t>Yoon Haeun</t>
  </si>
  <si>
    <t>윤하은</t>
  </si>
  <si>
    <t>하은</t>
  </si>
  <si>
    <t>3YE</t>
  </si>
  <si>
    <t>Haeyeon</t>
  </si>
  <si>
    <t>Lee Taeyeon</t>
  </si>
  <si>
    <t>이태연</t>
  </si>
  <si>
    <t>해연</t>
  </si>
  <si>
    <t>Haeyoon</t>
  </si>
  <si>
    <t>Park Haeyoon</t>
  </si>
  <si>
    <t>박해윤</t>
  </si>
  <si>
    <t>해윤</t>
  </si>
  <si>
    <t>Hajeong</t>
  </si>
  <si>
    <t>Lee Hajeong</t>
  </si>
  <si>
    <t>이하정</t>
  </si>
  <si>
    <t>하정</t>
  </si>
  <si>
    <t>Hakmin</t>
  </si>
  <si>
    <t>Lee Hakmin</t>
  </si>
  <si>
    <t>이학민</t>
  </si>
  <si>
    <t>학민</t>
  </si>
  <si>
    <t>TRCNG</t>
  </si>
  <si>
    <t>Hamin</t>
  </si>
  <si>
    <t>Jo Hamin</t>
  </si>
  <si>
    <t>조하민</t>
  </si>
  <si>
    <t>하민</t>
  </si>
  <si>
    <t>Han</t>
  </si>
  <si>
    <t>Han Jisung</t>
  </si>
  <si>
    <t>한지성</t>
  </si>
  <si>
    <t>한</t>
  </si>
  <si>
    <t>Han Geng</t>
  </si>
  <si>
    <t>한경</t>
  </si>
  <si>
    <t>Mudanjiang</t>
  </si>
  <si>
    <t>Han Hyeri</t>
  </si>
  <si>
    <t>한혜리</t>
  </si>
  <si>
    <t>I.B.I</t>
  </si>
  <si>
    <t>Gwangmyeong</t>
  </si>
  <si>
    <t>Han Leeseul</t>
  </si>
  <si>
    <t>Han Jiyoon</t>
  </si>
  <si>
    <t>한지윤</t>
  </si>
  <si>
    <t>한이슬</t>
  </si>
  <si>
    <t>Hana</t>
  </si>
  <si>
    <t>Shin Bora</t>
  </si>
  <si>
    <t>신보라</t>
  </si>
  <si>
    <t>하나</t>
  </si>
  <si>
    <t>Jung Hana</t>
  </si>
  <si>
    <t>정하나</t>
  </si>
  <si>
    <t>SECRET</t>
  </si>
  <si>
    <t>Uljeongbu</t>
  </si>
  <si>
    <t>Hanbyeol</t>
  </si>
  <si>
    <t>Ahn Hanbyeol</t>
  </si>
  <si>
    <t>안한별</t>
  </si>
  <si>
    <t>한별</t>
  </si>
  <si>
    <t>Handong</t>
  </si>
  <si>
    <t>Han Dong</t>
  </si>
  <si>
    <t>한동</t>
  </si>
  <si>
    <t>Wuhan</t>
  </si>
  <si>
    <t>Haneul</t>
  </si>
  <si>
    <t>Lee Haneul</t>
  </si>
  <si>
    <t>이하늘</t>
  </si>
  <si>
    <t>하늘</t>
  </si>
  <si>
    <t>Hangyul</t>
  </si>
  <si>
    <t>Lee Hangyul</t>
  </si>
  <si>
    <t>이한결</t>
  </si>
  <si>
    <t>한결</t>
  </si>
  <si>
    <t>Hani</t>
  </si>
  <si>
    <t>Ahn Hee-yeon</t>
  </si>
  <si>
    <t>안희연</t>
  </si>
  <si>
    <t>하니</t>
  </si>
  <si>
    <t>EXID</t>
  </si>
  <si>
    <t>Hanna</t>
  </si>
  <si>
    <t>Shin Jiyeon</t>
  </si>
  <si>
    <t>신지연</t>
  </si>
  <si>
    <t>한나</t>
  </si>
  <si>
    <t>Hanse</t>
  </si>
  <si>
    <t>Do Hanse</t>
  </si>
  <si>
    <t>도한세</t>
  </si>
  <si>
    <t>한세</t>
  </si>
  <si>
    <t>Hansol</t>
  </si>
  <si>
    <t>Kim Hansol</t>
  </si>
  <si>
    <t>김한솔</t>
  </si>
  <si>
    <t>한솔</t>
  </si>
  <si>
    <t>Hara</t>
  </si>
  <si>
    <t>Koo Hara</t>
  </si>
  <si>
    <t>구하라</t>
  </si>
  <si>
    <t>하라</t>
  </si>
  <si>
    <t>Harin</t>
  </si>
  <si>
    <t>Ju Harin</t>
  </si>
  <si>
    <t>주하린</t>
  </si>
  <si>
    <t>하린</t>
  </si>
  <si>
    <t>Lusty</t>
  </si>
  <si>
    <t>Park Guenhye</t>
  </si>
  <si>
    <t>박근혜</t>
  </si>
  <si>
    <t>Haru</t>
  </si>
  <si>
    <t>Han Sangsook</t>
  </si>
  <si>
    <t>한상숙</t>
  </si>
  <si>
    <t>하루</t>
  </si>
  <si>
    <t>Abe Haruno</t>
  </si>
  <si>
    <t>아베 하루노</t>
  </si>
  <si>
    <t>Lee Yoojeong</t>
  </si>
  <si>
    <t>이유정</t>
  </si>
  <si>
    <t>Haruto</t>
  </si>
  <si>
    <t>Watanabe Haruto</t>
  </si>
  <si>
    <t>와타나베 하루토</t>
  </si>
  <si>
    <t>하루토</t>
  </si>
  <si>
    <t>Haseul</t>
  </si>
  <si>
    <t>Jo Haseul</t>
  </si>
  <si>
    <t>조하슬</t>
  </si>
  <si>
    <t>하슬</t>
  </si>
  <si>
    <t>Ansan</t>
  </si>
  <si>
    <t>Loona 1/3</t>
  </si>
  <si>
    <t>Hayoon</t>
  </si>
  <si>
    <t>Jung Hayoon</t>
  </si>
  <si>
    <t>정하윤</t>
  </si>
  <si>
    <t>하윤</t>
  </si>
  <si>
    <t>Hayoung</t>
  </si>
  <si>
    <t>Oh Hayoung</t>
  </si>
  <si>
    <t>오하영</t>
  </si>
  <si>
    <t>하영</t>
  </si>
  <si>
    <t>Lee Hayoung</t>
  </si>
  <si>
    <t>이하영</t>
  </si>
  <si>
    <t>Choi Hayoung</t>
  </si>
  <si>
    <t>최하영</t>
  </si>
  <si>
    <t>Song Hayoung</t>
  </si>
  <si>
    <t>송하영</t>
  </si>
  <si>
    <t>Hayun</t>
  </si>
  <si>
    <t>Lee Hayun</t>
  </si>
  <si>
    <t>이하윤</t>
  </si>
  <si>
    <t>Heechul</t>
  </si>
  <si>
    <t>Kim Heechul</t>
  </si>
  <si>
    <t>김희철</t>
  </si>
  <si>
    <t>희철</t>
  </si>
  <si>
    <t>Hoengseong</t>
  </si>
  <si>
    <t>Jung Heechul</t>
  </si>
  <si>
    <t>정희철</t>
  </si>
  <si>
    <t>Heedo</t>
  </si>
  <si>
    <t>Yoon Heedo</t>
  </si>
  <si>
    <t>유희도</t>
  </si>
  <si>
    <t>희도</t>
  </si>
  <si>
    <t>Heejin</t>
  </si>
  <si>
    <t>Jeon Heejin</t>
  </si>
  <si>
    <t>전희진</t>
  </si>
  <si>
    <t>희진</t>
  </si>
  <si>
    <t>Song Heejin</t>
  </si>
  <si>
    <t>송희진</t>
  </si>
  <si>
    <t>Good Day</t>
  </si>
  <si>
    <t>Heejoo</t>
  </si>
  <si>
    <t>Jeon Heejoo</t>
  </si>
  <si>
    <t>전희주</t>
  </si>
  <si>
    <t>희주</t>
  </si>
  <si>
    <t>Heejun</t>
  </si>
  <si>
    <t>Oh Heejun</t>
  </si>
  <si>
    <t>오희준</t>
  </si>
  <si>
    <t>희준</t>
  </si>
  <si>
    <t>Heeo</t>
  </si>
  <si>
    <t>Gwak Heeoh</t>
  </si>
  <si>
    <t>곽히오</t>
  </si>
  <si>
    <t>히오</t>
  </si>
  <si>
    <t>4TEN</t>
  </si>
  <si>
    <t>Heeseok</t>
  </si>
  <si>
    <t>Yun Heeseok</t>
  </si>
  <si>
    <t>윤희석</t>
  </si>
  <si>
    <t>희석</t>
  </si>
  <si>
    <t>Heesun</t>
  </si>
  <si>
    <t>Park Heesun</t>
  </si>
  <si>
    <t>박희선</t>
  </si>
  <si>
    <t>희선</t>
  </si>
  <si>
    <t>Heeyu</t>
  </si>
  <si>
    <t>Choi Heejae</t>
  </si>
  <si>
    <t>최희재</t>
  </si>
  <si>
    <t>희유</t>
  </si>
  <si>
    <t>Henny</t>
  </si>
  <si>
    <t>Kang Gayoung</t>
  </si>
  <si>
    <t>강가영</t>
  </si>
  <si>
    <t>헤니</t>
  </si>
  <si>
    <t>Henry</t>
  </si>
  <si>
    <t>Henry Lau</t>
  </si>
  <si>
    <t>헨리 라우</t>
  </si>
  <si>
    <t>헨리</t>
  </si>
  <si>
    <t>Toronto</t>
  </si>
  <si>
    <t>Heo Chan</t>
  </si>
  <si>
    <t>허찬</t>
  </si>
  <si>
    <t>High.D</t>
  </si>
  <si>
    <t>Kim Dohee</t>
  </si>
  <si>
    <t>김도희</t>
  </si>
  <si>
    <t>하이디</t>
  </si>
  <si>
    <t>HighTop</t>
  </si>
  <si>
    <t>Lim Hyeontae</t>
  </si>
  <si>
    <t>임현태</t>
  </si>
  <si>
    <t>하이탑</t>
  </si>
  <si>
    <t>Himchan</t>
  </si>
  <si>
    <t>Kim Himchan</t>
  </si>
  <si>
    <t>김힘찬</t>
  </si>
  <si>
    <t>힘찬</t>
  </si>
  <si>
    <t>Hitomi</t>
  </si>
  <si>
    <t>Honda Hitomi</t>
  </si>
  <si>
    <t>혼다 히토미</t>
  </si>
  <si>
    <t>히토미</t>
  </si>
  <si>
    <t>Toghichi</t>
  </si>
  <si>
    <t>Hohyeon</t>
  </si>
  <si>
    <t>Lee Hohyeon</t>
  </si>
  <si>
    <t>이호현</t>
  </si>
  <si>
    <t>호현</t>
  </si>
  <si>
    <t>Hojoon</t>
  </si>
  <si>
    <t>Jeon Hojoon</t>
  </si>
  <si>
    <t>전호준</t>
  </si>
  <si>
    <t>호준</t>
  </si>
  <si>
    <t>Hojung</t>
  </si>
  <si>
    <t>Go Hojung</t>
  </si>
  <si>
    <t>고호정</t>
  </si>
  <si>
    <t>호정</t>
  </si>
  <si>
    <t>HOTSHOT</t>
  </si>
  <si>
    <t>Hongbin</t>
  </si>
  <si>
    <t>Lee Hongbin</t>
  </si>
  <si>
    <t>이홍빈</t>
  </si>
  <si>
    <t>홍빈</t>
  </si>
  <si>
    <t>VIXX</t>
  </si>
  <si>
    <t>Honggi</t>
  </si>
  <si>
    <t>Lee Honggi</t>
  </si>
  <si>
    <t>이홍기</t>
  </si>
  <si>
    <t>홍기</t>
  </si>
  <si>
    <t>FTISLAND</t>
  </si>
  <si>
    <t>Hongil</t>
  </si>
  <si>
    <t>Yoon Hongil</t>
  </si>
  <si>
    <t>윤홍일</t>
  </si>
  <si>
    <t>홍일</t>
  </si>
  <si>
    <t>Astin</t>
  </si>
  <si>
    <t>Hongjoong</t>
  </si>
  <si>
    <t>Kim Hongjoong</t>
  </si>
  <si>
    <t>김홍중</t>
  </si>
  <si>
    <t>홍중</t>
  </si>
  <si>
    <t>ATEEZ</t>
  </si>
  <si>
    <t>Hongseob</t>
  </si>
  <si>
    <t>Shim Hongseob</t>
  </si>
  <si>
    <t>심홍섭</t>
  </si>
  <si>
    <t>홍섭</t>
  </si>
  <si>
    <t>Hongseok</t>
  </si>
  <si>
    <t>Yang Hongseok</t>
  </si>
  <si>
    <t>양홍석</t>
  </si>
  <si>
    <t>홍석</t>
  </si>
  <si>
    <t>PENTAGON</t>
  </si>
  <si>
    <t>Hoon</t>
  </si>
  <si>
    <t>Yeo Hoonmin</t>
  </si>
  <si>
    <t>여훈민</t>
  </si>
  <si>
    <t>훈</t>
  </si>
  <si>
    <t>Namyangju</t>
  </si>
  <si>
    <t>Hoshi</t>
  </si>
  <si>
    <t>Kwon Soonyoung</t>
  </si>
  <si>
    <t>권순영</t>
  </si>
  <si>
    <t>호시</t>
  </si>
  <si>
    <t>Hoya</t>
  </si>
  <si>
    <t>Lee Howon</t>
  </si>
  <si>
    <t>이호원</t>
  </si>
  <si>
    <t>호야</t>
  </si>
  <si>
    <t>Hoyoung</t>
  </si>
  <si>
    <t>Bae Hoyoung</t>
  </si>
  <si>
    <t>배호영</t>
  </si>
  <si>
    <t>호영</t>
  </si>
  <si>
    <t>Hueningkai</t>
  </si>
  <si>
    <t>Chung Kai</t>
  </si>
  <si>
    <t>정카이</t>
  </si>
  <si>
    <t>휴닝카이</t>
  </si>
  <si>
    <t>Hui</t>
  </si>
  <si>
    <t>Lee Hwitaek</t>
  </si>
  <si>
    <t>이회택</t>
  </si>
  <si>
    <t>후이</t>
  </si>
  <si>
    <t>Liang Hui</t>
  </si>
  <si>
    <t>양휘</t>
  </si>
  <si>
    <t>Huihyeon</t>
  </si>
  <si>
    <t>Ki Huihyeon</t>
  </si>
  <si>
    <t>기희현</t>
  </si>
  <si>
    <t>희현</t>
  </si>
  <si>
    <t>Namwon</t>
  </si>
  <si>
    <t>Huijun</t>
  </si>
  <si>
    <t>Noh Huijun</t>
  </si>
  <si>
    <t>노휘준</t>
  </si>
  <si>
    <t>휘준</t>
  </si>
  <si>
    <t>Hwall</t>
  </si>
  <si>
    <t>Heo Hyunjoon</t>
  </si>
  <si>
    <t>허현준</t>
  </si>
  <si>
    <t>활</t>
  </si>
  <si>
    <t>Hwanhee</t>
  </si>
  <si>
    <t>Lee Hwanhee</t>
  </si>
  <si>
    <t>이환희</t>
  </si>
  <si>
    <t>환희</t>
  </si>
  <si>
    <t>Hwani</t>
  </si>
  <si>
    <t>Jo Sihyeon</t>
  </si>
  <si>
    <t>조시환</t>
  </si>
  <si>
    <t>화니</t>
  </si>
  <si>
    <t>Hwanwoong</t>
  </si>
  <si>
    <t>Yeo Hwanwoong</t>
  </si>
  <si>
    <t>여환웅</t>
  </si>
  <si>
    <t>환웅</t>
  </si>
  <si>
    <t>Oneus</t>
  </si>
  <si>
    <t>Hwarang</t>
  </si>
  <si>
    <t>Park Jonghan</t>
  </si>
  <si>
    <t>박종찬</t>
  </si>
  <si>
    <t>종찬</t>
  </si>
  <si>
    <t>Hwasa</t>
  </si>
  <si>
    <t>Ahn Hyejin</t>
  </si>
  <si>
    <t>안혜진</t>
  </si>
  <si>
    <t>화사</t>
  </si>
  <si>
    <t>Mamamoo</t>
  </si>
  <si>
    <t>Hweseung</t>
  </si>
  <si>
    <t>Yoo Hweseung</t>
  </si>
  <si>
    <t>유회승</t>
  </si>
  <si>
    <t>회승</t>
  </si>
  <si>
    <t>Hwi</t>
  </si>
  <si>
    <t>Jo Mingyu</t>
  </si>
  <si>
    <t>조민규</t>
  </si>
  <si>
    <t>휘</t>
  </si>
  <si>
    <t>Hwiyoung</t>
  </si>
  <si>
    <t>Kim Youngkyun</t>
  </si>
  <si>
    <t>김영균</t>
  </si>
  <si>
    <t>휘영</t>
  </si>
  <si>
    <t>Hyangsuk</t>
  </si>
  <si>
    <t>Lee Hyangsuk</t>
  </si>
  <si>
    <t>이향숙</t>
  </si>
  <si>
    <t>향숙</t>
  </si>
  <si>
    <t>Hyebin</t>
  </si>
  <si>
    <t>Lee Hyebin</t>
  </si>
  <si>
    <t>이혜빈</t>
  </si>
  <si>
    <t>혜빈</t>
  </si>
  <si>
    <t>Andong</t>
  </si>
  <si>
    <t>Im Hyebin</t>
  </si>
  <si>
    <t>임혜빈</t>
  </si>
  <si>
    <t>Hyejeong</t>
  </si>
  <si>
    <t>Shin Hyejeong</t>
  </si>
  <si>
    <t>신혜정</t>
  </si>
  <si>
    <t>혜정</t>
  </si>
  <si>
    <t>Hyeji</t>
  </si>
  <si>
    <t>Jeong Hyeji</t>
  </si>
  <si>
    <t>정혜지</t>
  </si>
  <si>
    <t>혜지</t>
  </si>
  <si>
    <t>Hyejin</t>
  </si>
  <si>
    <t>Baek Hyejin</t>
  </si>
  <si>
    <t>백혜진</t>
  </si>
  <si>
    <t>혜진</t>
  </si>
  <si>
    <t>Sacheon</t>
  </si>
  <si>
    <t>Kang Hyejin</t>
  </si>
  <si>
    <t>강혜진</t>
  </si>
  <si>
    <t>Hyejoo</t>
  </si>
  <si>
    <t>Park Hyunjoo</t>
  </si>
  <si>
    <t>박현주</t>
  </si>
  <si>
    <t>혜주</t>
  </si>
  <si>
    <t>Hyemi</t>
  </si>
  <si>
    <t>Pyo Hyemi</t>
  </si>
  <si>
    <t>표혜미</t>
  </si>
  <si>
    <t>혜미</t>
  </si>
  <si>
    <t>9Muses</t>
  </si>
  <si>
    <t>9MUSES A</t>
  </si>
  <si>
    <t>Kim Hyemi</t>
  </si>
  <si>
    <t>김혜미</t>
  </si>
  <si>
    <t>Hyeoeun</t>
  </si>
  <si>
    <t>Lee Hyoeun</t>
  </si>
  <si>
    <t>이효은</t>
  </si>
  <si>
    <t>효은</t>
  </si>
  <si>
    <t>Hyeongjun</t>
  </si>
  <si>
    <t>Song Hyeongjun</t>
  </si>
  <si>
    <t>송형준</t>
  </si>
  <si>
    <t>형준</t>
  </si>
  <si>
    <t>Hyeongseo</t>
  </si>
  <si>
    <t>Myeong Hyeongseo</t>
  </si>
  <si>
    <t>명형서</t>
  </si>
  <si>
    <t>형서</t>
  </si>
  <si>
    <t>Hyeongseok</t>
  </si>
  <si>
    <t>Chu Hyeongseok</t>
  </si>
  <si>
    <t>추형석</t>
  </si>
  <si>
    <t>형석</t>
  </si>
  <si>
    <t>Hyeran</t>
  </si>
  <si>
    <t>Noh Hyeran</t>
  </si>
  <si>
    <t>노혜란</t>
  </si>
  <si>
    <t>혜란</t>
  </si>
  <si>
    <t>Hyeri</t>
  </si>
  <si>
    <t>Lee Hyeri</t>
  </si>
  <si>
    <t>이혜리</t>
  </si>
  <si>
    <t>혜리</t>
  </si>
  <si>
    <t>Girl's Day</t>
  </si>
  <si>
    <t>Hyerim</t>
  </si>
  <si>
    <t>Woo Hyerim</t>
  </si>
  <si>
    <t>우혜림</t>
  </si>
  <si>
    <t>혜림?</t>
  </si>
  <si>
    <t>Wonder Girls</t>
  </si>
  <si>
    <t>Hyerin</t>
  </si>
  <si>
    <t>Seo Hyerin</t>
  </si>
  <si>
    <t>서혜린</t>
  </si>
  <si>
    <t>혜린</t>
  </si>
  <si>
    <t>Kim Hyerin</t>
  </si>
  <si>
    <t>김혜린</t>
  </si>
  <si>
    <t>Hyeseong</t>
  </si>
  <si>
    <t>Yang Hyeseon</t>
  </si>
  <si>
    <t>양혜선</t>
  </si>
  <si>
    <t>혜성</t>
  </si>
  <si>
    <t>Hyewon</t>
  </si>
  <si>
    <t>Kang Hyewon</t>
  </si>
  <si>
    <t>강혜원</t>
  </si>
  <si>
    <t>혜원</t>
  </si>
  <si>
    <t>Yangsan</t>
  </si>
  <si>
    <t>Hyeyeon</t>
  </si>
  <si>
    <t>Kang Hyeyeon</t>
  </si>
  <si>
    <t>강혜연</t>
  </si>
  <si>
    <t>혜연</t>
  </si>
  <si>
    <t>Cho Hyeyeon</t>
  </si>
  <si>
    <t>조혜연</t>
  </si>
  <si>
    <t>Gugudan Oguogu</t>
  </si>
  <si>
    <t>Hyogyeong</t>
  </si>
  <si>
    <t>Jang Hyogyeong</t>
  </si>
  <si>
    <t>장효경</t>
  </si>
  <si>
    <t>효경</t>
  </si>
  <si>
    <t>Hyojin</t>
  </si>
  <si>
    <t>Kim Hyojin</t>
  </si>
  <si>
    <t>김효진</t>
  </si>
  <si>
    <t>효진</t>
  </si>
  <si>
    <t>Hyojung</t>
  </si>
  <si>
    <t>Choi Hyojung</t>
  </si>
  <si>
    <t>최효정</t>
  </si>
  <si>
    <t>효정</t>
  </si>
  <si>
    <t>Yangyang</t>
  </si>
  <si>
    <t>Hyomin</t>
  </si>
  <si>
    <t>Park Sunyoung</t>
  </si>
  <si>
    <t>박선영</t>
  </si>
  <si>
    <t>효민</t>
  </si>
  <si>
    <t>Hyorin</t>
  </si>
  <si>
    <t>Kim Hyojung</t>
  </si>
  <si>
    <t>김효정</t>
  </si>
  <si>
    <t>효린</t>
  </si>
  <si>
    <t>Hyosun</t>
  </si>
  <si>
    <t>Lim Hyosun</t>
  </si>
  <si>
    <t>임효선</t>
  </si>
  <si>
    <t>효선</t>
  </si>
  <si>
    <t>Hyosung</t>
  </si>
  <si>
    <t>Jun Hyoseong</t>
  </si>
  <si>
    <t>전효성</t>
  </si>
  <si>
    <t>효성</t>
  </si>
  <si>
    <t>Hyoyeon</t>
  </si>
  <si>
    <t>Kim Hyoyeon</t>
  </si>
  <si>
    <t>김효연</t>
  </si>
  <si>
    <t>효연</t>
  </si>
  <si>
    <t>SNSD</t>
  </si>
  <si>
    <t>Hyuk</t>
  </si>
  <si>
    <t>Han Sanghyuk</t>
  </si>
  <si>
    <t>한상혁</t>
  </si>
  <si>
    <t>혁</t>
  </si>
  <si>
    <t>Big Byung</t>
  </si>
  <si>
    <t>Hyukjin</t>
  </si>
  <si>
    <t>Jang Hyukjin</t>
  </si>
  <si>
    <t>장혁진</t>
  </si>
  <si>
    <t>혁진</t>
  </si>
  <si>
    <t>Hyuna</t>
  </si>
  <si>
    <t>Kim Hyuna</t>
  </si>
  <si>
    <t>김현아</t>
  </si>
  <si>
    <t>현아</t>
  </si>
  <si>
    <t>Jeolla</t>
  </si>
  <si>
    <t>Moon Hyuna</t>
  </si>
  <si>
    <t>문현아</t>
  </si>
  <si>
    <t>Hyunbin</t>
  </si>
  <si>
    <t>Kwon Hyunbin</t>
  </si>
  <si>
    <t>권현빈</t>
  </si>
  <si>
    <t>현빈</t>
  </si>
  <si>
    <t>Hyungsik</t>
  </si>
  <si>
    <t>Park Hyungsik</t>
  </si>
  <si>
    <t>박형식</t>
  </si>
  <si>
    <t>형식</t>
  </si>
  <si>
    <t>Hyungwon</t>
  </si>
  <si>
    <t>Chae Hyungwon</t>
  </si>
  <si>
    <t>채형원</t>
  </si>
  <si>
    <t>형원</t>
  </si>
  <si>
    <t>MONSTA X</t>
  </si>
  <si>
    <t>Hyunho</t>
  </si>
  <si>
    <t>Lee Hyunho</t>
  </si>
  <si>
    <t>이현호</t>
  </si>
  <si>
    <t>현호</t>
  </si>
  <si>
    <t>Hyunjae</t>
  </si>
  <si>
    <t>Lee Jaehyun</t>
  </si>
  <si>
    <t>이재현</t>
  </si>
  <si>
    <t>현재</t>
  </si>
  <si>
    <t>Hyunji</t>
  </si>
  <si>
    <t>Kim Hyunji</t>
  </si>
  <si>
    <t>김현지</t>
  </si>
  <si>
    <t>현지</t>
  </si>
  <si>
    <t>Hyunjin</t>
  </si>
  <si>
    <t>Kim Hyunjin</t>
  </si>
  <si>
    <t>김현진</t>
  </si>
  <si>
    <t>현진</t>
  </si>
  <si>
    <t>Hwang Hyunjin</t>
  </si>
  <si>
    <t>황현진</t>
  </si>
  <si>
    <t>Hyunjoo</t>
  </si>
  <si>
    <t>Lee Hyunjoo</t>
  </si>
  <si>
    <t>이현주</t>
  </si>
  <si>
    <t>현주</t>
  </si>
  <si>
    <t>Hyunjun</t>
  </si>
  <si>
    <t>Lee Hyunjun</t>
  </si>
  <si>
    <t>이현준</t>
  </si>
  <si>
    <t>현준</t>
  </si>
  <si>
    <t>IZ</t>
  </si>
  <si>
    <t>Hyunkyung</t>
  </si>
  <si>
    <t>Kim Hyunjong</t>
  </si>
  <si>
    <t>김현종</t>
  </si>
  <si>
    <t>현경</t>
  </si>
  <si>
    <t>Romeo</t>
  </si>
  <si>
    <t>Hyunmin</t>
  </si>
  <si>
    <t>Byun Hyunmin</t>
  </si>
  <si>
    <t>변현민</t>
  </si>
  <si>
    <t>현민</t>
  </si>
  <si>
    <t>Hyunoh</t>
  </si>
  <si>
    <t>Park Hyunoh</t>
  </si>
  <si>
    <t>백현우</t>
  </si>
  <si>
    <t>현우</t>
  </si>
  <si>
    <t>Hyunseong</t>
  </si>
  <si>
    <t>Shim Hyunseong</t>
  </si>
  <si>
    <t>심현성</t>
  </si>
  <si>
    <t>현성</t>
  </si>
  <si>
    <t>Yeongcheon</t>
  </si>
  <si>
    <t>Go Hyunseo</t>
  </si>
  <si>
    <t>고현서</t>
  </si>
  <si>
    <t>현서</t>
  </si>
  <si>
    <t>G-reyish</t>
  </si>
  <si>
    <t>Hyunseung</t>
  </si>
  <si>
    <t>Jang Hyunseung</t>
  </si>
  <si>
    <t>장현승</t>
  </si>
  <si>
    <t>현승</t>
  </si>
  <si>
    <t>Troublemaker</t>
  </si>
  <si>
    <t>Hyunsik</t>
  </si>
  <si>
    <t>Lim Hyunsik</t>
  </si>
  <si>
    <t>임현식</t>
  </si>
  <si>
    <t>현식</t>
  </si>
  <si>
    <t>Hyunsoo</t>
  </si>
  <si>
    <t>Kim Hyunsoo</t>
  </si>
  <si>
    <t>김현수</t>
  </si>
  <si>
    <t>현수</t>
  </si>
  <si>
    <t>D1CE</t>
  </si>
  <si>
    <t>Hyunsuk</t>
  </si>
  <si>
    <t>Choi Hyunsuk</t>
  </si>
  <si>
    <t>최현석</t>
  </si>
  <si>
    <t>현석</t>
  </si>
  <si>
    <t>Yoon Hyunsuk</t>
  </si>
  <si>
    <t>윤현석</t>
  </si>
  <si>
    <t>Hyunuk</t>
  </si>
  <si>
    <t>Han Hyunuk</t>
  </si>
  <si>
    <t>한현욱</t>
  </si>
  <si>
    <t>현욱</t>
  </si>
  <si>
    <t>IN2IT</t>
  </si>
  <si>
    <t>Hyunwoo</t>
  </si>
  <si>
    <t>Kim Hyunwoo</t>
  </si>
  <si>
    <t>김현우</t>
  </si>
  <si>
    <t>Baek Hyunwoo</t>
  </si>
  <si>
    <t>박현오</t>
  </si>
  <si>
    <t>현오</t>
  </si>
  <si>
    <t>Hyunwook</t>
  </si>
  <si>
    <t>Ji Hyunwook</t>
  </si>
  <si>
    <t>지현욱</t>
  </si>
  <si>
    <t>Hyunwoong</t>
  </si>
  <si>
    <t>Kim Hyunwoong</t>
  </si>
  <si>
    <t>김현웅</t>
  </si>
  <si>
    <t>현웅</t>
  </si>
  <si>
    <t>Hyunyoung</t>
  </si>
  <si>
    <t>Cho Hyunyoung</t>
  </si>
  <si>
    <t>조현영</t>
  </si>
  <si>
    <t>현영</t>
  </si>
  <si>
    <t>Rainbow</t>
  </si>
  <si>
    <t>Rainbow Blaxx, Rainbow Pixie</t>
  </si>
  <si>
    <t>I</t>
  </si>
  <si>
    <t>Cha Yoonji</t>
  </si>
  <si>
    <t>차윤지</t>
  </si>
  <si>
    <t>아이</t>
  </si>
  <si>
    <t>I.M</t>
  </si>
  <si>
    <t>Lim Changkyun</t>
  </si>
  <si>
    <t>임창균</t>
  </si>
  <si>
    <t>아이엠</t>
  </si>
  <si>
    <t>I.N</t>
  </si>
  <si>
    <t>Yang Yeongin</t>
  </si>
  <si>
    <t>양정인</t>
  </si>
  <si>
    <t>아이엔</t>
  </si>
  <si>
    <t>Iaan</t>
  </si>
  <si>
    <t>Yoo Dongju</t>
  </si>
  <si>
    <t>유동주</t>
  </si>
  <si>
    <t>이안</t>
  </si>
  <si>
    <t>Ilhoon</t>
  </si>
  <si>
    <t>Jung Ilhoon</t>
  </si>
  <si>
    <t>정일훈</t>
  </si>
  <si>
    <t>일훈</t>
  </si>
  <si>
    <t>Inho</t>
  </si>
  <si>
    <t>Hwang Inho</t>
  </si>
  <si>
    <t>황인호</t>
  </si>
  <si>
    <t>인호</t>
  </si>
  <si>
    <t>Inpyo</t>
  </si>
  <si>
    <t>Lee Inpyo</t>
  </si>
  <si>
    <t>이인표</t>
  </si>
  <si>
    <t>인표</t>
  </si>
  <si>
    <t>Inseong</t>
  </si>
  <si>
    <t>Kim Inseong</t>
  </si>
  <si>
    <t>김인성</t>
  </si>
  <si>
    <t>인성</t>
  </si>
  <si>
    <t>Jeong Inseong</t>
  </si>
  <si>
    <t>정인성</t>
  </si>
  <si>
    <t>Insoo</t>
  </si>
  <si>
    <t>Kang Insoo</t>
  </si>
  <si>
    <t>강인수</t>
  </si>
  <si>
    <t>인수</t>
  </si>
  <si>
    <t>Irene</t>
  </si>
  <si>
    <t>Bae Juhyun</t>
  </si>
  <si>
    <t>배주현</t>
  </si>
  <si>
    <t>아이린</t>
  </si>
  <si>
    <t>Red Velvet</t>
  </si>
  <si>
    <t>Isaac</t>
  </si>
  <si>
    <t>Voo Isaak</t>
  </si>
  <si>
    <t>부 아이젝</t>
  </si>
  <si>
    <t>아이젝</t>
  </si>
  <si>
    <t>Malaysia</t>
  </si>
  <si>
    <t>Isol</t>
  </si>
  <si>
    <t>IU</t>
  </si>
  <si>
    <t>Lee Jieun</t>
  </si>
  <si>
    <t>이지은</t>
  </si>
  <si>
    <t>아이유</t>
  </si>
  <si>
    <t>J</t>
  </si>
  <si>
    <t>Lee Yeji</t>
  </si>
  <si>
    <t>이예지</t>
  </si>
  <si>
    <t>제이</t>
  </si>
  <si>
    <t>J-Hoon</t>
  </si>
  <si>
    <t>Lim Junghoon</t>
  </si>
  <si>
    <t>임정훈</t>
  </si>
  <si>
    <t>제이훈</t>
  </si>
  <si>
    <t>J-Hope</t>
  </si>
  <si>
    <t>Jung Hoseok</t>
  </si>
  <si>
    <t>정호석</t>
  </si>
  <si>
    <t>제이홉</t>
  </si>
  <si>
    <t>BTS</t>
  </si>
  <si>
    <t>J-Kid</t>
  </si>
  <si>
    <t>Han Jeonghoon</t>
  </si>
  <si>
    <t>한정훈</t>
  </si>
  <si>
    <t>제이키드</t>
  </si>
  <si>
    <t>J-Us</t>
  </si>
  <si>
    <t>Lee Seungjoon</t>
  </si>
  <si>
    <t>이승준</t>
  </si>
  <si>
    <t>제이어스</t>
  </si>
  <si>
    <t>J.seph</t>
  </si>
  <si>
    <t>Kim Taehyung</t>
  </si>
  <si>
    <t>김태형</t>
  </si>
  <si>
    <t>제이셉</t>
  </si>
  <si>
    <t>J.YOU</t>
  </si>
  <si>
    <t>Kim Jaeyu</t>
  </si>
  <si>
    <t>김제유</t>
  </si>
  <si>
    <t>제유</t>
  </si>
  <si>
    <t>Jackson</t>
  </si>
  <si>
    <t>Jackson Wang</t>
  </si>
  <si>
    <t>잭슨 왕</t>
  </si>
  <si>
    <t>잭슨</t>
  </si>
  <si>
    <t>Jacob</t>
  </si>
  <si>
    <t>Bae Joonyoung</t>
  </si>
  <si>
    <t>배준영</t>
  </si>
  <si>
    <t>제이콥</t>
  </si>
  <si>
    <t>Zhang Peng</t>
  </si>
  <si>
    <t>장펑</t>
  </si>
  <si>
    <t>Jae</t>
  </si>
  <si>
    <t>Park Jaehyung</t>
  </si>
  <si>
    <t>박제형</t>
  </si>
  <si>
    <t>Buenos Aires</t>
  </si>
  <si>
    <t>Jaebin</t>
  </si>
  <si>
    <t>Deung Bin</t>
  </si>
  <si>
    <t>등빈</t>
  </si>
  <si>
    <t>재빈</t>
  </si>
  <si>
    <t>Hunan</t>
  </si>
  <si>
    <t>Jaechan</t>
  </si>
  <si>
    <t>Park Jaechan</t>
  </si>
  <si>
    <t>박재찬</t>
  </si>
  <si>
    <t>재찬</t>
  </si>
  <si>
    <t>Dongkiz</t>
  </si>
  <si>
    <t>Jaehan</t>
  </si>
  <si>
    <t>Kim Jaehan</t>
  </si>
  <si>
    <t>김재한</t>
  </si>
  <si>
    <t>재한</t>
  </si>
  <si>
    <t>Jaehee</t>
  </si>
  <si>
    <t>Lee Jaehee</t>
  </si>
  <si>
    <t>이재희</t>
  </si>
  <si>
    <t>재희</t>
  </si>
  <si>
    <t>Weeekly</t>
  </si>
  <si>
    <t>Jaeho</t>
  </si>
  <si>
    <t>Kim Jaeho</t>
  </si>
  <si>
    <t>김재호</t>
  </si>
  <si>
    <t>재호</t>
  </si>
  <si>
    <t>Jaehwan</t>
  </si>
  <si>
    <t>Kim Jaehwan</t>
  </si>
  <si>
    <t>김재환</t>
  </si>
  <si>
    <t>재환</t>
  </si>
  <si>
    <t>Jaehyo</t>
  </si>
  <si>
    <t>Ahn Jaehyo</t>
  </si>
  <si>
    <t>안재효</t>
  </si>
  <si>
    <t>재효</t>
  </si>
  <si>
    <t>Jaehyuk</t>
  </si>
  <si>
    <t>Yoon Jaehyuk</t>
  </si>
  <si>
    <t>윤재혁</t>
  </si>
  <si>
    <t>재혁</t>
  </si>
  <si>
    <t>Jaehyun</t>
  </si>
  <si>
    <t>Jung Yoonoh</t>
  </si>
  <si>
    <t>정윤오</t>
  </si>
  <si>
    <t>재현</t>
  </si>
  <si>
    <t>Kim Jaehyun</t>
  </si>
  <si>
    <t>김재현</t>
  </si>
  <si>
    <t>Bong Jaehyun</t>
  </si>
  <si>
    <t>봉재현</t>
  </si>
  <si>
    <t>Jaejin</t>
  </si>
  <si>
    <t>Lee Jaejin</t>
  </si>
  <si>
    <t>이재진</t>
  </si>
  <si>
    <t>재진</t>
  </si>
  <si>
    <t>Jaejoong</t>
  </si>
  <si>
    <t>Kim Jaejoong</t>
  </si>
  <si>
    <t>김재중</t>
  </si>
  <si>
    <t>재중</t>
  </si>
  <si>
    <t>JYJ</t>
  </si>
  <si>
    <t>Jaekyung</t>
  </si>
  <si>
    <t>Kim Jaekyung</t>
  </si>
  <si>
    <t>김재경</t>
  </si>
  <si>
    <t>재경</t>
  </si>
  <si>
    <t>Rainbow Blaxx</t>
  </si>
  <si>
    <t>Jaemin</t>
  </si>
  <si>
    <t>Na Jaemin</t>
  </si>
  <si>
    <t>나재민</t>
  </si>
  <si>
    <t>재민</t>
  </si>
  <si>
    <t>Jaeseok</t>
  </si>
  <si>
    <t>Park Jaeseok</t>
  </si>
  <si>
    <t>박재석</t>
  </si>
  <si>
    <t>재석</t>
  </si>
  <si>
    <t>Jaeun</t>
  </si>
  <si>
    <t>Ha Jaeun</t>
  </si>
  <si>
    <t>한재운</t>
  </si>
  <si>
    <t>재운</t>
  </si>
  <si>
    <t>Jaeyoon</t>
  </si>
  <si>
    <t>Lee Jaeyoon</t>
  </si>
  <si>
    <t>이재윤</t>
  </si>
  <si>
    <t>재윤</t>
  </si>
  <si>
    <t>Jaeyun</t>
  </si>
  <si>
    <t>Lee Jaeyun</t>
  </si>
  <si>
    <t>Jamie</t>
  </si>
  <si>
    <t>Park Jimin</t>
  </si>
  <si>
    <t>박지민</t>
  </si>
  <si>
    <t>15&amp;</t>
  </si>
  <si>
    <t>Junggu</t>
  </si>
  <si>
    <t>Jane</t>
  </si>
  <si>
    <t>Sung Jiyeon</t>
  </si>
  <si>
    <t>성지연</t>
  </si>
  <si>
    <t>제인</t>
  </si>
  <si>
    <t>Jangjun</t>
  </si>
  <si>
    <t>Lee Jangjun</t>
  </si>
  <si>
    <t>이장준</t>
  </si>
  <si>
    <t>장준</t>
  </si>
  <si>
    <t>Jason</t>
  </si>
  <si>
    <t>Kim Byeongkwan</t>
  </si>
  <si>
    <t>김병관</t>
  </si>
  <si>
    <t>제이슨</t>
  </si>
  <si>
    <t>Jay</t>
  </si>
  <si>
    <t>Kim Jinhwan</t>
  </si>
  <si>
    <t>김진환</t>
  </si>
  <si>
    <t>JB</t>
  </si>
  <si>
    <t>Im Jaebum</t>
  </si>
  <si>
    <t>임재범</t>
  </si>
  <si>
    <t>제이비</t>
  </si>
  <si>
    <t>Jea</t>
  </si>
  <si>
    <t>제아</t>
  </si>
  <si>
    <t>Jeewon</t>
  </si>
  <si>
    <t>지원</t>
  </si>
  <si>
    <t>Jehyun</t>
  </si>
  <si>
    <t>Moon Jehyun</t>
  </si>
  <si>
    <t>문제현</t>
  </si>
  <si>
    <t>제현</t>
  </si>
  <si>
    <t>Jei</t>
  </si>
  <si>
    <t>Kim Jinhee</t>
  </si>
  <si>
    <t>김진희</t>
  </si>
  <si>
    <t>재이</t>
  </si>
  <si>
    <t>Jen</t>
  </si>
  <si>
    <t>Kim Yehyeon</t>
  </si>
  <si>
    <t>김예현</t>
  </si>
  <si>
    <t>젠</t>
  </si>
  <si>
    <t>Jenissi</t>
  </si>
  <si>
    <t>Kim Taeyang</t>
  </si>
  <si>
    <t>김태양</t>
  </si>
  <si>
    <t>제니씨</t>
  </si>
  <si>
    <t>Jennie</t>
  </si>
  <si>
    <t>Kim Jennie</t>
  </si>
  <si>
    <t>김제니</t>
  </si>
  <si>
    <t>제니</t>
  </si>
  <si>
    <t>BLACKPINK</t>
  </si>
  <si>
    <t>Anyang</t>
  </si>
  <si>
    <t>Jenny</t>
  </si>
  <si>
    <t>Lee Soyul</t>
  </si>
  <si>
    <t>이소율</t>
  </si>
  <si>
    <t>Jeno</t>
  </si>
  <si>
    <t>Lee Jeno</t>
  </si>
  <si>
    <t>이제노</t>
  </si>
  <si>
    <t>제노</t>
  </si>
  <si>
    <t>Jeon Woong</t>
  </si>
  <si>
    <t>전웅</t>
  </si>
  <si>
    <t>Jeonghan</t>
  </si>
  <si>
    <t>Yoon Jeonghan</t>
  </si>
  <si>
    <t>윤정한</t>
  </si>
  <si>
    <t>정한</t>
  </si>
  <si>
    <t>Jeonghee</t>
  </si>
  <si>
    <t>Go Jeonghee</t>
  </si>
  <si>
    <t>고정희</t>
  </si>
  <si>
    <t>정희</t>
  </si>
  <si>
    <t>Jeongkyun</t>
  </si>
  <si>
    <t>Jeong Jeongkyun</t>
  </si>
  <si>
    <t>정정균</t>
  </si>
  <si>
    <t>정균</t>
  </si>
  <si>
    <t>Jeongmin</t>
  </si>
  <si>
    <t>Lee Jeongmin</t>
  </si>
  <si>
    <t>이정민</t>
  </si>
  <si>
    <t>정민</t>
  </si>
  <si>
    <t>Jeongseung</t>
  </si>
  <si>
    <t>Park Jeongseung</t>
  </si>
  <si>
    <t>박정승</t>
  </si>
  <si>
    <t>정승</t>
  </si>
  <si>
    <t>Jeonguk</t>
  </si>
  <si>
    <t>Kim Jeonguk</t>
  </si>
  <si>
    <t>김정욱</t>
  </si>
  <si>
    <t>정욱</t>
  </si>
  <si>
    <t>Jeongwoo</t>
  </si>
  <si>
    <t>Park Jeongwoo</t>
  </si>
  <si>
    <t>박정우</t>
  </si>
  <si>
    <t>정우</t>
  </si>
  <si>
    <t>Jeongyeon</t>
  </si>
  <si>
    <t>Yoo Jeongyeon</t>
  </si>
  <si>
    <t>유정연</t>
  </si>
  <si>
    <t>정연</t>
  </si>
  <si>
    <t>Jeonyul</t>
  </si>
  <si>
    <t>Jeon Yuri</t>
  </si>
  <si>
    <t>전유리</t>
  </si>
  <si>
    <t>전율</t>
  </si>
  <si>
    <t>Jerome</t>
  </si>
  <si>
    <t>Oh Sungmin</t>
  </si>
  <si>
    <t>오성민</t>
  </si>
  <si>
    <t>제롬</t>
  </si>
  <si>
    <t>Jerrry</t>
  </si>
  <si>
    <t>Ahn Sohyun</t>
  </si>
  <si>
    <t>안소현</t>
  </si>
  <si>
    <t>제리</t>
  </si>
  <si>
    <t>Jessica</t>
  </si>
  <si>
    <t>Jessica Jung</t>
  </si>
  <si>
    <t>제시카 정</t>
  </si>
  <si>
    <t>제시카</t>
  </si>
  <si>
    <t>Ji Hansol</t>
  </si>
  <si>
    <t>지한솔</t>
  </si>
  <si>
    <t>Jia</t>
  </si>
  <si>
    <t>Meng Jia</t>
  </si>
  <si>
    <t>멍지아</t>
  </si>
  <si>
    <t>지아</t>
  </si>
  <si>
    <t>Changja</t>
  </si>
  <si>
    <t>Jiae</t>
  </si>
  <si>
    <t>Yoo Jiae</t>
  </si>
  <si>
    <t>유지애</t>
  </si>
  <si>
    <t>지애</t>
  </si>
  <si>
    <t>Kim Jiae</t>
  </si>
  <si>
    <t>김지애</t>
  </si>
  <si>
    <t>Wassup</t>
  </si>
  <si>
    <t>Jiahn</t>
  </si>
  <si>
    <t>Yoo Jiahn</t>
  </si>
  <si>
    <t>유지안</t>
  </si>
  <si>
    <t>지안</t>
  </si>
  <si>
    <t>Jibeom</t>
  </si>
  <si>
    <t>Kim Jibeom</t>
  </si>
  <si>
    <t>김지범</t>
  </si>
  <si>
    <t>지범</t>
  </si>
  <si>
    <t>Jieun</t>
  </si>
  <si>
    <t>지은</t>
  </si>
  <si>
    <t>Jihan</t>
  </si>
  <si>
    <t>Han Jihyo</t>
  </si>
  <si>
    <t>한지효</t>
  </si>
  <si>
    <t>지한</t>
  </si>
  <si>
    <t>Jiheon</t>
  </si>
  <si>
    <t>Baek Jiheon</t>
  </si>
  <si>
    <t>백지헌</t>
  </si>
  <si>
    <t>지헌</t>
  </si>
  <si>
    <t>Jiho</t>
  </si>
  <si>
    <t>Kim Jiho</t>
  </si>
  <si>
    <t>김지호</t>
  </si>
  <si>
    <t>지호</t>
  </si>
  <si>
    <t>Okcheon</t>
  </si>
  <si>
    <t>Jihoo</t>
  </si>
  <si>
    <t>Lim Soojung</t>
  </si>
  <si>
    <t>임수정</t>
  </si>
  <si>
    <t>지후</t>
  </si>
  <si>
    <t>Jihoon</t>
  </si>
  <si>
    <t>Park Jihoon</t>
  </si>
  <si>
    <t>박지훈</t>
  </si>
  <si>
    <t>지훈</t>
  </si>
  <si>
    <t>Masan</t>
  </si>
  <si>
    <t>Jihun</t>
  </si>
  <si>
    <t>Kim Jihun</t>
  </si>
  <si>
    <t>김지훈</t>
  </si>
  <si>
    <t>Jihyo</t>
  </si>
  <si>
    <t>Park Jisoo</t>
  </si>
  <si>
    <t>박지수</t>
  </si>
  <si>
    <t>지효</t>
  </si>
  <si>
    <t>Jihyun</t>
  </si>
  <si>
    <t>Nam Jihyun</t>
  </si>
  <si>
    <t>남지현</t>
  </si>
  <si>
    <t>지현</t>
  </si>
  <si>
    <t>Jimin</t>
  </si>
  <si>
    <t>Shin Jimin</t>
  </si>
  <si>
    <t>신지민</t>
  </si>
  <si>
    <t>지민</t>
  </si>
  <si>
    <t>AOA BLACK</t>
  </si>
  <si>
    <t>JIN</t>
  </si>
  <si>
    <t>Park Myungeun</t>
  </si>
  <si>
    <t>박명은</t>
  </si>
  <si>
    <t>진</t>
  </si>
  <si>
    <t>Jin</t>
  </si>
  <si>
    <t>Kim Seokjin</t>
  </si>
  <si>
    <t>김석진</t>
  </si>
  <si>
    <t>Gwacheon</t>
  </si>
  <si>
    <t>Jin Jin</t>
  </si>
  <si>
    <t>Park Jinwoo</t>
  </si>
  <si>
    <t>박진우</t>
  </si>
  <si>
    <t>진진</t>
  </si>
  <si>
    <t>Nowon</t>
  </si>
  <si>
    <t>JinE</t>
  </si>
  <si>
    <t>Shin Hyejin</t>
  </si>
  <si>
    <t>신혜진</t>
  </si>
  <si>
    <t>진이</t>
  </si>
  <si>
    <t>Jingyu</t>
  </si>
  <si>
    <t>Lee Jingyu</t>
  </si>
  <si>
    <t>이진규</t>
  </si>
  <si>
    <t>진규</t>
  </si>
  <si>
    <t>Jinho</t>
  </si>
  <si>
    <t>Jo Jinho</t>
  </si>
  <si>
    <t>조진호</t>
  </si>
  <si>
    <t>Jinhong</t>
  </si>
  <si>
    <t>Kim Jinhong</t>
  </si>
  <si>
    <t>김진홍</t>
  </si>
  <si>
    <t>진홍</t>
  </si>
  <si>
    <t>Jinhoo</t>
  </si>
  <si>
    <t>Kim Jinwook</t>
  </si>
  <si>
    <t>김진욱</t>
  </si>
  <si>
    <t>진후</t>
  </si>
  <si>
    <t>Jinhui</t>
  </si>
  <si>
    <t>진희</t>
  </si>
  <si>
    <t>Jinju</t>
  </si>
  <si>
    <t>Park Jinju</t>
  </si>
  <si>
    <t>박진주</t>
  </si>
  <si>
    <t>진주</t>
  </si>
  <si>
    <t>Jinkwon</t>
  </si>
  <si>
    <t>Kim Jinkwon</t>
  </si>
  <si>
    <t>김진권</t>
  </si>
  <si>
    <t>진권</t>
  </si>
  <si>
    <t>Jinny</t>
  </si>
  <si>
    <t>Park Jinhee</t>
  </si>
  <si>
    <t>박진희</t>
  </si>
  <si>
    <t>Jinsol</t>
  </si>
  <si>
    <t>Lee Jinsol</t>
  </si>
  <si>
    <t>이진솔</t>
  </si>
  <si>
    <t>진솔</t>
  </si>
  <si>
    <t>JinSoul</t>
  </si>
  <si>
    <t>Jung Jinsol</t>
  </si>
  <si>
    <t>정진솔</t>
  </si>
  <si>
    <t>Jinsung</t>
  </si>
  <si>
    <t>Jung Jinsung</t>
  </si>
  <si>
    <t>정진성</t>
  </si>
  <si>
    <t>진성</t>
  </si>
  <si>
    <t>Jinwoo</t>
  </si>
  <si>
    <t>Kim Jinwoo</t>
  </si>
  <si>
    <t>김진우</t>
  </si>
  <si>
    <t>진우</t>
  </si>
  <si>
    <t>WINNER</t>
  </si>
  <si>
    <t>Imja</t>
  </si>
  <si>
    <t>Lee Jinwoo</t>
  </si>
  <si>
    <t>이진우</t>
  </si>
  <si>
    <t>TEEN TEEN</t>
  </si>
  <si>
    <t>Jinyoung</t>
  </si>
  <si>
    <t>Jung Jinyoung</t>
  </si>
  <si>
    <t>정진영</t>
  </si>
  <si>
    <t>진영</t>
  </si>
  <si>
    <t>Chungju</t>
  </si>
  <si>
    <t>Park Jinyoung</t>
  </si>
  <si>
    <t>박진영</t>
  </si>
  <si>
    <t>Bae Jinyoung</t>
  </si>
  <si>
    <t>배진영</t>
  </si>
  <si>
    <t>Woo Jinyoung</t>
  </si>
  <si>
    <t>우진영</t>
  </si>
  <si>
    <t>Jisan</t>
  </si>
  <si>
    <t>Choi Jinsang</t>
  </si>
  <si>
    <t>최지상</t>
  </si>
  <si>
    <t>지산</t>
  </si>
  <si>
    <t>Jisoo</t>
  </si>
  <si>
    <t>Seo Jisoo</t>
  </si>
  <si>
    <t>서지수</t>
  </si>
  <si>
    <t>지수</t>
  </si>
  <si>
    <t>Kim Jisoo</t>
  </si>
  <si>
    <t>김지수</t>
  </si>
  <si>
    <t>Shin Jisoo</t>
  </si>
  <si>
    <t>신지수</t>
  </si>
  <si>
    <t>Jung Jisoo</t>
  </si>
  <si>
    <t>정지수</t>
  </si>
  <si>
    <t>Jisook</t>
  </si>
  <si>
    <t>Kim Jisook</t>
  </si>
  <si>
    <t>김지숙</t>
  </si>
  <si>
    <t>지숙</t>
  </si>
  <si>
    <t>Rainbow Pixie</t>
  </si>
  <si>
    <t>Jisu</t>
  </si>
  <si>
    <t>Choi Jisu</t>
  </si>
  <si>
    <t>최지수</t>
  </si>
  <si>
    <t>Jisun</t>
  </si>
  <si>
    <t>Roh Jisun</t>
  </si>
  <si>
    <t>노지선</t>
  </si>
  <si>
    <t>지선</t>
  </si>
  <si>
    <t>Hwang Jisun</t>
  </si>
  <si>
    <t>황지선</t>
  </si>
  <si>
    <t>S#aFLA</t>
  </si>
  <si>
    <t>Jisung</t>
  </si>
  <si>
    <t>Park Jisung</t>
  </si>
  <si>
    <t>박지성</t>
  </si>
  <si>
    <t>지성</t>
  </si>
  <si>
    <t>Yoon Jisung</t>
  </si>
  <si>
    <t>윤지성</t>
  </si>
  <si>
    <t>Kim Jisung</t>
  </si>
  <si>
    <t>김지성</t>
  </si>
  <si>
    <t>Jiu</t>
  </si>
  <si>
    <t>Kim Minji</t>
  </si>
  <si>
    <t>김민지</t>
  </si>
  <si>
    <t>지유</t>
  </si>
  <si>
    <t>Jiwon</t>
  </si>
  <si>
    <t>Yang Jiwon</t>
  </si>
  <si>
    <t>양지원</t>
  </si>
  <si>
    <t>Heo Jiwon</t>
  </si>
  <si>
    <t>허지원</t>
  </si>
  <si>
    <t>Jiwoo</t>
  </si>
  <si>
    <t>Jeon Jiwoo</t>
  </si>
  <si>
    <t>전지우</t>
  </si>
  <si>
    <t>지우</t>
  </si>
  <si>
    <t>Jiyeon</t>
  </si>
  <si>
    <t>Park Jiyeon</t>
  </si>
  <si>
    <t>박지연</t>
  </si>
  <si>
    <t>지연</t>
  </si>
  <si>
    <t>Jiyoon</t>
  </si>
  <si>
    <t>Jeon Jiyoon</t>
  </si>
  <si>
    <t>전지윤</t>
  </si>
  <si>
    <t>지윤</t>
  </si>
  <si>
    <t>Woo Jiyoon</t>
  </si>
  <si>
    <t>우지윤</t>
  </si>
  <si>
    <t>Bolbbalgan4</t>
  </si>
  <si>
    <t>Yeongju</t>
  </si>
  <si>
    <t>Shin Jiyoon</t>
  </si>
  <si>
    <t>신지윤</t>
  </si>
  <si>
    <t>Jiyou</t>
  </si>
  <si>
    <t>Im Changsook</t>
  </si>
  <si>
    <t>임창숙</t>
  </si>
  <si>
    <t>Jiyoung</t>
  </si>
  <si>
    <t>Kang Jiyoung</t>
  </si>
  <si>
    <t>강지영</t>
  </si>
  <si>
    <t>지영</t>
  </si>
  <si>
    <t>Paju</t>
  </si>
  <si>
    <t>Ahn Jiyoung</t>
  </si>
  <si>
    <t>안지영</t>
  </si>
  <si>
    <t>Jiyul</t>
  </si>
  <si>
    <t>Yang Jungyoon</t>
  </si>
  <si>
    <t>양정윤</t>
  </si>
  <si>
    <t>지율</t>
  </si>
  <si>
    <t>JJ</t>
  </si>
  <si>
    <t>Jun Jihyeok</t>
  </si>
  <si>
    <t>전진혁</t>
  </si>
  <si>
    <t>제이제이</t>
  </si>
  <si>
    <t>JK</t>
  </si>
  <si>
    <t>Kim Jikang</t>
  </si>
  <si>
    <t>김지강</t>
  </si>
  <si>
    <t>지강</t>
  </si>
  <si>
    <t>Johnny</t>
  </si>
  <si>
    <t>John Seo</t>
  </si>
  <si>
    <t>존 서</t>
  </si>
  <si>
    <t>쟈니</t>
  </si>
  <si>
    <t>Chicago</t>
  </si>
  <si>
    <t>NCT 127</t>
  </si>
  <si>
    <t>Johyun</t>
  </si>
  <si>
    <t>Shin Jiwon</t>
  </si>
  <si>
    <t>신지원</t>
  </si>
  <si>
    <t>조현</t>
  </si>
  <si>
    <t>Jongho</t>
  </si>
  <si>
    <t>Choi Jongho</t>
  </si>
  <si>
    <t>최종호</t>
  </si>
  <si>
    <t>종호</t>
  </si>
  <si>
    <t>Jonghoon</t>
  </si>
  <si>
    <t>Choi Jonghoon</t>
  </si>
  <si>
    <t>최종훈</t>
  </si>
  <si>
    <t>종훈</t>
  </si>
  <si>
    <t>Jonghwan</t>
  </si>
  <si>
    <t>Jo Jonghwan</t>
  </si>
  <si>
    <t>조종환</t>
  </si>
  <si>
    <t>종환</t>
  </si>
  <si>
    <t>Jonghyeong</t>
  </si>
  <si>
    <t>Kim Jonghyeong</t>
  </si>
  <si>
    <t>김종형</t>
  </si>
  <si>
    <t>종형</t>
  </si>
  <si>
    <t>Jonghyun</t>
  </si>
  <si>
    <t>Kim Jonghyun</t>
  </si>
  <si>
    <t>김종현</t>
  </si>
  <si>
    <t>종현</t>
  </si>
  <si>
    <t>SHINee</t>
  </si>
  <si>
    <t>Lee Jonghyun</t>
  </si>
  <si>
    <t>이종현</t>
  </si>
  <si>
    <t>CNBLUE</t>
  </si>
  <si>
    <t>Jongup</t>
  </si>
  <si>
    <t>Moon Jongup</t>
  </si>
  <si>
    <t>문종업</t>
  </si>
  <si>
    <t>종업</t>
  </si>
  <si>
    <t>JOO</t>
  </si>
  <si>
    <t>Jung Minjoo</t>
  </si>
  <si>
    <t>정민주</t>
  </si>
  <si>
    <t>주</t>
  </si>
  <si>
    <t>Joo E</t>
  </si>
  <si>
    <t>Lee Joowon</t>
  </si>
  <si>
    <t>이주원</t>
  </si>
  <si>
    <t>주이</t>
  </si>
  <si>
    <t>Jooan</t>
  </si>
  <si>
    <t>Im Jimyoung</t>
  </si>
  <si>
    <t>임지명</t>
  </si>
  <si>
    <t>주안</t>
  </si>
  <si>
    <t>Dongtan</t>
  </si>
  <si>
    <t>Joochan</t>
  </si>
  <si>
    <t>Hong Joochan</t>
  </si>
  <si>
    <t>홍주찬</t>
  </si>
  <si>
    <t>주찬</t>
  </si>
  <si>
    <t>Jooheon</t>
  </si>
  <si>
    <t>Lee Jooheon</t>
  </si>
  <si>
    <t>이주헌</t>
  </si>
  <si>
    <t>주헌</t>
  </si>
  <si>
    <t>Jooyeon</t>
  </si>
  <si>
    <t>Lee Jooyeon</t>
  </si>
  <si>
    <t>이주연</t>
  </si>
  <si>
    <t>주연</t>
  </si>
  <si>
    <t>Joshua</t>
  </si>
  <si>
    <t>Hong Jisoo</t>
  </si>
  <si>
    <t>홍지수</t>
  </si>
  <si>
    <t>조슈아</t>
  </si>
  <si>
    <t>Joy</t>
  </si>
  <si>
    <t>조이</t>
  </si>
  <si>
    <t>JR</t>
  </si>
  <si>
    <t>제이알</t>
  </si>
  <si>
    <t>Ju-ne</t>
  </si>
  <si>
    <t>Koo Junhoe</t>
  </si>
  <si>
    <t>구준회</t>
  </si>
  <si>
    <t>준회</t>
  </si>
  <si>
    <t>Jueun</t>
  </si>
  <si>
    <t>Lee Jooeun</t>
  </si>
  <si>
    <t>이주은</t>
  </si>
  <si>
    <t>주은</t>
  </si>
  <si>
    <t>BinChaenHyunSeuS</t>
  </si>
  <si>
    <t>Jo Jueun</t>
  </si>
  <si>
    <t>조주은</t>
  </si>
  <si>
    <t>Juhaknyeon</t>
  </si>
  <si>
    <t>Ju Haknyeon</t>
  </si>
  <si>
    <t>주학년</t>
  </si>
  <si>
    <t>Juju</t>
  </si>
  <si>
    <t>Park Juyoung</t>
  </si>
  <si>
    <t>박주영</t>
  </si>
  <si>
    <t>쥬쥬</t>
  </si>
  <si>
    <t>Jun</t>
  </si>
  <si>
    <t>Weng Junhui</t>
  </si>
  <si>
    <t>원쥔훼이</t>
  </si>
  <si>
    <t>준</t>
  </si>
  <si>
    <t>Shenzen</t>
  </si>
  <si>
    <t>Lee Junyoung</t>
  </si>
  <si>
    <t>이준영</t>
  </si>
  <si>
    <t>Park Junhee</t>
  </si>
  <si>
    <t>박준희</t>
  </si>
  <si>
    <t>Jun H.</t>
  </si>
  <si>
    <t>Im Joonhyun</t>
  </si>
  <si>
    <t>임준현</t>
  </si>
  <si>
    <t>준현</t>
  </si>
  <si>
    <t>Jun. K</t>
  </si>
  <si>
    <t>Kim Minjun</t>
  </si>
  <si>
    <t>김민준</t>
  </si>
  <si>
    <t>준케이</t>
  </si>
  <si>
    <t>Jungah</t>
  </si>
  <si>
    <t>Kim Jungah</t>
  </si>
  <si>
    <t>김정아</t>
  </si>
  <si>
    <t>정아</t>
  </si>
  <si>
    <t>Junghoon</t>
  </si>
  <si>
    <t>Lee Junghoon</t>
  </si>
  <si>
    <t>이정훈</t>
  </si>
  <si>
    <t>정훈</t>
  </si>
  <si>
    <t>Junghun</t>
  </si>
  <si>
    <t>Jang Junghun</t>
  </si>
  <si>
    <t>장정훈</t>
  </si>
  <si>
    <t>Junghwa</t>
  </si>
  <si>
    <t>Park Junghwa</t>
  </si>
  <si>
    <t>박정화</t>
  </si>
  <si>
    <t>정화</t>
  </si>
  <si>
    <t>Jungkook</t>
  </si>
  <si>
    <t>Jeon Jungkook</t>
  </si>
  <si>
    <t>전정국</t>
  </si>
  <si>
    <t>정국</t>
  </si>
  <si>
    <t>Jungmo</t>
  </si>
  <si>
    <t>Koo Jungmo</t>
  </si>
  <si>
    <t>구정모</t>
  </si>
  <si>
    <t>정모</t>
  </si>
  <si>
    <t>Jungshin</t>
  </si>
  <si>
    <t>Lee Jungshin</t>
  </si>
  <si>
    <t>이정신</t>
  </si>
  <si>
    <t>정신</t>
  </si>
  <si>
    <t>Jungwoo</t>
  </si>
  <si>
    <t>Kim Jungwoo</t>
  </si>
  <si>
    <t>김정우</t>
  </si>
  <si>
    <t>Uhm Jungwoo</t>
  </si>
  <si>
    <t>엄정우</t>
  </si>
  <si>
    <t>BVNDIT</t>
  </si>
  <si>
    <t>Junho</t>
  </si>
  <si>
    <t>Lee Junho</t>
  </si>
  <si>
    <t>이준호</t>
  </si>
  <si>
    <t>준호</t>
  </si>
  <si>
    <t>Cha Junho</t>
  </si>
  <si>
    <t>차준호</t>
  </si>
  <si>
    <t>Junhyeok</t>
  </si>
  <si>
    <t>Kim Junhyeok</t>
  </si>
  <si>
    <t>임준혁</t>
  </si>
  <si>
    <t>준혁</t>
  </si>
  <si>
    <t>Junhyuk</t>
  </si>
  <si>
    <t>Choi Junhyuk</t>
  </si>
  <si>
    <t>최준혁</t>
  </si>
  <si>
    <t>Ulsan</t>
  </si>
  <si>
    <t>Junhyung</t>
  </si>
  <si>
    <t>Yong Junyung</t>
  </si>
  <si>
    <t>용준형</t>
  </si>
  <si>
    <t>준형</t>
  </si>
  <si>
    <t>Junji</t>
  </si>
  <si>
    <t>Kim Junhyung</t>
  </si>
  <si>
    <t>김준형</t>
  </si>
  <si>
    <t>준지</t>
  </si>
  <si>
    <t>OnlyOneOf</t>
  </si>
  <si>
    <t>Junkyu</t>
  </si>
  <si>
    <t>Kim Junkyu</t>
  </si>
  <si>
    <t>김준규</t>
  </si>
  <si>
    <t>준규</t>
  </si>
  <si>
    <t>JunQ</t>
  </si>
  <si>
    <t>Kang Junkyu</t>
  </si>
  <si>
    <t>강준규</t>
  </si>
  <si>
    <t>Junseo</t>
  </si>
  <si>
    <t>Kim Junseo</t>
  </si>
  <si>
    <t>김준서</t>
  </si>
  <si>
    <t>준서</t>
  </si>
  <si>
    <t>Junwook</t>
  </si>
  <si>
    <t>Kim Junwook</t>
  </si>
  <si>
    <t>김준욱</t>
  </si>
  <si>
    <t>준욱</t>
  </si>
  <si>
    <t>Junyoung</t>
  </si>
  <si>
    <t>준영</t>
  </si>
  <si>
    <t>Juri</t>
  </si>
  <si>
    <t>Takahashi Juri</t>
  </si>
  <si>
    <t>타카하시 쥬리</t>
  </si>
  <si>
    <t>쥬리</t>
  </si>
  <si>
    <t>Juyeon</t>
  </si>
  <si>
    <t>Lee Juyeon</t>
  </si>
  <si>
    <t>K.Me</t>
  </si>
  <si>
    <t>Na Miri</t>
  </si>
  <si>
    <t>나미리</t>
  </si>
  <si>
    <t>케이미</t>
  </si>
  <si>
    <t>BADKIZ</t>
  </si>
  <si>
    <t>Kady</t>
  </si>
  <si>
    <t>Gu Dokyoung</t>
  </si>
  <si>
    <t>구도경</t>
  </si>
  <si>
    <t>케이디</t>
  </si>
  <si>
    <t>Kaeun</t>
  </si>
  <si>
    <t>Lee Kaeun</t>
  </si>
  <si>
    <t>이가은</t>
  </si>
  <si>
    <t>Kahi</t>
  </si>
  <si>
    <t>Park Jiyoung</t>
  </si>
  <si>
    <t>박지영</t>
  </si>
  <si>
    <t>가희</t>
  </si>
  <si>
    <t>Kai</t>
  </si>
  <si>
    <t>Kim Jongin</t>
  </si>
  <si>
    <t>김종인</t>
  </si>
  <si>
    <t>카이</t>
  </si>
  <si>
    <t>SuperM</t>
  </si>
  <si>
    <t>Kain</t>
  </si>
  <si>
    <t>Bang Junho</t>
  </si>
  <si>
    <t>방준호</t>
  </si>
  <si>
    <t>카인</t>
  </si>
  <si>
    <t>Kanghyun</t>
  </si>
  <si>
    <t>Kang Hyungu</t>
  </si>
  <si>
    <t>강현구</t>
  </si>
  <si>
    <t>강현</t>
  </si>
  <si>
    <t>Kangin</t>
  </si>
  <si>
    <t>Kim Youngwoon</t>
  </si>
  <si>
    <t>김영운</t>
  </si>
  <si>
    <t>강인</t>
  </si>
  <si>
    <t>Kangmin</t>
  </si>
  <si>
    <t>Kim Kangmin</t>
  </si>
  <si>
    <t>김강민</t>
  </si>
  <si>
    <t>강민</t>
  </si>
  <si>
    <t>Noh Kangmin</t>
  </si>
  <si>
    <t>노강민</t>
  </si>
  <si>
    <t>Yoo Kangmin</t>
  </si>
  <si>
    <t>유강민</t>
  </si>
  <si>
    <t>Karin</t>
  </si>
  <si>
    <t>Min Karin</t>
  </si>
  <si>
    <t>민가린</t>
  </si>
  <si>
    <t>가린</t>
  </si>
  <si>
    <t>Baek Yerin</t>
  </si>
  <si>
    <t>백예린</t>
  </si>
  <si>
    <t>카린</t>
  </si>
  <si>
    <t>KB</t>
  </si>
  <si>
    <t>Shin Kyubin</t>
  </si>
  <si>
    <t>신규빈</t>
  </si>
  <si>
    <t>규빈</t>
  </si>
  <si>
    <t>Kei</t>
  </si>
  <si>
    <t>케이</t>
  </si>
  <si>
    <t>Keina</t>
  </si>
  <si>
    <t>Lee Yoona</t>
  </si>
  <si>
    <t>이유나</t>
  </si>
  <si>
    <t>케이나</t>
  </si>
  <si>
    <t>Ken</t>
  </si>
  <si>
    <t>Lee Jaehwan</t>
  </si>
  <si>
    <t>이재환</t>
  </si>
  <si>
    <t>켄</t>
  </si>
  <si>
    <t>Kenta</t>
  </si>
  <si>
    <t>Takada Kenta</t>
  </si>
  <si>
    <t>타카다 켄타</t>
  </si>
  <si>
    <t>켄타</t>
  </si>
  <si>
    <t>Fujioka</t>
  </si>
  <si>
    <t>Keonhee</t>
  </si>
  <si>
    <t>Lee Keonhee</t>
  </si>
  <si>
    <t>김건희</t>
  </si>
  <si>
    <t>건희</t>
  </si>
  <si>
    <t>Keumjo</t>
  </si>
  <si>
    <t>Lee Keumjo</t>
  </si>
  <si>
    <t>이금조</t>
  </si>
  <si>
    <t>금조</t>
  </si>
  <si>
    <t>Kevin</t>
  </si>
  <si>
    <t>Christopher Woo</t>
  </si>
  <si>
    <t>크리스토퍼 우</t>
  </si>
  <si>
    <t>케빈</t>
  </si>
  <si>
    <t>Kevin Jiyeop Kim</t>
  </si>
  <si>
    <t>케빈 지엽 킴</t>
  </si>
  <si>
    <t>Moon Hyungseo</t>
  </si>
  <si>
    <t>문형서</t>
  </si>
  <si>
    <t>Key</t>
  </si>
  <si>
    <t>Kim Kibum</t>
  </si>
  <si>
    <t>김기범</t>
  </si>
  <si>
    <t>키</t>
  </si>
  <si>
    <t>Toheart</t>
  </si>
  <si>
    <t>Kiara</t>
  </si>
  <si>
    <t>Baek Jinjoo</t>
  </si>
  <si>
    <t>백진주</t>
  </si>
  <si>
    <t>키아라</t>
  </si>
  <si>
    <t>Kibum</t>
  </si>
  <si>
    <t>기범</t>
  </si>
  <si>
    <t>Kichun</t>
  </si>
  <si>
    <t>Hwang Kichun</t>
  </si>
  <si>
    <t>황기천</t>
  </si>
  <si>
    <t>기천</t>
  </si>
  <si>
    <t>Kid</t>
  </si>
  <si>
    <t>Kim Junhoe</t>
  </si>
  <si>
    <t>김준회</t>
  </si>
  <si>
    <t>키드</t>
  </si>
  <si>
    <t>Kidoh</t>
  </si>
  <si>
    <t>Jin Hyosang</t>
  </si>
  <si>
    <t>진효상</t>
  </si>
  <si>
    <t>키도</t>
  </si>
  <si>
    <t>Kihyun</t>
  </si>
  <si>
    <t>Yoo Kihyun</t>
  </si>
  <si>
    <t>유기현</t>
  </si>
  <si>
    <t>기현</t>
  </si>
  <si>
    <t>Kim Lip</t>
  </si>
  <si>
    <t>Kim Jungeun</t>
  </si>
  <si>
    <t>김정은</t>
  </si>
  <si>
    <t>김립</t>
  </si>
  <si>
    <t>Kim Sanggyun</t>
  </si>
  <si>
    <t>김상균</t>
  </si>
  <si>
    <t>JBJ95</t>
  </si>
  <si>
    <t>Kim Sohee</t>
  </si>
  <si>
    <t>김소희</t>
  </si>
  <si>
    <t>C.I.V.A</t>
  </si>
  <si>
    <t>Kim Yoon</t>
  </si>
  <si>
    <t>Kim Seongsu</t>
  </si>
  <si>
    <t>김성수</t>
  </si>
  <si>
    <t>김윤</t>
  </si>
  <si>
    <t>Kino</t>
  </si>
  <si>
    <t>Kang Hyungku</t>
  </si>
  <si>
    <t>강형구</t>
  </si>
  <si>
    <t>키노</t>
  </si>
  <si>
    <t>Kiseop</t>
  </si>
  <si>
    <t>Lee Kiseop</t>
  </si>
  <si>
    <t>이기섭</t>
  </si>
  <si>
    <t>기섭</t>
  </si>
  <si>
    <t>Kisu</t>
  </si>
  <si>
    <t>Choi Kisu</t>
  </si>
  <si>
    <t>최기수</t>
  </si>
  <si>
    <t>기수</t>
  </si>
  <si>
    <t>Kiwon</t>
  </si>
  <si>
    <t>Lee Kiwon</t>
  </si>
  <si>
    <t>이기원</t>
  </si>
  <si>
    <t>기원</t>
  </si>
  <si>
    <t>GIDONGDAE</t>
  </si>
  <si>
    <t>Kokoro</t>
  </si>
  <si>
    <t>Kato Kokoro</t>
  </si>
  <si>
    <t>카토 코코로</t>
  </si>
  <si>
    <t>코코로</t>
  </si>
  <si>
    <t>Kongyeol</t>
  </si>
  <si>
    <t>Go Minsoo</t>
  </si>
  <si>
    <t>고민수</t>
  </si>
  <si>
    <t>고결</t>
  </si>
  <si>
    <t>Kongyoo</t>
  </si>
  <si>
    <t>Kong Yoojin</t>
  </si>
  <si>
    <t>공유진</t>
  </si>
  <si>
    <t>공유</t>
  </si>
  <si>
    <t>Kookheon</t>
  </si>
  <si>
    <t>Kim Kookheon</t>
  </si>
  <si>
    <t>김국헌</t>
  </si>
  <si>
    <t>국헌</t>
  </si>
  <si>
    <t>B.O.Y</t>
  </si>
  <si>
    <t>Kriesha Chu</t>
  </si>
  <si>
    <t>Kriesha Ziskind Teo Tiu</t>
  </si>
  <si>
    <t>크리샤 지스킨드 테오 티우</t>
  </si>
  <si>
    <t>크리샤 츄</t>
  </si>
  <si>
    <t>Philippines</t>
  </si>
  <si>
    <t>Cebu</t>
  </si>
  <si>
    <t>Kris</t>
  </si>
  <si>
    <t>Wu Yifan</t>
  </si>
  <si>
    <t>오역범</t>
  </si>
  <si>
    <t>크리스</t>
  </si>
  <si>
    <t>Guangzhou</t>
  </si>
  <si>
    <t>Krystal</t>
  </si>
  <si>
    <t>Krystal Jung</t>
  </si>
  <si>
    <t>크리스탈 정</t>
  </si>
  <si>
    <t>크리스탈</t>
  </si>
  <si>
    <t>San Francisco</t>
  </si>
  <si>
    <t>Kuhn</t>
  </si>
  <si>
    <t>Noh Sooil</t>
  </si>
  <si>
    <t>노수일</t>
  </si>
  <si>
    <t>쿤</t>
  </si>
  <si>
    <t>Kun</t>
  </si>
  <si>
    <t>Qian Kun</t>
  </si>
  <si>
    <t>첸쿤</t>
  </si>
  <si>
    <t>Kwanghee</t>
  </si>
  <si>
    <t>Hwang Kwanghee</t>
  </si>
  <si>
    <t>황광희</t>
  </si>
  <si>
    <t>광희</t>
  </si>
  <si>
    <t>Kwangjin</t>
  </si>
  <si>
    <t>Kwon Kwangjin</t>
  </si>
  <si>
    <t>권광진</t>
  </si>
  <si>
    <t>광진</t>
  </si>
  <si>
    <t>Kwangmin</t>
  </si>
  <si>
    <t>Jo Kwangmin</t>
  </si>
  <si>
    <t>조광민</t>
  </si>
  <si>
    <t>광민</t>
  </si>
  <si>
    <t>Kyeongheon</t>
  </si>
  <si>
    <t>Yoon Kyeongheon</t>
  </si>
  <si>
    <t>윤경헌</t>
  </si>
  <si>
    <t>경헌</t>
  </si>
  <si>
    <t>Kyla</t>
  </si>
  <si>
    <t>Kyla Massie</t>
  </si>
  <si>
    <t>카일라 매시</t>
  </si>
  <si>
    <t>카일라</t>
  </si>
  <si>
    <t>Pristin</t>
  </si>
  <si>
    <t>Kyle</t>
  </si>
  <si>
    <t>Ma Jaekyung</t>
  </si>
  <si>
    <t>마재경</t>
  </si>
  <si>
    <t>카일</t>
  </si>
  <si>
    <t>Kyuhwan</t>
  </si>
  <si>
    <t>Lee Kyuhwan</t>
  </si>
  <si>
    <t>이규환</t>
  </si>
  <si>
    <t>규환</t>
  </si>
  <si>
    <t>Kyuhyuk</t>
  </si>
  <si>
    <t>Shim Kyuhyuk</t>
  </si>
  <si>
    <t>심규혁</t>
  </si>
  <si>
    <t>규혁</t>
  </si>
  <si>
    <t>Kyuhyun</t>
  </si>
  <si>
    <t>Cho Kyuhyun</t>
  </si>
  <si>
    <t>조규현</t>
  </si>
  <si>
    <t>규현</t>
  </si>
  <si>
    <t>Kyulkyung</t>
  </si>
  <si>
    <t>Zhou Jieqiong</t>
  </si>
  <si>
    <t>저우제충</t>
  </si>
  <si>
    <t>결경</t>
  </si>
  <si>
    <t>Taizhou</t>
  </si>
  <si>
    <t>I.O.I, Pristin V</t>
  </si>
  <si>
    <t>Kyungho</t>
  </si>
  <si>
    <t>Jang Kyungho</t>
  </si>
  <si>
    <t>장경호</t>
  </si>
  <si>
    <t>경호</t>
  </si>
  <si>
    <t>Kyungil</t>
  </si>
  <si>
    <t>Song Kyungil</t>
  </si>
  <si>
    <t>송경일</t>
  </si>
  <si>
    <t>경일</t>
  </si>
  <si>
    <t>Kyungri</t>
  </si>
  <si>
    <t>Park Kyungri</t>
  </si>
  <si>
    <t>박경리</t>
  </si>
  <si>
    <t>경리</t>
  </si>
  <si>
    <t>Kyungyoon</t>
  </si>
  <si>
    <t>Lee Kyungyoon</t>
  </si>
  <si>
    <t>이경윤</t>
  </si>
  <si>
    <t>경윤</t>
  </si>
  <si>
    <t>L</t>
  </si>
  <si>
    <t>Kim Myungsoo</t>
  </si>
  <si>
    <t>김명수</t>
  </si>
  <si>
    <t>엘</t>
  </si>
  <si>
    <t>Infinite F</t>
  </si>
  <si>
    <t>L.Joe</t>
  </si>
  <si>
    <t>Lee Byunghun</t>
  </si>
  <si>
    <t>이병헌</t>
  </si>
  <si>
    <t>엘조</t>
  </si>
  <si>
    <t>Lai Kuanlin</t>
  </si>
  <si>
    <t>라이관린</t>
  </si>
  <si>
    <t>New Taipei</t>
  </si>
  <si>
    <t>Laon</t>
  </si>
  <si>
    <t>Shin Kyuhyun</t>
  </si>
  <si>
    <t>신규현</t>
  </si>
  <si>
    <t>라온</t>
  </si>
  <si>
    <t>Lara</t>
  </si>
  <si>
    <t>Moon Shinae</t>
  </si>
  <si>
    <t>문신애</t>
  </si>
  <si>
    <t>라라</t>
  </si>
  <si>
    <t>Laun</t>
  </si>
  <si>
    <t>Kim Minseok</t>
  </si>
  <si>
    <t>김민석</t>
  </si>
  <si>
    <t>라운</t>
  </si>
  <si>
    <t>Seongsan</t>
  </si>
  <si>
    <t>Lay</t>
  </si>
  <si>
    <t>Zhang Yixing</t>
  </si>
  <si>
    <t>장이씽</t>
  </si>
  <si>
    <t>레이</t>
  </si>
  <si>
    <t>Changsa</t>
  </si>
  <si>
    <t>Layeon</t>
  </si>
  <si>
    <t>Lee Jimin</t>
  </si>
  <si>
    <t>이지민</t>
  </si>
  <si>
    <t>라연</t>
  </si>
  <si>
    <t>Purplebeck</t>
  </si>
  <si>
    <t>LE</t>
  </si>
  <si>
    <t>안효진</t>
  </si>
  <si>
    <t>Cheonan</t>
  </si>
  <si>
    <t>Lea</t>
  </si>
  <si>
    <t>Ogawa Mizuki</t>
  </si>
  <si>
    <t>오가와 미즈키</t>
  </si>
  <si>
    <t>레아</t>
  </si>
  <si>
    <t>Tokyo</t>
  </si>
  <si>
    <t>Lee Haein</t>
  </si>
  <si>
    <t>이해인</t>
  </si>
  <si>
    <t>Lee Hoo</t>
  </si>
  <si>
    <t>Moon Junyoung</t>
  </si>
  <si>
    <t>문준영</t>
  </si>
  <si>
    <t>Lee Joon</t>
  </si>
  <si>
    <t>Lee Changseon</t>
  </si>
  <si>
    <t>이준</t>
  </si>
  <si>
    <t>Lee Know</t>
  </si>
  <si>
    <t>Lee Minho</t>
  </si>
  <si>
    <t>이민호</t>
  </si>
  <si>
    <t>리노</t>
  </si>
  <si>
    <t>Gimpo</t>
  </si>
  <si>
    <t>Lee Suhyun</t>
  </si>
  <si>
    <t>이수현</t>
  </si>
  <si>
    <t>Leedo</t>
  </si>
  <si>
    <t>Kim Geonhak</t>
  </si>
  <si>
    <t>김건학</t>
  </si>
  <si>
    <t>이도</t>
  </si>
  <si>
    <t>Leeteuk</t>
  </si>
  <si>
    <t>Park Jeongsu</t>
  </si>
  <si>
    <t>박정수</t>
  </si>
  <si>
    <t>이특</t>
  </si>
  <si>
    <t>Lena</t>
  </si>
  <si>
    <t>Kang Rena</t>
  </si>
  <si>
    <t>강레나</t>
  </si>
  <si>
    <t>레나</t>
  </si>
  <si>
    <t>Leo</t>
  </si>
  <si>
    <t>Jung Taekwon</t>
  </si>
  <si>
    <t>정택운</t>
  </si>
  <si>
    <t>레오</t>
  </si>
  <si>
    <t>VIXX LR</t>
  </si>
  <si>
    <t>Lex</t>
  </si>
  <si>
    <t>Jeon Hyungmin</t>
  </si>
  <si>
    <t>전형민</t>
  </si>
  <si>
    <t>렉스</t>
  </si>
  <si>
    <t>Lia</t>
  </si>
  <si>
    <t>리아</t>
  </si>
  <si>
    <t>Lime</t>
  </si>
  <si>
    <t>Kim Hyerim</t>
  </si>
  <si>
    <t>김혜림</t>
  </si>
  <si>
    <t>라임</t>
  </si>
  <si>
    <t>Lin Lin</t>
  </si>
  <si>
    <t>Huang Ziting</t>
  </si>
  <si>
    <t>황자정</t>
  </si>
  <si>
    <t>린린</t>
  </si>
  <si>
    <t>Lina</t>
  </si>
  <si>
    <t>Oh Sejin</t>
  </si>
  <si>
    <t>오세진</t>
  </si>
  <si>
    <t>리나</t>
  </si>
  <si>
    <t>Oh Hyesoo</t>
  </si>
  <si>
    <t>오혜수</t>
  </si>
  <si>
    <t>Linzy</t>
  </si>
  <si>
    <t>Im Minji</t>
  </si>
  <si>
    <t>임민지</t>
  </si>
  <si>
    <t>린지</t>
  </si>
  <si>
    <t>Lisa</t>
  </si>
  <si>
    <t>Pranpriya Manoban</t>
  </si>
  <si>
    <t>쁘란쁘리야 마노반</t>
  </si>
  <si>
    <t>리사</t>
  </si>
  <si>
    <t>Liyah</t>
  </si>
  <si>
    <t>Moon Liya</t>
  </si>
  <si>
    <t>문리야</t>
  </si>
  <si>
    <t>리야</t>
  </si>
  <si>
    <t>Lizzy</t>
  </si>
  <si>
    <t>리지</t>
  </si>
  <si>
    <t>Orange Caramel</t>
  </si>
  <si>
    <t>Loha</t>
  </si>
  <si>
    <t>Kang Yejin</t>
  </si>
  <si>
    <t>강예진</t>
  </si>
  <si>
    <t>로하</t>
  </si>
  <si>
    <t>Nature</t>
  </si>
  <si>
    <t>Longguo</t>
  </si>
  <si>
    <t>Jin Longguo</t>
  </si>
  <si>
    <t>진룽궈</t>
  </si>
  <si>
    <t>룽궈</t>
  </si>
  <si>
    <t>Heilong</t>
  </si>
  <si>
    <t>Lou</t>
  </si>
  <si>
    <t>Kim Hosung</t>
  </si>
  <si>
    <t>김호성</t>
  </si>
  <si>
    <t>로우</t>
  </si>
  <si>
    <t>Loudi</t>
  </si>
  <si>
    <t>Won Jihoon</t>
  </si>
  <si>
    <t>원지훈</t>
  </si>
  <si>
    <t>로우디</t>
  </si>
  <si>
    <t>Love</t>
  </si>
  <si>
    <t>러브</t>
  </si>
  <si>
    <t>Lu</t>
  </si>
  <si>
    <t>Im Hayoung</t>
  </si>
  <si>
    <t>임하영</t>
  </si>
  <si>
    <t>루</t>
  </si>
  <si>
    <t>LuA</t>
  </si>
  <si>
    <t>Jo Hankyeung</t>
  </si>
  <si>
    <t>조한경</t>
  </si>
  <si>
    <t>루아</t>
  </si>
  <si>
    <t>Lua</t>
  </si>
  <si>
    <t>Kim Sookyung</t>
  </si>
  <si>
    <t>김수경</t>
  </si>
  <si>
    <t>Lucas</t>
  </si>
  <si>
    <t>Wong Junghei</t>
  </si>
  <si>
    <t>웡육헤이</t>
  </si>
  <si>
    <t>루카스</t>
  </si>
  <si>
    <t>Lucy</t>
  </si>
  <si>
    <t>Noh Hyojung</t>
  </si>
  <si>
    <t>노효정</t>
  </si>
  <si>
    <t>루시</t>
  </si>
  <si>
    <t>Kim Daeun</t>
  </si>
  <si>
    <t>김대은</t>
  </si>
  <si>
    <t>woo!ah!</t>
  </si>
  <si>
    <t>Luda</t>
  </si>
  <si>
    <t>Lee Luda</t>
  </si>
  <si>
    <t>이루다</t>
  </si>
  <si>
    <t>루다</t>
  </si>
  <si>
    <t>WJMK</t>
  </si>
  <si>
    <t>Luha</t>
  </si>
  <si>
    <t>Lee Gyeonghun</t>
  </si>
  <si>
    <t>이경훈</t>
  </si>
  <si>
    <t>루하</t>
  </si>
  <si>
    <t>Luhan</t>
  </si>
  <si>
    <t>Lu Han</t>
  </si>
  <si>
    <t>루한</t>
  </si>
  <si>
    <t>Haidian</t>
  </si>
  <si>
    <t>Luna</t>
  </si>
  <si>
    <t>루나</t>
  </si>
  <si>
    <t>Manny</t>
  </si>
  <si>
    <t>Syo Dongchun</t>
  </si>
  <si>
    <t>쇼동청</t>
  </si>
  <si>
    <t>만니</t>
  </si>
  <si>
    <t>Marco</t>
  </si>
  <si>
    <t>Lee Hyunggeun</t>
  </si>
  <si>
    <t>이형근</t>
  </si>
  <si>
    <t>마르코</t>
  </si>
  <si>
    <t>Mark</t>
  </si>
  <si>
    <t>Mark Lee</t>
  </si>
  <si>
    <t>마크 리</t>
  </si>
  <si>
    <t>마크</t>
  </si>
  <si>
    <t>Vancouver</t>
  </si>
  <si>
    <t>NCT U, NCT 127, NCT Dream, SuperM</t>
  </si>
  <si>
    <t>Mark Yien Tuan</t>
  </si>
  <si>
    <t>마크 이엔 투안</t>
  </si>
  <si>
    <t>Mashiho</t>
  </si>
  <si>
    <t>Takata Mashiho</t>
  </si>
  <si>
    <t>타카타 마시호</t>
  </si>
  <si>
    <t>마시호</t>
  </si>
  <si>
    <t>Max Changmin</t>
  </si>
  <si>
    <t>Shin Changmin</t>
  </si>
  <si>
    <t>심창민</t>
  </si>
  <si>
    <t>최강창민</t>
  </si>
  <si>
    <t>TVXQ</t>
  </si>
  <si>
    <t>May</t>
  </si>
  <si>
    <t>Jeong Chaeyoung</t>
  </si>
  <si>
    <t>정채영</t>
  </si>
  <si>
    <t>메이</t>
  </si>
  <si>
    <t>Hirokawa Mao</t>
  </si>
  <si>
    <t>히로카와 마오</t>
  </si>
  <si>
    <t>Medic Jin</t>
  </si>
  <si>
    <t>Bae Yujin</t>
  </si>
  <si>
    <t>배유진</t>
  </si>
  <si>
    <t>메딕진</t>
  </si>
  <si>
    <t>Meiqi</t>
  </si>
  <si>
    <t>Meng Meiqi</t>
  </si>
  <si>
    <t>멍메이치</t>
  </si>
  <si>
    <t>미기</t>
  </si>
  <si>
    <t>Luoyang</t>
  </si>
  <si>
    <t>Mia</t>
  </si>
  <si>
    <t>Son Hyunmi</t>
  </si>
  <si>
    <t>손현미</t>
  </si>
  <si>
    <t>미아</t>
  </si>
  <si>
    <t>Han Eunji</t>
  </si>
  <si>
    <t>한은지</t>
  </si>
  <si>
    <t>Mijoo</t>
  </si>
  <si>
    <t>Lee Mijoo</t>
  </si>
  <si>
    <t>이미주</t>
  </si>
  <si>
    <t>미주</t>
  </si>
  <si>
    <t>Miko</t>
  </si>
  <si>
    <t>Matsuda Miko</t>
  </si>
  <si>
    <t>마츠다 미코</t>
  </si>
  <si>
    <t>미코</t>
  </si>
  <si>
    <t>Honey Popcorn</t>
  </si>
  <si>
    <t>Mill</t>
  </si>
  <si>
    <t>Lee Yongsoo</t>
  </si>
  <si>
    <t>이용수</t>
  </si>
  <si>
    <t>밀</t>
  </si>
  <si>
    <t>Milo</t>
  </si>
  <si>
    <t>Kim Minhak</t>
  </si>
  <si>
    <t>김민학</t>
  </si>
  <si>
    <t>마일로</t>
  </si>
  <si>
    <t>Mimi</t>
  </si>
  <si>
    <t>Jung Mimi</t>
  </si>
  <si>
    <t>정미미</t>
  </si>
  <si>
    <t>미미</t>
  </si>
  <si>
    <t>Kim Mihyun</t>
  </si>
  <si>
    <t>김미현</t>
  </si>
  <si>
    <t>Min</t>
  </si>
  <si>
    <t>Lee Minyoung</t>
  </si>
  <si>
    <t>이민영</t>
  </si>
  <si>
    <t>민</t>
  </si>
  <si>
    <t>Lee Mincheon</t>
  </si>
  <si>
    <t>이민천</t>
  </si>
  <si>
    <t>Mina</t>
  </si>
  <si>
    <t>Kwon Mina</t>
  </si>
  <si>
    <t>권민아</t>
  </si>
  <si>
    <t>민아</t>
  </si>
  <si>
    <t>Myoui Mina</t>
  </si>
  <si>
    <t>묘이 미나</t>
  </si>
  <si>
    <t>미나</t>
  </si>
  <si>
    <t>San Antonio</t>
  </si>
  <si>
    <t>Kang Mina</t>
  </si>
  <si>
    <t>강미나</t>
  </si>
  <si>
    <t>Minah</t>
  </si>
  <si>
    <t>Bang Minah</t>
  </si>
  <si>
    <t>방민아</t>
  </si>
  <si>
    <t>Minchan</t>
  </si>
  <si>
    <t>Hong Minchan</t>
  </si>
  <si>
    <t>홍민찬</t>
  </si>
  <si>
    <t>민찬</t>
  </si>
  <si>
    <t>Mingi</t>
  </si>
  <si>
    <t>Son Mingi</t>
  </si>
  <si>
    <t>송민기</t>
  </si>
  <si>
    <t>민기</t>
  </si>
  <si>
    <t>Mingyu</t>
  </si>
  <si>
    <t>Kim Mingyu</t>
  </si>
  <si>
    <t>김민규</t>
  </si>
  <si>
    <t>민규</t>
  </si>
  <si>
    <t>Minha</t>
  </si>
  <si>
    <t>Park Minha</t>
  </si>
  <si>
    <t>박민하</t>
  </si>
  <si>
    <t>민하</t>
  </si>
  <si>
    <t>Minhee</t>
  </si>
  <si>
    <t>Joo Minhee</t>
  </si>
  <si>
    <t>주민희</t>
  </si>
  <si>
    <t>민희</t>
  </si>
  <si>
    <t>Kang Minhee</t>
  </si>
  <si>
    <t>강민희</t>
  </si>
  <si>
    <t>Minho</t>
  </si>
  <si>
    <t>Choi Minho</t>
  </si>
  <si>
    <t>최민호</t>
  </si>
  <si>
    <t>민호</t>
  </si>
  <si>
    <t>Minhwan</t>
  </si>
  <si>
    <t>Choi Minhwan</t>
  </si>
  <si>
    <t>최민환</t>
  </si>
  <si>
    <t>민환</t>
  </si>
  <si>
    <t>Minhyuk</t>
  </si>
  <si>
    <t>민혁</t>
  </si>
  <si>
    <t>Kang Minhyuk</t>
  </si>
  <si>
    <t>강민혁</t>
  </si>
  <si>
    <t>Kim Minhyuk</t>
  </si>
  <si>
    <t>김민혁</t>
  </si>
  <si>
    <t>Minhyun</t>
  </si>
  <si>
    <t>Hwang Minhyun</t>
  </si>
  <si>
    <t>황민현</t>
  </si>
  <si>
    <t>민현</t>
  </si>
  <si>
    <t>Mini</t>
  </si>
  <si>
    <t>민이</t>
  </si>
  <si>
    <t>Minjae</t>
  </si>
  <si>
    <t>Seong Minjae</t>
  </si>
  <si>
    <t>성민재</t>
  </si>
  <si>
    <t>민재</t>
  </si>
  <si>
    <t>Shin Minjae</t>
  </si>
  <si>
    <t>신민재</t>
  </si>
  <si>
    <t>Jo Minjae</t>
  </si>
  <si>
    <t>조민재</t>
  </si>
  <si>
    <t>Song Minjae</t>
  </si>
  <si>
    <t>송민재</t>
  </si>
  <si>
    <t>Minji</t>
  </si>
  <si>
    <t>민지</t>
  </si>
  <si>
    <t>Minjoo</t>
  </si>
  <si>
    <t>Kim Minjoo</t>
  </si>
  <si>
    <t>김민주</t>
  </si>
  <si>
    <t>민주</t>
  </si>
  <si>
    <t>Minju</t>
  </si>
  <si>
    <t>Kang Minjoo</t>
  </si>
  <si>
    <t>강민주</t>
  </si>
  <si>
    <t>Minjung</t>
  </si>
  <si>
    <t>Cha Minjung</t>
  </si>
  <si>
    <t>차민정</t>
  </si>
  <si>
    <t>민정</t>
  </si>
  <si>
    <t>Minkyung</t>
  </si>
  <si>
    <t>Kang Minkyung</t>
  </si>
  <si>
    <t>강민경</t>
  </si>
  <si>
    <t>민경</t>
  </si>
  <si>
    <t>Minnie</t>
  </si>
  <si>
    <t>Nicha Yontararak</t>
  </si>
  <si>
    <t>니차 욘타라락</t>
  </si>
  <si>
    <t>민니</t>
  </si>
  <si>
    <t>(G)I-DLE</t>
  </si>
  <si>
    <t>Mino</t>
  </si>
  <si>
    <t>Song Minho</t>
  </si>
  <si>
    <t>송민호</t>
  </si>
  <si>
    <t>Minpyo</t>
  </si>
  <si>
    <t>Gook Minpyo</t>
  </si>
  <si>
    <t>국민표</t>
  </si>
  <si>
    <t>민표</t>
  </si>
  <si>
    <t>Minseo</t>
  </si>
  <si>
    <t>Kim Minseo</t>
  </si>
  <si>
    <t>김민서</t>
  </si>
  <si>
    <t>민서</t>
  </si>
  <si>
    <t>Minsu</t>
  </si>
  <si>
    <t>Park Minsu</t>
  </si>
  <si>
    <t>김민수</t>
  </si>
  <si>
    <t>민수</t>
  </si>
  <si>
    <t>Boys Republic</t>
  </si>
  <si>
    <t>Kim Minsu</t>
  </si>
  <si>
    <t>Minsung</t>
  </si>
  <si>
    <t>Kim Minhwi</t>
  </si>
  <si>
    <t>김민휘</t>
  </si>
  <si>
    <t>민성</t>
  </si>
  <si>
    <t>Minwoo</t>
  </si>
  <si>
    <t>No Minwoo</t>
  </si>
  <si>
    <t>노민우</t>
  </si>
  <si>
    <t>민우</t>
  </si>
  <si>
    <t>Ha Minwoo</t>
  </si>
  <si>
    <t>하민우</t>
  </si>
  <si>
    <t>Seo Minwoo</t>
  </si>
  <si>
    <t>서민우</t>
  </si>
  <si>
    <t>Minyoung</t>
  </si>
  <si>
    <t>Kim Minyeong</t>
  </si>
  <si>
    <t>민영</t>
  </si>
  <si>
    <t>Minzy</t>
  </si>
  <si>
    <t>Kong Minji</t>
  </si>
  <si>
    <t>공민지</t>
  </si>
  <si>
    <t>Mir</t>
  </si>
  <si>
    <t>Bang Cheolyong</t>
  </si>
  <si>
    <t>방철용</t>
  </si>
  <si>
    <t>미르</t>
  </si>
  <si>
    <t>Bukhamyeon</t>
  </si>
  <si>
    <t>Lee Yoonsang</t>
  </si>
  <si>
    <t>이윤상</t>
  </si>
  <si>
    <t>Mirae</t>
  </si>
  <si>
    <t>Kim Kyungjoo</t>
  </si>
  <si>
    <t>김경주</t>
  </si>
  <si>
    <t>미래</t>
  </si>
  <si>
    <t>Miryo</t>
  </si>
  <si>
    <t>Jo Mihye</t>
  </si>
  <si>
    <t>조미혜</t>
  </si>
  <si>
    <t>미료</t>
  </si>
  <si>
    <t>Miso</t>
  </si>
  <si>
    <t>Park Miso</t>
  </si>
  <si>
    <t>박미소</t>
  </si>
  <si>
    <t>미소</t>
  </si>
  <si>
    <t>Park Jihyun</t>
  </si>
  <si>
    <t>박지현</t>
  </si>
  <si>
    <t>Jeon Jimin</t>
  </si>
  <si>
    <t>전지민</t>
  </si>
  <si>
    <t>Miya</t>
  </si>
  <si>
    <t>Miyauchi Haruka</t>
  </si>
  <si>
    <t>미야우치 하루카</t>
  </si>
  <si>
    <t>미야</t>
  </si>
  <si>
    <t>Miyeon</t>
  </si>
  <si>
    <t>Jo Miyeon</t>
  </si>
  <si>
    <t>조미연</t>
  </si>
  <si>
    <t>미연</t>
  </si>
  <si>
    <t>MJ</t>
  </si>
  <si>
    <t>Kim Myungjun</t>
  </si>
  <si>
    <t>김명준</t>
  </si>
  <si>
    <t>엠제이</t>
  </si>
  <si>
    <t>MK</t>
  </si>
  <si>
    <t>Park Minkyun</t>
  </si>
  <si>
    <t>박민균</t>
  </si>
  <si>
    <t>엠케이</t>
  </si>
  <si>
    <t>Moko</t>
  </si>
  <si>
    <t>Sakura Moko</t>
  </si>
  <si>
    <t>사쿠라 모코</t>
  </si>
  <si>
    <t>모코</t>
  </si>
  <si>
    <t>Momo</t>
  </si>
  <si>
    <t>Hirai Momo</t>
  </si>
  <si>
    <t>히라이 모모</t>
  </si>
  <si>
    <t>모모</t>
  </si>
  <si>
    <t>Kyoto</t>
  </si>
  <si>
    <t>Monday</t>
  </si>
  <si>
    <t>Kim Jimin</t>
  </si>
  <si>
    <t>김지민</t>
  </si>
  <si>
    <t>먼데이</t>
  </si>
  <si>
    <t>Monika</t>
  </si>
  <si>
    <t>Kang Yeh</t>
  </si>
  <si>
    <t>강예</t>
  </si>
  <si>
    <t>모니카</t>
  </si>
  <si>
    <t>Moon Bin</t>
  </si>
  <si>
    <t>문빈</t>
  </si>
  <si>
    <t>Moonbyul</t>
  </si>
  <si>
    <t>Moon Byulyi</t>
  </si>
  <si>
    <t>문별이</t>
  </si>
  <si>
    <t>문별</t>
  </si>
  <si>
    <t>Moonhee</t>
  </si>
  <si>
    <t>Choi Moonhee</t>
  </si>
  <si>
    <t>최문희</t>
  </si>
  <si>
    <t>문희</t>
  </si>
  <si>
    <t>Moonvok</t>
  </si>
  <si>
    <t>Jang Moonvok</t>
  </si>
  <si>
    <t>장문복</t>
  </si>
  <si>
    <t>문복</t>
  </si>
  <si>
    <t>Munik</t>
  </si>
  <si>
    <t>Jang Moonik</t>
  </si>
  <si>
    <t>장문익</t>
  </si>
  <si>
    <t>문익</t>
  </si>
  <si>
    <t>N</t>
  </si>
  <si>
    <t>Cha Hakyeon</t>
  </si>
  <si>
    <t>차학연</t>
  </si>
  <si>
    <t>엔</t>
  </si>
  <si>
    <t>Nada</t>
  </si>
  <si>
    <t>Yoon Yejin</t>
  </si>
  <si>
    <t>윤예진</t>
  </si>
  <si>
    <t>나다</t>
  </si>
  <si>
    <t>Naeun</t>
  </si>
  <si>
    <t>Son Naeun</t>
  </si>
  <si>
    <t>손나은</t>
  </si>
  <si>
    <t>나은</t>
  </si>
  <si>
    <t>Lee Naeun</t>
  </si>
  <si>
    <t>이나은</t>
  </si>
  <si>
    <t>Nahyun</t>
  </si>
  <si>
    <t>Kim Nahyun</t>
  </si>
  <si>
    <t>김나현</t>
  </si>
  <si>
    <t>나현</t>
  </si>
  <si>
    <t>Nako</t>
  </si>
  <si>
    <t>Yabuki Nako</t>
  </si>
  <si>
    <t>야부키 나코</t>
  </si>
  <si>
    <t>나코</t>
  </si>
  <si>
    <t>Nakta</t>
  </si>
  <si>
    <t>Shin Yooncheol</t>
  </si>
  <si>
    <t>신윤철</t>
  </si>
  <si>
    <t>낙타</t>
  </si>
  <si>
    <t>Nakyung</t>
  </si>
  <si>
    <t>Lee Nakyung</t>
  </si>
  <si>
    <t>이나경</t>
  </si>
  <si>
    <t>나경</t>
  </si>
  <si>
    <t>Mungyeong</t>
  </si>
  <si>
    <t>Namjoo</t>
  </si>
  <si>
    <t>Kim Namjoo</t>
  </si>
  <si>
    <t>김남주</t>
  </si>
  <si>
    <t>남주</t>
  </si>
  <si>
    <t>Nana</t>
  </si>
  <si>
    <t>Im Jinah</t>
  </si>
  <si>
    <t>임진아</t>
  </si>
  <si>
    <t>나나</t>
  </si>
  <si>
    <t>Kwon Nayeon</t>
  </si>
  <si>
    <t>권나연</t>
  </si>
  <si>
    <t>우연</t>
  </si>
  <si>
    <t>Nancy</t>
  </si>
  <si>
    <t>Nancy Mcdonie</t>
  </si>
  <si>
    <t>낸시 맥다니</t>
  </si>
  <si>
    <t>낸시</t>
  </si>
  <si>
    <t>Nara</t>
  </si>
  <si>
    <t>Kwon Nara</t>
  </si>
  <si>
    <t>권나라</t>
  </si>
  <si>
    <t>나라</t>
  </si>
  <si>
    <t>Narachan</t>
  </si>
  <si>
    <t>Jung Hyunwoo</t>
  </si>
  <si>
    <t>정현우</t>
  </si>
  <si>
    <t>나라찬</t>
  </si>
  <si>
    <t>Narae</t>
  </si>
  <si>
    <t>Park Narae</t>
  </si>
  <si>
    <t>박나래</t>
  </si>
  <si>
    <t>나래</t>
  </si>
  <si>
    <t>Nari</t>
  </si>
  <si>
    <t>Kim Nari</t>
  </si>
  <si>
    <t>김나리</t>
  </si>
  <si>
    <t>나리</t>
  </si>
  <si>
    <t>Narsha</t>
  </si>
  <si>
    <t>Park Hyojin</t>
  </si>
  <si>
    <t>박효진</t>
  </si>
  <si>
    <t>나르샤</t>
  </si>
  <si>
    <t>Nayeon</t>
  </si>
  <si>
    <t>Im Nayeon</t>
  </si>
  <si>
    <t>임나연</t>
  </si>
  <si>
    <t>나연</t>
  </si>
  <si>
    <t>Nayoung</t>
  </si>
  <si>
    <t>Kim Nayoung</t>
  </si>
  <si>
    <t>김나영</t>
  </si>
  <si>
    <t>나영</t>
  </si>
  <si>
    <t>Im Nayoung</t>
  </si>
  <si>
    <t>임나영</t>
  </si>
  <si>
    <t>Chungcheongham</t>
  </si>
  <si>
    <t>Nayun</t>
  </si>
  <si>
    <t>Kim Nayun</t>
  </si>
  <si>
    <t>김나윤</t>
  </si>
  <si>
    <t>나윤</t>
  </si>
  <si>
    <t>NC.A</t>
  </si>
  <si>
    <t>Im Soeun</t>
  </si>
  <si>
    <t>임소은</t>
  </si>
  <si>
    <t>앤씨아</t>
  </si>
  <si>
    <t>Osan</t>
  </si>
  <si>
    <t>New</t>
  </si>
  <si>
    <t>Choi Chanhee</t>
  </si>
  <si>
    <t>최찬희</t>
  </si>
  <si>
    <t>뉴</t>
  </si>
  <si>
    <t>New Sun</t>
  </si>
  <si>
    <t>Choi Yoonsun</t>
  </si>
  <si>
    <t>최윤선</t>
  </si>
  <si>
    <t>뉴썬</t>
  </si>
  <si>
    <t>Nichkhun</t>
  </si>
  <si>
    <t>Nichkhun Horvejkul</t>
  </si>
  <si>
    <t>닛차쿤 허라웻차꾼</t>
  </si>
  <si>
    <t>닉쿤</t>
  </si>
  <si>
    <t>Nicole</t>
  </si>
  <si>
    <t>Nicole Jung</t>
  </si>
  <si>
    <t>정니콜</t>
  </si>
  <si>
    <t>니콜</t>
  </si>
  <si>
    <t>Niel</t>
  </si>
  <si>
    <t>Ahn Daniel</t>
  </si>
  <si>
    <t>안다니엘</t>
  </si>
  <si>
    <t>니엘</t>
  </si>
  <si>
    <t>Nine</t>
  </si>
  <si>
    <t>Jung Wookjin</t>
  </si>
  <si>
    <t>정욱진</t>
  </si>
  <si>
    <t>나인</t>
  </si>
  <si>
    <t>Noeul</t>
  </si>
  <si>
    <t>No Eul</t>
  </si>
  <si>
    <t>노을</t>
  </si>
  <si>
    <t>O.V</t>
  </si>
  <si>
    <t>Kim Sanchan</t>
  </si>
  <si>
    <t>김상찬</t>
  </si>
  <si>
    <t>오뷔</t>
  </si>
  <si>
    <t>Olivia Hye</t>
  </si>
  <si>
    <t>Son Hyeju</t>
  </si>
  <si>
    <t>손혜주</t>
  </si>
  <si>
    <t>올리비아 혜</t>
  </si>
  <si>
    <t>Onda</t>
  </si>
  <si>
    <t>Jo Selim</t>
  </si>
  <si>
    <t>조세림</t>
  </si>
  <si>
    <t>온다</t>
  </si>
  <si>
    <t>Onejunn</t>
  </si>
  <si>
    <t>Jo Wonjun</t>
  </si>
  <si>
    <t>조원준</t>
  </si>
  <si>
    <t>원준</t>
  </si>
  <si>
    <t>Onew</t>
  </si>
  <si>
    <t>Lee Jinki</t>
  </si>
  <si>
    <t>이진기</t>
  </si>
  <si>
    <t>온유</t>
  </si>
  <si>
    <t>P-Goon</t>
  </si>
  <si>
    <t>Park Sehyuk</t>
  </si>
  <si>
    <t>박세혁</t>
  </si>
  <si>
    <t>피군</t>
  </si>
  <si>
    <t>P.O</t>
  </si>
  <si>
    <t>Pyo Jihoon</t>
  </si>
  <si>
    <t>표지훈</t>
  </si>
  <si>
    <t>피오</t>
  </si>
  <si>
    <t>Park Kyung</t>
  </si>
  <si>
    <t>박경</t>
  </si>
  <si>
    <t>Peniel</t>
  </si>
  <si>
    <t>프니엘</t>
  </si>
  <si>
    <t>PSY</t>
  </si>
  <si>
    <t>Park Jaesang</t>
  </si>
  <si>
    <t>박재상</t>
  </si>
  <si>
    <t>싸이</t>
  </si>
  <si>
    <t>Q</t>
  </si>
  <si>
    <t>Ji Changmin</t>
  </si>
  <si>
    <t>지창민</t>
  </si>
  <si>
    <t>큐</t>
  </si>
  <si>
    <t>Qri</t>
  </si>
  <si>
    <t>Lee Jihyun</t>
  </si>
  <si>
    <t>이지현</t>
  </si>
  <si>
    <t>큐리</t>
  </si>
  <si>
    <t>Rachel</t>
  </si>
  <si>
    <t>Sung Nayeon</t>
  </si>
  <si>
    <t>성나연</t>
  </si>
  <si>
    <t>레이첼</t>
  </si>
  <si>
    <t>Rain</t>
  </si>
  <si>
    <t>Jung Jihoon</t>
  </si>
  <si>
    <t>정지훈</t>
  </si>
  <si>
    <t>비</t>
  </si>
  <si>
    <t>Seosan</t>
  </si>
  <si>
    <t>Raina</t>
  </si>
  <si>
    <t>Oh Hyerin</t>
  </si>
  <si>
    <t>오혜린</t>
  </si>
  <si>
    <t>레이나</t>
  </si>
  <si>
    <t>Raon</t>
  </si>
  <si>
    <t>Ravi</t>
  </si>
  <si>
    <t>Kim Wonsik</t>
  </si>
  <si>
    <t>김원식</t>
  </si>
  <si>
    <t>라비</t>
  </si>
  <si>
    <t>Ravn</t>
  </si>
  <si>
    <t>Kim Yoongjo</t>
  </si>
  <si>
    <t>김영조</t>
  </si>
  <si>
    <t>레이븐</t>
  </si>
  <si>
    <t>Raychan</t>
  </si>
  <si>
    <t>Lee Heechan</t>
  </si>
  <si>
    <t>이휘찬</t>
  </si>
  <si>
    <t>레이찬</t>
  </si>
  <si>
    <t>Red</t>
  </si>
  <si>
    <t>Lee Heejin</t>
  </si>
  <si>
    <t>이희진</t>
  </si>
  <si>
    <t>빨강</t>
  </si>
  <si>
    <t>Remi</t>
  </si>
  <si>
    <t>Katsuno Rise</t>
  </si>
  <si>
    <t>카츠노 리세</t>
  </si>
  <si>
    <t>레미</t>
  </si>
  <si>
    <t>Ren</t>
  </si>
  <si>
    <t>Choi Minki</t>
  </si>
  <si>
    <t>최민기</t>
  </si>
  <si>
    <t>렌</t>
  </si>
  <si>
    <t>Rena</t>
  </si>
  <si>
    <t>Kang Yebin</t>
  </si>
  <si>
    <t>강예빈</t>
  </si>
  <si>
    <t>Renjun</t>
  </si>
  <si>
    <t>Hwang Renjun</t>
  </si>
  <si>
    <t>황런쥔</t>
  </si>
  <si>
    <t>런쥔</t>
  </si>
  <si>
    <t>Jilin</t>
  </si>
  <si>
    <t>Ricky</t>
  </si>
  <si>
    <t>Yoo Changhyun</t>
  </si>
  <si>
    <t>유창현</t>
  </si>
  <si>
    <t>리키</t>
  </si>
  <si>
    <t>Rie</t>
  </si>
  <si>
    <t>Lee Seungho</t>
  </si>
  <si>
    <t>이성호</t>
  </si>
  <si>
    <t>리에</t>
  </si>
  <si>
    <t>Riho</t>
  </si>
  <si>
    <t>Jin Seungwook</t>
  </si>
  <si>
    <t>진승욱</t>
  </si>
  <si>
    <t>리호</t>
  </si>
  <si>
    <t>Rina</t>
  </si>
  <si>
    <t>Kang Soeun</t>
  </si>
  <si>
    <t>강소은</t>
  </si>
  <si>
    <t>Rio</t>
  </si>
  <si>
    <t>Son Gwanghyuk</t>
  </si>
  <si>
    <t>손광혁</t>
  </si>
  <si>
    <t>리오</t>
  </si>
  <si>
    <t>RM</t>
  </si>
  <si>
    <t>Kim Namjoon</t>
  </si>
  <si>
    <t>김남준</t>
  </si>
  <si>
    <t>알엠</t>
  </si>
  <si>
    <t>Roa</t>
  </si>
  <si>
    <t>Kim Minkyung</t>
  </si>
  <si>
    <t>김민경</t>
  </si>
  <si>
    <t>로아</t>
  </si>
  <si>
    <t>Rocky</t>
  </si>
  <si>
    <t>Park Minhyuk</t>
  </si>
  <si>
    <t>박민혁</t>
  </si>
  <si>
    <t>라키</t>
  </si>
  <si>
    <t>Roda</t>
  </si>
  <si>
    <t>Shin Joongmin</t>
  </si>
  <si>
    <t>신중민</t>
  </si>
  <si>
    <t>로다</t>
  </si>
  <si>
    <t>Roel</t>
  </si>
  <si>
    <t>Kim Sunho</t>
  </si>
  <si>
    <t>김선호</t>
  </si>
  <si>
    <t>로엘</t>
  </si>
  <si>
    <t>Rokhyun</t>
  </si>
  <si>
    <t>Kim Rokhyun</t>
  </si>
  <si>
    <t>김록현</t>
  </si>
  <si>
    <t>록현</t>
  </si>
  <si>
    <t>Ron</t>
  </si>
  <si>
    <t>Cheon Byeonghwa</t>
  </si>
  <si>
    <t>천병화</t>
  </si>
  <si>
    <t>론</t>
  </si>
  <si>
    <t>Ros?</t>
  </si>
  <si>
    <t>Roseanne Park</t>
  </si>
  <si>
    <t>로잔느 박</t>
  </si>
  <si>
    <t>로제</t>
  </si>
  <si>
    <t>Auckland</t>
  </si>
  <si>
    <t>Rowoon</t>
  </si>
  <si>
    <t>Kim Seokwoo</t>
  </si>
  <si>
    <t>김석우</t>
  </si>
  <si>
    <t>로운</t>
  </si>
  <si>
    <t>Royeon</t>
  </si>
  <si>
    <t>Jeon Hyunjoo</t>
  </si>
  <si>
    <t>전현주</t>
  </si>
  <si>
    <t>로연</t>
  </si>
  <si>
    <t>Rubin</t>
  </si>
  <si>
    <t>Lee Haejoon</t>
  </si>
  <si>
    <t>이해준</t>
  </si>
  <si>
    <t>루빈</t>
  </si>
  <si>
    <t>Rui</t>
  </si>
  <si>
    <t>Watanabe Rui</t>
  </si>
  <si>
    <t>와타나베 루이</t>
  </si>
  <si>
    <t>루이</t>
  </si>
  <si>
    <t>Ryeowook</t>
  </si>
  <si>
    <t>Kim Ryeowook</t>
  </si>
  <si>
    <t>김려욱</t>
  </si>
  <si>
    <t>려욱</t>
  </si>
  <si>
    <t>Ryujin</t>
  </si>
  <si>
    <t>Shin Ryujin</t>
  </si>
  <si>
    <t>신류진</t>
  </si>
  <si>
    <t>류진</t>
  </si>
  <si>
    <t>S.Coups</t>
  </si>
  <si>
    <t>Choi Seungcheol</t>
  </si>
  <si>
    <t>최승철</t>
  </si>
  <si>
    <t>에스.쿱스</t>
  </si>
  <si>
    <t>Saebom</t>
  </si>
  <si>
    <t>Kim Saerok</t>
  </si>
  <si>
    <t>김새록</t>
  </si>
  <si>
    <t>새봄</t>
  </si>
  <si>
    <t>Kim Seyoung</t>
  </si>
  <si>
    <t>김세영</t>
  </si>
  <si>
    <t>Saebyeok</t>
  </si>
  <si>
    <t>Shim Jaeyoung</t>
  </si>
  <si>
    <t>심재영</t>
  </si>
  <si>
    <t>새벽</t>
  </si>
  <si>
    <t>Saebyeol</t>
  </si>
  <si>
    <t>Han Saebyeol</t>
  </si>
  <si>
    <t>한새별</t>
  </si>
  <si>
    <t>새별</t>
  </si>
  <si>
    <t>Saerom</t>
  </si>
  <si>
    <t>Lee Saerom</t>
  </si>
  <si>
    <t>이새롬</t>
  </si>
  <si>
    <t>새롬</t>
  </si>
  <si>
    <t>Sakang</t>
  </si>
  <si>
    <t>Jeon Sakang</t>
  </si>
  <si>
    <t>정사강</t>
  </si>
  <si>
    <t>사강</t>
  </si>
  <si>
    <t>Sakura</t>
  </si>
  <si>
    <t>Miyawaki Sakura</t>
  </si>
  <si>
    <t>미야와키 사쿠라</t>
  </si>
  <si>
    <t>사쿠라</t>
  </si>
  <si>
    <t>Kagoshima</t>
  </si>
  <si>
    <t>Sally</t>
  </si>
  <si>
    <t>Liu Xiening</t>
  </si>
  <si>
    <t>류셰닝</t>
  </si>
  <si>
    <t>샐리</t>
  </si>
  <si>
    <t>Guangdong</t>
  </si>
  <si>
    <t>Samuel</t>
  </si>
  <si>
    <t>Kim Samuel</t>
  </si>
  <si>
    <t>김사무엘</t>
  </si>
  <si>
    <t>사무엘</t>
  </si>
  <si>
    <t>San</t>
  </si>
  <si>
    <t>Choi San</t>
  </si>
  <si>
    <t>최산</t>
  </si>
  <si>
    <t>산</t>
  </si>
  <si>
    <t>Sana</t>
  </si>
  <si>
    <t>Minatozaki Sana</t>
  </si>
  <si>
    <t>미나토자키 사나</t>
  </si>
  <si>
    <t>사나</t>
  </si>
  <si>
    <t>Osaka</t>
  </si>
  <si>
    <t>Sandeul</t>
  </si>
  <si>
    <t>Lee Junghwan</t>
  </si>
  <si>
    <t>이정환</t>
  </si>
  <si>
    <t>산들</t>
  </si>
  <si>
    <t>Sanga</t>
  </si>
  <si>
    <t>Lee Sanga</t>
  </si>
  <si>
    <t>이상아</t>
  </si>
  <si>
    <t>상아</t>
  </si>
  <si>
    <t>Sangdo</t>
  </si>
  <si>
    <t>Yoo Sangdo</t>
  </si>
  <si>
    <t>유상도</t>
  </si>
  <si>
    <t>상도</t>
  </si>
  <si>
    <t>Sangho</t>
  </si>
  <si>
    <t>Jo Sangho</t>
  </si>
  <si>
    <t>조상호</t>
  </si>
  <si>
    <t>상호</t>
  </si>
  <si>
    <t>SNUPER</t>
  </si>
  <si>
    <t>Sanghoon</t>
  </si>
  <si>
    <t>Lee Sanghoon</t>
  </si>
  <si>
    <t>이상훈</t>
  </si>
  <si>
    <t>상훈</t>
  </si>
  <si>
    <t>Sangil</t>
  </si>
  <si>
    <t>Shim Sangil</t>
  </si>
  <si>
    <t>심상일</t>
  </si>
  <si>
    <t>상일</t>
  </si>
  <si>
    <t>Sangmin</t>
  </si>
  <si>
    <t>Kim Sangmin</t>
  </si>
  <si>
    <t>김상민</t>
  </si>
  <si>
    <t>상민</t>
  </si>
  <si>
    <t>Sangyeon</t>
  </si>
  <si>
    <t>Lee Sangyeon</t>
  </si>
  <si>
    <t>이상연</t>
  </si>
  <si>
    <t>상연</t>
  </si>
  <si>
    <t>Sanha</t>
  </si>
  <si>
    <t>Yoon Sanha</t>
  </si>
  <si>
    <t>윤산하</t>
  </si>
  <si>
    <t>산하</t>
  </si>
  <si>
    <t>Sea</t>
  </si>
  <si>
    <t>Kim Sujeong</t>
  </si>
  <si>
    <t>김수정</t>
  </si>
  <si>
    <t>세아</t>
  </si>
  <si>
    <t>Sebin</t>
  </si>
  <si>
    <t>Jang Sebin</t>
  </si>
  <si>
    <t>장세빈</t>
  </si>
  <si>
    <t>세빈</t>
  </si>
  <si>
    <t>Pocheon</t>
  </si>
  <si>
    <t>Seea</t>
  </si>
  <si>
    <t>Kang Eunyoung</t>
  </si>
  <si>
    <t>강은영</t>
  </si>
  <si>
    <t>시아</t>
  </si>
  <si>
    <t>Sehun</t>
  </si>
  <si>
    <t>Oh Sehun</t>
  </si>
  <si>
    <t>오세훈</t>
  </si>
  <si>
    <t>세훈</t>
  </si>
  <si>
    <t>Sehyung</t>
  </si>
  <si>
    <t>Kang Sehyung</t>
  </si>
  <si>
    <t>강세형</t>
  </si>
  <si>
    <t>세형</t>
  </si>
  <si>
    <t>Sei</t>
  </si>
  <si>
    <t>Lee Seojung</t>
  </si>
  <si>
    <t>이서정</t>
  </si>
  <si>
    <t>세이</t>
  </si>
  <si>
    <t>Sejeong</t>
  </si>
  <si>
    <t>Kim Sejeong</t>
  </si>
  <si>
    <t>김세정</t>
  </si>
  <si>
    <t>세정</t>
  </si>
  <si>
    <t>Sejin</t>
  </si>
  <si>
    <t>Lee Sejin</t>
  </si>
  <si>
    <t>이세진</t>
  </si>
  <si>
    <t>세진</t>
  </si>
  <si>
    <t>Sejun</t>
  </si>
  <si>
    <t>Lim Sejun</t>
  </si>
  <si>
    <t>임세준</t>
  </si>
  <si>
    <t>세준</t>
  </si>
  <si>
    <t>Seline</t>
  </si>
  <si>
    <t>Jung Yeonjeong</t>
  </si>
  <si>
    <t>정연정</t>
  </si>
  <si>
    <t>셀린</t>
  </si>
  <si>
    <t>Semi</t>
  </si>
  <si>
    <t>Gu Semi</t>
  </si>
  <si>
    <t>구세미</t>
  </si>
  <si>
    <t>세미</t>
  </si>
  <si>
    <t>Semmi</t>
  </si>
  <si>
    <t>Oh Heesun</t>
  </si>
  <si>
    <t>오희선</t>
  </si>
  <si>
    <t>Seogoong</t>
  </si>
  <si>
    <t>Park Hyunho</t>
  </si>
  <si>
    <t>박현호</t>
  </si>
  <si>
    <t>서궁</t>
  </si>
  <si>
    <t>Seoham</t>
  </si>
  <si>
    <t>Park Seoham</t>
  </si>
  <si>
    <t>박서함</t>
  </si>
  <si>
    <t>서함</t>
  </si>
  <si>
    <t>Seoho</t>
  </si>
  <si>
    <t>Lee Seoho</t>
  </si>
  <si>
    <t>이서호</t>
  </si>
  <si>
    <t>서호</t>
  </si>
  <si>
    <t>Seohyun</t>
  </si>
  <si>
    <t>Seo Joohyun</t>
  </si>
  <si>
    <t>서주현?</t>
  </si>
  <si>
    <t>서현?</t>
  </si>
  <si>
    <t>TTS</t>
  </si>
  <si>
    <t>Seokcheol</t>
  </si>
  <si>
    <t>Lee Seokchul</t>
  </si>
  <si>
    <t>이석철</t>
  </si>
  <si>
    <t>석철</t>
  </si>
  <si>
    <t>Seokyoung</t>
  </si>
  <si>
    <t>Kim Seokyung</t>
  </si>
  <si>
    <t>김서경</t>
  </si>
  <si>
    <t>서경</t>
  </si>
  <si>
    <t>Seol</t>
  </si>
  <si>
    <t>Min Jihye</t>
  </si>
  <si>
    <t>민지혜</t>
  </si>
  <si>
    <t>설</t>
  </si>
  <si>
    <t>Seola</t>
  </si>
  <si>
    <t>설아</t>
  </si>
  <si>
    <t>Seolhyun</t>
  </si>
  <si>
    <t>Kim Seolhyun</t>
  </si>
  <si>
    <t>김설현</t>
  </si>
  <si>
    <t>설현</t>
  </si>
  <si>
    <t>Seonghwa</t>
  </si>
  <si>
    <t>Park Seonghwa</t>
  </si>
  <si>
    <t>박성화</t>
  </si>
  <si>
    <t>성화</t>
  </si>
  <si>
    <t>Seonglee</t>
  </si>
  <si>
    <t>Kim Seonglee</t>
  </si>
  <si>
    <t>김성리</t>
  </si>
  <si>
    <t>성리</t>
  </si>
  <si>
    <t>Seongmin</t>
  </si>
  <si>
    <t>Ahn Seongmin</t>
  </si>
  <si>
    <t>안성민</t>
  </si>
  <si>
    <t>성민</t>
  </si>
  <si>
    <t>Seongwu</t>
  </si>
  <si>
    <t>Ong Seunwu</t>
  </si>
  <si>
    <t>옹성우</t>
  </si>
  <si>
    <t>성우</t>
  </si>
  <si>
    <t>Seoryoung</t>
  </si>
  <si>
    <t>Lee Seoryung</t>
  </si>
  <si>
    <t>이서령</t>
  </si>
  <si>
    <t>서령</t>
  </si>
  <si>
    <t>Seoyeon</t>
  </si>
  <si>
    <t>Lee Seoyeon</t>
  </si>
  <si>
    <t>이서연</t>
  </si>
  <si>
    <t>서연</t>
  </si>
  <si>
    <t>Kim Minju</t>
  </si>
  <si>
    <t>Seoyoung</t>
  </si>
  <si>
    <t>서영</t>
  </si>
  <si>
    <t>Seoyul</t>
  </si>
  <si>
    <t>Seo Yuri</t>
  </si>
  <si>
    <t>서유리</t>
  </si>
  <si>
    <t>서율</t>
  </si>
  <si>
    <t>Serim</t>
  </si>
  <si>
    <t>Park Serim</t>
  </si>
  <si>
    <t>박세림</t>
  </si>
  <si>
    <t>세림</t>
  </si>
  <si>
    <t>Serri</t>
  </si>
  <si>
    <t>Park Miyeon</t>
  </si>
  <si>
    <t>박미연</t>
  </si>
  <si>
    <t>세리</t>
  </si>
  <si>
    <t>Seulgi</t>
  </si>
  <si>
    <t>Kang Seulgi</t>
  </si>
  <si>
    <t>강슬기</t>
  </si>
  <si>
    <t>슬기</t>
  </si>
  <si>
    <t>Jeong Seulgi</t>
  </si>
  <si>
    <t>정슬기</t>
  </si>
  <si>
    <t>Seungah</t>
  </si>
  <si>
    <t>Oh Seungah</t>
  </si>
  <si>
    <t>오승아</t>
  </si>
  <si>
    <t>승아</t>
  </si>
  <si>
    <t>Seungbo</t>
  </si>
  <si>
    <t>Jung Seungbo</t>
  </si>
  <si>
    <t>정승보</t>
  </si>
  <si>
    <t>승보</t>
  </si>
  <si>
    <t>Seungchan</t>
  </si>
  <si>
    <t>Kang Seungchan</t>
  </si>
  <si>
    <t>강승찬</t>
  </si>
  <si>
    <t>승찬</t>
  </si>
  <si>
    <t>Seungeun</t>
  </si>
  <si>
    <t>Shim Seungeun</t>
  </si>
  <si>
    <t>심승은</t>
  </si>
  <si>
    <t>승은</t>
  </si>
  <si>
    <t>Seunghan</t>
  </si>
  <si>
    <t>Lee Seunghan</t>
  </si>
  <si>
    <t>이승한</t>
  </si>
  <si>
    <t>승한</t>
  </si>
  <si>
    <t>Seunghee</t>
  </si>
  <si>
    <t>Oh Seunghee</t>
  </si>
  <si>
    <t>오승희</t>
  </si>
  <si>
    <t>승희</t>
  </si>
  <si>
    <t>Hyun Seunghee</t>
  </si>
  <si>
    <t>현승희</t>
  </si>
  <si>
    <t>Seungho</t>
  </si>
  <si>
    <t>Yang Seungho</t>
  </si>
  <si>
    <t>양승호</t>
  </si>
  <si>
    <t>승호</t>
  </si>
  <si>
    <t>Seunghoon</t>
  </si>
  <si>
    <t>Lee Seunghoon</t>
  </si>
  <si>
    <t>이승훈</t>
  </si>
  <si>
    <t>승훈</t>
  </si>
  <si>
    <t>Seunghun</t>
  </si>
  <si>
    <t>Kim Seunghun</t>
  </si>
  <si>
    <t>김승훈</t>
  </si>
  <si>
    <t>Seunghwan</t>
  </si>
  <si>
    <t>Lee Seunghwan</t>
  </si>
  <si>
    <t>이승환</t>
  </si>
  <si>
    <t>승환</t>
  </si>
  <si>
    <t>Seunghyub</t>
  </si>
  <si>
    <t>Lee Seunghyub</t>
  </si>
  <si>
    <t>이승협</t>
  </si>
  <si>
    <t>승협</t>
  </si>
  <si>
    <t>Seunghyun</t>
  </si>
  <si>
    <t>Song Seungyun</t>
  </si>
  <si>
    <t>송승현</t>
  </si>
  <si>
    <t>승현</t>
  </si>
  <si>
    <t>Lee Seunghyun</t>
  </si>
  <si>
    <t>이승현</t>
  </si>
  <si>
    <t>Seungjun</t>
  </si>
  <si>
    <t>Ji Seungjun</t>
  </si>
  <si>
    <t>지승준</t>
  </si>
  <si>
    <t>승준</t>
  </si>
  <si>
    <t>Seungkwan</t>
  </si>
  <si>
    <t>Boo Seungkwan</t>
  </si>
  <si>
    <t>부승관</t>
  </si>
  <si>
    <t>승관</t>
  </si>
  <si>
    <t>Seungmin</t>
  </si>
  <si>
    <t>Bae Seungmin</t>
  </si>
  <si>
    <t>배승민</t>
  </si>
  <si>
    <t>승민</t>
  </si>
  <si>
    <t>Kim Seungmin</t>
  </si>
  <si>
    <t>김승민</t>
  </si>
  <si>
    <t>Lee Seungmin</t>
  </si>
  <si>
    <t>이승민</t>
  </si>
  <si>
    <t>Seungri</t>
  </si>
  <si>
    <t>승리</t>
  </si>
  <si>
    <t>Seungsik</t>
  </si>
  <si>
    <t>Kang Seungsik</t>
  </si>
  <si>
    <t>강승식</t>
  </si>
  <si>
    <t>승식</t>
  </si>
  <si>
    <t>Seungwoo</t>
  </si>
  <si>
    <t>Han Seungwoo</t>
  </si>
  <si>
    <t>한승우</t>
  </si>
  <si>
    <t>승우</t>
  </si>
  <si>
    <t>Seungyeon</t>
  </si>
  <si>
    <t>Jang Seunyeon</t>
  </si>
  <si>
    <t>장승연</t>
  </si>
  <si>
    <t>승연</t>
  </si>
  <si>
    <t>Han Seungyeon</t>
  </si>
  <si>
    <t>한승연</t>
  </si>
  <si>
    <t>Seungyoon</t>
  </si>
  <si>
    <t>Kang Seungyoon</t>
  </si>
  <si>
    <t>강승윤</t>
  </si>
  <si>
    <t>승윤</t>
  </si>
  <si>
    <t>Cho Seungyoon</t>
  </si>
  <si>
    <t>조승연</t>
  </si>
  <si>
    <t>UNIQ</t>
  </si>
  <si>
    <t>Seyeon</t>
  </si>
  <si>
    <t>Park Seyeon</t>
  </si>
  <si>
    <t>박세연</t>
  </si>
  <si>
    <t>세연</t>
  </si>
  <si>
    <t>Seyong</t>
  </si>
  <si>
    <t>Kim Seyong</t>
  </si>
  <si>
    <t>김세용</t>
  </si>
  <si>
    <t>세용</t>
  </si>
  <si>
    <t>Seyoung</t>
  </si>
  <si>
    <t>Lee Seyoung</t>
  </si>
  <si>
    <t>이세영</t>
  </si>
  <si>
    <t>세영</t>
  </si>
  <si>
    <t>Shihyun</t>
  </si>
  <si>
    <t>Kim Shihyun</t>
  </si>
  <si>
    <t>김시현</t>
  </si>
  <si>
    <t>시현</t>
  </si>
  <si>
    <t>Shin</t>
  </si>
  <si>
    <t>Shin Wonho</t>
  </si>
  <si>
    <t>신원호</t>
  </si>
  <si>
    <t>신</t>
  </si>
  <si>
    <t>Shindong</t>
  </si>
  <si>
    <t>Shin Donghee</t>
  </si>
  <si>
    <t>신동희</t>
  </si>
  <si>
    <t>신동</t>
  </si>
  <si>
    <t>Shinwon</t>
  </si>
  <si>
    <t>Go Shinwon</t>
  </si>
  <si>
    <t>고신원</t>
  </si>
  <si>
    <t>신원</t>
  </si>
  <si>
    <t>Shinyoung</t>
  </si>
  <si>
    <t>Park Shinyoung</t>
  </si>
  <si>
    <t>박신영</t>
  </si>
  <si>
    <t>신영</t>
  </si>
  <si>
    <t>Shownu</t>
  </si>
  <si>
    <t>Son Hyunwoo</t>
  </si>
  <si>
    <t>손현우</t>
  </si>
  <si>
    <t>셔누</t>
  </si>
  <si>
    <t>Shuhua</t>
  </si>
  <si>
    <t>Yeh Shuhua</t>
  </si>
  <si>
    <t>예슈화</t>
  </si>
  <si>
    <t>슈화</t>
  </si>
  <si>
    <t>Sihyeon</t>
  </si>
  <si>
    <t>Kim Sihyeon</t>
  </si>
  <si>
    <t>Kang Sihyeon</t>
  </si>
  <si>
    <t>강시현</t>
  </si>
  <si>
    <t>Sihyoung</t>
  </si>
  <si>
    <t>Kim Sihyoung</t>
  </si>
  <si>
    <t>김시형</t>
  </si>
  <si>
    <t>시형</t>
  </si>
  <si>
    <t>Sihyun</t>
  </si>
  <si>
    <t>Park Sihyun</t>
  </si>
  <si>
    <t>박시현</t>
  </si>
  <si>
    <t>Sika</t>
  </si>
  <si>
    <t>Ren Shika</t>
  </si>
  <si>
    <t>렌 시카</t>
  </si>
  <si>
    <t>시카</t>
  </si>
  <si>
    <t>Simyeong</t>
  </si>
  <si>
    <t>Lee Simyeong</t>
  </si>
  <si>
    <t>이시명</t>
  </si>
  <si>
    <t>시명</t>
  </si>
  <si>
    <t>SinB</t>
  </si>
  <si>
    <t>Hwang Eunbi</t>
  </si>
  <si>
    <t>황은비?</t>
  </si>
  <si>
    <t>신비</t>
  </si>
  <si>
    <t>Siu</t>
  </si>
  <si>
    <t>Hwang Inseok</t>
  </si>
  <si>
    <t>황인석</t>
  </si>
  <si>
    <t>시우</t>
  </si>
  <si>
    <t>Siwan</t>
  </si>
  <si>
    <t>Yim Siwan</t>
  </si>
  <si>
    <t>임시완</t>
  </si>
  <si>
    <t>시완</t>
  </si>
  <si>
    <t>Siwon</t>
  </si>
  <si>
    <t>Choi Siwon</t>
  </si>
  <si>
    <t>최시원</t>
  </si>
  <si>
    <t>시원</t>
  </si>
  <si>
    <t>Siwoo</t>
  </si>
  <si>
    <t>Yoo Siwoo</t>
  </si>
  <si>
    <t>유시우</t>
  </si>
  <si>
    <t>Siyeon</t>
  </si>
  <si>
    <t>Lee Siyeon</t>
  </si>
  <si>
    <t>이시연</t>
  </si>
  <si>
    <t>시연</t>
  </si>
  <si>
    <t>Soeun</t>
  </si>
  <si>
    <t>Park Soeun</t>
  </si>
  <si>
    <t>박소은</t>
  </si>
  <si>
    <t>소은</t>
  </si>
  <si>
    <t>Sohee</t>
  </si>
  <si>
    <t>소희</t>
  </si>
  <si>
    <t>Sohye</t>
  </si>
  <si>
    <t>Kim Sohye</t>
  </si>
  <si>
    <t>김소혜</t>
  </si>
  <si>
    <t>소혜</t>
  </si>
  <si>
    <t>Sohyun</t>
  </si>
  <si>
    <t>Kwon Sohyun</t>
  </si>
  <si>
    <t>권소현</t>
  </si>
  <si>
    <t>소현</t>
  </si>
  <si>
    <t>Sojin</t>
  </si>
  <si>
    <t>Park Sojin</t>
  </si>
  <si>
    <t>박소진</t>
  </si>
  <si>
    <t>소진</t>
  </si>
  <si>
    <t>Jo Sojin</t>
  </si>
  <si>
    <t>조소진</t>
  </si>
  <si>
    <t>Hong Sojin</t>
  </si>
  <si>
    <t>홍소진</t>
  </si>
  <si>
    <t>Sojung</t>
  </si>
  <si>
    <t>Lee Sojung</t>
  </si>
  <si>
    <t>이소정</t>
  </si>
  <si>
    <t>소정</t>
  </si>
  <si>
    <t>Solar</t>
  </si>
  <si>
    <t>Kim Yongsun</t>
  </si>
  <si>
    <t>김용선</t>
  </si>
  <si>
    <t>솔라</t>
  </si>
  <si>
    <t>Solbin</t>
  </si>
  <si>
    <t>Ahn Solbin</t>
  </si>
  <si>
    <t>안솔빈</t>
  </si>
  <si>
    <t>솔빈</t>
  </si>
  <si>
    <t>Solji</t>
  </si>
  <si>
    <t>Heo Solji</t>
  </si>
  <si>
    <t>허솔지</t>
  </si>
  <si>
    <t>솔지</t>
  </si>
  <si>
    <t>Somi</t>
  </si>
  <si>
    <t>Jeon Somi</t>
  </si>
  <si>
    <t>전소미</t>
  </si>
  <si>
    <t>소미</t>
  </si>
  <si>
    <t>Ontario</t>
  </si>
  <si>
    <t>Somin</t>
  </si>
  <si>
    <t>Jang Somin</t>
  </si>
  <si>
    <t>장소민</t>
  </si>
  <si>
    <t>소민</t>
  </si>
  <si>
    <t>Gwangmyeon</t>
  </si>
  <si>
    <t>Jeon Somin</t>
  </si>
  <si>
    <t>전소민</t>
  </si>
  <si>
    <t>Somyi</t>
  </si>
  <si>
    <t>Ahn Somyi</t>
  </si>
  <si>
    <t>안솜이</t>
  </si>
  <si>
    <t>솜이</t>
  </si>
  <si>
    <t>L.U.B</t>
  </si>
  <si>
    <t>Song</t>
  </si>
  <si>
    <t>Song Yunhyeong</t>
  </si>
  <si>
    <t>송윤형</t>
  </si>
  <si>
    <t>송</t>
  </si>
  <si>
    <t>Songhee</t>
  </si>
  <si>
    <t>Yoon Songhee</t>
  </si>
  <si>
    <t>윤송희</t>
  </si>
  <si>
    <t>송희</t>
  </si>
  <si>
    <t>Songyee</t>
  </si>
  <si>
    <t>Park Songyee</t>
  </si>
  <si>
    <t>박송이</t>
  </si>
  <si>
    <t>송이</t>
  </si>
  <si>
    <t>Soobin</t>
  </si>
  <si>
    <t>Park Soobin</t>
  </si>
  <si>
    <t>박수빈</t>
  </si>
  <si>
    <t>수빈</t>
  </si>
  <si>
    <t>Choi Soobin</t>
  </si>
  <si>
    <t>최수빈</t>
  </si>
  <si>
    <t>Soodam</t>
  </si>
  <si>
    <t>Lee Soodam</t>
  </si>
  <si>
    <t>이수담</t>
  </si>
  <si>
    <t>수담</t>
  </si>
  <si>
    <t>Soohyun</t>
  </si>
  <si>
    <t>Shin Soohyun</t>
  </si>
  <si>
    <t>신수현</t>
  </si>
  <si>
    <t>수현</t>
  </si>
  <si>
    <t>Soojin</t>
  </si>
  <si>
    <t>Seo Soojin</t>
  </si>
  <si>
    <t>서수진</t>
  </si>
  <si>
    <t>수진</t>
  </si>
  <si>
    <t>Lee Soojin</t>
  </si>
  <si>
    <t>이수진</t>
  </si>
  <si>
    <t>Sooyoung</t>
  </si>
  <si>
    <t>Choi Sooyoung</t>
  </si>
  <si>
    <t>최수영?</t>
  </si>
  <si>
    <t>수영?</t>
  </si>
  <si>
    <t>Sora</t>
  </si>
  <si>
    <t>Sakata Sora</t>
  </si>
  <si>
    <t>사카타 소라</t>
  </si>
  <si>
    <t>소라</t>
  </si>
  <si>
    <t>Sorn</t>
  </si>
  <si>
    <t>Chonnasorn Sajakul</t>
  </si>
  <si>
    <t>촌나손 사짜꾼</t>
  </si>
  <si>
    <t>손</t>
  </si>
  <si>
    <t>Soso</t>
  </si>
  <si>
    <t>Wang Chingyi</t>
  </si>
  <si>
    <t>왕징이</t>
  </si>
  <si>
    <t>소소</t>
  </si>
  <si>
    <t>Sowon</t>
  </si>
  <si>
    <t>Kim Sojung</t>
  </si>
  <si>
    <t>김소정</t>
  </si>
  <si>
    <t>소원</t>
  </si>
  <si>
    <t>Soyee</t>
  </si>
  <si>
    <t>Jang Sojin</t>
  </si>
  <si>
    <t>장소진</t>
  </si>
  <si>
    <t>소이</t>
  </si>
  <si>
    <t>Soyeon</t>
  </si>
  <si>
    <t>Jung Soyeon</t>
  </si>
  <si>
    <t>정소연</t>
  </si>
  <si>
    <t>소연</t>
  </si>
  <si>
    <t>Park Soyeon</t>
  </si>
  <si>
    <t>박소연</t>
  </si>
  <si>
    <t>Jeon Soyeon</t>
  </si>
  <si>
    <t>전소연</t>
  </si>
  <si>
    <t>Soyou</t>
  </si>
  <si>
    <t>Kang Jihyun</t>
  </si>
  <si>
    <t>강지현</t>
  </si>
  <si>
    <t>소유</t>
  </si>
  <si>
    <t>Soyoung</t>
  </si>
  <si>
    <t>Yoo Soyoung</t>
  </si>
  <si>
    <t>유소영</t>
  </si>
  <si>
    <t>소영</t>
  </si>
  <si>
    <t>Soyul</t>
  </si>
  <si>
    <t>Park Hyekyeong</t>
  </si>
  <si>
    <t>박혜경</t>
  </si>
  <si>
    <t>소율</t>
  </si>
  <si>
    <t>St. Van</t>
  </si>
  <si>
    <t>Lee Geumhyuk</t>
  </si>
  <si>
    <t>이금혁</t>
  </si>
  <si>
    <t>세인트 반</t>
  </si>
  <si>
    <t>Sua</t>
  </si>
  <si>
    <t>수아</t>
  </si>
  <si>
    <t>Yang Sua</t>
  </si>
  <si>
    <t>양수아</t>
  </si>
  <si>
    <t>Subin</t>
  </si>
  <si>
    <t>Park Subin</t>
  </si>
  <si>
    <t>Jung Subin</t>
  </si>
  <si>
    <t>정수빈</t>
  </si>
  <si>
    <t>Oh Subin</t>
  </si>
  <si>
    <t>오수빈</t>
  </si>
  <si>
    <t>Suga</t>
  </si>
  <si>
    <t>Min Yoongi</t>
  </si>
  <si>
    <t>민윤기</t>
  </si>
  <si>
    <t>슈가</t>
  </si>
  <si>
    <t>Sugyeong</t>
  </si>
  <si>
    <t>Jo Sugyeong</t>
  </si>
  <si>
    <t>조수경</t>
  </si>
  <si>
    <t>수경</t>
  </si>
  <si>
    <t>Haenam</t>
  </si>
  <si>
    <t>Suho</t>
  </si>
  <si>
    <t>Kim Junmyeon</t>
  </si>
  <si>
    <t>김준면</t>
  </si>
  <si>
    <t>수호</t>
  </si>
  <si>
    <t>Suhyeon</t>
  </si>
  <si>
    <t>Kim Seunghyun</t>
  </si>
  <si>
    <t>김승현</t>
  </si>
  <si>
    <t>Suhyun</t>
  </si>
  <si>
    <t>Choi Hyunggeun</t>
  </si>
  <si>
    <t>최형근</t>
  </si>
  <si>
    <t>Sujeong</t>
  </si>
  <si>
    <t>Ryu Sujeong</t>
  </si>
  <si>
    <t>류수정</t>
  </si>
  <si>
    <t>수정</t>
  </si>
  <si>
    <t>Suji</t>
  </si>
  <si>
    <t>Lee Suji</t>
  </si>
  <si>
    <t>이수지</t>
  </si>
  <si>
    <t>수지</t>
  </si>
  <si>
    <t>Sujin</t>
  </si>
  <si>
    <t>Bang Sujin</t>
  </si>
  <si>
    <t>방수진</t>
  </si>
  <si>
    <t>Sulli</t>
  </si>
  <si>
    <t>Choi Jinri</t>
  </si>
  <si>
    <t>최진리</t>
  </si>
  <si>
    <t>설리</t>
  </si>
  <si>
    <t>Sumin</t>
  </si>
  <si>
    <t>Ji Sumin</t>
  </si>
  <si>
    <t>지수민</t>
  </si>
  <si>
    <t>수민</t>
  </si>
  <si>
    <t>Park Sumin</t>
  </si>
  <si>
    <t>박수민</t>
  </si>
  <si>
    <t>Sun J</t>
  </si>
  <si>
    <t>Jeon Heesun</t>
  </si>
  <si>
    <t>전희선</t>
  </si>
  <si>
    <t>썬제이</t>
  </si>
  <si>
    <t>Sungah</t>
  </si>
  <si>
    <t>Son Sungah</t>
  </si>
  <si>
    <t>손성아</t>
  </si>
  <si>
    <t>성아</t>
  </si>
  <si>
    <t>Suma</t>
  </si>
  <si>
    <t>Sunghyuk</t>
  </si>
  <si>
    <t>Seo Sunghyuk</t>
  </si>
  <si>
    <t>서성혁</t>
  </si>
  <si>
    <t>성혁</t>
  </si>
  <si>
    <t>Sunghyun</t>
  </si>
  <si>
    <t>Kim Sunghyun</t>
  </si>
  <si>
    <t>김성현</t>
  </si>
  <si>
    <t>성현</t>
  </si>
  <si>
    <t>Sungjae</t>
  </si>
  <si>
    <t>Yook Sungjae</t>
  </si>
  <si>
    <t>육성재</t>
  </si>
  <si>
    <t>성재</t>
  </si>
  <si>
    <t>Sungjin</t>
  </si>
  <si>
    <t>Park Sungjin</t>
  </si>
  <si>
    <t>박성진</t>
  </si>
  <si>
    <t>성진</t>
  </si>
  <si>
    <t>Sungjong</t>
  </si>
  <si>
    <t>Lee Sungjong</t>
  </si>
  <si>
    <t>이성종</t>
  </si>
  <si>
    <t>성종</t>
  </si>
  <si>
    <t>Sungjoo</t>
  </si>
  <si>
    <t>Kim Sungjoo</t>
  </si>
  <si>
    <t>김성주</t>
  </si>
  <si>
    <t>성주</t>
  </si>
  <si>
    <t>Sungjun</t>
  </si>
  <si>
    <t>Park Sungjun</t>
  </si>
  <si>
    <t>박성준</t>
  </si>
  <si>
    <t>성준</t>
  </si>
  <si>
    <t>Sungkyu</t>
  </si>
  <si>
    <t>Kim Sungkyu</t>
  </si>
  <si>
    <t>김성규</t>
  </si>
  <si>
    <t>성규</t>
  </si>
  <si>
    <t>Sungmin</t>
  </si>
  <si>
    <t>Lee Sungmin</t>
  </si>
  <si>
    <t>이성민</t>
  </si>
  <si>
    <t>Sungoh</t>
  </si>
  <si>
    <t>Yoo Sungoh</t>
  </si>
  <si>
    <t>유성오</t>
  </si>
  <si>
    <t>성오</t>
  </si>
  <si>
    <t>Sungwon</t>
  </si>
  <si>
    <t>Park Sungwon</t>
  </si>
  <si>
    <t>박성원</t>
  </si>
  <si>
    <t>성원</t>
  </si>
  <si>
    <t>Sungwoon</t>
  </si>
  <si>
    <t>Ha Sungwoon</t>
  </si>
  <si>
    <t>하성운</t>
  </si>
  <si>
    <t>성운</t>
  </si>
  <si>
    <t>Sungyeol</t>
  </si>
  <si>
    <t>Lee Sungyeol</t>
  </si>
  <si>
    <t>이성열</t>
  </si>
  <si>
    <t>성열</t>
  </si>
  <si>
    <t>Sungyeon</t>
  </si>
  <si>
    <t>Bae Sungyeon</t>
  </si>
  <si>
    <t>배성연</t>
  </si>
  <si>
    <t>성연</t>
  </si>
  <si>
    <t>Sunhwa</t>
  </si>
  <si>
    <t>Han Sunhwa</t>
  </si>
  <si>
    <t>한선화</t>
  </si>
  <si>
    <t>선화</t>
  </si>
  <si>
    <t>Sunmi</t>
  </si>
  <si>
    <t>Lee Sunmi</t>
  </si>
  <si>
    <t>이선미</t>
  </si>
  <si>
    <t>선미</t>
  </si>
  <si>
    <t>Sunn</t>
  </si>
  <si>
    <t>Hwang Jiwon</t>
  </si>
  <si>
    <t>황지원</t>
  </si>
  <si>
    <t>선</t>
  </si>
  <si>
    <t>Jincheon</t>
  </si>
  <si>
    <t>Sunny</t>
  </si>
  <si>
    <t>Lee Sunkyu</t>
  </si>
  <si>
    <t>이순규?</t>
  </si>
  <si>
    <t>써니</t>
  </si>
  <si>
    <t>Sunshine</t>
  </si>
  <si>
    <t>Kim Minjung</t>
  </si>
  <si>
    <t>김민정</t>
  </si>
  <si>
    <t>선샤인</t>
  </si>
  <si>
    <t>Sunwoo</t>
  </si>
  <si>
    <t>Choi Sunwoo</t>
  </si>
  <si>
    <t>최선우</t>
  </si>
  <si>
    <t>선우</t>
  </si>
  <si>
    <t>Kim Sunwoo</t>
  </si>
  <si>
    <t>김선우</t>
  </si>
  <si>
    <t>Sunyoul</t>
  </si>
  <si>
    <t>Seon Yein</t>
  </si>
  <si>
    <t>선예인</t>
  </si>
  <si>
    <t>선율</t>
  </si>
  <si>
    <t>Wando</t>
  </si>
  <si>
    <t>Surin</t>
  </si>
  <si>
    <t>Kim Surin</t>
  </si>
  <si>
    <t>김수린</t>
  </si>
  <si>
    <t>수린</t>
  </si>
  <si>
    <t>Suwoong</t>
  </si>
  <si>
    <t>Lee Suwoong</t>
  </si>
  <si>
    <t>이수웅</t>
  </si>
  <si>
    <t>수웅</t>
  </si>
  <si>
    <t>Suyeon</t>
  </si>
  <si>
    <t>Ji Suyeon</t>
  </si>
  <si>
    <t>지수연</t>
  </si>
  <si>
    <t>수연</t>
  </si>
  <si>
    <t>Suyun</t>
  </si>
  <si>
    <t>Kim Suyun</t>
  </si>
  <si>
    <t>김수윤</t>
  </si>
  <si>
    <t>수윤</t>
  </si>
  <si>
    <t>Suzy</t>
  </si>
  <si>
    <t>Bae Suji</t>
  </si>
  <si>
    <t>배수지</t>
  </si>
  <si>
    <t>Swan</t>
  </si>
  <si>
    <t>Kim Suan</t>
  </si>
  <si>
    <t>김수안</t>
  </si>
  <si>
    <t>수안</t>
  </si>
  <si>
    <t>T.O.P</t>
  </si>
  <si>
    <t>Choi Seunghyun</t>
  </si>
  <si>
    <t>최승현</t>
  </si>
  <si>
    <t>탑</t>
  </si>
  <si>
    <t>Taecyeon</t>
  </si>
  <si>
    <t>Ok Taecyeon</t>
  </si>
  <si>
    <t>옥택연</t>
  </si>
  <si>
    <t>택연</t>
  </si>
  <si>
    <t>Taedong</t>
  </si>
  <si>
    <t>Kim Taedong</t>
  </si>
  <si>
    <t>김태동</t>
  </si>
  <si>
    <t>태동</t>
  </si>
  <si>
    <t>Taeeun</t>
  </si>
  <si>
    <t>Moon Taeeun</t>
  </si>
  <si>
    <t>문태은</t>
  </si>
  <si>
    <t>태은</t>
  </si>
  <si>
    <t>Taeha</t>
  </si>
  <si>
    <t>Yoo Taeha</t>
  </si>
  <si>
    <t>유태하</t>
  </si>
  <si>
    <t>태하</t>
  </si>
  <si>
    <t>Kim Taeha</t>
  </si>
  <si>
    <t>김태하</t>
  </si>
  <si>
    <t>Taeheon</t>
  </si>
  <si>
    <t>Kim Taeheon</t>
  </si>
  <si>
    <t>김태헌</t>
  </si>
  <si>
    <t>태헌</t>
  </si>
  <si>
    <t>Taehyun</t>
  </si>
  <si>
    <t>Nam Taehyun</t>
  </si>
  <si>
    <t>남태현</t>
  </si>
  <si>
    <t>태현</t>
  </si>
  <si>
    <t>Hanam</t>
  </si>
  <si>
    <t>Noh Taehyun</t>
  </si>
  <si>
    <t>노태현</t>
  </si>
  <si>
    <t>Kang Taehyun</t>
  </si>
  <si>
    <t>강태현</t>
  </si>
  <si>
    <t>Taeil</t>
  </si>
  <si>
    <t>Lee Taeil</t>
  </si>
  <si>
    <t>이태일</t>
  </si>
  <si>
    <t>태일</t>
  </si>
  <si>
    <t>Moon Taeil</t>
  </si>
  <si>
    <t>문태일</t>
  </si>
  <si>
    <t>Taekhyeon</t>
  </si>
  <si>
    <t>Jung Taekhyeon</t>
  </si>
  <si>
    <t>정택현</t>
  </si>
  <si>
    <t>택현</t>
  </si>
  <si>
    <t>Taemin</t>
  </si>
  <si>
    <t>Lee Taemin</t>
  </si>
  <si>
    <t>이태민</t>
  </si>
  <si>
    <t>태민</t>
  </si>
  <si>
    <t>Taera</t>
  </si>
  <si>
    <t>Lee Yujin</t>
  </si>
  <si>
    <t>이유진</t>
  </si>
  <si>
    <t>태라</t>
  </si>
  <si>
    <t>Taeseon</t>
  </si>
  <si>
    <t>Yang Taeseon</t>
  </si>
  <si>
    <t>양태선</t>
  </si>
  <si>
    <t>태선</t>
  </si>
  <si>
    <t>Taesung</t>
  </si>
  <si>
    <t>Lee Taesung</t>
  </si>
  <si>
    <t>이태승</t>
  </si>
  <si>
    <t>태승</t>
  </si>
  <si>
    <t>Taewoo</t>
  </si>
  <si>
    <t>Kim Taewoo</t>
  </si>
  <si>
    <t>김태우</t>
  </si>
  <si>
    <t>태우</t>
  </si>
  <si>
    <t>Taewoong</t>
  </si>
  <si>
    <t>Yoo Taewoong</t>
  </si>
  <si>
    <t>유태웅</t>
  </si>
  <si>
    <t>태웅</t>
  </si>
  <si>
    <t>Taeyang</t>
  </si>
  <si>
    <t>Dong Youngbae</t>
  </si>
  <si>
    <t>동영배</t>
  </si>
  <si>
    <t>태양</t>
  </si>
  <si>
    <t>Yoo Taeyang</t>
  </si>
  <si>
    <t>유태양</t>
  </si>
  <si>
    <t>Taeyeon</t>
  </si>
  <si>
    <t>Kim Taeyeon</t>
  </si>
  <si>
    <t>김태연</t>
  </si>
  <si>
    <t>태연</t>
  </si>
  <si>
    <t>TTS, Oh!GG</t>
  </si>
  <si>
    <t>Taeyong</t>
  </si>
  <si>
    <t>Lee Taeyong</t>
  </si>
  <si>
    <t>이태용</t>
  </si>
  <si>
    <t>태용</t>
  </si>
  <si>
    <t>NCT U, NCT 127,SuperM</t>
  </si>
  <si>
    <t>Taeyoung</t>
  </si>
  <si>
    <t>Kim Taeyoung</t>
  </si>
  <si>
    <t>김태영</t>
  </si>
  <si>
    <t>태영</t>
  </si>
  <si>
    <t>TAG</t>
  </si>
  <si>
    <t>Son Youngtaek</t>
  </si>
  <si>
    <t>손영택</t>
  </si>
  <si>
    <t>태그</t>
  </si>
  <si>
    <t>Takuya</t>
  </si>
  <si>
    <t>Terada Takuya</t>
  </si>
  <si>
    <t>테라다 타쿠야</t>
  </si>
  <si>
    <t>타쿠야</t>
  </si>
  <si>
    <t>Moriya</t>
  </si>
  <si>
    <t>Tao</t>
  </si>
  <si>
    <t>Hwang Zitao</t>
  </si>
  <si>
    <t>황자도</t>
  </si>
  <si>
    <t>타오</t>
  </si>
  <si>
    <t>Qingdao</t>
  </si>
  <si>
    <t>Taro</t>
  </si>
  <si>
    <t>Choi Wonjin</t>
  </si>
  <si>
    <t>최원진</t>
  </si>
  <si>
    <t>타로</t>
  </si>
  <si>
    <t>Ten</t>
  </si>
  <si>
    <t>Chittaphon Leechaiyapornkul</t>
  </si>
  <si>
    <t>칫따폰 리차이야뽄꾼</t>
  </si>
  <si>
    <t>텐</t>
  </si>
  <si>
    <t>NCT U,SuperM</t>
  </si>
  <si>
    <t>Terry</t>
  </si>
  <si>
    <t>Han Dasom</t>
  </si>
  <si>
    <t>한다솜</t>
  </si>
  <si>
    <t>테리</t>
  </si>
  <si>
    <t>The8</t>
  </si>
  <si>
    <t>Xu Minghao</t>
  </si>
  <si>
    <t>쉬밍하오</t>
  </si>
  <si>
    <t>디에잇</t>
  </si>
  <si>
    <t>Anshan</t>
  </si>
  <si>
    <t>Thunder</t>
  </si>
  <si>
    <t>Park Sanghyun</t>
  </si>
  <si>
    <t>박상현</t>
  </si>
  <si>
    <t>천둥</t>
  </si>
  <si>
    <t>Tiffany</t>
  </si>
  <si>
    <t>Hwang Miyoung</t>
  </si>
  <si>
    <t>황미영</t>
  </si>
  <si>
    <t>티파니</t>
  </si>
  <si>
    <t>Timoteo</t>
  </si>
  <si>
    <t>Kim Moongyu</t>
  </si>
  <si>
    <t>김문규</t>
  </si>
  <si>
    <t>티모테오</t>
  </si>
  <si>
    <t>Tina</t>
  </si>
  <si>
    <t>Christine Joy Park</t>
  </si>
  <si>
    <t>크리스틴 조이 박</t>
  </si>
  <si>
    <t>티나</t>
  </si>
  <si>
    <t>Tzuyu</t>
  </si>
  <si>
    <t>Chou Tzuyu</t>
  </si>
  <si>
    <t>저우쯔위</t>
  </si>
  <si>
    <t>쯔위</t>
  </si>
  <si>
    <t>Tainan</t>
  </si>
  <si>
    <t>U</t>
  </si>
  <si>
    <t>Mizuguchi Yuto</t>
  </si>
  <si>
    <t>미즈구치 유토</t>
  </si>
  <si>
    <t>유</t>
  </si>
  <si>
    <t>U-Know Yunho</t>
  </si>
  <si>
    <t>Jung Yunho</t>
  </si>
  <si>
    <t>정윤호</t>
  </si>
  <si>
    <t>유노윤호</t>
  </si>
  <si>
    <t>U-Kwon</t>
  </si>
  <si>
    <t>Kim Yukwon</t>
  </si>
  <si>
    <t>김유권</t>
  </si>
  <si>
    <t>유권</t>
  </si>
  <si>
    <t>U-Si</t>
  </si>
  <si>
    <t>Yoo Jiyeon</t>
  </si>
  <si>
    <t>윤지연</t>
  </si>
  <si>
    <t>유시</t>
  </si>
  <si>
    <t>Uchae</t>
  </si>
  <si>
    <t>Yu Hyejun</t>
  </si>
  <si>
    <t>유혜준</t>
  </si>
  <si>
    <t>유채</t>
  </si>
  <si>
    <t>Uee</t>
  </si>
  <si>
    <t>Kim Yujin</t>
  </si>
  <si>
    <t>김유진</t>
  </si>
  <si>
    <t>유이</t>
  </si>
  <si>
    <t>Uji</t>
  </si>
  <si>
    <t>Jang Yuji</t>
  </si>
  <si>
    <t>정유지</t>
  </si>
  <si>
    <t>유지</t>
  </si>
  <si>
    <t>Umji</t>
  </si>
  <si>
    <t>Kim Yewon</t>
  </si>
  <si>
    <t>김예원</t>
  </si>
  <si>
    <t>엄지</t>
  </si>
  <si>
    <t>V</t>
  </si>
  <si>
    <t>뷔</t>
  </si>
  <si>
    <t>Vernon</t>
  </si>
  <si>
    <t>Choi Hansol</t>
  </si>
  <si>
    <t>최한솔</t>
  </si>
  <si>
    <t>버논</t>
  </si>
  <si>
    <t>New York</t>
  </si>
  <si>
    <t>Victoria</t>
  </si>
  <si>
    <t>Song Qian</t>
  </si>
  <si>
    <t>송치엔</t>
  </si>
  <si>
    <t>빅토리아</t>
  </si>
  <si>
    <t>Viki</t>
  </si>
  <si>
    <t>Kang Eunhye</t>
  </si>
  <si>
    <t>강은혜</t>
  </si>
  <si>
    <t>비키</t>
  </si>
  <si>
    <t>Villain</t>
  </si>
  <si>
    <t>빌런</t>
  </si>
  <si>
    <t>Vivi</t>
  </si>
  <si>
    <t>Wong Viian</t>
  </si>
  <si>
    <t>황가희</t>
  </si>
  <si>
    <t>비비</t>
  </si>
  <si>
    <t>Vivian</t>
  </si>
  <si>
    <t>Park Sunghee</t>
  </si>
  <si>
    <t>박성희</t>
  </si>
  <si>
    <t>비비안</t>
  </si>
  <si>
    <t>Way</t>
  </si>
  <si>
    <t>Heo Minsun</t>
  </si>
  <si>
    <t>허민선</t>
  </si>
  <si>
    <t>웨이</t>
  </si>
  <si>
    <t>Wei</t>
  </si>
  <si>
    <t>Lee Sungjun</t>
  </si>
  <si>
    <t>이성준</t>
  </si>
  <si>
    <t>Wendy</t>
  </si>
  <si>
    <t>Son Seunghwan</t>
  </si>
  <si>
    <t>손승완</t>
  </si>
  <si>
    <t>웬디</t>
  </si>
  <si>
    <t>Wenhan</t>
  </si>
  <si>
    <t>Li Wenhan</t>
  </si>
  <si>
    <t>리원한</t>
  </si>
  <si>
    <t>원한</t>
  </si>
  <si>
    <t>Wheein</t>
  </si>
  <si>
    <t>Jung Wheein</t>
  </si>
  <si>
    <t>정휘인</t>
  </si>
  <si>
    <t>휘인</t>
  </si>
  <si>
    <t>Win</t>
  </si>
  <si>
    <t>Bang Junhyuk</t>
  </si>
  <si>
    <t>방준혁</t>
  </si>
  <si>
    <t>윈</t>
  </si>
  <si>
    <t>Winwin</t>
  </si>
  <si>
    <t>Dong Sicheng</t>
  </si>
  <si>
    <t>뚱쓰청</t>
  </si>
  <si>
    <t>윈윈</t>
  </si>
  <si>
    <t>Zhejiang</t>
  </si>
  <si>
    <t>Wondae</t>
  </si>
  <si>
    <t>Seol Wondae</t>
  </si>
  <si>
    <t>설원대</t>
  </si>
  <si>
    <t>원대</t>
  </si>
  <si>
    <t>Wonho</t>
  </si>
  <si>
    <t>Shin Hoseok</t>
  </si>
  <si>
    <t>신호석</t>
  </si>
  <si>
    <t>원호</t>
  </si>
  <si>
    <t>Wonjin</t>
  </si>
  <si>
    <t>Won Jin</t>
  </si>
  <si>
    <t>원진</t>
  </si>
  <si>
    <t>Ham Wonjin</t>
  </si>
  <si>
    <t>함원진</t>
  </si>
  <si>
    <t>Wonpil</t>
  </si>
  <si>
    <t>Kim Wonpil</t>
  </si>
  <si>
    <t>김원필</t>
  </si>
  <si>
    <t>원필</t>
  </si>
  <si>
    <t>Wontaek</t>
  </si>
  <si>
    <t>Ju Wontaek</t>
  </si>
  <si>
    <t>주원탁</t>
  </si>
  <si>
    <t>원탁</t>
  </si>
  <si>
    <t>Wonwoo</t>
  </si>
  <si>
    <t>Jeon Wonwoo</t>
  </si>
  <si>
    <t>전원우</t>
  </si>
  <si>
    <t>원우</t>
  </si>
  <si>
    <t>Wonyoung</t>
  </si>
  <si>
    <t>Jang Wonyoung</t>
  </si>
  <si>
    <t>장원영</t>
  </si>
  <si>
    <t>원영</t>
  </si>
  <si>
    <t>Woo-ah</t>
  </si>
  <si>
    <t>우아</t>
  </si>
  <si>
    <t>Woobin</t>
  </si>
  <si>
    <t>Seo Woobin</t>
  </si>
  <si>
    <t>서우빈</t>
  </si>
  <si>
    <t>우빈</t>
  </si>
  <si>
    <t>Woochul</t>
  </si>
  <si>
    <t>Shin Woochul</t>
  </si>
  <si>
    <t>신우철</t>
  </si>
  <si>
    <t>우철</t>
  </si>
  <si>
    <t>Woodam</t>
  </si>
  <si>
    <t>Park Woodam</t>
  </si>
  <si>
    <t>박우담</t>
  </si>
  <si>
    <t>우담</t>
  </si>
  <si>
    <t>Woohee</t>
  </si>
  <si>
    <t>Bae Woohee</t>
  </si>
  <si>
    <t>배우희</t>
  </si>
  <si>
    <t>우희</t>
  </si>
  <si>
    <t>Woohyun</t>
  </si>
  <si>
    <t>Nam Woohyun</t>
  </si>
  <si>
    <t>남우현</t>
  </si>
  <si>
    <t>우현</t>
  </si>
  <si>
    <t>Woojin</t>
  </si>
  <si>
    <t>Park Woojin</t>
  </si>
  <si>
    <t>박우진</t>
  </si>
  <si>
    <t>우진</t>
  </si>
  <si>
    <t>Lee Woojin</t>
  </si>
  <si>
    <t>이우진</t>
  </si>
  <si>
    <t>Kim Woojin</t>
  </si>
  <si>
    <t>김우진</t>
  </si>
  <si>
    <t>Woojoo</t>
  </si>
  <si>
    <t>Kim Woojoo</t>
  </si>
  <si>
    <t>김우주</t>
  </si>
  <si>
    <t>우주</t>
  </si>
  <si>
    <t>Kim Sangyoon</t>
  </si>
  <si>
    <t>김상윤</t>
  </si>
  <si>
    <t>Woolim</t>
  </si>
  <si>
    <t>Hwang Woolim</t>
  </si>
  <si>
    <t>황우림</t>
  </si>
  <si>
    <t>우림</t>
  </si>
  <si>
    <t>Woonggi</t>
  </si>
  <si>
    <t>Cha Woonggi</t>
  </si>
  <si>
    <t>차웅기</t>
  </si>
  <si>
    <t>웅기</t>
  </si>
  <si>
    <t>Woori</t>
  </si>
  <si>
    <t>Go Woori</t>
  </si>
  <si>
    <t>고우리</t>
  </si>
  <si>
    <t>우리</t>
  </si>
  <si>
    <t>Wooseok</t>
  </si>
  <si>
    <t>Jeong Wooseok</t>
  </si>
  <si>
    <t>정우석</t>
  </si>
  <si>
    <t>우석</t>
  </si>
  <si>
    <t>Wooshin</t>
  </si>
  <si>
    <t>Kim Wooseok</t>
  </si>
  <si>
    <t>김우석</t>
  </si>
  <si>
    <t>우신</t>
  </si>
  <si>
    <t>Woosu</t>
  </si>
  <si>
    <t>우수</t>
  </si>
  <si>
    <t>Woosung</t>
  </si>
  <si>
    <t>Choi Sunghyuk</t>
  </si>
  <si>
    <t>최성혁</t>
  </si>
  <si>
    <t>우성</t>
  </si>
  <si>
    <t>Wooyeon</t>
  </si>
  <si>
    <t>Park Jinkyung</t>
  </si>
  <si>
    <t>박진경</t>
  </si>
  <si>
    <t>Wooyeop</t>
  </si>
  <si>
    <t>Jo Wooyeop</t>
  </si>
  <si>
    <t>조우엽</t>
  </si>
  <si>
    <t>우엽</t>
  </si>
  <si>
    <t>Wooyoung</t>
  </si>
  <si>
    <t>우영</t>
  </si>
  <si>
    <t>Jung Wooyoung</t>
  </si>
  <si>
    <t>정우영</t>
  </si>
  <si>
    <t>Woozi</t>
  </si>
  <si>
    <t>Lee Jihoon</t>
  </si>
  <si>
    <t>이지훈</t>
  </si>
  <si>
    <t>우지</t>
  </si>
  <si>
    <t>Wow</t>
  </si>
  <si>
    <t>Kim Seyoon</t>
  </si>
  <si>
    <t>김세윤</t>
  </si>
  <si>
    <t>와우</t>
  </si>
  <si>
    <t>Wyatt</t>
  </si>
  <si>
    <t>와이엇</t>
  </si>
  <si>
    <t>Xeheun</t>
  </si>
  <si>
    <t>Lee Seheun</t>
  </si>
  <si>
    <t>이세흔</t>
  </si>
  <si>
    <t>세흔</t>
  </si>
  <si>
    <t>Xero</t>
  </si>
  <si>
    <t>Shin Jiho</t>
  </si>
  <si>
    <t>신지호</t>
  </si>
  <si>
    <t>제로</t>
  </si>
  <si>
    <t>Gwangji</t>
  </si>
  <si>
    <t>Xia Junsu</t>
  </si>
  <si>
    <t>Kim Junsu</t>
  </si>
  <si>
    <t>김준수</t>
  </si>
  <si>
    <t>시아 준수</t>
  </si>
  <si>
    <t>Xiao</t>
  </si>
  <si>
    <t>Lee Dongyeol</t>
  </si>
  <si>
    <t>이동열</t>
  </si>
  <si>
    <t>샤오</t>
  </si>
  <si>
    <t>Xin</t>
  </si>
  <si>
    <t>Wang Xinwi</t>
  </si>
  <si>
    <t>왕씬위</t>
  </si>
  <si>
    <t>씬</t>
  </si>
  <si>
    <t>Xion</t>
  </si>
  <si>
    <t>Son Dongju</t>
  </si>
  <si>
    <t>손동주</t>
  </si>
  <si>
    <t>시온</t>
  </si>
  <si>
    <t>Xiumin</t>
  </si>
  <si>
    <t>시우민</t>
  </si>
  <si>
    <t>Xiweol</t>
  </si>
  <si>
    <t>Kang Minseok</t>
  </si>
  <si>
    <t>강민석</t>
  </si>
  <si>
    <t>시월</t>
  </si>
  <si>
    <t>Xiyeon</t>
  </si>
  <si>
    <t>Park Junghyun</t>
  </si>
  <si>
    <t>박정현</t>
  </si>
  <si>
    <t>Xuanyi</t>
  </si>
  <si>
    <t>Wu Xuanyi</t>
  </si>
  <si>
    <t>우쉬안이</t>
  </si>
  <si>
    <t>선의</t>
  </si>
  <si>
    <t>Hainan</t>
  </si>
  <si>
    <t>Y</t>
  </si>
  <si>
    <t>Choi Sungyoon</t>
  </si>
  <si>
    <t>최성윤</t>
  </si>
  <si>
    <t>와이</t>
  </si>
  <si>
    <t>Yan An</t>
  </si>
  <si>
    <t>옌안</t>
  </si>
  <si>
    <t>Yano</t>
  </si>
  <si>
    <t>Seo Sangwon</t>
  </si>
  <si>
    <t>서상원</t>
  </si>
  <si>
    <t>야노</t>
  </si>
  <si>
    <t>Yeah</t>
  </si>
  <si>
    <t>Kim Haeun</t>
  </si>
  <si>
    <t>김하은</t>
  </si>
  <si>
    <t>예아</t>
  </si>
  <si>
    <t>Yebin</t>
  </si>
  <si>
    <t>Baek Yebin</t>
  </si>
  <si>
    <t>백예빈</t>
  </si>
  <si>
    <t>예빈</t>
  </si>
  <si>
    <t>Yechan</t>
  </si>
  <si>
    <t>Shin Yechan</t>
  </si>
  <si>
    <t>신예찬</t>
  </si>
  <si>
    <t>예찬</t>
  </si>
  <si>
    <t>Kim Yechan</t>
  </si>
  <si>
    <t>김예찬</t>
  </si>
  <si>
    <t>Yedam</t>
  </si>
  <si>
    <t>Bang Yedam</t>
  </si>
  <si>
    <t>방예담</t>
  </si>
  <si>
    <t>예담</t>
  </si>
  <si>
    <t>YeeEun</t>
  </si>
  <si>
    <t>Jang Yeeun</t>
  </si>
  <si>
    <t>장예은</t>
  </si>
  <si>
    <t>예은</t>
  </si>
  <si>
    <t>Yeeun</t>
  </si>
  <si>
    <t>Hwang Yeeun</t>
  </si>
  <si>
    <t>황예은</t>
  </si>
  <si>
    <t>Gimhae</t>
  </si>
  <si>
    <t>Yehana</t>
  </si>
  <si>
    <t>예하나</t>
  </si>
  <si>
    <t>Yehyeon</t>
  </si>
  <si>
    <t>예현</t>
  </si>
  <si>
    <t>Yein</t>
  </si>
  <si>
    <t>Jeong Yein</t>
  </si>
  <si>
    <t>정예인</t>
  </si>
  <si>
    <t>예인</t>
  </si>
  <si>
    <t>Ahn Yein</t>
  </si>
  <si>
    <t>안예인</t>
  </si>
  <si>
    <t>Yeji</t>
  </si>
  <si>
    <t>Hwang Yeji</t>
  </si>
  <si>
    <t>황예지</t>
  </si>
  <si>
    <t>예지</t>
  </si>
  <si>
    <t>Yellow</t>
  </si>
  <si>
    <t>Kim Eunbi</t>
  </si>
  <si>
    <t>김은비</t>
  </si>
  <si>
    <t>노랑</t>
  </si>
  <si>
    <t>Yena</t>
  </si>
  <si>
    <t>Yang Yena</t>
  </si>
  <si>
    <t>양예나</t>
  </si>
  <si>
    <t>예나</t>
  </si>
  <si>
    <t>Jeong Yena</t>
  </si>
  <si>
    <t>정예나</t>
  </si>
  <si>
    <t>Choi Yena</t>
  </si>
  <si>
    <t>최예나</t>
  </si>
  <si>
    <t>Yenny</t>
  </si>
  <si>
    <t>Park Yeeun</t>
  </si>
  <si>
    <t>박예은</t>
  </si>
  <si>
    <t>Yeo One</t>
  </si>
  <si>
    <t>Yeon Changgu</t>
  </si>
  <si>
    <t>여창구</t>
  </si>
  <si>
    <t>여원</t>
  </si>
  <si>
    <t>Yeoeun</t>
  </si>
  <si>
    <t>Jung Jieun</t>
  </si>
  <si>
    <t>정지은</t>
  </si>
  <si>
    <t>여은</t>
  </si>
  <si>
    <t>Yeojin</t>
  </si>
  <si>
    <t>Im Yeojin</t>
  </si>
  <si>
    <t>임여진</t>
  </si>
  <si>
    <t>여진</t>
  </si>
  <si>
    <t>Guro</t>
  </si>
  <si>
    <t>Yeonha</t>
  </si>
  <si>
    <t>Ahn Yeonji</t>
  </si>
  <si>
    <t>안연지</t>
  </si>
  <si>
    <t>연하</t>
  </si>
  <si>
    <t>Yeondong</t>
  </si>
  <si>
    <t>Yeonhee</t>
  </si>
  <si>
    <t>Kim Yeonhee</t>
  </si>
  <si>
    <t>김연희</t>
  </si>
  <si>
    <t>연희</t>
  </si>
  <si>
    <t>Yeonho</t>
  </si>
  <si>
    <t>Ju Yeonho</t>
  </si>
  <si>
    <t>주연호</t>
  </si>
  <si>
    <t>연호</t>
  </si>
  <si>
    <t>Yeonjoo</t>
  </si>
  <si>
    <t>Song Yeonjoo</t>
  </si>
  <si>
    <t>정연주</t>
  </si>
  <si>
    <t>연주</t>
  </si>
  <si>
    <t>Yeonjun</t>
  </si>
  <si>
    <t>Choi Yeonjun</t>
  </si>
  <si>
    <t>최연준</t>
  </si>
  <si>
    <t>연준</t>
  </si>
  <si>
    <t>Yeonjung</t>
  </si>
  <si>
    <t>Yu Yeonjung</t>
  </si>
  <si>
    <t>유연정</t>
  </si>
  <si>
    <t>연정</t>
  </si>
  <si>
    <t>Yeontae</t>
  </si>
  <si>
    <t>Jeong Yeontae</t>
  </si>
  <si>
    <t>정연태</t>
  </si>
  <si>
    <t>연태</t>
  </si>
  <si>
    <t>Yeonwoo</t>
  </si>
  <si>
    <t>Lee Dabin</t>
  </si>
  <si>
    <t>이다빈</t>
  </si>
  <si>
    <t>연우</t>
  </si>
  <si>
    <t>Yeoreum</t>
  </si>
  <si>
    <t>Lee Jinsook</t>
  </si>
  <si>
    <t>이진숙</t>
  </si>
  <si>
    <t>여름</t>
  </si>
  <si>
    <t>Ahn Chaeyeon</t>
  </si>
  <si>
    <t>안채연</t>
  </si>
  <si>
    <t>Yeori</t>
  </si>
  <si>
    <t>Kim Soyeon</t>
  </si>
  <si>
    <t>김소연</t>
  </si>
  <si>
    <t>여리</t>
  </si>
  <si>
    <t>Choi Yeori</t>
  </si>
  <si>
    <t>최여리</t>
  </si>
  <si>
    <t>Yeosang</t>
  </si>
  <si>
    <t>Kang Yeosang</t>
  </si>
  <si>
    <t>강여상</t>
  </si>
  <si>
    <t>여상</t>
  </si>
  <si>
    <t>Yeoun</t>
  </si>
  <si>
    <t>Lee Kyeongbin</t>
  </si>
  <si>
    <t>이경빈</t>
  </si>
  <si>
    <t>여운</t>
  </si>
  <si>
    <t>Yeowool</t>
  </si>
  <si>
    <t>Ha Yeowool</t>
  </si>
  <si>
    <t>하여울</t>
  </si>
  <si>
    <t>여울</t>
  </si>
  <si>
    <t>Yeram</t>
  </si>
  <si>
    <t>Yang Yeram</t>
  </si>
  <si>
    <t>양예람</t>
  </si>
  <si>
    <t>예람</t>
  </si>
  <si>
    <t>Yeri</t>
  </si>
  <si>
    <t>Kim Yerim</t>
  </si>
  <si>
    <t>김예림</t>
  </si>
  <si>
    <t>예리</t>
  </si>
  <si>
    <t>Yerim</t>
  </si>
  <si>
    <t>Jeong Yerim</t>
  </si>
  <si>
    <t>정예림</t>
  </si>
  <si>
    <t>예림</t>
  </si>
  <si>
    <t>Yerin</t>
  </si>
  <si>
    <t>Jung Yerin</t>
  </si>
  <si>
    <t>정예린</t>
  </si>
  <si>
    <t>예린</t>
  </si>
  <si>
    <t>Yeryung</t>
  </si>
  <si>
    <t>예령</t>
  </si>
  <si>
    <t>Yeseo</t>
  </si>
  <si>
    <t>Kang Yeseo</t>
  </si>
  <si>
    <t>강예서</t>
  </si>
  <si>
    <t>예서</t>
  </si>
  <si>
    <t>Yeso</t>
  </si>
  <si>
    <t>Lee Yeso</t>
  </si>
  <si>
    <t>이예소</t>
  </si>
  <si>
    <t>예소</t>
  </si>
  <si>
    <t>Yesung</t>
  </si>
  <si>
    <t>Kim Jongwoon</t>
  </si>
  <si>
    <t>김종운</t>
  </si>
  <si>
    <t>예성</t>
  </si>
  <si>
    <t>Yezi</t>
  </si>
  <si>
    <t>Gangneung</t>
  </si>
  <si>
    <t>Yibo</t>
  </si>
  <si>
    <t>Wang Yibo</t>
  </si>
  <si>
    <t>왕이보</t>
  </si>
  <si>
    <t>이보</t>
  </si>
  <si>
    <t>Yijeong</t>
  </si>
  <si>
    <t>Jang Yijeong</t>
  </si>
  <si>
    <t>장이정</t>
  </si>
  <si>
    <t>이정</t>
  </si>
  <si>
    <t>Yiren</t>
  </si>
  <si>
    <t>Wang Yiren</t>
  </si>
  <si>
    <t>왕이런</t>
  </si>
  <si>
    <t>이런</t>
  </si>
  <si>
    <t>Yixuan</t>
  </si>
  <si>
    <t>Zhou Yixuan</t>
  </si>
  <si>
    <t>조이쉔</t>
  </si>
  <si>
    <t>이쉔</t>
  </si>
  <si>
    <t>Yiyeon</t>
  </si>
  <si>
    <t>Jung Dasol</t>
  </si>
  <si>
    <t>정다솔</t>
  </si>
  <si>
    <t>이연</t>
  </si>
  <si>
    <t>Yohan</t>
  </si>
  <si>
    <t>Kim Yohan</t>
  </si>
  <si>
    <t>김요한</t>
  </si>
  <si>
    <t>요한</t>
  </si>
  <si>
    <t>Yonggeun</t>
  </si>
  <si>
    <t>Jo Yonggeun</t>
  </si>
  <si>
    <t>조용근</t>
  </si>
  <si>
    <t>용근</t>
  </si>
  <si>
    <t>Yongguk</t>
  </si>
  <si>
    <t>Bang Yongguk</t>
  </si>
  <si>
    <t>방용국</t>
  </si>
  <si>
    <t>용국</t>
  </si>
  <si>
    <t>Yongha</t>
  </si>
  <si>
    <t>Yoo Yongha</t>
  </si>
  <si>
    <t>유용하</t>
  </si>
  <si>
    <t>용하</t>
  </si>
  <si>
    <t>Yonghee</t>
  </si>
  <si>
    <t>Kim Yonghee</t>
  </si>
  <si>
    <t>김용희</t>
  </si>
  <si>
    <t>용희</t>
  </si>
  <si>
    <t>Yonghoon</t>
  </si>
  <si>
    <t>Jin Yonghoon</t>
  </si>
  <si>
    <t>진용훈</t>
  </si>
  <si>
    <t>용훈</t>
  </si>
  <si>
    <t>Yonghwa</t>
  </si>
  <si>
    <t>Jung Yonghwa</t>
  </si>
  <si>
    <t>정용화</t>
  </si>
  <si>
    <t>용화</t>
  </si>
  <si>
    <t>Yongseok</t>
  </si>
  <si>
    <t>Kim Yongseok</t>
  </si>
  <si>
    <t>김용석</t>
  </si>
  <si>
    <t>용석</t>
  </si>
  <si>
    <t>Yongseung</t>
  </si>
  <si>
    <t>Kim Yongseung</t>
  </si>
  <si>
    <t>김용승</t>
  </si>
  <si>
    <t>용승</t>
  </si>
  <si>
    <t>Yooa</t>
  </si>
  <si>
    <t>Yoo Siah</t>
  </si>
  <si>
    <t>유시아</t>
  </si>
  <si>
    <t>유아</t>
  </si>
  <si>
    <t>Yoochun</t>
  </si>
  <si>
    <t>Park Yoochun</t>
  </si>
  <si>
    <t>박유천</t>
  </si>
  <si>
    <t>유천</t>
  </si>
  <si>
    <t>Yoohyeon</t>
  </si>
  <si>
    <t>Kim Yoohyeon</t>
  </si>
  <si>
    <t>김유현</t>
  </si>
  <si>
    <t>유현</t>
  </si>
  <si>
    <t>Yoojin</t>
  </si>
  <si>
    <t>Jang Yoojin</t>
  </si>
  <si>
    <t>정유진</t>
  </si>
  <si>
    <t>유진</t>
  </si>
  <si>
    <t>Yoojun</t>
  </si>
  <si>
    <t>Jun Yoojun</t>
  </si>
  <si>
    <t>정유준</t>
  </si>
  <si>
    <t>유준</t>
  </si>
  <si>
    <t>Yoojung</t>
  </si>
  <si>
    <t>Choi Yoojung</t>
  </si>
  <si>
    <t>최유정</t>
  </si>
  <si>
    <t>유정</t>
  </si>
  <si>
    <t>Lee Taeyeop</t>
  </si>
  <si>
    <t>이태엽</t>
  </si>
  <si>
    <t>Yookyung</t>
  </si>
  <si>
    <t>Seo Yookyung</t>
  </si>
  <si>
    <t>서유경</t>
  </si>
  <si>
    <t>유경</t>
  </si>
  <si>
    <t>Yoomin</t>
  </si>
  <si>
    <t>Na Yoomin</t>
  </si>
  <si>
    <t>나유민</t>
  </si>
  <si>
    <t>유민</t>
  </si>
  <si>
    <t>Yoon</t>
  </si>
  <si>
    <t>Heo Yoon</t>
  </si>
  <si>
    <t>허윤</t>
  </si>
  <si>
    <t>윤</t>
  </si>
  <si>
    <t>Ji Hayoon</t>
  </si>
  <si>
    <t>지하윤</t>
  </si>
  <si>
    <t>Yoona</t>
  </si>
  <si>
    <t>Im Yoona</t>
  </si>
  <si>
    <t>임윤아?</t>
  </si>
  <si>
    <t>윤아</t>
  </si>
  <si>
    <t>Yoonbin</t>
  </si>
  <si>
    <t>Ha Yoonbin</t>
  </si>
  <si>
    <t>하윤빈</t>
  </si>
  <si>
    <t>윤빈</t>
  </si>
  <si>
    <t>Yoonhye</t>
  </si>
  <si>
    <t>Jung Yoonhye</t>
  </si>
  <si>
    <t>정윤혜</t>
  </si>
  <si>
    <t>윤혜</t>
  </si>
  <si>
    <t>Yoonji</t>
  </si>
  <si>
    <t>윤지</t>
  </si>
  <si>
    <t>Yoonjo</t>
  </si>
  <si>
    <t>Shin Yoonjo</t>
  </si>
  <si>
    <t>신윤조</t>
  </si>
  <si>
    <t>윤조</t>
  </si>
  <si>
    <t>Yoonsan</t>
  </si>
  <si>
    <t>Yoon Sanghyuk</t>
  </si>
  <si>
    <t>윤상혁</t>
  </si>
  <si>
    <t>윤산</t>
  </si>
  <si>
    <t>Yoosung</t>
  </si>
  <si>
    <t>Jeong Yoosung</t>
  </si>
  <si>
    <t>정유성</t>
  </si>
  <si>
    <t>유성</t>
  </si>
  <si>
    <t>Yooyoung</t>
  </si>
  <si>
    <t>Lee Yooyoung</t>
  </si>
  <si>
    <t>이유영</t>
  </si>
  <si>
    <t>유영</t>
  </si>
  <si>
    <t>Yoseob</t>
  </si>
  <si>
    <t>Yang Yoseob</t>
  </si>
  <si>
    <t>양요섭</t>
  </si>
  <si>
    <t>요섭</t>
  </si>
  <si>
    <t>Yoshinori</t>
  </si>
  <si>
    <t>Kanemoto Yoshinori</t>
  </si>
  <si>
    <t>카네모토 요시노리</t>
  </si>
  <si>
    <t>요시노리</t>
  </si>
  <si>
    <t>Kobe</t>
  </si>
  <si>
    <t>Youi</t>
  </si>
  <si>
    <t>Kim Jihyeo</t>
  </si>
  <si>
    <t>유아이</t>
  </si>
  <si>
    <t>Young K</t>
  </si>
  <si>
    <t>Kang Young-hyun</t>
  </si>
  <si>
    <t>강영현</t>
  </si>
  <si>
    <t>영케이</t>
  </si>
  <si>
    <t>Youngbin</t>
  </si>
  <si>
    <t>Kim Youngbin</t>
  </si>
  <si>
    <t>김영빈</t>
  </si>
  <si>
    <t>영빈</t>
  </si>
  <si>
    <t>Youngho</t>
  </si>
  <si>
    <t>Noh Youngho</t>
  </si>
  <si>
    <t>노영호</t>
  </si>
  <si>
    <t>영호</t>
  </si>
  <si>
    <t>Younghoon</t>
  </si>
  <si>
    <t>Kim Younghoon</t>
  </si>
  <si>
    <t>김영훈</t>
  </si>
  <si>
    <t>영훈</t>
  </si>
  <si>
    <t>Youngjae</t>
  </si>
  <si>
    <t>Yoo Youngjae</t>
  </si>
  <si>
    <t>유영재</t>
  </si>
  <si>
    <t>영재</t>
  </si>
  <si>
    <t>Choi Youngjae</t>
  </si>
  <si>
    <t>최영재</t>
  </si>
  <si>
    <t>Youngji</t>
  </si>
  <si>
    <t>Hur Youngji</t>
  </si>
  <si>
    <t>허영지</t>
  </si>
  <si>
    <t>영지</t>
  </si>
  <si>
    <t>Youngmin</t>
  </si>
  <si>
    <t>Jo Youngmin</t>
  </si>
  <si>
    <t>조영민</t>
  </si>
  <si>
    <t>영민</t>
  </si>
  <si>
    <t>Lee Youngmin</t>
  </si>
  <si>
    <t>임영민</t>
  </si>
  <si>
    <t>Youngwoong</t>
  </si>
  <si>
    <t>Cho Youngwoon</t>
  </si>
  <si>
    <t>조영웅</t>
  </si>
  <si>
    <t>영웅</t>
  </si>
  <si>
    <t>Yua</t>
  </si>
  <si>
    <t>Mikami Yua</t>
  </si>
  <si>
    <t>미카미 유아</t>
  </si>
  <si>
    <t>Yubin</t>
  </si>
  <si>
    <t>Kim Yubin</t>
  </si>
  <si>
    <t>김유빈</t>
  </si>
  <si>
    <t>유빈</t>
  </si>
  <si>
    <t>Cho Yubin</t>
  </si>
  <si>
    <t>조유빈</t>
  </si>
  <si>
    <t>Yuem</t>
  </si>
  <si>
    <t>유음</t>
  </si>
  <si>
    <t>Yugyeom</t>
  </si>
  <si>
    <t>Kim Yugyeom</t>
  </si>
  <si>
    <t>김유겸</t>
  </si>
  <si>
    <t>유겸</t>
  </si>
  <si>
    <t>Yuha</t>
  </si>
  <si>
    <t>Kang Kyungwon</t>
  </si>
  <si>
    <t>강경원</t>
  </si>
  <si>
    <t>유하</t>
  </si>
  <si>
    <t>Yujeong</t>
  </si>
  <si>
    <t>Kim Yujeong</t>
  </si>
  <si>
    <t>김유정</t>
  </si>
  <si>
    <t>Nam Yujeong</t>
  </si>
  <si>
    <t>남유정</t>
  </si>
  <si>
    <t>Yuji</t>
  </si>
  <si>
    <t>Son Yuji</t>
  </si>
  <si>
    <t>손유지</t>
  </si>
  <si>
    <t>Yujin</t>
  </si>
  <si>
    <t>Choi Yujin</t>
  </si>
  <si>
    <t>최유진</t>
  </si>
  <si>
    <t>Seo Yoojin</t>
  </si>
  <si>
    <t>소유진</t>
  </si>
  <si>
    <t>Jeong Yujin</t>
  </si>
  <si>
    <t>Ahn Yujin</t>
  </si>
  <si>
    <t>안유진</t>
  </si>
  <si>
    <t>Yuju</t>
  </si>
  <si>
    <t>최유나</t>
  </si>
  <si>
    <t>유주</t>
  </si>
  <si>
    <t>Choi Yuju</t>
  </si>
  <si>
    <t>최유주</t>
  </si>
  <si>
    <t>Yukyung</t>
  </si>
  <si>
    <t>Lee Yukyung</t>
  </si>
  <si>
    <t>이유경</t>
  </si>
  <si>
    <t>Yulhee</t>
  </si>
  <si>
    <t>Kim Yulhee</t>
  </si>
  <si>
    <t>김율희</t>
  </si>
  <si>
    <t>율희</t>
  </si>
  <si>
    <t>Yuna</t>
  </si>
  <si>
    <t>Seo Yuna</t>
  </si>
  <si>
    <t>서유나</t>
  </si>
  <si>
    <t>유나</t>
  </si>
  <si>
    <t>Lee Yuna</t>
  </si>
  <si>
    <t>Shin Yuna</t>
  </si>
  <si>
    <t>신유나</t>
  </si>
  <si>
    <t>Yunho</t>
  </si>
  <si>
    <t>Jang Yunho</t>
  </si>
  <si>
    <t>장윤호</t>
  </si>
  <si>
    <t>윤호</t>
  </si>
  <si>
    <t>Jeong Yunho</t>
  </si>
  <si>
    <t>Yunji</t>
  </si>
  <si>
    <t>Lee Yunji</t>
  </si>
  <si>
    <t>이윤지</t>
  </si>
  <si>
    <t>Kim Yunji</t>
  </si>
  <si>
    <t>김윤지</t>
  </si>
  <si>
    <t>Yunkyung</t>
  </si>
  <si>
    <t>Seo Yunkyung</t>
  </si>
  <si>
    <t>서윤경</t>
  </si>
  <si>
    <t>윤경</t>
  </si>
  <si>
    <t>Yunmin</t>
  </si>
  <si>
    <t>Yun Min</t>
  </si>
  <si>
    <t>윤민</t>
  </si>
  <si>
    <t>Yunsung</t>
  </si>
  <si>
    <t>Hwang Yunsung</t>
  </si>
  <si>
    <t>황윤성</t>
  </si>
  <si>
    <t>윤성</t>
  </si>
  <si>
    <t>Yuqi</t>
  </si>
  <si>
    <t>Song Yuqi</t>
  </si>
  <si>
    <t>송우기</t>
  </si>
  <si>
    <t>우기</t>
  </si>
  <si>
    <t>Beijing</t>
  </si>
  <si>
    <t>Yura</t>
  </si>
  <si>
    <t>Kim Ahyoung</t>
  </si>
  <si>
    <t>김아영</t>
  </si>
  <si>
    <t>유라</t>
  </si>
  <si>
    <t>Yuri</t>
  </si>
  <si>
    <t>Kwon Yuri</t>
  </si>
  <si>
    <t>권유리?</t>
  </si>
  <si>
    <t>유리</t>
  </si>
  <si>
    <t>Jo Yuri</t>
  </si>
  <si>
    <t>조유리</t>
  </si>
  <si>
    <t>Yurim</t>
  </si>
  <si>
    <t>Park Yurim</t>
  </si>
  <si>
    <t>박유림</t>
  </si>
  <si>
    <t>유림</t>
  </si>
  <si>
    <t>Yuta</t>
  </si>
  <si>
    <t>Nakamoto Yuta</t>
  </si>
  <si>
    <t>나카모토 유타</t>
  </si>
  <si>
    <t>유타</t>
  </si>
  <si>
    <t>Yuto</t>
  </si>
  <si>
    <t>Adachi Yuto</t>
  </si>
  <si>
    <t>아다치 유토</t>
  </si>
  <si>
    <t>유토</t>
  </si>
  <si>
    <t>Yuvin</t>
  </si>
  <si>
    <t>Song Yuvin</t>
  </si>
  <si>
    <t>송유빈</t>
  </si>
  <si>
    <t>Yves</t>
  </si>
  <si>
    <t>Ha Sooyoung</t>
  </si>
  <si>
    <t>하수영</t>
  </si>
  <si>
    <t>이브</t>
  </si>
  <si>
    <t>YY</t>
  </si>
  <si>
    <t>Kim Moonyong</t>
  </si>
  <si>
    <t>김문용</t>
  </si>
  <si>
    <t>와이와이</t>
  </si>
  <si>
    <t>Z-UK</t>
  </si>
  <si>
    <t>Jeong Jaewook</t>
  </si>
  <si>
    <t>정재욱</t>
  </si>
  <si>
    <t>지욱</t>
  </si>
  <si>
    <t>Zelo</t>
  </si>
  <si>
    <t>Choi Junhong</t>
  </si>
  <si>
    <t>최준홍</t>
  </si>
  <si>
    <t>젤로</t>
  </si>
  <si>
    <t>Zhou Mi</t>
  </si>
  <si>
    <t>조미</t>
  </si>
  <si>
    <t>Zico</t>
  </si>
  <si>
    <t>Woo Jiho</t>
  </si>
  <si>
    <t>우지호</t>
  </si>
  <si>
    <t>지코</t>
  </si>
  <si>
    <t>Ziu</t>
  </si>
  <si>
    <t>Park Heejun</t>
  </si>
  <si>
    <t>박희준</t>
  </si>
  <si>
    <t>ZN</t>
  </si>
  <si>
    <t>Bae Jinye</t>
  </si>
  <si>
    <t>배진예</t>
  </si>
  <si>
    <t>지엔</t>
  </si>
  <si>
    <t>Zoa</t>
  </si>
  <si>
    <t>Cho Hyewon</t>
  </si>
  <si>
    <t>조혜원</t>
  </si>
  <si>
    <t>조아</t>
  </si>
  <si>
    <t>Zuho</t>
  </si>
  <si>
    <t>Bae Juho</t>
  </si>
  <si>
    <t>백주호</t>
  </si>
  <si>
    <t>주호</t>
  </si>
  <si>
    <t>Zuny</t>
  </si>
  <si>
    <t>Kim Joomi</t>
  </si>
  <si>
    <t>김주미</t>
  </si>
  <si>
    <t>주니</t>
  </si>
  <si>
    <t>4Minute</t>
  </si>
  <si>
    <t>A.DE</t>
  </si>
  <si>
    <t>ABRY</t>
  </si>
  <si>
    <t>AiRiSu</t>
  </si>
  <si>
    <t>AOA</t>
  </si>
  <si>
    <t>Apple.B</t>
  </si>
  <si>
    <t>April</t>
  </si>
  <si>
    <t>Ariaz</t>
  </si>
  <si>
    <t>Baby V.O.X</t>
  </si>
  <si>
    <t>Badkiz</t>
  </si>
  <si>
    <t>Bloomy</t>
  </si>
  <si>
    <t>Bob Girls</t>
  </si>
  <si>
    <t>Bulldok</t>
  </si>
  <si>
    <t>C-REAL</t>
  </si>
  <si>
    <t>Camila</t>
  </si>
  <si>
    <t>Cherry On Top</t>
  </si>
  <si>
    <t>ChoColat</t>
  </si>
  <si>
    <t>cignature</t>
  </si>
  <si>
    <t>CoCoSoRi</t>
  </si>
  <si>
    <t>D-Unit</t>
  </si>
  <si>
    <t>D.Holic</t>
  </si>
  <si>
    <t>Destiny</t>
  </si>
  <si>
    <t>Dorothy</t>
  </si>
  <si>
    <t>DreamCatcher</t>
  </si>
  <si>
    <t>Episode</t>
  </si>
  <si>
    <t>EvoL</t>
  </si>
  <si>
    <t>F-ve Dolls</t>
  </si>
  <si>
    <t>FLAVOR</t>
  </si>
  <si>
    <t>Gavy NJ</t>
  </si>
  <si>
    <t>Gawi Bawi Bo</t>
  </si>
  <si>
    <t>GeeGu</t>
  </si>
  <si>
    <t>GI</t>
  </si>
  <si>
    <t>Girls Girls</t>
  </si>
  <si>
    <t>Girls' Alert</t>
  </si>
  <si>
    <t>Girls' Generation</t>
  </si>
  <si>
    <t>GLAM</t>
  </si>
  <si>
    <t>GP Basic</t>
  </si>
  <si>
    <t>Greyish</t>
  </si>
  <si>
    <t>Hash Tag</t>
  </si>
  <si>
    <t>Heygirls</t>
  </si>
  <si>
    <t>Hi Cutie</t>
  </si>
  <si>
    <t>HighSchool</t>
  </si>
  <si>
    <t>Hint</t>
  </si>
  <si>
    <t>I.C.E</t>
  </si>
  <si>
    <t>Jewelry</t>
  </si>
  <si>
    <t>KHAN</t>
  </si>
  <si>
    <t>Kitten Girls</t>
  </si>
  <si>
    <t>Laboum</t>
  </si>
  <si>
    <t>LipBubble</t>
  </si>
  <si>
    <t>Loona</t>
  </si>
  <si>
    <t>Marmello</t>
  </si>
  <si>
    <t>Melody Day</t>
  </si>
  <si>
    <t>Minx</t>
  </si>
  <si>
    <t>Mixx</t>
  </si>
  <si>
    <t>Momoland</t>
  </si>
  <si>
    <t>myB</t>
  </si>
  <si>
    <t>O21</t>
  </si>
  <si>
    <t>OhBliss</t>
  </si>
  <si>
    <t>PURPLEBECK</t>
  </si>
  <si>
    <t>Rania</t>
  </si>
  <si>
    <t>Rose Finger</t>
  </si>
  <si>
    <t>Rubber Soul</t>
  </si>
  <si>
    <t>S.E.S</t>
  </si>
  <si>
    <t>S.I.S</t>
  </si>
  <si>
    <t>Saturday</t>
  </si>
  <si>
    <t>Sha Sha</t>
  </si>
  <si>
    <t>Sunny Hill</t>
  </si>
  <si>
    <t>The Grace</t>
  </si>
  <si>
    <t>Tiny-G</t>
  </si>
  <si>
    <t>TWICE</t>
  </si>
  <si>
    <t>Uni.T</t>
  </si>
  <si>
    <t>Unicorn</t>
  </si>
  <si>
    <t>Wable</t>
  </si>
  <si>
    <t>Wanna.B</t>
  </si>
  <si>
    <t>We Girls</t>
  </si>
  <si>
    <t>WJSN</t>
  </si>
  <si>
    <t>Yellow Bee</t>
  </si>
  <si>
    <t>Debut</t>
  </si>
  <si>
    <t>100%</t>
  </si>
  <si>
    <t>2AM</t>
  </si>
  <si>
    <t>8Eight</t>
  </si>
  <si>
    <t>A-JAX</t>
  </si>
  <si>
    <t>A.cian</t>
  </si>
  <si>
    <t>A6P</t>
  </si>
  <si>
    <t>AlphaBat</t>
  </si>
  <si>
    <t>B.Heart</t>
  </si>
  <si>
    <t>Be.A</t>
  </si>
  <si>
    <t>Beatwin</t>
  </si>
  <si>
    <t>BIGSTAR</t>
  </si>
  <si>
    <t>BLACK6IX</t>
  </si>
  <si>
    <t>Blanc7</t>
  </si>
  <si>
    <t>BLK</t>
  </si>
  <si>
    <t>C-Clown</t>
  </si>
  <si>
    <t>CICI</t>
  </si>
  <si>
    <t>D-Crunch</t>
  </si>
  <si>
    <t>Dalmatian</t>
  </si>
  <si>
    <t>DKB</t>
  </si>
  <si>
    <t>Fly to the Sky</t>
  </si>
  <si>
    <t>g.o.d.</t>
  </si>
  <si>
    <t>GreatGuys</t>
  </si>
  <si>
    <t>H.B.Y</t>
  </si>
  <si>
    <t>H.O.T</t>
  </si>
  <si>
    <t>HALO</t>
  </si>
  <si>
    <t>HIGH4</t>
  </si>
  <si>
    <t>Homme</t>
  </si>
  <si>
    <t>Honeyst</t>
  </si>
  <si>
    <t>Hotshot</t>
  </si>
  <si>
    <t>Imfact</t>
  </si>
  <si>
    <t>INX</t>
  </si>
  <si>
    <t>JJCC</t>
  </si>
  <si>
    <t>K-Much</t>
  </si>
  <si>
    <t>LU:KUS</t>
  </si>
  <si>
    <t>Lucente</t>
  </si>
  <si>
    <t>M.I.B</t>
  </si>
  <si>
    <t>M.O.N.T</t>
  </si>
  <si>
    <t>Madtown</t>
  </si>
  <si>
    <t>MAP6</t>
  </si>
  <si>
    <t>Masc</t>
  </si>
  <si>
    <t>Mfect</t>
  </si>
  <si>
    <t>MR.MR</t>
  </si>
  <si>
    <t>MustB</t>
  </si>
  <si>
    <t>MVP</t>
  </si>
  <si>
    <t>Myteen</t>
  </si>
  <si>
    <t>N-Sonic</t>
  </si>
  <si>
    <t>N-Train</t>
  </si>
  <si>
    <t>Noir</t>
  </si>
  <si>
    <t>NTB</t>
  </si>
  <si>
    <t>Phantom</t>
  </si>
  <si>
    <t>RAINZ</t>
  </si>
  <si>
    <t>Road Boyz</t>
  </si>
  <si>
    <t>ROMEO</t>
  </si>
  <si>
    <t>SECHKIES</t>
  </si>
  <si>
    <t>Seven O'Clock</t>
  </si>
  <si>
    <t>SG Wannabe</t>
  </si>
  <si>
    <t>Shinhwa</t>
  </si>
  <si>
    <t>Signal</t>
  </si>
  <si>
    <t>Snuper</t>
  </si>
  <si>
    <t>Speed</t>
  </si>
  <si>
    <t>SS501</t>
  </si>
  <si>
    <t>Supernova</t>
  </si>
  <si>
    <t>Target</t>
  </si>
  <si>
    <t>The Eastlight</t>
  </si>
  <si>
    <t>The Legend</t>
  </si>
  <si>
    <t>THE MAN BLK</t>
  </si>
  <si>
    <t>ToppDogg</t>
  </si>
  <si>
    <t>TRAX</t>
  </si>
  <si>
    <t>TST</t>
  </si>
  <si>
    <t>Turbo</t>
  </si>
  <si>
    <t>TVXQ!</t>
  </si>
  <si>
    <t>Varsity</t>
  </si>
  <si>
    <t>VERMUDA</t>
  </si>
  <si>
    <t>VOISPER</t>
  </si>
  <si>
    <t>VROMANCE</t>
  </si>
  <si>
    <t>Year</t>
  </si>
  <si>
    <t>DoD</t>
  </si>
  <si>
    <t>Gender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</si>
</sst>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11"/>
  <sheetViews>
    <sheetView topLeftCell="A1276" workbookViewId="0">
      <selection sqref="A1:K1311"/>
    </sheetView>
  </sheetViews>
  <sheetFormatPr defaultRowHeight="14.4" x14ac:dyDescent="0.3"/>
  <cols>
    <col min="1" max="1" width="13.88671875" customWidth="1"/>
    <col min="5" max="5" width="12.44140625" customWidth="1"/>
    <col min="6" max="6" width="12.77734375" style="4" customWidth="1"/>
    <col min="7" max="7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5219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 t="s">
        <v>11</v>
      </c>
      <c r="C2" t="s">
        <v>12</v>
      </c>
      <c r="D2" t="s">
        <v>13</v>
      </c>
      <c r="E2" s="1">
        <v>35430</v>
      </c>
      <c r="F2" s="1">
        <f>IF(VLOOKUP(G2,kpop_groups!$A$2:$C$300,1,FALSE)=G2,VLOOKUP(G2,kpop_groups!$A$2:$C$300,2,FALSE),YEAR(E2))</f>
        <v>43655</v>
      </c>
      <c r="G2" t="s">
        <v>14</v>
      </c>
      <c r="H2" t="s">
        <v>15</v>
      </c>
      <c r="K2" t="s">
        <v>16</v>
      </c>
    </row>
    <row r="3" spans="1:11" x14ac:dyDescent="0.3">
      <c r="A3" t="s">
        <v>17</v>
      </c>
      <c r="B3" t="s">
        <v>18</v>
      </c>
      <c r="C3" t="s">
        <v>19</v>
      </c>
      <c r="D3" t="s">
        <v>20</v>
      </c>
      <c r="E3" s="1">
        <v>33844</v>
      </c>
      <c r="F3" s="1">
        <f>IF(VLOOKUP(G3,kpop_groups!$A$2:$C$300,1,FALSE)=G3,VLOOKUP(G3,kpop_groups!$A$2:$C$300,2,FALSE),YEAR(E3))</f>
        <v>42308</v>
      </c>
      <c r="G3" t="s">
        <v>21</v>
      </c>
      <c r="H3" t="s">
        <v>15</v>
      </c>
      <c r="K3" t="s">
        <v>16</v>
      </c>
    </row>
    <row r="4" spans="1:11" hidden="1" x14ac:dyDescent="0.3">
      <c r="A4" t="s">
        <v>22</v>
      </c>
      <c r="B4" t="s">
        <v>23</v>
      </c>
      <c r="C4" t="s">
        <v>24</v>
      </c>
      <c r="D4" t="s">
        <v>25</v>
      </c>
      <c r="E4" s="1">
        <v>36458</v>
      </c>
      <c r="F4" s="1">
        <f>IFERROR(IF(VLOOKUP(G4,kpop_groups!$A$2:$C$300,1,FALSE)=G4,VLOOKUP(G4,kpop_groups!$A$2:$C$300,2,FALSE)),YEAR(E4))</f>
        <v>1999</v>
      </c>
      <c r="G4" t="s">
        <v>26</v>
      </c>
      <c r="H4" t="s">
        <v>15</v>
      </c>
      <c r="I4" t="s">
        <v>27</v>
      </c>
      <c r="K4" t="s">
        <v>28</v>
      </c>
    </row>
    <row r="5" spans="1:11" x14ac:dyDescent="0.3">
      <c r="A5" t="s">
        <v>29</v>
      </c>
      <c r="B5" t="s">
        <v>30</v>
      </c>
      <c r="C5" t="s">
        <v>31</v>
      </c>
      <c r="D5" t="s">
        <v>32</v>
      </c>
      <c r="E5" s="1">
        <v>36430</v>
      </c>
      <c r="F5" s="1">
        <f>IFERROR(IF(VLOOKUP(G5,kpop_groups!$A$2:$C$300,1,FALSE)=G5,VLOOKUP(G5,kpop_groups!$A$2:$C$300,2,FALSE)),YEAR(E5))</f>
        <v>42683</v>
      </c>
      <c r="G5" t="s">
        <v>33</v>
      </c>
      <c r="H5" t="s">
        <v>15</v>
      </c>
      <c r="I5" t="s">
        <v>34</v>
      </c>
      <c r="K5" t="s">
        <v>28</v>
      </c>
    </row>
    <row r="6" spans="1:11" x14ac:dyDescent="0.3">
      <c r="A6" t="s">
        <v>35</v>
      </c>
      <c r="B6" t="s">
        <v>36</v>
      </c>
      <c r="C6" t="s">
        <v>37</v>
      </c>
      <c r="D6" t="s">
        <v>38</v>
      </c>
      <c r="E6" s="1">
        <v>36943</v>
      </c>
      <c r="F6" s="1">
        <f>IFERROR(IF(VLOOKUP(G6,kpop_groups!$A$2:$C$300,1,FALSE)=G6,VLOOKUP(G6,kpop_groups!$A$2:$C$300,2,FALSE)),YEAR(E6))</f>
        <v>42921</v>
      </c>
      <c r="G6" t="s">
        <v>39</v>
      </c>
      <c r="H6" t="s">
        <v>15</v>
      </c>
      <c r="I6" t="s">
        <v>40</v>
      </c>
      <c r="K6" t="s">
        <v>28</v>
      </c>
    </row>
    <row r="7" spans="1:11" x14ac:dyDescent="0.3">
      <c r="A7" t="s">
        <v>41</v>
      </c>
      <c r="B7" t="s">
        <v>42</v>
      </c>
      <c r="C7" t="s">
        <v>43</v>
      </c>
      <c r="D7" t="s">
        <v>44</v>
      </c>
      <c r="E7" s="1">
        <v>33384</v>
      </c>
      <c r="F7" s="1">
        <f>IFERROR(IF(VLOOKUP(G7,kpop_groups!$A$2:$C$300,1,FALSE)=G7,VLOOKUP(G7,kpop_groups!$A$2:$C$300,2,FALSE)),YEAR(E7))</f>
        <v>40546</v>
      </c>
      <c r="G7" t="s">
        <v>45</v>
      </c>
      <c r="H7" t="s">
        <v>15</v>
      </c>
      <c r="I7" t="s">
        <v>46</v>
      </c>
      <c r="K7" t="s">
        <v>28</v>
      </c>
    </row>
    <row r="8" spans="1:11" x14ac:dyDescent="0.3">
      <c r="A8" t="s">
        <v>47</v>
      </c>
      <c r="B8" t="s">
        <v>48</v>
      </c>
      <c r="C8" t="s">
        <v>49</v>
      </c>
      <c r="D8" t="s">
        <v>50</v>
      </c>
      <c r="E8" s="1">
        <v>35304</v>
      </c>
      <c r="F8" s="1">
        <f>IFERROR(IF(VLOOKUP(G8,kpop_groups!$A$2:$C$300,1,FALSE)=G8,VLOOKUP(G8,kpop_groups!$A$2:$C$300,2,FALSE)),YEAR(E8))</f>
        <v>42942</v>
      </c>
      <c r="G8" t="s">
        <v>51</v>
      </c>
      <c r="H8" t="s">
        <v>15</v>
      </c>
      <c r="I8" t="s">
        <v>52</v>
      </c>
      <c r="K8" t="s">
        <v>28</v>
      </c>
    </row>
    <row r="9" spans="1:11" hidden="1" x14ac:dyDescent="0.3">
      <c r="A9" t="s">
        <v>53</v>
      </c>
      <c r="B9" t="s">
        <v>54</v>
      </c>
      <c r="C9" t="s">
        <v>55</v>
      </c>
      <c r="D9" t="s">
        <v>56</v>
      </c>
      <c r="E9" s="1">
        <v>32658</v>
      </c>
      <c r="F9" s="1">
        <f>IFERROR(IF(VLOOKUP(G9,kpop_groups!$A$2:$C$300,1,FALSE)=G9,VLOOKUP(G9,kpop_groups!$A$2:$C$300,2,FALSE)),YEAR(E9))</f>
        <v>1989</v>
      </c>
      <c r="H9" t="s">
        <v>15</v>
      </c>
      <c r="I9" t="s">
        <v>57</v>
      </c>
      <c r="K9" t="s">
        <v>28</v>
      </c>
    </row>
    <row r="10" spans="1:11" x14ac:dyDescent="0.3">
      <c r="A10" t="s">
        <v>58</v>
      </c>
      <c r="B10" t="s">
        <v>59</v>
      </c>
      <c r="C10" t="s">
        <v>60</v>
      </c>
      <c r="D10" t="s">
        <v>61</v>
      </c>
      <c r="E10" s="1">
        <v>33432</v>
      </c>
      <c r="F10" s="1">
        <f>IFERROR(IF(VLOOKUP(G10,kpop_groups!$A$2:$C$300,1,FALSE)=G10,VLOOKUP(G10,kpop_groups!$A$2:$C$300,2,FALSE)),YEAR(E10))</f>
        <v>43401</v>
      </c>
      <c r="G10" t="s">
        <v>62</v>
      </c>
      <c r="H10" t="s">
        <v>15</v>
      </c>
      <c r="K10" t="s">
        <v>28</v>
      </c>
    </row>
    <row r="11" spans="1:11" x14ac:dyDescent="0.3">
      <c r="A11" t="s">
        <v>63</v>
      </c>
      <c r="B11" t="s">
        <v>64</v>
      </c>
      <c r="C11" t="s">
        <v>65</v>
      </c>
      <c r="D11" t="s">
        <v>66</v>
      </c>
      <c r="E11" s="1">
        <v>36728</v>
      </c>
      <c r="F11" s="1">
        <f>IFERROR(IF(VLOOKUP(G11,kpop_groups!$A$2:$C$300,1,FALSE)=G11,VLOOKUP(G11,kpop_groups!$A$2:$C$300,2,FALSE)),YEAR(E11))</f>
        <v>43542</v>
      </c>
      <c r="G11" t="s">
        <v>67</v>
      </c>
      <c r="H11" t="s">
        <v>15</v>
      </c>
      <c r="K11" t="s">
        <v>28</v>
      </c>
    </row>
    <row r="12" spans="1:11" hidden="1" x14ac:dyDescent="0.3">
      <c r="A12" t="s">
        <v>68</v>
      </c>
      <c r="B12" t="s">
        <v>69</v>
      </c>
      <c r="C12" t="s">
        <v>70</v>
      </c>
      <c r="D12" t="s">
        <v>71</v>
      </c>
      <c r="E12" s="1">
        <v>35405</v>
      </c>
      <c r="F12" s="1">
        <f>IFERROR(IF(VLOOKUP(G12,kpop_groups!$A$2:$C$300,1,FALSE)=G12,VLOOKUP(G12,kpop_groups!$A$2:$C$300,2,FALSE)),YEAR(E12))</f>
        <v>1996</v>
      </c>
      <c r="H12" t="s">
        <v>72</v>
      </c>
      <c r="K12" t="s">
        <v>28</v>
      </c>
    </row>
    <row r="13" spans="1:11" x14ac:dyDescent="0.3">
      <c r="A13" t="s">
        <v>73</v>
      </c>
      <c r="B13" t="s">
        <v>74</v>
      </c>
      <c r="C13" t="s">
        <v>75</v>
      </c>
      <c r="D13" t="s">
        <v>76</v>
      </c>
      <c r="E13" s="1">
        <v>32953</v>
      </c>
      <c r="F13" s="1">
        <f>IFERROR(IF(VLOOKUP(G13,kpop_groups!$A$2:$C$300,1,FALSE)=G13,VLOOKUP(G13,kpop_groups!$A$2:$C$300,2,FALSE)),YEAR(E13))</f>
        <v>41038</v>
      </c>
      <c r="G13" t="s">
        <v>77</v>
      </c>
      <c r="H13" t="s">
        <v>15</v>
      </c>
      <c r="I13" t="s">
        <v>34</v>
      </c>
      <c r="K13" t="s">
        <v>28</v>
      </c>
    </row>
    <row r="14" spans="1:11" x14ac:dyDescent="0.3">
      <c r="A14" t="s">
        <v>78</v>
      </c>
      <c r="B14" t="s">
        <v>79</v>
      </c>
      <c r="C14" t="s">
        <v>80</v>
      </c>
      <c r="D14" t="s">
        <v>81</v>
      </c>
      <c r="E14" s="1">
        <v>36276</v>
      </c>
      <c r="F14" s="1">
        <f>IFERROR(IF(VLOOKUP(G14,kpop_groups!$A$2:$C$300,1,FALSE)=G14,VLOOKUP(G14,kpop_groups!$A$2:$C$300,2,FALSE)),YEAR(E14))</f>
        <v>43925</v>
      </c>
      <c r="G14" t="s">
        <v>82</v>
      </c>
      <c r="H14" t="s">
        <v>72</v>
      </c>
      <c r="K14" t="s">
        <v>16</v>
      </c>
    </row>
    <row r="15" spans="1:11" x14ac:dyDescent="0.3">
      <c r="A15" t="s">
        <v>83</v>
      </c>
      <c r="B15" t="s">
        <v>84</v>
      </c>
      <c r="C15" t="s">
        <v>85</v>
      </c>
      <c r="D15" t="s">
        <v>86</v>
      </c>
      <c r="E15" s="1">
        <v>33865</v>
      </c>
      <c r="F15" s="1">
        <f>IFERROR(IF(VLOOKUP(G15,kpop_groups!$A$2:$C$300,1,FALSE)=G15,VLOOKUP(G15,kpop_groups!$A$2:$C$300,2,FALSE)),YEAR(E15))</f>
        <v>40049</v>
      </c>
      <c r="G15" t="s">
        <v>87</v>
      </c>
      <c r="H15" t="s">
        <v>72</v>
      </c>
      <c r="I15" t="s">
        <v>88</v>
      </c>
      <c r="K15" t="s">
        <v>28</v>
      </c>
    </row>
    <row r="16" spans="1:11" x14ac:dyDescent="0.3">
      <c r="A16" t="s">
        <v>89</v>
      </c>
      <c r="B16" t="s">
        <v>90</v>
      </c>
      <c r="C16" t="s">
        <v>91</v>
      </c>
      <c r="D16" t="s">
        <v>92</v>
      </c>
      <c r="E16" s="1">
        <v>36816</v>
      </c>
      <c r="F16" s="1">
        <f>IFERROR(IF(VLOOKUP(G16,kpop_groups!$A$2:$C$300,1,FALSE)=G16,VLOOKUP(G16,kpop_groups!$A$2:$C$300,2,FALSE)),YEAR(E16))</f>
        <v>43348</v>
      </c>
      <c r="G16" t="s">
        <v>93</v>
      </c>
      <c r="H16" t="s">
        <v>15</v>
      </c>
      <c r="K16" t="s">
        <v>28</v>
      </c>
    </row>
    <row r="17" spans="1:11" x14ac:dyDescent="0.3">
      <c r="A17" t="s">
        <v>94</v>
      </c>
      <c r="B17" t="s">
        <v>95</v>
      </c>
      <c r="C17" t="s">
        <v>96</v>
      </c>
      <c r="D17" t="s">
        <v>97</v>
      </c>
      <c r="E17" s="1">
        <v>35866</v>
      </c>
      <c r="F17" s="1">
        <f>IFERROR(IF(VLOOKUP(G17,kpop_groups!$A$2:$C$300,1,FALSE)=G17,VLOOKUP(G17,kpop_groups!$A$2:$C$300,2,FALSE)),YEAR(E17))</f>
        <v>42740</v>
      </c>
      <c r="G17" t="s">
        <v>98</v>
      </c>
      <c r="H17" t="s">
        <v>99</v>
      </c>
      <c r="K17" t="s">
        <v>16</v>
      </c>
    </row>
    <row r="18" spans="1:11" hidden="1" x14ac:dyDescent="0.3">
      <c r="A18" t="s">
        <v>100</v>
      </c>
      <c r="B18" t="s">
        <v>101</v>
      </c>
      <c r="C18" t="s">
        <v>102</v>
      </c>
      <c r="D18" t="s">
        <v>103</v>
      </c>
      <c r="E18" s="1">
        <v>36593</v>
      </c>
      <c r="F18" s="1">
        <f>IFERROR(IF(VLOOKUP(G18,kpop_groups!$A$2:$C$300,1,FALSE)=G18,VLOOKUP(G18,kpop_groups!$A$2:$C$300,2,FALSE)),YEAR(E18))</f>
        <v>2000</v>
      </c>
      <c r="H18" t="s">
        <v>15</v>
      </c>
      <c r="K18" t="s">
        <v>28</v>
      </c>
    </row>
    <row r="19" spans="1:11" x14ac:dyDescent="0.3">
      <c r="A19" t="s">
        <v>100</v>
      </c>
      <c r="B19" t="s">
        <v>104</v>
      </c>
      <c r="C19" t="s">
        <v>105</v>
      </c>
      <c r="D19" t="s">
        <v>103</v>
      </c>
      <c r="E19" s="1">
        <v>36913</v>
      </c>
      <c r="F19" s="1">
        <f>IFERROR(IF(VLOOKUP(G19,kpop_groups!$A$2:$C$300,1,FALSE)=G19,VLOOKUP(G19,kpop_groups!$A$2:$C$300,2,FALSE)),YEAR(E19))</f>
        <v>43401</v>
      </c>
      <c r="G19" t="s">
        <v>62</v>
      </c>
      <c r="H19" t="s">
        <v>15</v>
      </c>
      <c r="K19" t="s">
        <v>28</v>
      </c>
    </row>
    <row r="20" spans="1:11" x14ac:dyDescent="0.3">
      <c r="A20" t="s">
        <v>106</v>
      </c>
      <c r="B20" t="s">
        <v>107</v>
      </c>
      <c r="C20" t="s">
        <v>108</v>
      </c>
      <c r="D20" t="s">
        <v>109</v>
      </c>
      <c r="E20" s="1">
        <v>34630</v>
      </c>
      <c r="F20" s="1">
        <f>IFERROR(IF(VLOOKUP(G20,kpop_groups!$A$2:$C$300,1,FALSE)=G20,VLOOKUP(G20,kpop_groups!$A$2:$C$300,2,FALSE)),YEAR(E20))</f>
        <v>41083</v>
      </c>
      <c r="G20" t="s">
        <v>110</v>
      </c>
      <c r="H20" t="s">
        <v>15</v>
      </c>
      <c r="I20" t="s">
        <v>27</v>
      </c>
      <c r="K20" t="s">
        <v>28</v>
      </c>
    </row>
    <row r="21" spans="1:11" hidden="1" x14ac:dyDescent="0.3">
      <c r="A21" t="s">
        <v>106</v>
      </c>
      <c r="B21" t="s">
        <v>111</v>
      </c>
      <c r="C21" t="s">
        <v>112</v>
      </c>
      <c r="D21" t="s">
        <v>109</v>
      </c>
      <c r="E21" s="1">
        <v>36249</v>
      </c>
      <c r="F21" s="1">
        <f>IFERROR(IF(VLOOKUP(G21,kpop_groups!$A$2:$C$300,1,FALSE)=G21,VLOOKUP(G21,kpop_groups!$A$2:$C$300,2,FALSE)),YEAR(E21))</f>
        <v>1999</v>
      </c>
      <c r="G21" t="s">
        <v>113</v>
      </c>
      <c r="H21" t="s">
        <v>15</v>
      </c>
      <c r="I21" t="s">
        <v>46</v>
      </c>
      <c r="K21" t="s">
        <v>28</v>
      </c>
    </row>
    <row r="22" spans="1:11" x14ac:dyDescent="0.3">
      <c r="A22" t="s">
        <v>114</v>
      </c>
      <c r="B22" t="s">
        <v>115</v>
      </c>
      <c r="C22" t="s">
        <v>116</v>
      </c>
      <c r="D22" t="s">
        <v>109</v>
      </c>
      <c r="E22" s="1">
        <v>36623</v>
      </c>
      <c r="F22" s="1">
        <f>IFERROR(IF(VLOOKUP(G22,kpop_groups!$A$2:$C$300,1,FALSE)=G22,VLOOKUP(G22,kpop_groups!$A$2:$C$300,2,FALSE)),YEAR(E22))</f>
        <v>42492</v>
      </c>
      <c r="G22" t="s">
        <v>117</v>
      </c>
      <c r="H22" t="s">
        <v>15</v>
      </c>
      <c r="K22" t="s">
        <v>28</v>
      </c>
    </row>
    <row r="23" spans="1:11" x14ac:dyDescent="0.3">
      <c r="A23" t="s">
        <v>118</v>
      </c>
      <c r="B23" t="s">
        <v>119</v>
      </c>
      <c r="C23" t="s">
        <v>120</v>
      </c>
      <c r="D23" t="s">
        <v>121</v>
      </c>
      <c r="E23" s="1">
        <v>36329</v>
      </c>
      <c r="F23" s="1">
        <f>IFERROR(IF(VLOOKUP(G23,kpop_groups!$A$2:$C$300,1,FALSE)=G23,VLOOKUP(G23,kpop_groups!$A$2:$C$300,2,FALSE)),YEAR(E23))</f>
        <v>42115</v>
      </c>
      <c r="G23" t="s">
        <v>122</v>
      </c>
      <c r="H23" t="s">
        <v>15</v>
      </c>
      <c r="I23" t="s">
        <v>123</v>
      </c>
      <c r="K23" t="s">
        <v>28</v>
      </c>
    </row>
    <row r="24" spans="1:11" x14ac:dyDescent="0.3">
      <c r="A24" t="s">
        <v>124</v>
      </c>
      <c r="B24" t="s">
        <v>125</v>
      </c>
      <c r="C24" t="s">
        <v>126</v>
      </c>
      <c r="D24" t="s">
        <v>127</v>
      </c>
      <c r="E24" s="1">
        <v>34110</v>
      </c>
      <c r="F24" s="1">
        <f>IFERROR(IF(VLOOKUP(G24,kpop_groups!$A$2:$C$300,1,FALSE)=G24,VLOOKUP(G24,kpop_groups!$A$2:$C$300,2,FALSE)),YEAR(E24))</f>
        <v>40983</v>
      </c>
      <c r="G24" t="s">
        <v>128</v>
      </c>
      <c r="H24" t="s">
        <v>15</v>
      </c>
      <c r="I24" t="s">
        <v>129</v>
      </c>
      <c r="J24" t="s">
        <v>130</v>
      </c>
      <c r="K24" t="s">
        <v>16</v>
      </c>
    </row>
    <row r="25" spans="1:11" hidden="1" x14ac:dyDescent="0.3">
      <c r="A25" t="s">
        <v>131</v>
      </c>
      <c r="B25" t="s">
        <v>132</v>
      </c>
      <c r="C25" t="s">
        <v>133</v>
      </c>
      <c r="D25" t="s">
        <v>134</v>
      </c>
      <c r="E25" s="1">
        <v>37123</v>
      </c>
      <c r="F25" s="1">
        <f>IFERROR(IF(VLOOKUP(G25,kpop_groups!$A$2:$C$300,1,FALSE)=G25,VLOOKUP(G25,kpop_groups!$A$2:$C$300,2,FALSE)),YEAR(E25))</f>
        <v>2001</v>
      </c>
      <c r="G25" t="s">
        <v>135</v>
      </c>
      <c r="H25" t="s">
        <v>136</v>
      </c>
      <c r="K25" t="s">
        <v>16</v>
      </c>
    </row>
    <row r="26" spans="1:11" x14ac:dyDescent="0.3">
      <c r="A26" t="s">
        <v>137</v>
      </c>
      <c r="B26" t="s">
        <v>138</v>
      </c>
      <c r="C26" t="s">
        <v>139</v>
      </c>
      <c r="D26" t="s">
        <v>140</v>
      </c>
      <c r="E26" s="1">
        <v>33551</v>
      </c>
      <c r="F26" s="1">
        <f>IFERROR(IF(VLOOKUP(G26,kpop_groups!$A$2:$C$300,1,FALSE)=G26,VLOOKUP(G26,kpop_groups!$A$2:$C$300,2,FALSE)),YEAR(E26))</f>
        <v>41340</v>
      </c>
      <c r="G26" t="s">
        <v>141</v>
      </c>
      <c r="H26" t="s">
        <v>15</v>
      </c>
      <c r="I26" t="s">
        <v>142</v>
      </c>
      <c r="K26" t="s">
        <v>28</v>
      </c>
    </row>
    <row r="27" spans="1:11" x14ac:dyDescent="0.3">
      <c r="A27" t="s">
        <v>143</v>
      </c>
      <c r="B27" t="s">
        <v>144</v>
      </c>
      <c r="C27" t="s">
        <v>145</v>
      </c>
      <c r="D27" t="s">
        <v>146</v>
      </c>
      <c r="E27" s="1">
        <v>35444</v>
      </c>
      <c r="F27" s="1">
        <f>IFERROR(IF(VLOOKUP(G27,kpop_groups!$A$2:$C$300,1,FALSE)=G27,VLOOKUP(G27,kpop_groups!$A$2:$C$300,2,FALSE)),YEAR(E27))</f>
        <v>43315</v>
      </c>
      <c r="G27" t="s">
        <v>147</v>
      </c>
      <c r="H27" t="s">
        <v>99</v>
      </c>
      <c r="K27" t="s">
        <v>28</v>
      </c>
    </row>
    <row r="28" spans="1:11" x14ac:dyDescent="0.3">
      <c r="A28" t="s">
        <v>148</v>
      </c>
      <c r="B28" t="s">
        <v>149</v>
      </c>
      <c r="C28" t="s">
        <v>150</v>
      </c>
      <c r="D28" t="s">
        <v>151</v>
      </c>
      <c r="E28" s="1">
        <v>36512</v>
      </c>
      <c r="F28" s="1">
        <f>IFERROR(IF(VLOOKUP(G28,kpop_groups!$A$2:$C$300,1,FALSE)=G28,VLOOKUP(G28,kpop_groups!$A$2:$C$300,2,FALSE)),YEAR(E28))</f>
        <v>43574</v>
      </c>
      <c r="G28" t="s">
        <v>152</v>
      </c>
      <c r="H28" t="s">
        <v>15</v>
      </c>
      <c r="K28" t="s">
        <v>16</v>
      </c>
    </row>
    <row r="29" spans="1:11" x14ac:dyDescent="0.3">
      <c r="A29" t="s">
        <v>153</v>
      </c>
      <c r="B29" t="s">
        <v>154</v>
      </c>
      <c r="C29" t="s">
        <v>155</v>
      </c>
      <c r="D29" t="s">
        <v>156</v>
      </c>
      <c r="E29" s="1">
        <v>35186</v>
      </c>
      <c r="F29" s="1">
        <f>IFERROR(IF(VLOOKUP(G29,kpop_groups!$A$2:$C$300,1,FALSE)=G29,VLOOKUP(G29,kpop_groups!$A$2:$C$300,2,FALSE)),YEAR(E29))</f>
        <v>42308</v>
      </c>
      <c r="G29" t="s">
        <v>21</v>
      </c>
      <c r="H29" t="s">
        <v>15</v>
      </c>
      <c r="K29" t="s">
        <v>16</v>
      </c>
    </row>
    <row r="30" spans="1:11" x14ac:dyDescent="0.3">
      <c r="A30" t="s">
        <v>157</v>
      </c>
      <c r="B30" t="s">
        <v>158</v>
      </c>
      <c r="C30" t="s">
        <v>159</v>
      </c>
      <c r="D30" t="s">
        <v>160</v>
      </c>
      <c r="E30" s="1">
        <v>33221</v>
      </c>
      <c r="F30" s="1">
        <f>IFERROR(IF(VLOOKUP(G30,kpop_groups!$A$2:$C$300,1,FALSE)=G30,VLOOKUP(G30,kpop_groups!$A$2:$C$300,2,FALSE)),YEAR(E30))</f>
        <v>40646</v>
      </c>
      <c r="G30" t="s">
        <v>161</v>
      </c>
      <c r="H30" t="s">
        <v>15</v>
      </c>
      <c r="I30" t="s">
        <v>46</v>
      </c>
      <c r="J30" t="s">
        <v>162</v>
      </c>
      <c r="K30" t="s">
        <v>16</v>
      </c>
    </row>
    <row r="31" spans="1:11" hidden="1" x14ac:dyDescent="0.3">
      <c r="A31" t="s">
        <v>163</v>
      </c>
      <c r="B31" t="s">
        <v>164</v>
      </c>
      <c r="C31" t="s">
        <v>165</v>
      </c>
      <c r="D31" t="s">
        <v>166</v>
      </c>
      <c r="E31" s="1">
        <v>34342</v>
      </c>
      <c r="F31" s="1">
        <f>IFERROR(IF(VLOOKUP(G31,kpop_groups!$A$2:$C$300,1,FALSE)=G31,VLOOKUP(G31,kpop_groups!$A$2:$C$300,2,FALSE)),YEAR(E31))</f>
        <v>1994</v>
      </c>
      <c r="G31" t="s">
        <v>167</v>
      </c>
      <c r="H31" t="s">
        <v>15</v>
      </c>
      <c r="I31" t="s">
        <v>46</v>
      </c>
      <c r="K31" t="s">
        <v>16</v>
      </c>
    </row>
    <row r="32" spans="1:11" hidden="1" x14ac:dyDescent="0.3">
      <c r="A32" t="s">
        <v>168</v>
      </c>
      <c r="B32" t="s">
        <v>169</v>
      </c>
      <c r="C32" t="s">
        <v>170</v>
      </c>
      <c r="D32" t="s">
        <v>171</v>
      </c>
      <c r="E32" s="1">
        <v>35360</v>
      </c>
      <c r="F32" s="1">
        <f>IFERROR(IF(VLOOKUP(G32,kpop_groups!$A$2:$C$300,1,FALSE)=G32,VLOOKUP(G32,kpop_groups!$A$2:$C$300,2,FALSE)),YEAR(E32))</f>
        <v>1996</v>
      </c>
      <c r="H32" t="s">
        <v>15</v>
      </c>
      <c r="I32" t="s">
        <v>172</v>
      </c>
      <c r="K32" t="s">
        <v>16</v>
      </c>
    </row>
    <row r="33" spans="1:11" x14ac:dyDescent="0.3">
      <c r="A33" t="s">
        <v>173</v>
      </c>
      <c r="B33" t="s">
        <v>174</v>
      </c>
      <c r="C33" t="s">
        <v>175</v>
      </c>
      <c r="D33" t="s">
        <v>176</v>
      </c>
      <c r="E33" s="1">
        <v>34803</v>
      </c>
      <c r="F33" s="1">
        <f>IFERROR(IF(VLOOKUP(G33,kpop_groups!$A$2:$C$300,1,FALSE)=G33,VLOOKUP(G33,kpop_groups!$A$2:$C$300,2,FALSE)),YEAR(E33))</f>
        <v>42842</v>
      </c>
      <c r="G33" t="s">
        <v>177</v>
      </c>
      <c r="H33" t="s">
        <v>15</v>
      </c>
      <c r="K33" t="s">
        <v>16</v>
      </c>
    </row>
    <row r="34" spans="1:11" x14ac:dyDescent="0.3">
      <c r="A34" t="s">
        <v>178</v>
      </c>
      <c r="B34" t="s">
        <v>179</v>
      </c>
      <c r="C34" t="s">
        <v>180</v>
      </c>
      <c r="D34" t="s">
        <v>181</v>
      </c>
      <c r="E34" s="1">
        <v>33791</v>
      </c>
      <c r="F34" s="1">
        <f>IFERROR(IF(VLOOKUP(G34,kpop_groups!$A$2:$C$300,1,FALSE)=G34,VLOOKUP(G34,kpop_groups!$A$2:$C$300,2,FALSE)),YEAR(E34))</f>
        <v>41960</v>
      </c>
      <c r="G34" t="s">
        <v>182</v>
      </c>
      <c r="H34" t="s">
        <v>15</v>
      </c>
      <c r="I34" t="s">
        <v>183</v>
      </c>
      <c r="K34" t="s">
        <v>28</v>
      </c>
    </row>
    <row r="35" spans="1:11" x14ac:dyDescent="0.3">
      <c r="A35" t="s">
        <v>184</v>
      </c>
      <c r="B35" t="s">
        <v>185</v>
      </c>
      <c r="C35" t="s">
        <v>186</v>
      </c>
      <c r="D35" t="s">
        <v>187</v>
      </c>
      <c r="E35" s="1">
        <v>37404</v>
      </c>
      <c r="F35" s="1">
        <f>IFERROR(IF(VLOOKUP(G35,kpop_groups!$A$2:$C$300,1,FALSE)=G35,VLOOKUP(G35,kpop_groups!$A$2:$C$300,2,FALSE)),YEAR(E35))</f>
        <v>43772</v>
      </c>
      <c r="G35" t="s">
        <v>188</v>
      </c>
      <c r="H35" t="s">
        <v>15</v>
      </c>
      <c r="K35" t="s">
        <v>28</v>
      </c>
    </row>
    <row r="36" spans="1:11" hidden="1" x14ac:dyDescent="0.3">
      <c r="A36" t="s">
        <v>189</v>
      </c>
      <c r="B36" t="s">
        <v>190</v>
      </c>
      <c r="C36" t="s">
        <v>191</v>
      </c>
      <c r="D36" t="s">
        <v>192</v>
      </c>
      <c r="E36" s="1">
        <v>36457</v>
      </c>
      <c r="F36" s="1">
        <f>IFERROR(IF(VLOOKUP(G36,kpop_groups!$A$2:$C$300,1,FALSE)=G36,VLOOKUP(G36,kpop_groups!$A$2:$C$300,2,FALSE)),YEAR(E36))</f>
        <v>1999</v>
      </c>
      <c r="G36" t="s">
        <v>193</v>
      </c>
      <c r="H36" t="s">
        <v>15</v>
      </c>
      <c r="K36" t="s">
        <v>28</v>
      </c>
    </row>
    <row r="37" spans="1:11" x14ac:dyDescent="0.3">
      <c r="A37" t="s">
        <v>194</v>
      </c>
      <c r="B37" t="s">
        <v>195</v>
      </c>
      <c r="C37" t="s">
        <v>196</v>
      </c>
      <c r="D37" t="s">
        <v>197</v>
      </c>
      <c r="E37" s="1">
        <v>34901</v>
      </c>
      <c r="F37" s="1">
        <f>IFERROR(IF(VLOOKUP(G37,kpop_groups!$A$2:$C$300,1,FALSE)=G37,VLOOKUP(G37,kpop_groups!$A$2:$C$300,2,FALSE)),YEAR(E37))</f>
        <v>40983</v>
      </c>
      <c r="G37" t="s">
        <v>128</v>
      </c>
      <c r="H37" t="s">
        <v>15</v>
      </c>
      <c r="I37" t="s">
        <v>198</v>
      </c>
      <c r="J37" t="s">
        <v>130</v>
      </c>
      <c r="K37" t="s">
        <v>16</v>
      </c>
    </row>
    <row r="38" spans="1:11" x14ac:dyDescent="0.3">
      <c r="A38" t="s">
        <v>199</v>
      </c>
      <c r="B38" t="s">
        <v>200</v>
      </c>
      <c r="C38" t="s">
        <v>201</v>
      </c>
      <c r="D38" t="s">
        <v>202</v>
      </c>
      <c r="E38" s="1">
        <v>33730</v>
      </c>
      <c r="F38" s="1">
        <f>IFERROR(IF(VLOOKUP(G38,kpop_groups!$A$2:$C$300,1,FALSE)=G38,VLOOKUP(G38,kpop_groups!$A$2:$C$300,2,FALSE)),YEAR(E38))</f>
        <v>41007</v>
      </c>
      <c r="G38" t="s">
        <v>203</v>
      </c>
      <c r="H38" t="s">
        <v>15</v>
      </c>
      <c r="I38" t="s">
        <v>204</v>
      </c>
      <c r="J38" t="s">
        <v>205</v>
      </c>
      <c r="K38" t="s">
        <v>16</v>
      </c>
    </row>
    <row r="39" spans="1:11" x14ac:dyDescent="0.3">
      <c r="A39" t="s">
        <v>206</v>
      </c>
      <c r="B39" t="s">
        <v>207</v>
      </c>
      <c r="C39" t="s">
        <v>208</v>
      </c>
      <c r="D39" t="s">
        <v>209</v>
      </c>
      <c r="E39" s="1">
        <v>35552</v>
      </c>
      <c r="F39" s="1">
        <f>IFERROR(IF(VLOOKUP(G39,kpop_groups!$A$2:$C$300,1,FALSE)=G39,VLOOKUP(G39,kpop_groups!$A$2:$C$300,2,FALSE)),YEAR(E39))</f>
        <v>41655</v>
      </c>
      <c r="G39" t="s">
        <v>210</v>
      </c>
      <c r="H39" t="s">
        <v>211</v>
      </c>
      <c r="I39" t="s">
        <v>212</v>
      </c>
      <c r="K39" t="s">
        <v>16</v>
      </c>
    </row>
    <row r="40" spans="1:11" x14ac:dyDescent="0.3">
      <c r="A40" t="s">
        <v>213</v>
      </c>
      <c r="B40" t="s">
        <v>213</v>
      </c>
      <c r="C40" t="s">
        <v>214</v>
      </c>
      <c r="D40" t="s">
        <v>214</v>
      </c>
      <c r="E40" s="1">
        <v>35706</v>
      </c>
      <c r="F40" s="1">
        <f>IFERROR(IF(VLOOKUP(G40,kpop_groups!$A$2:$C$300,1,FALSE)=G40,VLOOKUP(G40,kpop_groups!$A$2:$C$300,2,FALSE)),YEAR(E40))</f>
        <v>43185</v>
      </c>
      <c r="G40" t="s">
        <v>215</v>
      </c>
      <c r="H40" t="s">
        <v>216</v>
      </c>
      <c r="I40" t="s">
        <v>217</v>
      </c>
      <c r="J40" t="s">
        <v>218</v>
      </c>
      <c r="K40" t="s">
        <v>16</v>
      </c>
    </row>
    <row r="41" spans="1:11" x14ac:dyDescent="0.3">
      <c r="A41" t="s">
        <v>219</v>
      </c>
      <c r="B41" t="s">
        <v>220</v>
      </c>
      <c r="C41" t="s">
        <v>221</v>
      </c>
      <c r="D41" t="s">
        <v>222</v>
      </c>
      <c r="E41" s="1">
        <v>33852</v>
      </c>
      <c r="F41" s="1">
        <f>IFERROR(IF(VLOOKUP(G41,kpop_groups!$A$2:$C$300,1,FALSE)=G41,VLOOKUP(G41,kpop_groups!$A$2:$C$300,2,FALSE)),YEAR(E41))</f>
        <v>40287</v>
      </c>
      <c r="G41" t="s">
        <v>223</v>
      </c>
      <c r="H41" t="s">
        <v>15</v>
      </c>
      <c r="I41" t="s">
        <v>183</v>
      </c>
      <c r="K41" t="s">
        <v>16</v>
      </c>
    </row>
    <row r="42" spans="1:11" x14ac:dyDescent="0.3">
      <c r="A42" t="s">
        <v>224</v>
      </c>
      <c r="B42" t="s">
        <v>225</v>
      </c>
      <c r="C42" t="s">
        <v>226</v>
      </c>
      <c r="D42" t="s">
        <v>227</v>
      </c>
      <c r="E42" s="1">
        <v>33713</v>
      </c>
      <c r="F42" s="1">
        <f>IFERROR(IF(VLOOKUP(G42,kpop_groups!$A$2:$C$300,1,FALSE)=G42,VLOOKUP(G42,kpop_groups!$A$2:$C$300,2,FALSE)),YEAR(E42))</f>
        <v>42308</v>
      </c>
      <c r="G42" t="s">
        <v>21</v>
      </c>
      <c r="H42" t="s">
        <v>15</v>
      </c>
      <c r="K42" t="s">
        <v>16</v>
      </c>
    </row>
    <row r="43" spans="1:11" hidden="1" x14ac:dyDescent="0.3">
      <c r="A43" t="s">
        <v>228</v>
      </c>
      <c r="B43" t="s">
        <v>229</v>
      </c>
      <c r="C43" t="s">
        <v>230</v>
      </c>
      <c r="D43" t="s">
        <v>231</v>
      </c>
      <c r="E43" s="1">
        <v>34533</v>
      </c>
      <c r="F43" s="1">
        <f>IFERROR(IF(VLOOKUP(G43,kpop_groups!$A$2:$C$300,1,FALSE)=G43,VLOOKUP(G43,kpop_groups!$A$2:$C$300,2,FALSE)),YEAR(E43))</f>
        <v>1994</v>
      </c>
      <c r="G43" t="s">
        <v>232</v>
      </c>
      <c r="H43" t="s">
        <v>15</v>
      </c>
      <c r="K43" t="s">
        <v>16</v>
      </c>
    </row>
    <row r="44" spans="1:11" hidden="1" x14ac:dyDescent="0.3">
      <c r="A44" t="s">
        <v>233</v>
      </c>
      <c r="B44" t="s">
        <v>234</v>
      </c>
      <c r="C44" t="s">
        <v>235</v>
      </c>
      <c r="D44" t="s">
        <v>236</v>
      </c>
      <c r="E44" s="1">
        <v>32731</v>
      </c>
      <c r="F44" s="1">
        <f>IFERROR(IF(VLOOKUP(G44,kpop_groups!$A$2:$C$300,1,FALSE)=G44,VLOOKUP(G44,kpop_groups!$A$2:$C$300,2,FALSE)),YEAR(E44))</f>
        <v>1989</v>
      </c>
      <c r="H44" t="s">
        <v>15</v>
      </c>
      <c r="I44" t="s">
        <v>237</v>
      </c>
      <c r="K44" t="s">
        <v>28</v>
      </c>
    </row>
    <row r="45" spans="1:11" hidden="1" x14ac:dyDescent="0.3">
      <c r="A45" t="s">
        <v>238</v>
      </c>
      <c r="B45" t="s">
        <v>239</v>
      </c>
      <c r="C45" t="s">
        <v>240</v>
      </c>
      <c r="D45" t="s">
        <v>241</v>
      </c>
      <c r="E45" s="1">
        <v>36667</v>
      </c>
      <c r="F45" s="1">
        <f>IFERROR(IF(VLOOKUP(G45,kpop_groups!$A$2:$C$300,1,FALSE)=G45,VLOOKUP(G45,kpop_groups!$A$2:$C$300,2,FALSE)),YEAR(E45))</f>
        <v>2000</v>
      </c>
      <c r="G45" t="s">
        <v>242</v>
      </c>
      <c r="H45" t="s">
        <v>15</v>
      </c>
      <c r="K45" t="s">
        <v>16</v>
      </c>
    </row>
    <row r="46" spans="1:11" x14ac:dyDescent="0.3">
      <c r="A46" t="s">
        <v>243</v>
      </c>
      <c r="B46" t="s">
        <v>244</v>
      </c>
      <c r="C46" t="s">
        <v>245</v>
      </c>
      <c r="D46" t="s">
        <v>246</v>
      </c>
      <c r="E46" s="1">
        <v>36193</v>
      </c>
      <c r="F46" s="1">
        <f>IFERROR(IF(VLOOKUP(G46,kpop_groups!$A$2:$C$300,1,FALSE)=G46,VLOOKUP(G46,kpop_groups!$A$2:$C$300,2,FALSE)),YEAR(E46))</f>
        <v>42917</v>
      </c>
      <c r="G46" t="s">
        <v>247</v>
      </c>
      <c r="H46" t="s">
        <v>15</v>
      </c>
      <c r="K46" t="s">
        <v>28</v>
      </c>
    </row>
    <row r="47" spans="1:11" x14ac:dyDescent="0.3">
      <c r="A47" t="s">
        <v>248</v>
      </c>
      <c r="B47" t="s">
        <v>249</v>
      </c>
      <c r="C47" t="s">
        <v>250</v>
      </c>
      <c r="D47" t="s">
        <v>241</v>
      </c>
      <c r="E47" s="1">
        <v>37198</v>
      </c>
      <c r="F47" s="1">
        <f>IFERROR(IF(VLOOKUP(G47,kpop_groups!$A$2:$C$300,1,FALSE)=G47,VLOOKUP(G47,kpop_groups!$A$2:$C$300,2,FALSE)),YEAR(E47))</f>
        <v>43865</v>
      </c>
      <c r="G47" t="s">
        <v>251</v>
      </c>
      <c r="H47" t="s">
        <v>15</v>
      </c>
      <c r="I47" t="s">
        <v>172</v>
      </c>
      <c r="K47" t="s">
        <v>28</v>
      </c>
    </row>
    <row r="48" spans="1:11" x14ac:dyDescent="0.3">
      <c r="A48" t="s">
        <v>252</v>
      </c>
      <c r="B48" t="s">
        <v>253</v>
      </c>
      <c r="C48" t="s">
        <v>254</v>
      </c>
      <c r="D48" t="s">
        <v>255</v>
      </c>
      <c r="E48" s="1">
        <v>33727</v>
      </c>
      <c r="F48" s="1">
        <f>IFERROR(IF(VLOOKUP(G48,kpop_groups!$A$2:$C$300,1,FALSE)=G48,VLOOKUP(G48,kpop_groups!$A$2:$C$300,2,FALSE)),YEAR(E48))</f>
        <v>41829</v>
      </c>
      <c r="G48" t="s">
        <v>256</v>
      </c>
      <c r="H48" t="s">
        <v>72</v>
      </c>
      <c r="I48" t="s">
        <v>257</v>
      </c>
      <c r="K48" t="s">
        <v>16</v>
      </c>
    </row>
    <row r="49" spans="1:11" x14ac:dyDescent="0.3">
      <c r="A49" t="s">
        <v>258</v>
      </c>
      <c r="B49" t="s">
        <v>259</v>
      </c>
      <c r="C49" t="s">
        <v>260</v>
      </c>
      <c r="D49" t="s">
        <v>261</v>
      </c>
      <c r="E49" s="1">
        <v>36963</v>
      </c>
      <c r="F49" s="1">
        <f>IFERROR(IF(VLOOKUP(G49,kpop_groups!$A$2:$C$300,1,FALSE)=G49,VLOOKUP(G49,kpop_groups!$A$2:$C$300,2,FALSE)),YEAR(E49))</f>
        <v>43528</v>
      </c>
      <c r="G49" t="s">
        <v>262</v>
      </c>
      <c r="H49" t="s">
        <v>15</v>
      </c>
      <c r="K49" t="s">
        <v>16</v>
      </c>
    </row>
    <row r="50" spans="1:11" x14ac:dyDescent="0.3">
      <c r="A50" t="s">
        <v>263</v>
      </c>
      <c r="B50" t="s">
        <v>264</v>
      </c>
      <c r="C50" t="s">
        <v>265</v>
      </c>
      <c r="D50" t="s">
        <v>266</v>
      </c>
      <c r="E50" s="1">
        <v>36935</v>
      </c>
      <c r="F50" s="1">
        <f>IFERROR(IF(VLOOKUP(G50,kpop_groups!$A$2:$C$300,1,FALSE)=G50,VLOOKUP(G50,kpop_groups!$A$2:$C$300,2,FALSE)),YEAR(E50))</f>
        <v>43724</v>
      </c>
      <c r="G50" t="s">
        <v>267</v>
      </c>
      <c r="H50" t="s">
        <v>15</v>
      </c>
      <c r="K50" t="s">
        <v>28</v>
      </c>
    </row>
    <row r="51" spans="1:11" hidden="1" x14ac:dyDescent="0.3">
      <c r="A51" t="s">
        <v>268</v>
      </c>
      <c r="B51" t="s">
        <v>269</v>
      </c>
      <c r="C51" t="s">
        <v>270</v>
      </c>
      <c r="D51" t="s">
        <v>271</v>
      </c>
      <c r="E51" s="1">
        <v>37006</v>
      </c>
      <c r="F51" s="1">
        <f>IFERROR(IF(VLOOKUP(G51,kpop_groups!$A$2:$C$300,1,FALSE)=G51,VLOOKUP(G51,kpop_groups!$A$2:$C$300,2,FALSE)),YEAR(E51))</f>
        <v>2001</v>
      </c>
      <c r="G51" t="s">
        <v>272</v>
      </c>
      <c r="H51" t="s">
        <v>15</v>
      </c>
      <c r="K51" t="s">
        <v>16</v>
      </c>
    </row>
    <row r="52" spans="1:11" hidden="1" x14ac:dyDescent="0.3">
      <c r="A52" t="s">
        <v>273</v>
      </c>
      <c r="B52" t="s">
        <v>274</v>
      </c>
      <c r="C52" t="s">
        <v>275</v>
      </c>
      <c r="D52" t="s">
        <v>276</v>
      </c>
      <c r="E52" s="1">
        <v>34270</v>
      </c>
      <c r="F52" s="1">
        <f>IFERROR(IF(VLOOKUP(G52,kpop_groups!$A$2:$C$300,1,FALSE)=G52,VLOOKUP(G52,kpop_groups!$A$2:$C$300,2,FALSE)),YEAR(E52))</f>
        <v>1993</v>
      </c>
      <c r="G52" t="s">
        <v>277</v>
      </c>
      <c r="H52" t="s">
        <v>15</v>
      </c>
      <c r="K52" t="s">
        <v>16</v>
      </c>
    </row>
    <row r="53" spans="1:11" x14ac:dyDescent="0.3">
      <c r="A53" t="s">
        <v>278</v>
      </c>
      <c r="B53" t="s">
        <v>279</v>
      </c>
      <c r="C53" t="s">
        <v>280</v>
      </c>
      <c r="D53" t="s">
        <v>281</v>
      </c>
      <c r="E53" s="1">
        <v>35682</v>
      </c>
      <c r="F53" s="1">
        <f>IFERROR(IF(VLOOKUP(G53,kpop_groups!$A$2:$C$300,1,FALSE)=G53,VLOOKUP(G53,kpop_groups!$A$2:$C$300,2,FALSE)),YEAR(E53))</f>
        <v>42115</v>
      </c>
      <c r="G53" t="s">
        <v>122</v>
      </c>
      <c r="H53" t="s">
        <v>15</v>
      </c>
      <c r="I53" t="s">
        <v>282</v>
      </c>
      <c r="K53" t="s">
        <v>28</v>
      </c>
    </row>
    <row r="54" spans="1:11" hidden="1" x14ac:dyDescent="0.3">
      <c r="A54" t="s">
        <v>283</v>
      </c>
      <c r="B54" t="s">
        <v>284</v>
      </c>
      <c r="C54" t="s">
        <v>285</v>
      </c>
      <c r="D54" t="s">
        <v>286</v>
      </c>
      <c r="E54" s="1">
        <v>34854</v>
      </c>
      <c r="F54" s="1">
        <f>IFERROR(IF(VLOOKUP(G54,kpop_groups!$A$2:$C$300,1,FALSE)=G54,VLOOKUP(G54,kpop_groups!$A$2:$C$300,2,FALSE)),YEAR(E54))</f>
        <v>1995</v>
      </c>
      <c r="G54" t="s">
        <v>287</v>
      </c>
      <c r="H54" t="s">
        <v>15</v>
      </c>
      <c r="K54" t="s">
        <v>16</v>
      </c>
    </row>
    <row r="55" spans="1:11" x14ac:dyDescent="0.3">
      <c r="A55" t="s">
        <v>288</v>
      </c>
      <c r="B55" t="s">
        <v>289</v>
      </c>
      <c r="C55" t="s">
        <v>290</v>
      </c>
      <c r="D55" t="s">
        <v>291</v>
      </c>
      <c r="E55" s="1">
        <v>35301</v>
      </c>
      <c r="F55" s="1">
        <f>IFERROR(IF(VLOOKUP(G55,kpop_groups!$A$2:$C$300,1,FALSE)=G55,VLOOKUP(G55,kpop_groups!$A$2:$C$300,2,FALSE)),YEAR(E55))</f>
        <v>42258</v>
      </c>
      <c r="G55" t="s">
        <v>292</v>
      </c>
      <c r="H55" t="s">
        <v>15</v>
      </c>
      <c r="I55" t="s">
        <v>293</v>
      </c>
      <c r="K55" t="s">
        <v>16</v>
      </c>
    </row>
    <row r="56" spans="1:11" x14ac:dyDescent="0.3">
      <c r="A56" t="s">
        <v>294</v>
      </c>
      <c r="B56" t="s">
        <v>295</v>
      </c>
      <c r="C56" t="s">
        <v>296</v>
      </c>
      <c r="D56" t="s">
        <v>297</v>
      </c>
      <c r="E56" s="1">
        <v>34352</v>
      </c>
      <c r="F56" s="1">
        <f>IFERROR(IF(VLOOKUP(G56,kpop_groups!$A$2:$C$300,1,FALSE)=G56,VLOOKUP(G56,kpop_groups!$A$2:$C$300,2,FALSE)),YEAR(E56))</f>
        <v>41619</v>
      </c>
      <c r="G56" t="s">
        <v>298</v>
      </c>
      <c r="H56" t="s">
        <v>15</v>
      </c>
      <c r="I56" t="s">
        <v>183</v>
      </c>
      <c r="K56" t="s">
        <v>28</v>
      </c>
    </row>
    <row r="57" spans="1:11" hidden="1" x14ac:dyDescent="0.3">
      <c r="A57" t="s">
        <v>299</v>
      </c>
      <c r="B57" t="s">
        <v>300</v>
      </c>
      <c r="C57" t="s">
        <v>301</v>
      </c>
      <c r="D57" t="s">
        <v>302</v>
      </c>
      <c r="E57" s="1">
        <v>33897</v>
      </c>
      <c r="F57" s="1">
        <f>IFERROR(IF(VLOOKUP(G57,kpop_groups!$A$2:$C$300,1,FALSE)=G57,VLOOKUP(G57,kpop_groups!$A$2:$C$300,2,FALSE)),YEAR(E57))</f>
        <v>1992</v>
      </c>
      <c r="G57" t="s">
        <v>303</v>
      </c>
      <c r="H57" t="s">
        <v>15</v>
      </c>
      <c r="K57" t="s">
        <v>16</v>
      </c>
    </row>
    <row r="58" spans="1:11" hidden="1" x14ac:dyDescent="0.3">
      <c r="A58" t="s">
        <v>304</v>
      </c>
      <c r="B58" t="s">
        <v>305</v>
      </c>
      <c r="C58" t="s">
        <v>306</v>
      </c>
      <c r="D58" t="s">
        <v>307</v>
      </c>
      <c r="E58" s="1">
        <v>32817</v>
      </c>
      <c r="F58" s="1">
        <f>IFERROR(IF(VLOOKUP(G58,kpop_groups!$A$2:$C$300,1,FALSE)=G58,VLOOKUP(G58,kpop_groups!$A$2:$C$300,2,FALSE)),YEAR(E58))</f>
        <v>1989</v>
      </c>
      <c r="H58" t="s">
        <v>15</v>
      </c>
      <c r="I58" t="s">
        <v>308</v>
      </c>
      <c r="K58" t="s">
        <v>28</v>
      </c>
    </row>
    <row r="59" spans="1:11" x14ac:dyDescent="0.3">
      <c r="A59" t="s">
        <v>309</v>
      </c>
      <c r="B59" t="s">
        <v>310</v>
      </c>
      <c r="C59" t="s">
        <v>311</v>
      </c>
      <c r="D59" t="s">
        <v>307</v>
      </c>
      <c r="E59" s="1">
        <v>31791</v>
      </c>
      <c r="F59" s="1">
        <f>IFERROR(IF(VLOOKUP(G59,kpop_groups!$A$2:$C$300,1,FALSE)=G59,VLOOKUP(G59,kpop_groups!$A$2:$C$300,2,FALSE)),YEAR(E59))</f>
        <v>40946</v>
      </c>
      <c r="G59" t="s">
        <v>312</v>
      </c>
      <c r="H59" t="s">
        <v>15</v>
      </c>
      <c r="K59" t="s">
        <v>28</v>
      </c>
    </row>
    <row r="60" spans="1:11" x14ac:dyDescent="0.3">
      <c r="A60" t="s">
        <v>313</v>
      </c>
      <c r="B60" t="s">
        <v>314</v>
      </c>
      <c r="C60" t="s">
        <v>315</v>
      </c>
      <c r="D60" t="s">
        <v>316</v>
      </c>
      <c r="E60" s="1">
        <v>35054</v>
      </c>
      <c r="F60" s="1">
        <f>IFERROR(IF(VLOOKUP(G60,kpop_groups!$A$2:$C$300,1,FALSE)=G60,VLOOKUP(G60,kpop_groups!$A$2:$C$300,2,FALSE)),YEAR(E60))</f>
        <v>42262</v>
      </c>
      <c r="G60" t="s">
        <v>317</v>
      </c>
      <c r="H60" t="s">
        <v>15</v>
      </c>
      <c r="I60" t="s">
        <v>46</v>
      </c>
      <c r="K60" t="s">
        <v>16</v>
      </c>
    </row>
    <row r="61" spans="1:11" x14ac:dyDescent="0.3">
      <c r="A61" t="s">
        <v>318</v>
      </c>
      <c r="B61" t="s">
        <v>319</v>
      </c>
      <c r="C61" t="s">
        <v>320</v>
      </c>
      <c r="D61" t="s">
        <v>321</v>
      </c>
      <c r="E61" s="1">
        <v>33328</v>
      </c>
      <c r="F61" s="1">
        <f>IFERROR(IF(VLOOKUP(G61,kpop_groups!$A$2:$C$300,1,FALSE)=G61,VLOOKUP(G61,kpop_groups!$A$2:$C$300,2,FALSE)),YEAR(E61))</f>
        <v>40946</v>
      </c>
      <c r="G61" t="s">
        <v>312</v>
      </c>
      <c r="H61" t="s">
        <v>15</v>
      </c>
      <c r="J61" t="s">
        <v>322</v>
      </c>
      <c r="K61" t="s">
        <v>28</v>
      </c>
    </row>
    <row r="62" spans="1:11" x14ac:dyDescent="0.3">
      <c r="A62" t="s">
        <v>323</v>
      </c>
      <c r="B62" t="s">
        <v>324</v>
      </c>
      <c r="C62" t="s">
        <v>325</v>
      </c>
      <c r="D62" t="s">
        <v>326</v>
      </c>
      <c r="E62" s="1">
        <v>34619</v>
      </c>
      <c r="F62" s="1">
        <f>IFERROR(IF(VLOOKUP(G62,kpop_groups!$A$2:$C$300,1,FALSE)=G62,VLOOKUP(G62,kpop_groups!$A$2:$C$300,2,FALSE)),YEAR(E62))</f>
        <v>43705</v>
      </c>
      <c r="G62" t="s">
        <v>327</v>
      </c>
      <c r="H62" t="s">
        <v>15</v>
      </c>
      <c r="K62" t="s">
        <v>16</v>
      </c>
    </row>
    <row r="63" spans="1:11" x14ac:dyDescent="0.3">
      <c r="A63" t="s">
        <v>328</v>
      </c>
      <c r="B63" t="s">
        <v>329</v>
      </c>
      <c r="C63" t="s">
        <v>330</v>
      </c>
      <c r="D63" t="s">
        <v>331</v>
      </c>
      <c r="E63" s="1">
        <v>30765</v>
      </c>
      <c r="F63" s="1">
        <f>IFERROR(IF(VLOOKUP(G63,kpop_groups!$A$2:$C$300,1,FALSE)=G63,VLOOKUP(G63,kpop_groups!$A$2:$C$300,2,FALSE)),YEAR(E63))</f>
        <v>39939</v>
      </c>
      <c r="G63" t="s">
        <v>332</v>
      </c>
      <c r="H63" t="s">
        <v>15</v>
      </c>
      <c r="K63" t="s">
        <v>28</v>
      </c>
    </row>
    <row r="64" spans="1:11" x14ac:dyDescent="0.3">
      <c r="A64" t="s">
        <v>333</v>
      </c>
      <c r="B64" t="s">
        <v>334</v>
      </c>
      <c r="C64" t="s">
        <v>335</v>
      </c>
      <c r="D64" t="s">
        <v>336</v>
      </c>
      <c r="E64" s="1">
        <v>34225</v>
      </c>
      <c r="F64" s="1">
        <f>IFERROR(IF(VLOOKUP(G64,kpop_groups!$A$2:$C$300,1,FALSE)=G64,VLOOKUP(G64,kpop_groups!$A$2:$C$300,2,FALSE)),YEAR(E64))</f>
        <v>40652</v>
      </c>
      <c r="G64" t="s">
        <v>337</v>
      </c>
      <c r="H64" t="s">
        <v>15</v>
      </c>
      <c r="I64" t="s">
        <v>338</v>
      </c>
      <c r="K64" t="s">
        <v>28</v>
      </c>
    </row>
    <row r="65" spans="1:11" x14ac:dyDescent="0.3">
      <c r="A65" t="s">
        <v>339</v>
      </c>
      <c r="B65" t="s">
        <v>340</v>
      </c>
      <c r="C65" t="s">
        <v>341</v>
      </c>
      <c r="D65" t="s">
        <v>342</v>
      </c>
      <c r="E65" s="1">
        <v>36762</v>
      </c>
      <c r="F65" s="1">
        <f>IFERROR(IF(VLOOKUP(G65,kpop_groups!$A$2:$C$300,1,FALSE)=G65,VLOOKUP(G65,kpop_groups!$A$2:$C$300,2,FALSE)),YEAR(E65))</f>
        <v>42975</v>
      </c>
      <c r="G65" t="s">
        <v>343</v>
      </c>
      <c r="H65" t="s">
        <v>15</v>
      </c>
      <c r="K65" t="s">
        <v>16</v>
      </c>
    </row>
    <row r="66" spans="1:11" hidden="1" x14ac:dyDescent="0.3">
      <c r="A66" t="s">
        <v>339</v>
      </c>
      <c r="B66" t="s">
        <v>344</v>
      </c>
      <c r="C66" t="s">
        <v>345</v>
      </c>
      <c r="D66" t="s">
        <v>342</v>
      </c>
      <c r="E66" s="1">
        <v>37158</v>
      </c>
      <c r="F66" s="1">
        <f>IFERROR(IF(VLOOKUP(G66,kpop_groups!$A$2:$C$300,1,FALSE)=G66,VLOOKUP(G66,kpop_groups!$A$2:$C$300,2,FALSE)),YEAR(E66))</f>
        <v>2001</v>
      </c>
      <c r="G66" t="s">
        <v>113</v>
      </c>
      <c r="H66" t="s">
        <v>15</v>
      </c>
      <c r="I66" t="s">
        <v>183</v>
      </c>
      <c r="K66" t="s">
        <v>28</v>
      </c>
    </row>
    <row r="67" spans="1:11" hidden="1" x14ac:dyDescent="0.3">
      <c r="A67" t="s">
        <v>346</v>
      </c>
      <c r="B67" t="s">
        <v>347</v>
      </c>
      <c r="C67" t="s">
        <v>348</v>
      </c>
      <c r="D67" t="s">
        <v>349</v>
      </c>
      <c r="E67" s="1">
        <v>34930</v>
      </c>
      <c r="F67" s="1">
        <f>IFERROR(IF(VLOOKUP(G67,kpop_groups!$A$2:$C$300,1,FALSE)=G67,VLOOKUP(G67,kpop_groups!$A$2:$C$300,2,FALSE)),YEAR(E67))</f>
        <v>1995</v>
      </c>
      <c r="G67" t="s">
        <v>350</v>
      </c>
      <c r="H67" t="s">
        <v>15</v>
      </c>
      <c r="I67" t="s">
        <v>27</v>
      </c>
      <c r="K67" t="s">
        <v>28</v>
      </c>
    </row>
    <row r="68" spans="1:11" x14ac:dyDescent="0.3">
      <c r="A68" t="s">
        <v>351</v>
      </c>
      <c r="B68" t="s">
        <v>352</v>
      </c>
      <c r="C68" t="s">
        <v>353</v>
      </c>
      <c r="D68" t="s">
        <v>354</v>
      </c>
      <c r="E68" s="1">
        <v>36463</v>
      </c>
      <c r="F68" s="1">
        <f>IFERROR(IF(VLOOKUP(G68,kpop_groups!$A$2:$C$300,1,FALSE)=G68,VLOOKUP(G68,kpop_groups!$A$2:$C$300,2,FALSE)),YEAR(E68))</f>
        <v>43411</v>
      </c>
      <c r="G68" t="s">
        <v>355</v>
      </c>
      <c r="H68" t="s">
        <v>15</v>
      </c>
      <c r="K68" t="s">
        <v>28</v>
      </c>
    </row>
    <row r="69" spans="1:11" x14ac:dyDescent="0.3">
      <c r="A69" t="s">
        <v>356</v>
      </c>
      <c r="B69" t="s">
        <v>357</v>
      </c>
      <c r="C69" t="s">
        <v>358</v>
      </c>
      <c r="D69" t="s">
        <v>359</v>
      </c>
      <c r="E69" s="1">
        <v>32903</v>
      </c>
      <c r="F69" s="1">
        <f>IFERROR(IF(VLOOKUP(G69,kpop_groups!$A$2:$C$300,1,FALSE)=G69,VLOOKUP(G69,kpop_groups!$A$2:$C$300,2,FALSE)),YEAR(E69))</f>
        <v>40764</v>
      </c>
      <c r="G69" t="s">
        <v>360</v>
      </c>
      <c r="H69" t="s">
        <v>15</v>
      </c>
      <c r="K69" t="s">
        <v>28</v>
      </c>
    </row>
    <row r="70" spans="1:11" x14ac:dyDescent="0.3">
      <c r="A70" t="s">
        <v>356</v>
      </c>
      <c r="B70" t="s">
        <v>361</v>
      </c>
      <c r="C70" t="s">
        <v>362</v>
      </c>
      <c r="D70" t="s">
        <v>359</v>
      </c>
      <c r="E70" s="1">
        <v>36222</v>
      </c>
      <c r="F70" s="1">
        <f>IFERROR(IF(VLOOKUP(G70,kpop_groups!$A$2:$C$300,1,FALSE)=G70,VLOOKUP(G70,kpop_groups!$A$2:$C$300,2,FALSE)),YEAR(E70))</f>
        <v>43486</v>
      </c>
      <c r="G70" t="s">
        <v>363</v>
      </c>
      <c r="H70" t="s">
        <v>15</v>
      </c>
      <c r="K70" t="s">
        <v>28</v>
      </c>
    </row>
    <row r="71" spans="1:11" x14ac:dyDescent="0.3">
      <c r="A71" t="s">
        <v>364</v>
      </c>
      <c r="B71" t="s">
        <v>365</v>
      </c>
      <c r="C71" t="s">
        <v>366</v>
      </c>
      <c r="D71" t="s">
        <v>367</v>
      </c>
      <c r="E71" s="1">
        <v>31493</v>
      </c>
      <c r="F71" s="1">
        <f>IFERROR(IF(VLOOKUP(G71,kpop_groups!$A$2:$C$300,1,FALSE)=G71,VLOOKUP(G71,kpop_groups!$A$2:$C$300,2,FALSE)),YEAR(E71))</f>
        <v>40023</v>
      </c>
      <c r="G71" t="s">
        <v>368</v>
      </c>
      <c r="H71" t="s">
        <v>15</v>
      </c>
      <c r="I71" t="s">
        <v>46</v>
      </c>
      <c r="K71" t="s">
        <v>28</v>
      </c>
    </row>
    <row r="72" spans="1:11" x14ac:dyDescent="0.3">
      <c r="A72" t="s">
        <v>369</v>
      </c>
      <c r="B72" t="s">
        <v>370</v>
      </c>
      <c r="C72" t="s">
        <v>371</v>
      </c>
      <c r="D72" t="s">
        <v>372</v>
      </c>
      <c r="E72" s="1">
        <v>35035</v>
      </c>
      <c r="F72" s="1">
        <f>IFERROR(IF(VLOOKUP(G72,kpop_groups!$A$2:$C$300,1,FALSE)=G72,VLOOKUP(G72,kpop_groups!$A$2:$C$300,2,FALSE)),YEAR(E72))</f>
        <v>42740</v>
      </c>
      <c r="G72" t="s">
        <v>98</v>
      </c>
      <c r="H72" t="s">
        <v>15</v>
      </c>
      <c r="I72" t="s">
        <v>46</v>
      </c>
      <c r="K72" t="s">
        <v>16</v>
      </c>
    </row>
    <row r="73" spans="1:11" x14ac:dyDescent="0.3">
      <c r="A73" t="s">
        <v>373</v>
      </c>
      <c r="B73" t="s">
        <v>374</v>
      </c>
      <c r="C73" t="s">
        <v>375</v>
      </c>
      <c r="D73" t="s">
        <v>376</v>
      </c>
      <c r="E73" s="1">
        <v>35859</v>
      </c>
      <c r="F73" s="1">
        <f>IFERROR(IF(VLOOKUP(G73,kpop_groups!$A$2:$C$300,1,FALSE)=G73,VLOOKUP(G73,kpop_groups!$A$2:$C$300,2,FALSE)),YEAR(E73))</f>
        <v>43669</v>
      </c>
      <c r="G73" t="s">
        <v>377</v>
      </c>
      <c r="H73" t="s">
        <v>15</v>
      </c>
      <c r="I73" t="s">
        <v>142</v>
      </c>
      <c r="K73" t="s">
        <v>16</v>
      </c>
    </row>
    <row r="74" spans="1:11" x14ac:dyDescent="0.3">
      <c r="A74" t="s">
        <v>378</v>
      </c>
      <c r="B74" t="s">
        <v>379</v>
      </c>
      <c r="C74" t="s">
        <v>380</v>
      </c>
      <c r="D74" t="s">
        <v>381</v>
      </c>
      <c r="E74" s="1">
        <v>35746</v>
      </c>
      <c r="F74" s="1">
        <f>IFERROR(IF(VLOOKUP(G74,kpop_groups!$A$2:$C$300,1,FALSE)=G74,VLOOKUP(G74,kpop_groups!$A$2:$C$300,2,FALSE)),YEAR(E74))</f>
        <v>42683</v>
      </c>
      <c r="G74" t="s">
        <v>382</v>
      </c>
      <c r="H74" t="s">
        <v>15</v>
      </c>
      <c r="K74" t="s">
        <v>16</v>
      </c>
    </row>
    <row r="75" spans="1:11" x14ac:dyDescent="0.3">
      <c r="A75" t="s">
        <v>383</v>
      </c>
      <c r="B75" t="s">
        <v>384</v>
      </c>
      <c r="C75" t="s">
        <v>385</v>
      </c>
      <c r="D75" t="s">
        <v>386</v>
      </c>
      <c r="E75" s="1">
        <v>33912</v>
      </c>
      <c r="F75" s="1">
        <f>IFERROR(IF(VLOOKUP(G75,kpop_groups!$A$2:$C$300,1,FALSE)=G75,VLOOKUP(G75,kpop_groups!$A$2:$C$300,2,FALSE)),YEAR(E75))</f>
        <v>40368</v>
      </c>
      <c r="G75" t="s">
        <v>387</v>
      </c>
      <c r="H75" t="s">
        <v>15</v>
      </c>
      <c r="I75" t="s">
        <v>388</v>
      </c>
      <c r="K75" t="s">
        <v>16</v>
      </c>
    </row>
    <row r="76" spans="1:11" x14ac:dyDescent="0.3">
      <c r="A76" t="s">
        <v>389</v>
      </c>
      <c r="B76" t="s">
        <v>389</v>
      </c>
      <c r="C76" t="s">
        <v>390</v>
      </c>
      <c r="D76" t="s">
        <v>390</v>
      </c>
      <c r="E76" s="1">
        <v>32019</v>
      </c>
      <c r="F76" s="1">
        <f>IFERROR(IF(VLOOKUP(G76,kpop_groups!$A$2:$C$300,1,FALSE)=G76,VLOOKUP(G76,kpop_groups!$A$2:$C$300,2,FALSE)),YEAR(E76))</f>
        <v>41152</v>
      </c>
      <c r="G76" t="s">
        <v>391</v>
      </c>
      <c r="H76" t="s">
        <v>99</v>
      </c>
      <c r="I76" t="s">
        <v>392</v>
      </c>
      <c r="K76" t="s">
        <v>28</v>
      </c>
    </row>
    <row r="77" spans="1:11" x14ac:dyDescent="0.3">
      <c r="A77" t="s">
        <v>393</v>
      </c>
      <c r="B77" t="s">
        <v>394</v>
      </c>
      <c r="C77" t="s">
        <v>395</v>
      </c>
      <c r="D77" t="s">
        <v>396</v>
      </c>
      <c r="E77" s="1">
        <v>33317</v>
      </c>
      <c r="F77" s="1">
        <f>IFERROR(IF(VLOOKUP(G77,kpop_groups!$A$2:$C$300,1,FALSE)=G77,VLOOKUP(G77,kpop_groups!$A$2:$C$300,2,FALSE)),YEAR(E77))</f>
        <v>41098</v>
      </c>
      <c r="G77" t="s">
        <v>397</v>
      </c>
      <c r="H77" t="s">
        <v>99</v>
      </c>
      <c r="I77" t="s">
        <v>398</v>
      </c>
      <c r="K77" t="s">
        <v>16</v>
      </c>
    </row>
    <row r="78" spans="1:11" hidden="1" x14ac:dyDescent="0.3">
      <c r="A78" t="s">
        <v>399</v>
      </c>
      <c r="B78" t="s">
        <v>400</v>
      </c>
      <c r="C78" t="s">
        <v>401</v>
      </c>
      <c r="D78" t="s">
        <v>402</v>
      </c>
      <c r="E78" s="1">
        <v>36311</v>
      </c>
      <c r="F78" s="1">
        <f>IFERROR(IF(VLOOKUP(G78,kpop_groups!$A$2:$C$300,1,FALSE)=G78,VLOOKUP(G78,kpop_groups!$A$2:$C$300,2,FALSE)),YEAR(E78))</f>
        <v>1999</v>
      </c>
      <c r="G78" t="s">
        <v>272</v>
      </c>
      <c r="H78" t="s">
        <v>15</v>
      </c>
      <c r="K78" t="s">
        <v>16</v>
      </c>
    </row>
    <row r="79" spans="1:11" x14ac:dyDescent="0.3">
      <c r="A79" t="s">
        <v>403</v>
      </c>
      <c r="B79" t="s">
        <v>403</v>
      </c>
      <c r="C79" t="s">
        <v>404</v>
      </c>
      <c r="D79" t="s">
        <v>404</v>
      </c>
      <c r="E79" s="1">
        <v>34527</v>
      </c>
      <c r="F79" s="1">
        <f>IFERROR(IF(VLOOKUP(G79,kpop_groups!$A$2:$C$300,1,FALSE)=G79,VLOOKUP(G79,kpop_groups!$A$2:$C$300,2,FALSE)),YEAR(E79))</f>
        <v>42144</v>
      </c>
      <c r="G79" t="s">
        <v>405</v>
      </c>
      <c r="H79" t="s">
        <v>15</v>
      </c>
      <c r="I79" t="s">
        <v>46</v>
      </c>
      <c r="K79" t="s">
        <v>16</v>
      </c>
    </row>
    <row r="80" spans="1:11" hidden="1" x14ac:dyDescent="0.3">
      <c r="A80" t="s">
        <v>406</v>
      </c>
      <c r="B80" t="s">
        <v>407</v>
      </c>
      <c r="C80" t="s">
        <v>408</v>
      </c>
      <c r="D80" t="s">
        <v>409</v>
      </c>
      <c r="E80" s="1">
        <v>35616</v>
      </c>
      <c r="F80" s="1">
        <f>IFERROR(IF(VLOOKUP(G80,kpop_groups!$A$2:$C$300,1,FALSE)=G80,VLOOKUP(G80,kpop_groups!$A$2:$C$300,2,FALSE)),YEAR(E80))</f>
        <v>1997</v>
      </c>
      <c r="G80" t="s">
        <v>113</v>
      </c>
      <c r="H80" t="s">
        <v>15</v>
      </c>
      <c r="I80" t="s">
        <v>410</v>
      </c>
      <c r="K80" t="s">
        <v>28</v>
      </c>
    </row>
    <row r="81" spans="1:11" x14ac:dyDescent="0.3">
      <c r="A81" t="s">
        <v>411</v>
      </c>
      <c r="B81" t="s">
        <v>412</v>
      </c>
      <c r="C81" t="s">
        <v>413</v>
      </c>
      <c r="D81" t="s">
        <v>414</v>
      </c>
      <c r="E81" s="1">
        <v>36369</v>
      </c>
      <c r="F81" s="1">
        <f>IFERROR(IF(VLOOKUP(G81,kpop_groups!$A$2:$C$300,1,FALSE)=G81,VLOOKUP(G81,kpop_groups!$A$2:$C$300,2,FALSE)),YEAR(E81))</f>
        <v>43315</v>
      </c>
      <c r="G81" t="s">
        <v>147</v>
      </c>
      <c r="H81" t="s">
        <v>15</v>
      </c>
      <c r="K81" t="s">
        <v>28</v>
      </c>
    </row>
    <row r="82" spans="1:11" x14ac:dyDescent="0.3">
      <c r="A82" t="s">
        <v>415</v>
      </c>
      <c r="B82" t="s">
        <v>416</v>
      </c>
      <c r="C82" t="s">
        <v>417</v>
      </c>
      <c r="D82" t="s">
        <v>418</v>
      </c>
      <c r="E82" s="1">
        <v>36493</v>
      </c>
      <c r="F82" s="1">
        <f>IFERROR(IF(VLOOKUP(G82,kpop_groups!$A$2:$C$300,1,FALSE)=G82,VLOOKUP(G82,kpop_groups!$A$2:$C$300,2,FALSE)),YEAR(E82))</f>
        <v>42736</v>
      </c>
      <c r="G82" t="s">
        <v>419</v>
      </c>
      <c r="H82" t="s">
        <v>15</v>
      </c>
      <c r="K82" t="s">
        <v>28</v>
      </c>
    </row>
    <row r="83" spans="1:11" x14ac:dyDescent="0.3">
      <c r="A83" t="s">
        <v>420</v>
      </c>
      <c r="B83" t="s">
        <v>421</v>
      </c>
      <c r="C83" t="s">
        <v>422</v>
      </c>
      <c r="D83" t="s">
        <v>423</v>
      </c>
      <c r="E83" s="1">
        <v>35059</v>
      </c>
      <c r="F83" s="1">
        <f>IFERROR(IF(VLOOKUP(G83,kpop_groups!$A$2:$C$300,1,FALSE)=G83,VLOOKUP(G83,kpop_groups!$A$2:$C$300,2,FALSE)),YEAR(E83))</f>
        <v>40843</v>
      </c>
      <c r="G83" t="s">
        <v>424</v>
      </c>
      <c r="H83" t="s">
        <v>15</v>
      </c>
      <c r="I83" t="s">
        <v>46</v>
      </c>
      <c r="K83" t="s">
        <v>16</v>
      </c>
    </row>
    <row r="84" spans="1:11" x14ac:dyDescent="0.3">
      <c r="A84" t="s">
        <v>425</v>
      </c>
      <c r="B84" t="s">
        <v>426</v>
      </c>
      <c r="C84" t="s">
        <v>427</v>
      </c>
      <c r="D84" t="s">
        <v>428</v>
      </c>
      <c r="E84" s="1">
        <v>35253</v>
      </c>
      <c r="F84" s="1">
        <f>IFERROR(IF(VLOOKUP(G84,kpop_groups!$A$2:$C$300,1,FALSE)=G84,VLOOKUP(G84,kpop_groups!$A$2:$C$300,2,FALSE)),YEAR(E84))</f>
        <v>42240</v>
      </c>
      <c r="G84" t="s">
        <v>429</v>
      </c>
      <c r="H84" t="s">
        <v>15</v>
      </c>
      <c r="I84" t="s">
        <v>142</v>
      </c>
      <c r="J84" t="s">
        <v>430</v>
      </c>
      <c r="K84" t="s">
        <v>28</v>
      </c>
    </row>
    <row r="85" spans="1:11" hidden="1" x14ac:dyDescent="0.3">
      <c r="A85" t="s">
        <v>431</v>
      </c>
      <c r="B85" t="s">
        <v>432</v>
      </c>
      <c r="C85" t="s">
        <v>433</v>
      </c>
      <c r="D85" t="s">
        <v>434</v>
      </c>
      <c r="E85" s="1">
        <v>36453</v>
      </c>
      <c r="F85" s="1">
        <f>IFERROR(IF(VLOOKUP(G85,kpop_groups!$A$2:$C$300,1,FALSE)=G85,VLOOKUP(G85,kpop_groups!$A$2:$C$300,2,FALSE)),YEAR(E85))</f>
        <v>1999</v>
      </c>
      <c r="G85" t="s">
        <v>435</v>
      </c>
      <c r="H85" t="s">
        <v>15</v>
      </c>
      <c r="K85" t="s">
        <v>28</v>
      </c>
    </row>
    <row r="86" spans="1:11" x14ac:dyDescent="0.3">
      <c r="A86" t="s">
        <v>436</v>
      </c>
      <c r="B86" t="s">
        <v>437</v>
      </c>
      <c r="C86" t="s">
        <v>438</v>
      </c>
      <c r="D86" t="s">
        <v>434</v>
      </c>
      <c r="E86" s="1">
        <v>37328</v>
      </c>
      <c r="F86" s="1">
        <f>IFERROR(IF(VLOOKUP(G86,kpop_groups!$A$2:$C$300,1,FALSE)=G86,VLOOKUP(G86,kpop_groups!$A$2:$C$300,2,FALSE)),YEAR(E86))</f>
        <v>43486</v>
      </c>
      <c r="G86" t="s">
        <v>363</v>
      </c>
      <c r="H86" t="s">
        <v>15</v>
      </c>
      <c r="K86" t="s">
        <v>28</v>
      </c>
    </row>
    <row r="87" spans="1:11" x14ac:dyDescent="0.3">
      <c r="A87" t="s">
        <v>439</v>
      </c>
      <c r="B87" t="s">
        <v>440</v>
      </c>
      <c r="C87" t="s">
        <v>441</v>
      </c>
      <c r="D87" t="s">
        <v>442</v>
      </c>
      <c r="E87" s="1">
        <v>37077</v>
      </c>
      <c r="F87" s="1">
        <f>IFERROR(IF(VLOOKUP(G87,kpop_groups!$A$2:$C$300,1,FALSE)=G87,VLOOKUP(G87,kpop_groups!$A$2:$C$300,2,FALSE)),YEAR(E87))</f>
        <v>43508</v>
      </c>
      <c r="G87" t="s">
        <v>443</v>
      </c>
      <c r="H87" t="s">
        <v>15</v>
      </c>
      <c r="K87" t="s">
        <v>28</v>
      </c>
    </row>
    <row r="88" spans="1:11" x14ac:dyDescent="0.3">
      <c r="A88" t="s">
        <v>444</v>
      </c>
      <c r="B88" t="s">
        <v>445</v>
      </c>
      <c r="C88" t="s">
        <v>446</v>
      </c>
      <c r="D88" t="s">
        <v>447</v>
      </c>
      <c r="E88" s="1">
        <v>35990</v>
      </c>
      <c r="F88" s="1">
        <f>IFERROR(IF(VLOOKUP(G88,kpop_groups!$A$2:$C$300,1,FALSE)=G88,VLOOKUP(G88,kpop_groups!$A$2:$C$300,2,FALSE)),YEAR(E88))</f>
        <v>43865</v>
      </c>
      <c r="G88" t="s">
        <v>251</v>
      </c>
      <c r="H88" t="s">
        <v>15</v>
      </c>
      <c r="I88" t="s">
        <v>40</v>
      </c>
      <c r="K88" t="s">
        <v>28</v>
      </c>
    </row>
    <row r="89" spans="1:11" x14ac:dyDescent="0.3">
      <c r="A89" t="s">
        <v>448</v>
      </c>
      <c r="B89" t="s">
        <v>449</v>
      </c>
      <c r="C89" t="s">
        <v>450</v>
      </c>
      <c r="D89" t="s">
        <v>451</v>
      </c>
      <c r="E89" s="1">
        <v>35742</v>
      </c>
      <c r="F89" s="1">
        <f>IFERROR(IF(VLOOKUP(G89,kpop_groups!$A$2:$C$300,1,FALSE)=G89,VLOOKUP(G89,kpop_groups!$A$2:$C$300,2,FALSE)),YEAR(E89))</f>
        <v>42240</v>
      </c>
      <c r="G89" t="s">
        <v>429</v>
      </c>
      <c r="H89" t="s">
        <v>15</v>
      </c>
      <c r="I89" t="s">
        <v>452</v>
      </c>
      <c r="K89" t="s">
        <v>28</v>
      </c>
    </row>
    <row r="90" spans="1:11" x14ac:dyDescent="0.3">
      <c r="A90" t="s">
        <v>448</v>
      </c>
      <c r="B90" t="s">
        <v>449</v>
      </c>
      <c r="C90" t="s">
        <v>450</v>
      </c>
      <c r="D90" t="s">
        <v>451</v>
      </c>
      <c r="E90" s="1">
        <v>36739</v>
      </c>
      <c r="F90" s="1">
        <f>IFERROR(IF(VLOOKUP(G90,kpop_groups!$A$2:$C$300,1,FALSE)=G90,VLOOKUP(G90,kpop_groups!$A$2:$C$300,2,FALSE)),YEAR(E90))</f>
        <v>43402</v>
      </c>
      <c r="G90" t="s">
        <v>453</v>
      </c>
      <c r="H90" t="s">
        <v>15</v>
      </c>
      <c r="I90" t="s">
        <v>46</v>
      </c>
      <c r="K90" t="s">
        <v>28</v>
      </c>
    </row>
    <row r="91" spans="1:11" hidden="1" x14ac:dyDescent="0.3">
      <c r="A91" t="s">
        <v>454</v>
      </c>
      <c r="B91" t="s">
        <v>455</v>
      </c>
      <c r="C91" t="s">
        <v>456</v>
      </c>
      <c r="D91" t="s">
        <v>457</v>
      </c>
      <c r="E91" s="1">
        <v>37627</v>
      </c>
      <c r="F91" s="1">
        <f>IFERROR(IF(VLOOKUP(G91,kpop_groups!$A$2:$C$300,1,FALSE)=G91,VLOOKUP(G91,kpop_groups!$A$2:$C$300,2,FALSE)),YEAR(E91))</f>
        <v>2003</v>
      </c>
      <c r="G91" t="s">
        <v>458</v>
      </c>
      <c r="H91" t="s">
        <v>15</v>
      </c>
      <c r="K91" t="s">
        <v>28</v>
      </c>
    </row>
    <row r="92" spans="1:11" x14ac:dyDescent="0.3">
      <c r="A92" t="s">
        <v>459</v>
      </c>
      <c r="B92" t="s">
        <v>460</v>
      </c>
      <c r="C92" t="s">
        <v>461</v>
      </c>
      <c r="D92" t="s">
        <v>462</v>
      </c>
      <c r="E92" s="1">
        <v>35765</v>
      </c>
      <c r="F92" s="1">
        <f>IFERROR(IF(VLOOKUP(G92,kpop_groups!$A$2:$C$300,1,FALSE)=G92,VLOOKUP(G92,kpop_groups!$A$2:$C$300,2,FALSE)),YEAR(E92))</f>
        <v>42199</v>
      </c>
      <c r="G92" t="s">
        <v>463</v>
      </c>
      <c r="H92" t="s">
        <v>15</v>
      </c>
      <c r="I92" t="s">
        <v>464</v>
      </c>
      <c r="J92" t="s">
        <v>465</v>
      </c>
      <c r="K92" t="s">
        <v>28</v>
      </c>
    </row>
    <row r="93" spans="1:11" x14ac:dyDescent="0.3">
      <c r="A93" t="s">
        <v>459</v>
      </c>
      <c r="B93" t="s">
        <v>466</v>
      </c>
      <c r="C93" t="s">
        <v>467</v>
      </c>
      <c r="D93" t="s">
        <v>462</v>
      </c>
      <c r="E93" s="1">
        <v>38325</v>
      </c>
      <c r="F93" s="1">
        <f>IFERROR(IF(VLOOKUP(G93,kpop_groups!$A$2:$C$300,1,FALSE)=G93,VLOOKUP(G93,kpop_groups!$A$2:$C$300,2,FALSE)),YEAR(E93))</f>
        <v>43066</v>
      </c>
      <c r="G93" t="s">
        <v>468</v>
      </c>
      <c r="H93" t="s">
        <v>15</v>
      </c>
      <c r="K93" t="s">
        <v>28</v>
      </c>
    </row>
    <row r="94" spans="1:11" x14ac:dyDescent="0.3">
      <c r="A94" t="s">
        <v>459</v>
      </c>
      <c r="B94" t="s">
        <v>469</v>
      </c>
      <c r="C94" t="s">
        <v>470</v>
      </c>
      <c r="D94" t="s">
        <v>462</v>
      </c>
      <c r="E94" s="1">
        <v>36536</v>
      </c>
      <c r="F94" s="1">
        <f>IFERROR(IF(VLOOKUP(G94,kpop_groups!$A$2:$C$300,1,FALSE)=G94,VLOOKUP(G94,kpop_groups!$A$2:$C$300,2,FALSE)),YEAR(E94))</f>
        <v>43402</v>
      </c>
      <c r="G94" t="s">
        <v>453</v>
      </c>
      <c r="H94" t="s">
        <v>15</v>
      </c>
      <c r="I94" t="s">
        <v>471</v>
      </c>
      <c r="K94" t="s">
        <v>28</v>
      </c>
    </row>
    <row r="95" spans="1:11" x14ac:dyDescent="0.3">
      <c r="A95" t="s">
        <v>472</v>
      </c>
      <c r="B95" t="s">
        <v>473</v>
      </c>
      <c r="C95" t="s">
        <v>474</v>
      </c>
      <c r="D95" t="s">
        <v>475</v>
      </c>
      <c r="E95" s="1">
        <v>36273</v>
      </c>
      <c r="F95" s="1">
        <f>IFERROR(IF(VLOOKUP(G95,kpop_groups!$A$2:$C$300,1,FALSE)=G95,VLOOKUP(G95,kpop_groups!$A$2:$C$300,2,FALSE)),YEAR(E95))</f>
        <v>42297</v>
      </c>
      <c r="G95" t="s">
        <v>476</v>
      </c>
      <c r="H95" t="s">
        <v>15</v>
      </c>
      <c r="I95" t="s">
        <v>46</v>
      </c>
      <c r="K95" t="s">
        <v>28</v>
      </c>
    </row>
    <row r="96" spans="1:11" x14ac:dyDescent="0.3">
      <c r="A96" t="s">
        <v>472</v>
      </c>
      <c r="B96" t="s">
        <v>477</v>
      </c>
      <c r="C96" t="s">
        <v>478</v>
      </c>
      <c r="D96" t="s">
        <v>475</v>
      </c>
      <c r="E96" s="1">
        <v>36660</v>
      </c>
      <c r="F96" s="1">
        <f>IFERROR(IF(VLOOKUP(G96,kpop_groups!$A$2:$C$300,1,FALSE)=G96,VLOOKUP(G96,kpop_groups!$A$2:$C$300,2,FALSE)),YEAR(E96))</f>
        <v>43124</v>
      </c>
      <c r="G96" t="s">
        <v>479</v>
      </c>
      <c r="H96" t="s">
        <v>15</v>
      </c>
      <c r="I96" t="s">
        <v>52</v>
      </c>
      <c r="K96" t="s">
        <v>28</v>
      </c>
    </row>
    <row r="97" spans="1:11" hidden="1" x14ac:dyDescent="0.3">
      <c r="A97" t="s">
        <v>480</v>
      </c>
      <c r="B97" t="s">
        <v>481</v>
      </c>
      <c r="C97" t="s">
        <v>482</v>
      </c>
      <c r="D97" t="s">
        <v>483</v>
      </c>
      <c r="E97" s="1">
        <v>35148</v>
      </c>
      <c r="F97" s="1">
        <f>IFERROR(IF(VLOOKUP(G97,kpop_groups!$A$2:$C$300,1,FALSE)=G97,VLOOKUP(G97,kpop_groups!$A$2:$C$300,2,FALSE)),YEAR(E97))</f>
        <v>1996</v>
      </c>
      <c r="G97" t="s">
        <v>484</v>
      </c>
      <c r="H97" t="s">
        <v>15</v>
      </c>
      <c r="K97" t="s">
        <v>28</v>
      </c>
    </row>
    <row r="98" spans="1:11" x14ac:dyDescent="0.3">
      <c r="A98" t="s">
        <v>485</v>
      </c>
      <c r="B98" t="s">
        <v>486</v>
      </c>
      <c r="C98" t="s">
        <v>487</v>
      </c>
      <c r="D98" t="s">
        <v>488</v>
      </c>
      <c r="E98" s="1">
        <v>35821</v>
      </c>
      <c r="F98" s="1">
        <f>IFERROR(IF(VLOOKUP(G98,kpop_groups!$A$2:$C$300,1,FALSE)=G98,VLOOKUP(G98,kpop_groups!$A$2:$C$300,2,FALSE)),YEAR(E98))</f>
        <v>42262</v>
      </c>
      <c r="G98" t="s">
        <v>317</v>
      </c>
      <c r="H98" t="s">
        <v>15</v>
      </c>
      <c r="I98" t="s">
        <v>471</v>
      </c>
      <c r="K98" t="s">
        <v>16</v>
      </c>
    </row>
    <row r="99" spans="1:11" x14ac:dyDescent="0.3">
      <c r="A99" t="s">
        <v>485</v>
      </c>
      <c r="B99" t="s">
        <v>489</v>
      </c>
      <c r="C99" t="s">
        <v>490</v>
      </c>
      <c r="D99" t="s">
        <v>488</v>
      </c>
      <c r="E99" s="1">
        <v>35795</v>
      </c>
      <c r="F99" s="1">
        <f>IFERROR(IF(VLOOKUP(G99,kpop_groups!$A$2:$C$300,1,FALSE)=G99,VLOOKUP(G99,kpop_groups!$A$2:$C$300,2,FALSE)),YEAR(E99))</f>
        <v>42878</v>
      </c>
      <c r="G99" t="s">
        <v>491</v>
      </c>
      <c r="H99" t="s">
        <v>15</v>
      </c>
      <c r="I99" t="s">
        <v>198</v>
      </c>
      <c r="J99" t="s">
        <v>492</v>
      </c>
      <c r="K99" t="s">
        <v>16</v>
      </c>
    </row>
    <row r="100" spans="1:11" hidden="1" x14ac:dyDescent="0.3">
      <c r="A100" t="s">
        <v>485</v>
      </c>
      <c r="B100" t="s">
        <v>493</v>
      </c>
      <c r="C100" t="s">
        <v>494</v>
      </c>
      <c r="D100" t="s">
        <v>488</v>
      </c>
      <c r="E100" s="1">
        <v>36502</v>
      </c>
      <c r="F100" s="1">
        <f>IFERROR(IF(VLOOKUP(G100,kpop_groups!$A$2:$C$300,1,FALSE)=G100,VLOOKUP(G100,kpop_groups!$A$2:$C$300,2,FALSE)),YEAR(E100))</f>
        <v>1999</v>
      </c>
      <c r="G100" t="s">
        <v>495</v>
      </c>
      <c r="H100" t="s">
        <v>15</v>
      </c>
      <c r="K100" t="s">
        <v>16</v>
      </c>
    </row>
    <row r="101" spans="1:11" x14ac:dyDescent="0.3">
      <c r="A101" t="s">
        <v>496</v>
      </c>
      <c r="B101" t="s">
        <v>497</v>
      </c>
      <c r="C101" t="s">
        <v>498</v>
      </c>
      <c r="D101" t="s">
        <v>499</v>
      </c>
      <c r="E101" s="1">
        <v>36383</v>
      </c>
      <c r="F101" s="1">
        <f>IFERROR(IF(VLOOKUP(G101,kpop_groups!$A$2:$C$300,1,FALSE)=G101,VLOOKUP(G101,kpop_groups!$A$2:$C$300,2,FALSE)),YEAR(E101))</f>
        <v>43185</v>
      </c>
      <c r="G101" t="s">
        <v>215</v>
      </c>
      <c r="H101" t="s">
        <v>15</v>
      </c>
      <c r="I101" t="s">
        <v>471</v>
      </c>
      <c r="J101" t="s">
        <v>218</v>
      </c>
      <c r="K101" t="s">
        <v>16</v>
      </c>
    </row>
    <row r="102" spans="1:11" hidden="1" x14ac:dyDescent="0.3">
      <c r="A102" t="s">
        <v>500</v>
      </c>
      <c r="B102" t="s">
        <v>501</v>
      </c>
      <c r="C102" t="s">
        <v>502</v>
      </c>
      <c r="D102" t="s">
        <v>503</v>
      </c>
      <c r="E102" s="1">
        <v>34249</v>
      </c>
      <c r="F102" s="1">
        <f>IFERROR(IF(VLOOKUP(G102,kpop_groups!$A$2:$C$300,1,FALSE)=G102,VLOOKUP(G102,kpop_groups!$A$2:$C$300,2,FALSE)),YEAR(E102))</f>
        <v>1993</v>
      </c>
      <c r="H102" t="s">
        <v>15</v>
      </c>
      <c r="I102" t="s">
        <v>504</v>
      </c>
      <c r="K102" t="s">
        <v>16</v>
      </c>
    </row>
    <row r="103" spans="1:11" hidden="1" x14ac:dyDescent="0.3">
      <c r="A103" t="s">
        <v>505</v>
      </c>
      <c r="B103" t="s">
        <v>506</v>
      </c>
      <c r="C103" t="s">
        <v>507</v>
      </c>
      <c r="D103" t="s">
        <v>508</v>
      </c>
      <c r="E103" s="1">
        <v>34156</v>
      </c>
      <c r="F103" s="1">
        <f>IFERROR(IF(VLOOKUP(G103,kpop_groups!$A$2:$C$300,1,FALSE)=G103,VLOOKUP(G103,kpop_groups!$A$2:$C$300,2,FALSE)),YEAR(E103))</f>
        <v>1993</v>
      </c>
      <c r="G103" t="s">
        <v>509</v>
      </c>
      <c r="H103" t="s">
        <v>15</v>
      </c>
      <c r="K103" t="s">
        <v>16</v>
      </c>
    </row>
    <row r="104" spans="1:11" x14ac:dyDescent="0.3">
      <c r="A104" t="s">
        <v>510</v>
      </c>
      <c r="B104" t="s">
        <v>511</v>
      </c>
      <c r="C104" t="s">
        <v>512</v>
      </c>
      <c r="D104" t="s">
        <v>513</v>
      </c>
      <c r="E104" s="1">
        <v>35019</v>
      </c>
      <c r="F104" s="1">
        <f>IFERROR(IF(VLOOKUP(G104,kpop_groups!$A$2:$C$300,1,FALSE)=G104,VLOOKUP(G104,kpop_groups!$A$2:$C$300,2,FALSE)),YEAR(E104))</f>
        <v>40368</v>
      </c>
      <c r="G104" t="s">
        <v>387</v>
      </c>
      <c r="H104" t="s">
        <v>15</v>
      </c>
      <c r="I104" t="s">
        <v>282</v>
      </c>
      <c r="K104" t="s">
        <v>16</v>
      </c>
    </row>
    <row r="105" spans="1:11" x14ac:dyDescent="0.3">
      <c r="A105" t="s">
        <v>514</v>
      </c>
      <c r="B105" t="s">
        <v>515</v>
      </c>
      <c r="C105" t="s">
        <v>516</v>
      </c>
      <c r="D105" t="s">
        <v>517</v>
      </c>
      <c r="E105" s="1">
        <v>33295</v>
      </c>
      <c r="F105" s="1">
        <f>IFERROR(IF(VLOOKUP(G105,kpop_groups!$A$2:$C$300,1,FALSE)=G105,VLOOKUP(G105,kpop_groups!$A$2:$C$300,2,FALSE)),YEAR(E105))</f>
        <v>40989</v>
      </c>
      <c r="G105" t="s">
        <v>518</v>
      </c>
      <c r="H105" t="s">
        <v>15</v>
      </c>
      <c r="I105" t="s">
        <v>338</v>
      </c>
      <c r="K105" t="s">
        <v>16</v>
      </c>
    </row>
    <row r="106" spans="1:11" x14ac:dyDescent="0.3">
      <c r="A106" t="s">
        <v>519</v>
      </c>
      <c r="B106" t="s">
        <v>520</v>
      </c>
      <c r="C106" t="s">
        <v>521</v>
      </c>
      <c r="D106" t="s">
        <v>522</v>
      </c>
      <c r="E106" s="1">
        <v>35141</v>
      </c>
      <c r="F106" s="1">
        <f>IFERROR(IF(VLOOKUP(G106,kpop_groups!$A$2:$C$300,1,FALSE)=G106,VLOOKUP(G106,kpop_groups!$A$2:$C$300,2,FALSE)),YEAR(E106))</f>
        <v>41158</v>
      </c>
      <c r="G106" t="s">
        <v>523</v>
      </c>
      <c r="H106" t="s">
        <v>15</v>
      </c>
      <c r="K106" t="s">
        <v>16</v>
      </c>
    </row>
    <row r="107" spans="1:11" x14ac:dyDescent="0.3">
      <c r="A107" t="s">
        <v>524</v>
      </c>
      <c r="B107" t="s">
        <v>525</v>
      </c>
      <c r="C107" t="s">
        <v>526</v>
      </c>
      <c r="D107" t="s">
        <v>527</v>
      </c>
      <c r="E107" s="1">
        <v>36542</v>
      </c>
      <c r="F107" s="1">
        <f>IFERROR(IF(VLOOKUP(G107,kpop_groups!$A$2:$C$300,1,FALSE)=G107,VLOOKUP(G107,kpop_groups!$A$2:$C$300,2,FALSE)),YEAR(E107))</f>
        <v>42648</v>
      </c>
      <c r="G107" t="s">
        <v>528</v>
      </c>
      <c r="H107" t="s">
        <v>15</v>
      </c>
      <c r="K107" t="s">
        <v>16</v>
      </c>
    </row>
    <row r="108" spans="1:11" x14ac:dyDescent="0.3">
      <c r="A108" t="s">
        <v>529</v>
      </c>
      <c r="B108" t="s">
        <v>530</v>
      </c>
      <c r="C108" t="s">
        <v>531</v>
      </c>
      <c r="D108" t="s">
        <v>532</v>
      </c>
      <c r="E108" s="1">
        <v>35235</v>
      </c>
      <c r="F108" s="1">
        <f>IFERROR(IF(VLOOKUP(G108,kpop_groups!$A$2:$C$300,1,FALSE)=G108,VLOOKUP(G108,kpop_groups!$A$2:$C$300,2,FALSE)),YEAR(E108))</f>
        <v>41120</v>
      </c>
      <c r="G108" t="s">
        <v>533</v>
      </c>
      <c r="H108" t="s">
        <v>15</v>
      </c>
      <c r="I108" t="s">
        <v>534</v>
      </c>
      <c r="K108" t="s">
        <v>28</v>
      </c>
    </row>
    <row r="109" spans="1:11" x14ac:dyDescent="0.3">
      <c r="A109" t="s">
        <v>535</v>
      </c>
      <c r="B109" t="s">
        <v>536</v>
      </c>
      <c r="C109" t="s">
        <v>537</v>
      </c>
      <c r="D109" t="s">
        <v>538</v>
      </c>
      <c r="E109" s="1">
        <v>32915</v>
      </c>
      <c r="F109" s="1">
        <f>IFERROR(IF(VLOOKUP(G109,kpop_groups!$A$2:$C$300,1,FALSE)=G109,VLOOKUP(G109,kpop_groups!$A$2:$C$300,2,FALSE)),YEAR(E109))</f>
        <v>39633</v>
      </c>
      <c r="G109" t="s">
        <v>539</v>
      </c>
      <c r="H109" t="s">
        <v>15</v>
      </c>
      <c r="I109" t="s">
        <v>46</v>
      </c>
      <c r="K109" t="s">
        <v>16</v>
      </c>
    </row>
    <row r="110" spans="1:11" x14ac:dyDescent="0.3">
      <c r="A110" t="s">
        <v>540</v>
      </c>
      <c r="B110" t="s">
        <v>541</v>
      </c>
      <c r="C110" t="s">
        <v>542</v>
      </c>
      <c r="D110" t="s">
        <v>543</v>
      </c>
      <c r="E110" s="1">
        <v>33935</v>
      </c>
      <c r="F110" s="1">
        <f>IFERROR(IF(VLOOKUP(G110,kpop_groups!$A$2:$C$300,1,FALSE)=G110,VLOOKUP(G110,kpop_groups!$A$2:$C$300,2,FALSE)),YEAR(E110))</f>
        <v>41007</v>
      </c>
      <c r="G110" t="s">
        <v>203</v>
      </c>
      <c r="H110" t="s">
        <v>15</v>
      </c>
      <c r="I110" t="s">
        <v>46</v>
      </c>
      <c r="K110" t="s">
        <v>16</v>
      </c>
    </row>
    <row r="111" spans="1:11" hidden="1" x14ac:dyDescent="0.3">
      <c r="A111" t="s">
        <v>544</v>
      </c>
      <c r="B111" t="s">
        <v>545</v>
      </c>
      <c r="C111" t="s">
        <v>546</v>
      </c>
      <c r="D111" t="s">
        <v>547</v>
      </c>
      <c r="E111" s="1">
        <v>34088</v>
      </c>
      <c r="F111" s="1">
        <f>IFERROR(IF(VLOOKUP(G111,kpop_groups!$A$2:$C$300,1,FALSE)=G111,VLOOKUP(G111,kpop_groups!$A$2:$C$300,2,FALSE)),YEAR(E111))</f>
        <v>1993</v>
      </c>
      <c r="G111" s="2">
        <v>1</v>
      </c>
      <c r="H111" t="s">
        <v>15</v>
      </c>
      <c r="I111" t="s">
        <v>338</v>
      </c>
      <c r="K111" t="s">
        <v>16</v>
      </c>
    </row>
    <row r="112" spans="1:11" x14ac:dyDescent="0.3">
      <c r="A112" t="s">
        <v>548</v>
      </c>
      <c r="B112" t="s">
        <v>549</v>
      </c>
      <c r="C112" t="s">
        <v>550</v>
      </c>
      <c r="D112" t="s">
        <v>551</v>
      </c>
      <c r="E112" s="1">
        <v>36850</v>
      </c>
      <c r="F112" s="1">
        <f>IFERROR(IF(VLOOKUP(G112,kpop_groups!$A$2:$C$300,1,FALSE)=G112,VLOOKUP(G112,kpop_groups!$A$2:$C$300,2,FALSE)),YEAR(E112))</f>
        <v>43318</v>
      </c>
      <c r="G112" t="s">
        <v>552</v>
      </c>
      <c r="H112" t="s">
        <v>15</v>
      </c>
      <c r="K112" t="s">
        <v>16</v>
      </c>
    </row>
    <row r="113" spans="1:11" x14ac:dyDescent="0.3">
      <c r="A113" t="s">
        <v>553</v>
      </c>
      <c r="B113" t="s">
        <v>554</v>
      </c>
      <c r="C113" t="s">
        <v>555</v>
      </c>
      <c r="D113" t="s">
        <v>556</v>
      </c>
      <c r="E113" s="1">
        <v>33868</v>
      </c>
      <c r="F113" s="1">
        <f>IFERROR(IF(VLOOKUP(G113,kpop_groups!$A$2:$C$300,1,FALSE)=G113,VLOOKUP(G113,kpop_groups!$A$2:$C$300,2,FALSE)),YEAR(E113))</f>
        <v>41007</v>
      </c>
      <c r="G113" t="s">
        <v>203</v>
      </c>
      <c r="H113" t="s">
        <v>15</v>
      </c>
      <c r="I113" t="s">
        <v>557</v>
      </c>
      <c r="J113" t="s">
        <v>558</v>
      </c>
      <c r="K113" t="s">
        <v>16</v>
      </c>
    </row>
    <row r="114" spans="1:11" hidden="1" x14ac:dyDescent="0.3">
      <c r="A114" t="s">
        <v>559</v>
      </c>
      <c r="B114" t="s">
        <v>559</v>
      </c>
      <c r="C114" t="s">
        <v>560</v>
      </c>
      <c r="D114" t="s">
        <v>561</v>
      </c>
      <c r="E114" s="1">
        <v>35991</v>
      </c>
      <c r="F114" s="1">
        <f>IFERROR(IF(VLOOKUP(G114,kpop_groups!$A$2:$C$300,1,FALSE)=G114,VLOOKUP(G114,kpop_groups!$A$2:$C$300,2,FALSE)),YEAR(E114))</f>
        <v>1998</v>
      </c>
      <c r="G114" t="s">
        <v>350</v>
      </c>
      <c r="H114" t="s">
        <v>99</v>
      </c>
      <c r="I114" t="s">
        <v>562</v>
      </c>
      <c r="K114" t="s">
        <v>28</v>
      </c>
    </row>
    <row r="115" spans="1:11" x14ac:dyDescent="0.3">
      <c r="A115" t="s">
        <v>563</v>
      </c>
      <c r="B115" t="s">
        <v>564</v>
      </c>
      <c r="C115" t="s">
        <v>565</v>
      </c>
      <c r="D115" t="s">
        <v>566</v>
      </c>
      <c r="E115" s="1">
        <v>37217</v>
      </c>
      <c r="F115" s="1">
        <f>IFERROR(IF(VLOOKUP(G115,kpop_groups!$A$2:$C$300,1,FALSE)=G115,VLOOKUP(G115,kpop_groups!$A$2:$C$300,2,FALSE)),YEAR(E115))</f>
        <v>42469</v>
      </c>
      <c r="G115" t="s">
        <v>567</v>
      </c>
      <c r="H115" t="s">
        <v>99</v>
      </c>
      <c r="I115" t="s">
        <v>398</v>
      </c>
      <c r="J115" t="s">
        <v>568</v>
      </c>
      <c r="K115" t="s">
        <v>16</v>
      </c>
    </row>
    <row r="116" spans="1:11" hidden="1" x14ac:dyDescent="0.3">
      <c r="A116" t="s">
        <v>569</v>
      </c>
      <c r="B116" t="s">
        <v>570</v>
      </c>
      <c r="C116" t="s">
        <v>571</v>
      </c>
      <c r="D116" t="s">
        <v>572</v>
      </c>
      <c r="E116" s="1">
        <v>35235</v>
      </c>
      <c r="F116" s="1">
        <f>IFERROR(IF(VLOOKUP(G116,kpop_groups!$A$2:$C$300,1,FALSE)=G116,VLOOKUP(G116,kpop_groups!$A$2:$C$300,2,FALSE)),YEAR(E116))</f>
        <v>1996</v>
      </c>
      <c r="G116" t="s">
        <v>573</v>
      </c>
      <c r="H116" t="s">
        <v>15</v>
      </c>
      <c r="K116" t="s">
        <v>28</v>
      </c>
    </row>
    <row r="117" spans="1:11" hidden="1" x14ac:dyDescent="0.3">
      <c r="A117" t="s">
        <v>574</v>
      </c>
      <c r="B117" t="s">
        <v>575</v>
      </c>
      <c r="C117" t="s">
        <v>576</v>
      </c>
      <c r="D117" t="s">
        <v>576</v>
      </c>
      <c r="E117" s="1">
        <v>36547</v>
      </c>
      <c r="F117" s="1">
        <f>IFERROR(IF(VLOOKUP(G117,kpop_groups!$A$2:$C$300,1,FALSE)=G117,VLOOKUP(G117,kpop_groups!$A$2:$C$300,2,FALSE)),YEAR(E117))</f>
        <v>2000</v>
      </c>
      <c r="G117" t="s">
        <v>435</v>
      </c>
      <c r="H117" t="s">
        <v>577</v>
      </c>
      <c r="J117" t="s">
        <v>578</v>
      </c>
      <c r="K117" t="s">
        <v>28</v>
      </c>
    </row>
    <row r="118" spans="1:11" hidden="1" x14ac:dyDescent="0.3">
      <c r="A118" t="s">
        <v>579</v>
      </c>
      <c r="B118" t="s">
        <v>580</v>
      </c>
      <c r="C118" t="s">
        <v>581</v>
      </c>
      <c r="D118" t="s">
        <v>582</v>
      </c>
      <c r="E118" s="1">
        <v>36277</v>
      </c>
      <c r="F118" s="1">
        <f>IFERROR(IF(VLOOKUP(G118,kpop_groups!$A$2:$C$300,1,FALSE)=G118,VLOOKUP(G118,kpop_groups!$A$2:$C$300,2,FALSE)),YEAR(E118))</f>
        <v>1999</v>
      </c>
      <c r="G118" t="s">
        <v>495</v>
      </c>
      <c r="H118" t="s">
        <v>15</v>
      </c>
      <c r="K118" t="s">
        <v>16</v>
      </c>
    </row>
    <row r="119" spans="1:11" hidden="1" x14ac:dyDescent="0.3">
      <c r="A119" t="s">
        <v>583</v>
      </c>
      <c r="B119" t="s">
        <v>584</v>
      </c>
      <c r="C119" t="s">
        <v>585</v>
      </c>
      <c r="D119" t="s">
        <v>586</v>
      </c>
      <c r="E119" s="1">
        <v>32938</v>
      </c>
      <c r="F119" s="1">
        <f>IFERROR(IF(VLOOKUP(G119,kpop_groups!$A$2:$C$300,1,FALSE)=G119,VLOOKUP(G119,kpop_groups!$A$2:$C$300,2,FALSE)),YEAR(E119))</f>
        <v>1990</v>
      </c>
      <c r="H119" t="s">
        <v>15</v>
      </c>
      <c r="I119" t="s">
        <v>142</v>
      </c>
      <c r="K119" t="s">
        <v>28</v>
      </c>
    </row>
    <row r="120" spans="1:11" x14ac:dyDescent="0.3">
      <c r="A120" t="s">
        <v>583</v>
      </c>
      <c r="B120" t="s">
        <v>587</v>
      </c>
      <c r="C120" t="s">
        <v>588</v>
      </c>
      <c r="D120" t="s">
        <v>586</v>
      </c>
      <c r="E120" s="1">
        <v>33066</v>
      </c>
      <c r="F120" s="1">
        <f>IFERROR(IF(VLOOKUP(G120,kpop_groups!$A$2:$C$300,1,FALSE)=G120,VLOOKUP(G120,kpop_groups!$A$2:$C$300,2,FALSE)),YEAR(E120))</f>
        <v>41107</v>
      </c>
      <c r="G120" t="s">
        <v>589</v>
      </c>
      <c r="H120" t="s">
        <v>15</v>
      </c>
      <c r="I120" t="s">
        <v>46</v>
      </c>
      <c r="K120" t="s">
        <v>28</v>
      </c>
    </row>
    <row r="121" spans="1:11" x14ac:dyDescent="0.3">
      <c r="A121" t="s">
        <v>590</v>
      </c>
      <c r="B121" t="s">
        <v>591</v>
      </c>
      <c r="C121" t="s">
        <v>592</v>
      </c>
      <c r="D121" t="s">
        <v>593</v>
      </c>
      <c r="E121" s="1">
        <v>37046</v>
      </c>
      <c r="F121" s="1">
        <f>IFERROR(IF(VLOOKUP(G121,kpop_groups!$A$2:$C$300,1,FALSE)=G121,VLOOKUP(G121,kpop_groups!$A$2:$C$300,2,FALSE)),YEAR(E121))</f>
        <v>42647</v>
      </c>
      <c r="G121" t="s">
        <v>594</v>
      </c>
      <c r="H121" t="s">
        <v>15</v>
      </c>
      <c r="J121" t="s">
        <v>595</v>
      </c>
      <c r="K121" t="s">
        <v>28</v>
      </c>
    </row>
    <row r="122" spans="1:11" x14ac:dyDescent="0.3">
      <c r="A122" t="s">
        <v>596</v>
      </c>
      <c r="B122" t="s">
        <v>597</v>
      </c>
      <c r="C122" t="s">
        <v>598</v>
      </c>
      <c r="D122" t="s">
        <v>599</v>
      </c>
      <c r="E122" s="1">
        <v>35703</v>
      </c>
      <c r="F122" s="1">
        <f>IFERROR(IF(VLOOKUP(G122,kpop_groups!$A$2:$C$300,1,FALSE)=G122,VLOOKUP(G122,kpop_groups!$A$2:$C$300,2,FALSE)),YEAR(E122))</f>
        <v>43580</v>
      </c>
      <c r="G122" t="s">
        <v>600</v>
      </c>
      <c r="H122" t="s">
        <v>15</v>
      </c>
      <c r="K122" t="s">
        <v>16</v>
      </c>
    </row>
    <row r="123" spans="1:11" x14ac:dyDescent="0.3">
      <c r="A123" t="s">
        <v>601</v>
      </c>
      <c r="B123" t="s">
        <v>602</v>
      </c>
      <c r="C123" t="s">
        <v>603</v>
      </c>
      <c r="D123" t="s">
        <v>604</v>
      </c>
      <c r="E123" s="1">
        <v>33300</v>
      </c>
      <c r="F123" s="1">
        <f>IFERROR(IF(VLOOKUP(G123,kpop_groups!$A$2:$C$300,1,FALSE)=G123,VLOOKUP(G123,kpop_groups!$A$2:$C$300,2,FALSE)),YEAR(E123))</f>
        <v>40652</v>
      </c>
      <c r="G123" t="s">
        <v>337</v>
      </c>
      <c r="H123" t="s">
        <v>15</v>
      </c>
      <c r="I123" t="s">
        <v>605</v>
      </c>
      <c r="K123" t="s">
        <v>28</v>
      </c>
    </row>
    <row r="124" spans="1:11" hidden="1" x14ac:dyDescent="0.3">
      <c r="A124" t="s">
        <v>606</v>
      </c>
      <c r="B124" t="s">
        <v>607</v>
      </c>
      <c r="C124" t="s">
        <v>608</v>
      </c>
      <c r="D124" t="s">
        <v>609</v>
      </c>
      <c r="E124" s="1">
        <v>35104</v>
      </c>
      <c r="F124" s="1">
        <f>IFERROR(IF(VLOOKUP(G124,kpop_groups!$A$2:$C$300,1,FALSE)=G124,VLOOKUP(G124,kpop_groups!$A$2:$C$300,2,FALSE)),YEAR(E124))</f>
        <v>1996</v>
      </c>
      <c r="H124" t="s">
        <v>15</v>
      </c>
      <c r="I124" t="s">
        <v>610</v>
      </c>
      <c r="K124" t="s">
        <v>28</v>
      </c>
    </row>
    <row r="125" spans="1:11" x14ac:dyDescent="0.3">
      <c r="A125" t="s">
        <v>611</v>
      </c>
      <c r="B125" t="s">
        <v>612</v>
      </c>
      <c r="C125" t="s">
        <v>613</v>
      </c>
      <c r="D125" t="s">
        <v>614</v>
      </c>
      <c r="E125" s="1">
        <v>34247</v>
      </c>
      <c r="F125" s="1">
        <f>IFERROR(IF(VLOOKUP(G125,kpop_groups!$A$2:$C$300,1,FALSE)=G125,VLOOKUP(G125,kpop_groups!$A$2:$C$300,2,FALSE)),YEAR(E125))</f>
        <v>40368</v>
      </c>
      <c r="G125" t="s">
        <v>387</v>
      </c>
      <c r="H125" t="s">
        <v>15</v>
      </c>
      <c r="I125" t="s">
        <v>388</v>
      </c>
      <c r="K125" t="s">
        <v>16</v>
      </c>
    </row>
    <row r="126" spans="1:11" x14ac:dyDescent="0.3">
      <c r="A126" t="s">
        <v>615</v>
      </c>
      <c r="B126" t="s">
        <v>616</v>
      </c>
      <c r="C126" t="s">
        <v>617</v>
      </c>
      <c r="D126" t="s">
        <v>618</v>
      </c>
      <c r="E126" s="1">
        <v>36453</v>
      </c>
      <c r="F126" s="1">
        <f>IFERROR(IF(VLOOKUP(G126,kpop_groups!$A$2:$C$300,1,FALSE)=G126,VLOOKUP(G126,kpop_groups!$A$2:$C$300,2,FALSE)),YEAR(E126))</f>
        <v>42647</v>
      </c>
      <c r="G126" t="s">
        <v>594</v>
      </c>
      <c r="H126" t="s">
        <v>15</v>
      </c>
      <c r="I126" t="s">
        <v>619</v>
      </c>
      <c r="J126" t="s">
        <v>620</v>
      </c>
      <c r="K126" t="s">
        <v>28</v>
      </c>
    </row>
    <row r="127" spans="1:11" x14ac:dyDescent="0.3">
      <c r="A127" t="s">
        <v>621</v>
      </c>
      <c r="B127" t="s">
        <v>622</v>
      </c>
      <c r="C127" t="s">
        <v>433</v>
      </c>
      <c r="D127" t="s">
        <v>623</v>
      </c>
      <c r="E127" s="1">
        <v>33295</v>
      </c>
      <c r="F127" s="1">
        <f>IFERROR(IF(VLOOKUP(G127,kpop_groups!$A$2:$C$300,1,FALSE)=G127,VLOOKUP(G127,kpop_groups!$A$2:$C$300,2,FALSE)),YEAR(E127))</f>
        <v>39939</v>
      </c>
      <c r="G127" t="s">
        <v>332</v>
      </c>
      <c r="H127" t="s">
        <v>15</v>
      </c>
      <c r="K127" t="s">
        <v>28</v>
      </c>
    </row>
    <row r="128" spans="1:11" x14ac:dyDescent="0.3">
      <c r="A128" t="s">
        <v>624</v>
      </c>
      <c r="B128" t="s">
        <v>625</v>
      </c>
      <c r="C128" t="s">
        <v>626</v>
      </c>
      <c r="D128" t="s">
        <v>627</v>
      </c>
      <c r="E128" s="1">
        <v>33435</v>
      </c>
      <c r="F128" s="1">
        <f>IFERROR(IF(VLOOKUP(G128,kpop_groups!$A$2:$C$300,1,FALSE)=G128,VLOOKUP(G128,kpop_groups!$A$2:$C$300,2,FALSE)),YEAR(E128))</f>
        <v>40287</v>
      </c>
      <c r="G128" t="s">
        <v>223</v>
      </c>
      <c r="H128" t="s">
        <v>15</v>
      </c>
      <c r="I128" t="s">
        <v>46</v>
      </c>
      <c r="K128" t="s">
        <v>16</v>
      </c>
    </row>
    <row r="129" spans="1:11" x14ac:dyDescent="0.3">
      <c r="A129" t="s">
        <v>628</v>
      </c>
      <c r="B129" t="s">
        <v>629</v>
      </c>
      <c r="C129" t="s">
        <v>630</v>
      </c>
      <c r="D129" t="s">
        <v>631</v>
      </c>
      <c r="E129" s="1">
        <v>33202</v>
      </c>
      <c r="F129" s="1">
        <f>IFERROR(IF(VLOOKUP(G129,kpop_groups!$A$2:$C$300,1,FALSE)=G129,VLOOKUP(G129,kpop_groups!$A$2:$C$300,2,FALSE)),YEAR(E129))</f>
        <v>41158</v>
      </c>
      <c r="G129" t="s">
        <v>523</v>
      </c>
      <c r="H129" t="s">
        <v>15</v>
      </c>
      <c r="I129" t="s">
        <v>27</v>
      </c>
      <c r="K129" t="s">
        <v>16</v>
      </c>
    </row>
    <row r="130" spans="1:11" hidden="1" x14ac:dyDescent="0.3">
      <c r="A130" t="s">
        <v>632</v>
      </c>
      <c r="B130" t="s">
        <v>633</v>
      </c>
      <c r="C130" t="s">
        <v>634</v>
      </c>
      <c r="D130" t="s">
        <v>635</v>
      </c>
      <c r="E130" s="1">
        <v>36549</v>
      </c>
      <c r="F130" s="1">
        <f>IFERROR(IF(VLOOKUP(G130,kpop_groups!$A$2:$C$300,1,FALSE)=G130,VLOOKUP(G130,kpop_groups!$A$2:$C$300,2,FALSE)),YEAR(E130))</f>
        <v>2000</v>
      </c>
      <c r="G130" t="s">
        <v>636</v>
      </c>
      <c r="H130" t="s">
        <v>15</v>
      </c>
      <c r="K130" t="s">
        <v>16</v>
      </c>
    </row>
    <row r="131" spans="1:11" x14ac:dyDescent="0.3">
      <c r="A131" t="s">
        <v>637</v>
      </c>
      <c r="B131" t="s">
        <v>638</v>
      </c>
      <c r="C131" t="s">
        <v>639</v>
      </c>
      <c r="D131" t="s">
        <v>640</v>
      </c>
      <c r="E131" s="1">
        <v>34952</v>
      </c>
      <c r="F131" s="1">
        <f>IFERROR(IF(VLOOKUP(G131,kpop_groups!$A$2:$C$300,1,FALSE)=G131,VLOOKUP(G131,kpop_groups!$A$2:$C$300,2,FALSE)),YEAR(E131))</f>
        <v>42002</v>
      </c>
      <c r="G131" t="s">
        <v>641</v>
      </c>
      <c r="H131" t="s">
        <v>15</v>
      </c>
      <c r="I131" t="s">
        <v>46</v>
      </c>
      <c r="K131" t="s">
        <v>28</v>
      </c>
    </row>
    <row r="132" spans="1:11" x14ac:dyDescent="0.3">
      <c r="A132" t="s">
        <v>642</v>
      </c>
      <c r="B132" t="s">
        <v>643</v>
      </c>
      <c r="C132" t="s">
        <v>644</v>
      </c>
      <c r="D132" t="s">
        <v>645</v>
      </c>
      <c r="E132" s="1">
        <v>33981</v>
      </c>
      <c r="F132" s="1">
        <f>IFERROR(IF(VLOOKUP(G132,kpop_groups!$A$2:$C$300,1,FALSE)=G132,VLOOKUP(G132,kpop_groups!$A$2:$C$300,2,FALSE)),YEAR(E132))</f>
        <v>41007</v>
      </c>
      <c r="G132" t="s">
        <v>203</v>
      </c>
      <c r="H132" t="s">
        <v>15</v>
      </c>
      <c r="I132" t="s">
        <v>646</v>
      </c>
      <c r="K132" t="s">
        <v>16</v>
      </c>
    </row>
    <row r="133" spans="1:11" x14ac:dyDescent="0.3">
      <c r="A133" t="s">
        <v>647</v>
      </c>
      <c r="B133" t="s">
        <v>648</v>
      </c>
      <c r="C133" t="s">
        <v>649</v>
      </c>
      <c r="D133" t="s">
        <v>650</v>
      </c>
      <c r="E133" s="1">
        <v>36920</v>
      </c>
      <c r="F133" s="1">
        <f>IFERROR(IF(VLOOKUP(G133,kpop_groups!$A$2:$C$300,1,FALSE)=G133,VLOOKUP(G133,kpop_groups!$A$2:$C$300,2,FALSE)),YEAR(E133))</f>
        <v>43607</v>
      </c>
      <c r="G133" t="s">
        <v>651</v>
      </c>
      <c r="H133" t="s">
        <v>15</v>
      </c>
      <c r="I133" t="s">
        <v>46</v>
      </c>
      <c r="K133" t="s">
        <v>16</v>
      </c>
    </row>
    <row r="134" spans="1:11" hidden="1" x14ac:dyDescent="0.3">
      <c r="A134" t="s">
        <v>652</v>
      </c>
      <c r="B134" t="s">
        <v>653</v>
      </c>
      <c r="C134" t="s">
        <v>654</v>
      </c>
      <c r="D134" t="s">
        <v>655</v>
      </c>
      <c r="E134" s="1">
        <v>35472</v>
      </c>
      <c r="F134" s="1">
        <f>IFERROR(IF(VLOOKUP(G134,kpop_groups!$A$2:$C$300,1,FALSE)=G134,VLOOKUP(G134,kpop_groups!$A$2:$C$300,2,FALSE)),YEAR(E134))</f>
        <v>1997</v>
      </c>
      <c r="H134" t="s">
        <v>15</v>
      </c>
      <c r="K134" t="s">
        <v>16</v>
      </c>
    </row>
    <row r="135" spans="1:11" x14ac:dyDescent="0.3">
      <c r="A135" t="s">
        <v>656</v>
      </c>
      <c r="B135" t="s">
        <v>657</v>
      </c>
      <c r="C135" t="s">
        <v>658</v>
      </c>
      <c r="D135" t="s">
        <v>655</v>
      </c>
      <c r="E135" s="1">
        <v>34148</v>
      </c>
      <c r="F135" s="1">
        <f>IFERROR(IF(VLOOKUP(G135,kpop_groups!$A$2:$C$300,1,FALSE)=G135,VLOOKUP(G135,kpop_groups!$A$2:$C$300,2,FALSE)),YEAR(E135))</f>
        <v>40935</v>
      </c>
      <c r="G135" t="s">
        <v>659</v>
      </c>
      <c r="H135" t="s">
        <v>15</v>
      </c>
      <c r="I135" t="s">
        <v>123</v>
      </c>
      <c r="K135" t="s">
        <v>16</v>
      </c>
    </row>
    <row r="136" spans="1:11" hidden="1" x14ac:dyDescent="0.3">
      <c r="A136" t="s">
        <v>660</v>
      </c>
      <c r="B136" t="s">
        <v>661</v>
      </c>
      <c r="C136" t="s">
        <v>662</v>
      </c>
      <c r="D136" t="s">
        <v>663</v>
      </c>
      <c r="E136" s="1">
        <v>33734</v>
      </c>
      <c r="F136" s="1">
        <f>IFERROR(IF(VLOOKUP(G136,kpop_groups!$A$2:$C$300,1,FALSE)=G136,VLOOKUP(G136,kpop_groups!$A$2:$C$300,2,FALSE)),YEAR(E136))</f>
        <v>1992</v>
      </c>
      <c r="H136" t="s">
        <v>15</v>
      </c>
      <c r="I136" t="s">
        <v>123</v>
      </c>
      <c r="K136" t="s">
        <v>16</v>
      </c>
    </row>
    <row r="137" spans="1:11" x14ac:dyDescent="0.3">
      <c r="A137" t="s">
        <v>664</v>
      </c>
      <c r="B137" t="s">
        <v>664</v>
      </c>
      <c r="C137" t="s">
        <v>665</v>
      </c>
      <c r="D137" t="s">
        <v>666</v>
      </c>
      <c r="E137" s="1">
        <v>32624</v>
      </c>
      <c r="F137" s="1">
        <f>IFERROR(IF(VLOOKUP(G137,kpop_groups!$A$2:$C$300,1,FALSE)=G137,VLOOKUP(G137,kpop_groups!$A$2:$C$300,2,FALSE)),YEAR(E137))</f>
        <v>38948</v>
      </c>
      <c r="G137" t="s">
        <v>667</v>
      </c>
      <c r="H137" t="s">
        <v>15</v>
      </c>
      <c r="I137" t="s">
        <v>142</v>
      </c>
      <c r="K137" t="s">
        <v>16</v>
      </c>
    </row>
    <row r="138" spans="1:11" x14ac:dyDescent="0.3">
      <c r="A138" t="s">
        <v>668</v>
      </c>
      <c r="B138" t="s">
        <v>669</v>
      </c>
      <c r="C138" t="s">
        <v>670</v>
      </c>
      <c r="D138" t="s">
        <v>670</v>
      </c>
      <c r="E138" s="1">
        <v>34488</v>
      </c>
      <c r="F138" s="1">
        <f>IFERROR(IF(VLOOKUP(G138,kpop_groups!$A$2:$C$300,1,FALSE)=G138,VLOOKUP(G138,kpop_groups!$A$2:$C$300,2,FALSE)),YEAR(E138))</f>
        <v>41475</v>
      </c>
      <c r="G138" t="s">
        <v>671</v>
      </c>
      <c r="H138" t="s">
        <v>15</v>
      </c>
      <c r="I138" t="s">
        <v>672</v>
      </c>
      <c r="K138" t="s">
        <v>28</v>
      </c>
    </row>
    <row r="139" spans="1:11" x14ac:dyDescent="0.3">
      <c r="A139" t="s">
        <v>673</v>
      </c>
      <c r="B139" t="s">
        <v>673</v>
      </c>
      <c r="C139" t="s">
        <v>674</v>
      </c>
      <c r="D139" t="s">
        <v>674</v>
      </c>
      <c r="E139" s="1">
        <v>35163</v>
      </c>
      <c r="F139" s="1">
        <f>IFERROR(IF(VLOOKUP(G139,kpop_groups!$A$2:$C$300,1,FALSE)=G139,VLOOKUP(G139,kpop_groups!$A$2:$C$300,2,FALSE)),YEAR(E139))</f>
        <v>43401</v>
      </c>
      <c r="G139" t="s">
        <v>62</v>
      </c>
      <c r="H139" t="s">
        <v>15</v>
      </c>
      <c r="K139" t="s">
        <v>28</v>
      </c>
    </row>
    <row r="140" spans="1:11" x14ac:dyDescent="0.3">
      <c r="A140" t="s">
        <v>675</v>
      </c>
      <c r="B140" t="s">
        <v>676</v>
      </c>
      <c r="C140" t="s">
        <v>677</v>
      </c>
      <c r="D140" t="s">
        <v>678</v>
      </c>
      <c r="E140" s="1">
        <v>34011</v>
      </c>
      <c r="F140" s="1">
        <f>IFERROR(IF(VLOOKUP(G140,kpop_groups!$A$2:$C$300,1,FALSE)=G140,VLOOKUP(G140,kpop_groups!$A$2:$C$300,2,FALSE)),YEAR(E140))</f>
        <v>42975</v>
      </c>
      <c r="G140" t="s">
        <v>343</v>
      </c>
      <c r="H140" t="s">
        <v>15</v>
      </c>
      <c r="I140" t="s">
        <v>471</v>
      </c>
      <c r="K140" t="s">
        <v>16</v>
      </c>
    </row>
    <row r="141" spans="1:11" hidden="1" x14ac:dyDescent="0.3">
      <c r="A141" t="s">
        <v>679</v>
      </c>
      <c r="B141" t="s">
        <v>680</v>
      </c>
      <c r="C141" t="s">
        <v>681</v>
      </c>
      <c r="D141" t="s">
        <v>682</v>
      </c>
      <c r="E141" s="1">
        <v>35020</v>
      </c>
      <c r="F141" s="1">
        <f>IFERROR(IF(VLOOKUP(G141,kpop_groups!$A$2:$C$300,1,FALSE)=G141,VLOOKUP(G141,kpop_groups!$A$2:$C$300,2,FALSE)),YEAR(E141))</f>
        <v>1995</v>
      </c>
      <c r="G141" t="s">
        <v>193</v>
      </c>
      <c r="H141" t="s">
        <v>15</v>
      </c>
      <c r="K141" t="s">
        <v>28</v>
      </c>
    </row>
    <row r="142" spans="1:11" hidden="1" x14ac:dyDescent="0.3">
      <c r="A142" t="s">
        <v>683</v>
      </c>
      <c r="B142" t="s">
        <v>684</v>
      </c>
      <c r="C142" t="s">
        <v>685</v>
      </c>
      <c r="D142" t="s">
        <v>686</v>
      </c>
      <c r="E142" s="1">
        <v>34132</v>
      </c>
      <c r="F142" s="1">
        <f>IFERROR(IF(VLOOKUP(G142,kpop_groups!$A$2:$C$300,1,FALSE)=G142,VLOOKUP(G142,kpop_groups!$A$2:$C$300,2,FALSE)),YEAR(E142))</f>
        <v>1993</v>
      </c>
      <c r="H142" t="s">
        <v>15</v>
      </c>
      <c r="K142" t="s">
        <v>28</v>
      </c>
    </row>
    <row r="143" spans="1:11" x14ac:dyDescent="0.3">
      <c r="A143" t="s">
        <v>687</v>
      </c>
      <c r="B143" t="s">
        <v>688</v>
      </c>
      <c r="C143" t="s">
        <v>689</v>
      </c>
      <c r="D143" t="s">
        <v>690</v>
      </c>
      <c r="E143" s="1">
        <v>35943</v>
      </c>
      <c r="F143" s="1">
        <f>IFERROR(IF(VLOOKUP(G143,kpop_groups!$A$2:$C$300,1,FALSE)=G143,VLOOKUP(G143,kpop_groups!$A$2:$C$300,2,FALSE)),YEAR(E143))</f>
        <v>42297</v>
      </c>
      <c r="G143" t="s">
        <v>476</v>
      </c>
      <c r="H143" t="s">
        <v>15</v>
      </c>
      <c r="I143" t="s">
        <v>388</v>
      </c>
      <c r="K143" t="s">
        <v>28</v>
      </c>
    </row>
    <row r="144" spans="1:11" hidden="1" x14ac:dyDescent="0.3">
      <c r="A144" t="s">
        <v>687</v>
      </c>
      <c r="B144" t="s">
        <v>691</v>
      </c>
      <c r="C144" t="s">
        <v>692</v>
      </c>
      <c r="D144" t="s">
        <v>690</v>
      </c>
      <c r="E144" s="1">
        <v>38471</v>
      </c>
      <c r="F144" s="1">
        <f>IFERROR(IF(VLOOKUP(G144,kpop_groups!$A$2:$C$300,1,FALSE)=G144,VLOOKUP(G144,kpop_groups!$A$2:$C$300,2,FALSE)),YEAR(E144))</f>
        <v>2005</v>
      </c>
      <c r="G144" t="s">
        <v>693</v>
      </c>
      <c r="H144" t="s">
        <v>15</v>
      </c>
      <c r="K144" t="s">
        <v>28</v>
      </c>
    </row>
    <row r="145" spans="1:11" hidden="1" x14ac:dyDescent="0.3">
      <c r="A145" t="s">
        <v>694</v>
      </c>
      <c r="B145" t="s">
        <v>695</v>
      </c>
      <c r="C145" t="s">
        <v>696</v>
      </c>
      <c r="D145" t="s">
        <v>697</v>
      </c>
      <c r="E145" s="1">
        <v>33049</v>
      </c>
      <c r="F145" s="1">
        <f>IFERROR(IF(VLOOKUP(G145,kpop_groups!$A$2:$C$300,1,FALSE)=G145,VLOOKUP(G145,kpop_groups!$A$2:$C$300,2,FALSE)),YEAR(E145))</f>
        <v>1990</v>
      </c>
      <c r="H145" t="s">
        <v>15</v>
      </c>
      <c r="K145" t="s">
        <v>28</v>
      </c>
    </row>
    <row r="146" spans="1:11" x14ac:dyDescent="0.3">
      <c r="A146" t="s">
        <v>698</v>
      </c>
      <c r="B146" t="s">
        <v>699</v>
      </c>
      <c r="C146" t="s">
        <v>700</v>
      </c>
      <c r="D146" t="s">
        <v>701</v>
      </c>
      <c r="E146" s="1">
        <v>36182</v>
      </c>
      <c r="F146" s="1">
        <f>IFERROR(IF(VLOOKUP(G146,kpop_groups!$A$2:$C$300,1,FALSE)=G146,VLOOKUP(G146,kpop_groups!$A$2:$C$300,2,FALSE)),YEAR(E146))</f>
        <v>42683</v>
      </c>
      <c r="G146" t="s">
        <v>33</v>
      </c>
      <c r="H146" t="s">
        <v>15</v>
      </c>
      <c r="I146" t="s">
        <v>46</v>
      </c>
      <c r="K146" t="s">
        <v>28</v>
      </c>
    </row>
    <row r="147" spans="1:11" hidden="1" x14ac:dyDescent="0.3">
      <c r="A147" t="s">
        <v>702</v>
      </c>
      <c r="B147" t="s">
        <v>703</v>
      </c>
      <c r="C147" t="s">
        <v>704</v>
      </c>
      <c r="D147" t="s">
        <v>705</v>
      </c>
      <c r="E147" s="1">
        <v>34919</v>
      </c>
      <c r="F147" s="1">
        <f>IFERROR(IF(VLOOKUP(G147,kpop_groups!$A$2:$C$300,1,FALSE)=G147,VLOOKUP(G147,kpop_groups!$A$2:$C$300,2,FALSE)),YEAR(E147))</f>
        <v>1995</v>
      </c>
      <c r="G147" t="s">
        <v>26</v>
      </c>
      <c r="H147" t="s">
        <v>15</v>
      </c>
      <c r="I147" t="s">
        <v>183</v>
      </c>
      <c r="K147" t="s">
        <v>28</v>
      </c>
    </row>
    <row r="148" spans="1:11" x14ac:dyDescent="0.3">
      <c r="A148" t="s">
        <v>706</v>
      </c>
      <c r="B148" t="s">
        <v>707</v>
      </c>
      <c r="C148" t="s">
        <v>708</v>
      </c>
      <c r="D148" t="s">
        <v>709</v>
      </c>
      <c r="E148" s="1">
        <v>36399</v>
      </c>
      <c r="F148" s="1">
        <f>IFERROR(IF(VLOOKUP(G148,kpop_groups!$A$2:$C$300,1,FALSE)=G148,VLOOKUP(G148,kpop_groups!$A$2:$C$300,2,FALSE)),YEAR(E148))</f>
        <v>43724</v>
      </c>
      <c r="G148" t="s">
        <v>267</v>
      </c>
      <c r="H148" t="s">
        <v>15</v>
      </c>
      <c r="K148" t="s">
        <v>28</v>
      </c>
    </row>
    <row r="149" spans="1:11" x14ac:dyDescent="0.3">
      <c r="A149" t="s">
        <v>710</v>
      </c>
      <c r="B149" t="s">
        <v>711</v>
      </c>
      <c r="C149" t="s">
        <v>712</v>
      </c>
      <c r="D149" t="s">
        <v>713</v>
      </c>
      <c r="E149" s="1">
        <v>35496</v>
      </c>
      <c r="F149" s="1">
        <f>IFERROR(IF(VLOOKUP(G149,kpop_groups!$A$2:$C$300,1,FALSE)=G149,VLOOKUP(G149,kpop_groups!$A$2:$C$300,2,FALSE)),YEAR(E149))</f>
        <v>42748</v>
      </c>
      <c r="G149" t="s">
        <v>714</v>
      </c>
      <c r="H149" t="s">
        <v>15</v>
      </c>
      <c r="I149" t="s">
        <v>46</v>
      </c>
      <c r="K149" t="s">
        <v>28</v>
      </c>
    </row>
    <row r="150" spans="1:11" x14ac:dyDescent="0.3">
      <c r="A150" t="s">
        <v>710</v>
      </c>
      <c r="B150" t="s">
        <v>715</v>
      </c>
      <c r="C150" t="s">
        <v>716</v>
      </c>
      <c r="D150" t="s">
        <v>717</v>
      </c>
      <c r="E150" s="1">
        <v>37049</v>
      </c>
      <c r="F150" s="1">
        <f>IFERROR(IF(VLOOKUP(G150,kpop_groups!$A$2:$C$300,1,FALSE)=G150,VLOOKUP(G150,kpop_groups!$A$2:$C$300,2,FALSE)),YEAR(E150))</f>
        <v>43724</v>
      </c>
      <c r="G150" t="s">
        <v>267</v>
      </c>
      <c r="H150" t="s">
        <v>15</v>
      </c>
      <c r="K150" t="s">
        <v>28</v>
      </c>
    </row>
    <row r="151" spans="1:11" x14ac:dyDescent="0.3">
      <c r="A151" t="s">
        <v>718</v>
      </c>
      <c r="B151" t="s">
        <v>719</v>
      </c>
      <c r="C151" t="s">
        <v>720</v>
      </c>
      <c r="D151" t="s">
        <v>721</v>
      </c>
      <c r="E151" s="1">
        <v>35248</v>
      </c>
      <c r="F151" s="1">
        <f>IFERROR(IF(VLOOKUP(G151,kpop_groups!$A$2:$C$300,1,FALSE)=G151,VLOOKUP(G151,kpop_groups!$A$2:$C$300,2,FALSE)),YEAR(E151))</f>
        <v>42740</v>
      </c>
      <c r="G151" t="s">
        <v>98</v>
      </c>
      <c r="H151" t="s">
        <v>99</v>
      </c>
      <c r="K151" t="s">
        <v>16</v>
      </c>
    </row>
    <row r="152" spans="1:11" x14ac:dyDescent="0.3">
      <c r="A152" t="s">
        <v>722</v>
      </c>
      <c r="B152" t="s">
        <v>723</v>
      </c>
      <c r="C152" t="s">
        <v>724</v>
      </c>
      <c r="D152" t="s">
        <v>725</v>
      </c>
      <c r="E152" s="1">
        <v>34146</v>
      </c>
      <c r="F152" s="1">
        <f>IFERROR(IF(VLOOKUP(G152,kpop_groups!$A$2:$C$300,1,FALSE)=G152,VLOOKUP(G152,kpop_groups!$A$2:$C$300,2,FALSE)),YEAR(E152))</f>
        <v>42447</v>
      </c>
      <c r="G152" t="s">
        <v>726</v>
      </c>
      <c r="H152" t="s">
        <v>15</v>
      </c>
      <c r="K152" t="s">
        <v>28</v>
      </c>
    </row>
    <row r="153" spans="1:11" x14ac:dyDescent="0.3">
      <c r="A153" t="s">
        <v>727</v>
      </c>
      <c r="B153" t="s">
        <v>728</v>
      </c>
      <c r="C153" t="s">
        <v>729</v>
      </c>
      <c r="D153" t="s">
        <v>730</v>
      </c>
      <c r="E153" s="1">
        <v>35409</v>
      </c>
      <c r="F153" s="1">
        <f>IFERROR(IF(VLOOKUP(G153,kpop_groups!$A$2:$C$300,1,FALSE)=G153,VLOOKUP(G153,kpop_groups!$A$2:$C$300,2,FALSE)),YEAR(E153))</f>
        <v>42954</v>
      </c>
      <c r="G153" t="s">
        <v>731</v>
      </c>
      <c r="H153" t="s">
        <v>15</v>
      </c>
      <c r="I153" t="s">
        <v>123</v>
      </c>
      <c r="K153" t="s">
        <v>16</v>
      </c>
    </row>
    <row r="154" spans="1:11" hidden="1" x14ac:dyDescent="0.3">
      <c r="A154" t="s">
        <v>732</v>
      </c>
      <c r="B154" t="s">
        <v>733</v>
      </c>
      <c r="C154" t="s">
        <v>734</v>
      </c>
      <c r="D154" t="s">
        <v>735</v>
      </c>
      <c r="E154" s="1">
        <v>35815</v>
      </c>
      <c r="F154" s="1">
        <f>IFERROR(IF(VLOOKUP(G154,kpop_groups!$A$2:$C$300,1,FALSE)=G154,VLOOKUP(G154,kpop_groups!$A$2:$C$300,2,FALSE)),YEAR(E154))</f>
        <v>1998</v>
      </c>
      <c r="G154" t="s">
        <v>573</v>
      </c>
      <c r="H154" t="s">
        <v>15</v>
      </c>
      <c r="K154" t="s">
        <v>28</v>
      </c>
    </row>
    <row r="155" spans="1:11" hidden="1" x14ac:dyDescent="0.3">
      <c r="A155" t="s">
        <v>736</v>
      </c>
      <c r="B155" t="s">
        <v>737</v>
      </c>
      <c r="C155" t="s">
        <v>738</v>
      </c>
      <c r="D155" t="s">
        <v>739</v>
      </c>
      <c r="E155" s="1">
        <v>36870</v>
      </c>
      <c r="F155" s="1">
        <f>IFERROR(IF(VLOOKUP(G155,kpop_groups!$A$2:$C$300,1,FALSE)=G155,VLOOKUP(G155,kpop_groups!$A$2:$C$300,2,FALSE)),YEAR(E155))</f>
        <v>2000</v>
      </c>
      <c r="G155" t="s">
        <v>242</v>
      </c>
      <c r="H155" t="s">
        <v>15</v>
      </c>
      <c r="K155" t="s">
        <v>16</v>
      </c>
    </row>
    <row r="156" spans="1:11" x14ac:dyDescent="0.3">
      <c r="A156" t="s">
        <v>740</v>
      </c>
      <c r="B156" t="s">
        <v>741</v>
      </c>
      <c r="C156" t="s">
        <v>742</v>
      </c>
      <c r="D156" t="s">
        <v>743</v>
      </c>
      <c r="E156" s="1">
        <v>30998</v>
      </c>
      <c r="F156" s="1">
        <f>IFERROR(IF(VLOOKUP(G156,kpop_groups!$A$2:$C$300,1,FALSE)=G156,VLOOKUP(G156,kpop_groups!$A$2:$C$300,2,FALSE)),YEAR(E156))</f>
        <v>39939</v>
      </c>
      <c r="G156" t="s">
        <v>332</v>
      </c>
      <c r="H156" t="s">
        <v>15</v>
      </c>
      <c r="K156" t="s">
        <v>28</v>
      </c>
    </row>
    <row r="157" spans="1:11" x14ac:dyDescent="0.3">
      <c r="A157" t="s">
        <v>744</v>
      </c>
      <c r="B157" t="s">
        <v>745</v>
      </c>
      <c r="C157" t="s">
        <v>746</v>
      </c>
      <c r="D157" t="s">
        <v>747</v>
      </c>
      <c r="E157" s="1">
        <v>34095</v>
      </c>
      <c r="F157" s="1">
        <f>IFERROR(IF(VLOOKUP(G157,kpop_groups!$A$2:$C$300,1,FALSE)=G157,VLOOKUP(G157,kpop_groups!$A$2:$C$300,2,FALSE)),YEAR(E157))</f>
        <v>40764</v>
      </c>
      <c r="G157" t="s">
        <v>360</v>
      </c>
      <c r="H157" t="s">
        <v>15</v>
      </c>
      <c r="K157" t="s">
        <v>28</v>
      </c>
    </row>
    <row r="158" spans="1:11" x14ac:dyDescent="0.3">
      <c r="A158" t="s">
        <v>744</v>
      </c>
      <c r="B158" t="s">
        <v>748</v>
      </c>
      <c r="C158" t="s">
        <v>749</v>
      </c>
      <c r="D158" t="s">
        <v>747</v>
      </c>
      <c r="E158" s="1">
        <v>34286</v>
      </c>
      <c r="F158" s="1">
        <f>IFERROR(IF(VLOOKUP(G158,kpop_groups!$A$2:$C$300,1,FALSE)=G158,VLOOKUP(G158,kpop_groups!$A$2:$C$300,2,FALSE)),YEAR(E158))</f>
        <v>41475</v>
      </c>
      <c r="G158" t="s">
        <v>671</v>
      </c>
      <c r="H158" t="s">
        <v>15</v>
      </c>
      <c r="I158" t="s">
        <v>619</v>
      </c>
      <c r="K158" t="s">
        <v>28</v>
      </c>
    </row>
    <row r="159" spans="1:11" hidden="1" x14ac:dyDescent="0.3">
      <c r="A159" t="s">
        <v>750</v>
      </c>
      <c r="B159" t="s">
        <v>751</v>
      </c>
      <c r="C159" t="s">
        <v>752</v>
      </c>
      <c r="D159" t="s">
        <v>753</v>
      </c>
      <c r="E159" s="1">
        <v>35505</v>
      </c>
      <c r="F159" s="1">
        <f>IFERROR(IF(VLOOKUP(G159,kpop_groups!$A$2:$C$300,1,FALSE)=G159,VLOOKUP(G159,kpop_groups!$A$2:$C$300,2,FALSE)),YEAR(E159))</f>
        <v>1997</v>
      </c>
      <c r="G159" t="s">
        <v>350</v>
      </c>
      <c r="H159" t="s">
        <v>15</v>
      </c>
      <c r="I159" t="s">
        <v>46</v>
      </c>
      <c r="K159" t="s">
        <v>28</v>
      </c>
    </row>
    <row r="160" spans="1:11" x14ac:dyDescent="0.3">
      <c r="A160" t="s">
        <v>750</v>
      </c>
      <c r="B160" t="s">
        <v>754</v>
      </c>
      <c r="C160" t="s">
        <v>755</v>
      </c>
      <c r="D160" t="s">
        <v>753</v>
      </c>
      <c r="E160" s="1">
        <v>34904</v>
      </c>
      <c r="F160" s="1">
        <f>IFERROR(IF(VLOOKUP(G160,kpop_groups!$A$2:$C$300,1,FALSE)=G160,VLOOKUP(G160,kpop_groups!$A$2:$C$300,2,FALSE)),YEAR(E160))</f>
        <v>42648</v>
      </c>
      <c r="G160" t="s">
        <v>528</v>
      </c>
      <c r="H160" t="s">
        <v>15</v>
      </c>
      <c r="K160" t="s">
        <v>16</v>
      </c>
    </row>
    <row r="161" spans="1:11" x14ac:dyDescent="0.3">
      <c r="A161" t="s">
        <v>750</v>
      </c>
      <c r="B161" t="s">
        <v>756</v>
      </c>
      <c r="C161" t="s">
        <v>757</v>
      </c>
      <c r="D161" t="s">
        <v>753</v>
      </c>
      <c r="E161" s="1">
        <v>36658</v>
      </c>
      <c r="F161" s="1">
        <f>IFERROR(IF(VLOOKUP(G161,kpop_groups!$A$2:$C$300,1,FALSE)=G161,VLOOKUP(G161,kpop_groups!$A$2:$C$300,2,FALSE)),YEAR(E161))</f>
        <v>42740</v>
      </c>
      <c r="G161" t="s">
        <v>98</v>
      </c>
      <c r="H161" t="s">
        <v>15</v>
      </c>
      <c r="K161" t="s">
        <v>16</v>
      </c>
    </row>
    <row r="162" spans="1:11" x14ac:dyDescent="0.3">
      <c r="A162" t="s">
        <v>750</v>
      </c>
      <c r="B162" t="s">
        <v>758</v>
      </c>
      <c r="C162" t="s">
        <v>759</v>
      </c>
      <c r="D162" t="s">
        <v>753</v>
      </c>
      <c r="E162" s="1">
        <v>35401</v>
      </c>
      <c r="F162" s="1">
        <f>IFERROR(IF(VLOOKUP(G162,kpop_groups!$A$2:$C$300,1,FALSE)=G162,VLOOKUP(G162,kpop_groups!$A$2:$C$300,2,FALSE)),YEAR(E162))</f>
        <v>43761</v>
      </c>
      <c r="G162" t="s">
        <v>760</v>
      </c>
      <c r="H162" t="s">
        <v>15</v>
      </c>
      <c r="K162" t="s">
        <v>28</v>
      </c>
    </row>
    <row r="163" spans="1:11" x14ac:dyDescent="0.3">
      <c r="A163" t="s">
        <v>761</v>
      </c>
      <c r="B163" t="s">
        <v>762</v>
      </c>
      <c r="C163" t="s">
        <v>763</v>
      </c>
      <c r="D163" t="s">
        <v>764</v>
      </c>
      <c r="E163" s="1">
        <v>35851</v>
      </c>
      <c r="F163" s="1">
        <f>IFERROR(IF(VLOOKUP(G163,kpop_groups!$A$2:$C$300,1,FALSE)=G163,VLOOKUP(G163,kpop_groups!$A$2:$C$300,2,FALSE)),YEAR(E163))</f>
        <v>41780</v>
      </c>
      <c r="G163" t="s">
        <v>765</v>
      </c>
      <c r="H163" t="s">
        <v>15</v>
      </c>
      <c r="K163" t="s">
        <v>28</v>
      </c>
    </row>
    <row r="164" spans="1:11" x14ac:dyDescent="0.3">
      <c r="A164" t="s">
        <v>766</v>
      </c>
      <c r="B164" t="s">
        <v>767</v>
      </c>
      <c r="C164" t="s">
        <v>768</v>
      </c>
      <c r="D164" t="s">
        <v>769</v>
      </c>
      <c r="E164" s="1">
        <v>33271</v>
      </c>
      <c r="F164" s="1">
        <f>IFERROR(IF(VLOOKUP(G164,kpop_groups!$A$2:$C$300,1,FALSE)=G164,VLOOKUP(G164,kpop_groups!$A$2:$C$300,2,FALSE)),YEAR(E164))</f>
        <v>40679</v>
      </c>
      <c r="G164" t="s">
        <v>770</v>
      </c>
      <c r="H164" t="s">
        <v>15</v>
      </c>
      <c r="I164" t="s">
        <v>771</v>
      </c>
      <c r="K164" t="s">
        <v>28</v>
      </c>
    </row>
    <row r="165" spans="1:11" hidden="1" x14ac:dyDescent="0.3">
      <c r="A165" t="s">
        <v>766</v>
      </c>
      <c r="B165" t="s">
        <v>772</v>
      </c>
      <c r="C165" t="s">
        <v>773</v>
      </c>
      <c r="D165" t="s">
        <v>769</v>
      </c>
      <c r="E165" s="1">
        <v>36294</v>
      </c>
      <c r="F165" s="1">
        <f>IFERROR(IF(VLOOKUP(G165,kpop_groups!$A$2:$C$300,1,FALSE)=G165,VLOOKUP(G165,kpop_groups!$A$2:$C$300,2,FALSE)),YEAR(E165))</f>
        <v>1999</v>
      </c>
      <c r="G165" t="s">
        <v>350</v>
      </c>
      <c r="H165" t="s">
        <v>15</v>
      </c>
      <c r="I165" t="s">
        <v>198</v>
      </c>
      <c r="K165" t="s">
        <v>28</v>
      </c>
    </row>
    <row r="166" spans="1:11" x14ac:dyDescent="0.3">
      <c r="A166" t="s">
        <v>774</v>
      </c>
      <c r="B166" t="s">
        <v>775</v>
      </c>
      <c r="C166" t="s">
        <v>776</v>
      </c>
      <c r="D166" t="s">
        <v>777</v>
      </c>
      <c r="E166" s="1">
        <v>36850</v>
      </c>
      <c r="F166" s="1">
        <f>IFERROR(IF(VLOOKUP(G166,kpop_groups!$A$2:$C$300,1,FALSE)=G166,VLOOKUP(G166,kpop_groups!$A$2:$C$300,2,FALSE)),YEAR(E166))</f>
        <v>42736</v>
      </c>
      <c r="G166" t="s">
        <v>419</v>
      </c>
      <c r="H166" t="s">
        <v>15</v>
      </c>
      <c r="K166" t="s">
        <v>28</v>
      </c>
    </row>
    <row r="167" spans="1:11" x14ac:dyDescent="0.3">
      <c r="A167" t="s">
        <v>778</v>
      </c>
      <c r="B167" t="s">
        <v>779</v>
      </c>
      <c r="C167" t="s">
        <v>780</v>
      </c>
      <c r="D167" t="s">
        <v>781</v>
      </c>
      <c r="E167" s="1">
        <v>34945</v>
      </c>
      <c r="F167" s="1">
        <f>IFERROR(IF(VLOOKUP(G167,kpop_groups!$A$2:$C$300,1,FALSE)=G167,VLOOKUP(G167,kpop_groups!$A$2:$C$300,2,FALSE)),YEAR(E167))</f>
        <v>43615</v>
      </c>
      <c r="G167" t="s">
        <v>782</v>
      </c>
      <c r="H167" t="s">
        <v>15</v>
      </c>
      <c r="K167" t="s">
        <v>28</v>
      </c>
    </row>
    <row r="168" spans="1:11" hidden="1" x14ac:dyDescent="0.3">
      <c r="A168" t="s">
        <v>783</v>
      </c>
      <c r="B168" t="s">
        <v>784</v>
      </c>
      <c r="C168" t="s">
        <v>785</v>
      </c>
      <c r="D168" t="s">
        <v>786</v>
      </c>
      <c r="E168" s="1">
        <v>36902</v>
      </c>
      <c r="F168" s="1">
        <f>IFERROR(IF(VLOOKUP(G168,kpop_groups!$A$2:$C$300,1,FALSE)=G168,VLOOKUP(G168,kpop_groups!$A$2:$C$300,2,FALSE)),YEAR(E168))</f>
        <v>2001</v>
      </c>
      <c r="G168" t="s">
        <v>787</v>
      </c>
      <c r="H168" t="s">
        <v>15</v>
      </c>
      <c r="K168" t="s">
        <v>28</v>
      </c>
    </row>
    <row r="169" spans="1:11" x14ac:dyDescent="0.3">
      <c r="A169" t="s">
        <v>788</v>
      </c>
      <c r="B169" t="s">
        <v>789</v>
      </c>
      <c r="C169" t="s">
        <v>790</v>
      </c>
      <c r="D169" t="s">
        <v>791</v>
      </c>
      <c r="E169" s="1">
        <v>36202</v>
      </c>
      <c r="F169" s="1">
        <f>IFERROR(IF(VLOOKUP(G169,kpop_groups!$A$2:$C$300,1,FALSE)=G169,VLOOKUP(G169,kpop_groups!$A$2:$C$300,2,FALSE)),YEAR(E169))</f>
        <v>42150</v>
      </c>
      <c r="G169" t="s">
        <v>792</v>
      </c>
      <c r="H169" t="s">
        <v>15</v>
      </c>
      <c r="I169" t="s">
        <v>793</v>
      </c>
      <c r="K169" t="s">
        <v>16</v>
      </c>
    </row>
    <row r="170" spans="1:11" hidden="1" x14ac:dyDescent="0.3">
      <c r="A170" t="s">
        <v>794</v>
      </c>
      <c r="B170" t="s">
        <v>795</v>
      </c>
      <c r="C170" t="s">
        <v>796</v>
      </c>
      <c r="D170" t="s">
        <v>797</v>
      </c>
      <c r="E170" s="1">
        <v>35424</v>
      </c>
      <c r="F170" s="1">
        <f>IFERROR(IF(VLOOKUP(G170,kpop_groups!$A$2:$C$300,1,FALSE)=G170,VLOOKUP(G170,kpop_groups!$A$2:$C$300,2,FALSE)),YEAR(E170))</f>
        <v>1996</v>
      </c>
      <c r="G170" t="s">
        <v>787</v>
      </c>
      <c r="H170" t="s">
        <v>798</v>
      </c>
      <c r="I170" t="s">
        <v>799</v>
      </c>
      <c r="K170" t="s">
        <v>28</v>
      </c>
    </row>
    <row r="171" spans="1:11" x14ac:dyDescent="0.3">
      <c r="A171" t="s">
        <v>800</v>
      </c>
      <c r="B171" t="s">
        <v>801</v>
      </c>
      <c r="C171" t="s">
        <v>802</v>
      </c>
      <c r="D171" t="s">
        <v>803</v>
      </c>
      <c r="E171" s="1">
        <v>35479</v>
      </c>
      <c r="F171" s="1">
        <f>IFERROR(IF(VLOOKUP(G171,kpop_groups!$A$2:$C$300,1,FALSE)=G171,VLOOKUP(G171,kpop_groups!$A$2:$C$300,2,FALSE)),YEAR(E171))</f>
        <v>42150</v>
      </c>
      <c r="G171" t="s">
        <v>792</v>
      </c>
      <c r="H171" t="s">
        <v>15</v>
      </c>
      <c r="I171" t="s">
        <v>471</v>
      </c>
      <c r="K171" t="s">
        <v>16</v>
      </c>
    </row>
    <row r="172" spans="1:11" x14ac:dyDescent="0.3">
      <c r="A172" t="s">
        <v>800</v>
      </c>
      <c r="B172" t="s">
        <v>804</v>
      </c>
      <c r="C172" t="s">
        <v>805</v>
      </c>
      <c r="D172" t="s">
        <v>806</v>
      </c>
      <c r="E172" s="1">
        <v>35433</v>
      </c>
      <c r="F172" s="1">
        <f>IFERROR(IF(VLOOKUP(G172,kpop_groups!$A$2:$C$300,1,FALSE)=G172,VLOOKUP(G172,kpop_groups!$A$2:$C$300,2,FALSE)),YEAR(E172))</f>
        <v>42262</v>
      </c>
      <c r="G172" t="s">
        <v>317</v>
      </c>
      <c r="H172" t="s">
        <v>15</v>
      </c>
      <c r="K172" t="s">
        <v>16</v>
      </c>
    </row>
    <row r="173" spans="1:11" hidden="1" x14ac:dyDescent="0.3">
      <c r="A173" t="s">
        <v>807</v>
      </c>
      <c r="B173" t="s">
        <v>808</v>
      </c>
      <c r="C173" t="s">
        <v>809</v>
      </c>
      <c r="D173" t="s">
        <v>810</v>
      </c>
      <c r="E173" s="1">
        <v>37959</v>
      </c>
      <c r="F173" s="1">
        <f>IFERROR(IF(VLOOKUP(G173,kpop_groups!$A$2:$C$300,1,FALSE)=G173,VLOOKUP(G173,kpop_groups!$A$2:$C$300,2,FALSE)),YEAR(E173))</f>
        <v>2003</v>
      </c>
      <c r="G173" t="s">
        <v>435</v>
      </c>
      <c r="H173" t="s">
        <v>15</v>
      </c>
      <c r="J173" t="s">
        <v>578</v>
      </c>
      <c r="K173" t="s">
        <v>28</v>
      </c>
    </row>
    <row r="174" spans="1:11" hidden="1" x14ac:dyDescent="0.3">
      <c r="A174" t="s">
        <v>811</v>
      </c>
      <c r="B174" t="s">
        <v>812</v>
      </c>
      <c r="C174" t="s">
        <v>813</v>
      </c>
      <c r="D174" t="s">
        <v>814</v>
      </c>
      <c r="E174" s="1">
        <v>36427</v>
      </c>
      <c r="F174" s="1">
        <f>IFERROR(IF(VLOOKUP(G174,kpop_groups!$A$2:$C$300,1,FALSE)=G174,VLOOKUP(G174,kpop_groups!$A$2:$C$300,2,FALSE)),YEAR(E174))</f>
        <v>1999</v>
      </c>
      <c r="G174" t="s">
        <v>193</v>
      </c>
      <c r="H174" t="s">
        <v>15</v>
      </c>
      <c r="K174" t="s">
        <v>28</v>
      </c>
    </row>
    <row r="175" spans="1:11" hidden="1" x14ac:dyDescent="0.3">
      <c r="A175" t="s">
        <v>815</v>
      </c>
      <c r="B175" t="s">
        <v>816</v>
      </c>
      <c r="C175" t="s">
        <v>817</v>
      </c>
      <c r="D175" t="s">
        <v>818</v>
      </c>
      <c r="E175" s="1">
        <v>38301</v>
      </c>
      <c r="F175" s="1">
        <f>IFERROR(IF(VLOOKUP(G175,kpop_groups!$A$2:$C$300,1,FALSE)=G175,VLOOKUP(G175,kpop_groups!$A$2:$C$300,2,FALSE)),YEAR(E175))</f>
        <v>2004</v>
      </c>
      <c r="G175" t="s">
        <v>819</v>
      </c>
      <c r="H175" t="s">
        <v>15</v>
      </c>
      <c r="K175" t="s">
        <v>16</v>
      </c>
    </row>
    <row r="176" spans="1:11" x14ac:dyDescent="0.3">
      <c r="A176" t="s">
        <v>820</v>
      </c>
      <c r="B176" t="s">
        <v>821</v>
      </c>
      <c r="C176" t="s">
        <v>822</v>
      </c>
      <c r="D176" t="s">
        <v>823</v>
      </c>
      <c r="E176" s="1">
        <v>35811</v>
      </c>
      <c r="F176" s="1">
        <f>IFERROR(IF(VLOOKUP(G176,kpop_groups!$A$2:$C$300,1,FALSE)=G176,VLOOKUP(G176,kpop_groups!$A$2:$C$300,2,FALSE)),YEAR(E176))</f>
        <v>42842</v>
      </c>
      <c r="G176" t="s">
        <v>177</v>
      </c>
      <c r="H176" t="s">
        <v>15</v>
      </c>
      <c r="K176" t="s">
        <v>16</v>
      </c>
    </row>
    <row r="177" spans="1:11" hidden="1" x14ac:dyDescent="0.3">
      <c r="A177" t="s">
        <v>824</v>
      </c>
      <c r="B177" t="s">
        <v>825</v>
      </c>
      <c r="C177" t="s">
        <v>826</v>
      </c>
      <c r="D177" t="s">
        <v>827</v>
      </c>
      <c r="E177" s="1">
        <v>35167</v>
      </c>
      <c r="F177" s="1">
        <f>IFERROR(IF(VLOOKUP(G177,kpop_groups!$A$2:$C$300,1,FALSE)=G177,VLOOKUP(G177,kpop_groups!$A$2:$C$300,2,FALSE)),YEAR(E177))</f>
        <v>1996</v>
      </c>
      <c r="G177" t="s">
        <v>435</v>
      </c>
      <c r="H177" t="s">
        <v>15</v>
      </c>
      <c r="K177" t="s">
        <v>28</v>
      </c>
    </row>
    <row r="178" spans="1:11" x14ac:dyDescent="0.3">
      <c r="A178" t="s">
        <v>828</v>
      </c>
      <c r="B178" t="s">
        <v>829</v>
      </c>
      <c r="C178" t="s">
        <v>830</v>
      </c>
      <c r="D178" t="s">
        <v>831</v>
      </c>
      <c r="E178" s="1">
        <v>35496</v>
      </c>
      <c r="F178" s="1">
        <f>IFERROR(IF(VLOOKUP(G178,kpop_groups!$A$2:$C$300,1,FALSE)=G178,VLOOKUP(G178,kpop_groups!$A$2:$C$300,2,FALSE)),YEAR(E178))</f>
        <v>43574</v>
      </c>
      <c r="G178" t="s">
        <v>152</v>
      </c>
      <c r="H178" t="s">
        <v>15</v>
      </c>
      <c r="K178" t="s">
        <v>16</v>
      </c>
    </row>
    <row r="179" spans="1:11" x14ac:dyDescent="0.3">
      <c r="A179" t="s">
        <v>832</v>
      </c>
      <c r="B179" t="s">
        <v>833</v>
      </c>
      <c r="C179" t="s">
        <v>834</v>
      </c>
      <c r="D179" t="s">
        <v>835</v>
      </c>
      <c r="E179" s="1">
        <v>33280</v>
      </c>
      <c r="F179" s="1">
        <f>IFERROR(IF(VLOOKUP(G179,kpop_groups!$A$2:$C$300,1,FALSE)=G179,VLOOKUP(G179,kpop_groups!$A$2:$C$300,2,FALSE)),YEAR(E179))</f>
        <v>41390</v>
      </c>
      <c r="G179" t="s">
        <v>836</v>
      </c>
      <c r="H179" t="s">
        <v>15</v>
      </c>
      <c r="I179" t="s">
        <v>837</v>
      </c>
      <c r="K179" t="s">
        <v>16</v>
      </c>
    </row>
    <row r="180" spans="1:11" hidden="1" x14ac:dyDescent="0.3">
      <c r="A180" t="s">
        <v>838</v>
      </c>
      <c r="B180" t="s">
        <v>839</v>
      </c>
      <c r="C180" t="s">
        <v>840</v>
      </c>
      <c r="D180" t="s">
        <v>841</v>
      </c>
      <c r="E180" s="1">
        <v>36356</v>
      </c>
      <c r="F180" s="1">
        <f>IFERROR(IF(VLOOKUP(G180,kpop_groups!$A$2:$C$300,1,FALSE)=G180,VLOOKUP(G180,kpop_groups!$A$2:$C$300,2,FALSE)),YEAR(E180))</f>
        <v>1999</v>
      </c>
      <c r="G180" t="s">
        <v>495</v>
      </c>
      <c r="H180" t="s">
        <v>15</v>
      </c>
      <c r="K180" t="s">
        <v>16</v>
      </c>
    </row>
    <row r="181" spans="1:11" x14ac:dyDescent="0.3">
      <c r="A181" t="s">
        <v>842</v>
      </c>
      <c r="B181" t="s">
        <v>843</v>
      </c>
      <c r="C181" t="s">
        <v>844</v>
      </c>
      <c r="D181" t="s">
        <v>845</v>
      </c>
      <c r="E181" s="1">
        <v>31700</v>
      </c>
      <c r="F181" s="1">
        <f>IFERROR(IF(VLOOKUP(G181,kpop_groups!$A$2:$C$300,1,FALSE)=G181,VLOOKUP(G181,kpop_groups!$A$2:$C$300,2,FALSE)),YEAR(E181))</f>
        <v>38662</v>
      </c>
      <c r="G181" t="s">
        <v>846</v>
      </c>
      <c r="H181" t="s">
        <v>15</v>
      </c>
      <c r="I181" t="s">
        <v>847</v>
      </c>
      <c r="J181" t="s">
        <v>848</v>
      </c>
      <c r="K181" t="s">
        <v>16</v>
      </c>
    </row>
    <row r="182" spans="1:11" x14ac:dyDescent="0.3">
      <c r="A182" t="s">
        <v>849</v>
      </c>
      <c r="B182" t="s">
        <v>850</v>
      </c>
      <c r="C182" t="s">
        <v>851</v>
      </c>
      <c r="D182" t="s">
        <v>852</v>
      </c>
      <c r="E182" s="1">
        <v>35979</v>
      </c>
      <c r="F182" s="1">
        <f>IFERROR(IF(VLOOKUP(G182,kpop_groups!$A$2:$C$300,1,FALSE)=G182,VLOOKUP(G182,kpop_groups!$A$2:$C$300,2,FALSE)),YEAR(E182))</f>
        <v>43026</v>
      </c>
      <c r="G182" t="s">
        <v>853</v>
      </c>
      <c r="H182" t="s">
        <v>15</v>
      </c>
      <c r="I182" t="s">
        <v>27</v>
      </c>
      <c r="K182" t="s">
        <v>16</v>
      </c>
    </row>
    <row r="183" spans="1:11" x14ac:dyDescent="0.3">
      <c r="A183" t="s">
        <v>854</v>
      </c>
      <c r="B183" t="s">
        <v>855</v>
      </c>
      <c r="C183" t="s">
        <v>856</v>
      </c>
      <c r="D183" t="s">
        <v>857</v>
      </c>
      <c r="E183" s="1">
        <v>34915</v>
      </c>
      <c r="F183" s="1">
        <f>IFERROR(IF(VLOOKUP(G183,kpop_groups!$A$2:$C$300,1,FALSE)=G183,VLOOKUP(G183,kpop_groups!$A$2:$C$300,2,FALSE)),YEAR(E183))</f>
        <v>43709</v>
      </c>
      <c r="G183" t="s">
        <v>858</v>
      </c>
      <c r="H183" t="s">
        <v>15</v>
      </c>
      <c r="K183" t="s">
        <v>16</v>
      </c>
    </row>
    <row r="184" spans="1:11" x14ac:dyDescent="0.3">
      <c r="A184" t="s">
        <v>859</v>
      </c>
      <c r="B184" t="s">
        <v>860</v>
      </c>
      <c r="C184" t="s">
        <v>861</v>
      </c>
      <c r="D184" t="s">
        <v>862</v>
      </c>
      <c r="E184" s="1">
        <v>34104</v>
      </c>
      <c r="F184" s="1">
        <f>IFERROR(IF(VLOOKUP(G184,kpop_groups!$A$2:$C$300,1,FALSE)=G184,VLOOKUP(G184,kpop_groups!$A$2:$C$300,2,FALSE)),YEAR(E184))</f>
        <v>42878</v>
      </c>
      <c r="G184" t="s">
        <v>491</v>
      </c>
      <c r="H184" t="s">
        <v>15</v>
      </c>
      <c r="I184" t="s">
        <v>464</v>
      </c>
      <c r="K184" t="s">
        <v>16</v>
      </c>
    </row>
    <row r="185" spans="1:11" x14ac:dyDescent="0.3">
      <c r="A185" t="s">
        <v>863</v>
      </c>
      <c r="B185" t="s">
        <v>864</v>
      </c>
      <c r="C185" t="s">
        <v>865</v>
      </c>
      <c r="D185" t="s">
        <v>866</v>
      </c>
      <c r="E185" s="1">
        <v>32551</v>
      </c>
      <c r="F185" s="1">
        <f>IFERROR(IF(VLOOKUP(G185,kpop_groups!$A$2:$C$300,1,FALSE)=G185,VLOOKUP(G185,kpop_groups!$A$2:$C$300,2,FALSE)),YEAR(E185))</f>
        <v>40689</v>
      </c>
      <c r="G185" t="s">
        <v>867</v>
      </c>
      <c r="H185" t="s">
        <v>15</v>
      </c>
      <c r="I185" t="s">
        <v>46</v>
      </c>
      <c r="K185" t="s">
        <v>16</v>
      </c>
    </row>
    <row r="186" spans="1:11" x14ac:dyDescent="0.3">
      <c r="A186" t="s">
        <v>863</v>
      </c>
      <c r="B186" t="s">
        <v>864</v>
      </c>
      <c r="C186" t="s">
        <v>865</v>
      </c>
      <c r="D186" t="s">
        <v>866</v>
      </c>
      <c r="E186" s="1">
        <v>36214</v>
      </c>
      <c r="F186" s="1">
        <f>IFERROR(IF(VLOOKUP(G186,kpop_groups!$A$2:$C$300,1,FALSE)=G186,VLOOKUP(G186,kpop_groups!$A$2:$C$300,2,FALSE)),YEAR(E186))</f>
        <v>42975</v>
      </c>
      <c r="G186" t="s">
        <v>343</v>
      </c>
      <c r="H186" t="s">
        <v>15</v>
      </c>
      <c r="K186" t="s">
        <v>16</v>
      </c>
    </row>
    <row r="187" spans="1:11" x14ac:dyDescent="0.3">
      <c r="A187" t="s">
        <v>863</v>
      </c>
      <c r="B187" t="s">
        <v>864</v>
      </c>
      <c r="C187" t="s">
        <v>865</v>
      </c>
      <c r="D187" t="s">
        <v>866</v>
      </c>
      <c r="E187" s="1">
        <v>36055</v>
      </c>
      <c r="F187" s="1">
        <f>IFERROR(IF(VLOOKUP(G187,kpop_groups!$A$2:$C$300,1,FALSE)=G187,VLOOKUP(G187,kpop_groups!$A$2:$C$300,2,FALSE)),YEAR(E187))</f>
        <v>43607</v>
      </c>
      <c r="G187" t="s">
        <v>651</v>
      </c>
      <c r="H187" t="s">
        <v>15</v>
      </c>
      <c r="I187" t="s">
        <v>837</v>
      </c>
      <c r="J187" t="s">
        <v>868</v>
      </c>
      <c r="K187" t="s">
        <v>16</v>
      </c>
    </row>
    <row r="188" spans="1:11" x14ac:dyDescent="0.3">
      <c r="A188" t="s">
        <v>869</v>
      </c>
      <c r="B188" t="s">
        <v>870</v>
      </c>
      <c r="C188" t="s">
        <v>871</v>
      </c>
      <c r="D188" t="s">
        <v>872</v>
      </c>
      <c r="E188" s="1">
        <v>33645</v>
      </c>
      <c r="F188" s="1">
        <f>IFERROR(IF(VLOOKUP(G188,kpop_groups!$A$2:$C$300,1,FALSE)=G188,VLOOKUP(G188,kpop_groups!$A$2:$C$300,2,FALSE)),YEAR(E188))</f>
        <v>40185</v>
      </c>
      <c r="G188" t="s">
        <v>873</v>
      </c>
      <c r="H188" t="s">
        <v>15</v>
      </c>
      <c r="I188" t="s">
        <v>123</v>
      </c>
      <c r="K188" t="s">
        <v>16</v>
      </c>
    </row>
    <row r="189" spans="1:11" x14ac:dyDescent="0.3">
      <c r="A189" t="s">
        <v>874</v>
      </c>
      <c r="B189" t="s">
        <v>875</v>
      </c>
      <c r="C189" t="s">
        <v>876</v>
      </c>
      <c r="D189" t="s">
        <v>877</v>
      </c>
      <c r="E189" s="1">
        <v>33924</v>
      </c>
      <c r="F189" s="1">
        <f>IFERROR(IF(VLOOKUP(G189,kpop_groups!$A$2:$C$300,1,FALSE)=G189,VLOOKUP(G189,kpop_groups!$A$2:$C$300,2,FALSE)),YEAR(E189))</f>
        <v>43229</v>
      </c>
      <c r="G189" t="s">
        <v>878</v>
      </c>
      <c r="H189" t="s">
        <v>15</v>
      </c>
      <c r="K189" t="s">
        <v>16</v>
      </c>
    </row>
    <row r="190" spans="1:11" hidden="1" x14ac:dyDescent="0.3">
      <c r="A190" t="s">
        <v>879</v>
      </c>
      <c r="B190" t="s">
        <v>880</v>
      </c>
      <c r="C190" t="s">
        <v>881</v>
      </c>
      <c r="D190" t="s">
        <v>882</v>
      </c>
      <c r="E190" s="1">
        <v>36545</v>
      </c>
      <c r="F190" s="1">
        <f>IFERROR(IF(VLOOKUP(G190,kpop_groups!$A$2:$C$300,1,FALSE)=G190,VLOOKUP(G190,kpop_groups!$A$2:$C$300,2,FALSE)),YEAR(E190))</f>
        <v>2000</v>
      </c>
      <c r="G190" t="s">
        <v>636</v>
      </c>
      <c r="H190" t="s">
        <v>15</v>
      </c>
      <c r="K190" t="s">
        <v>16</v>
      </c>
    </row>
    <row r="191" spans="1:11" hidden="1" x14ac:dyDescent="0.3">
      <c r="A191" t="s">
        <v>883</v>
      </c>
      <c r="B191" t="s">
        <v>884</v>
      </c>
      <c r="C191" t="s">
        <v>885</v>
      </c>
      <c r="D191" t="s">
        <v>886</v>
      </c>
      <c r="E191" s="1">
        <v>37508</v>
      </c>
      <c r="F191" s="1">
        <f>IFERROR(IF(VLOOKUP(G191,kpop_groups!$A$2:$C$300,1,FALSE)=G191,VLOOKUP(G191,kpop_groups!$A$2:$C$300,2,FALSE)),YEAR(E191))</f>
        <v>2002</v>
      </c>
      <c r="G191" t="s">
        <v>819</v>
      </c>
      <c r="H191" t="s">
        <v>15</v>
      </c>
      <c r="K191" t="s">
        <v>16</v>
      </c>
    </row>
    <row r="192" spans="1:11" x14ac:dyDescent="0.3">
      <c r="A192" t="s">
        <v>887</v>
      </c>
      <c r="B192" t="s">
        <v>888</v>
      </c>
      <c r="C192" t="s">
        <v>889</v>
      </c>
      <c r="D192" t="s">
        <v>890</v>
      </c>
      <c r="E192" s="1">
        <v>34335</v>
      </c>
      <c r="F192" s="1">
        <f>IFERROR(IF(VLOOKUP(G192,kpop_groups!$A$2:$C$300,1,FALSE)=G192,VLOOKUP(G192,kpop_groups!$A$2:$C$300,2,FALSE)),YEAR(E192))</f>
        <v>42432</v>
      </c>
      <c r="G192" t="s">
        <v>891</v>
      </c>
      <c r="H192" t="s">
        <v>15</v>
      </c>
      <c r="K192" t="s">
        <v>16</v>
      </c>
    </row>
    <row r="193" spans="1:11" x14ac:dyDescent="0.3">
      <c r="A193" t="s">
        <v>892</v>
      </c>
      <c r="B193" t="s">
        <v>893</v>
      </c>
      <c r="C193" t="s">
        <v>894</v>
      </c>
      <c r="D193" t="s">
        <v>895</v>
      </c>
      <c r="E193" s="1">
        <v>33199</v>
      </c>
      <c r="F193" s="1">
        <f>IFERROR(IF(VLOOKUP(G193,kpop_groups!$A$2:$C$300,1,FALSE)=G193,VLOOKUP(G193,kpop_groups!$A$2:$C$300,2,FALSE)),YEAR(E193))</f>
        <v>40338</v>
      </c>
      <c r="G193" t="s">
        <v>896</v>
      </c>
      <c r="H193" t="s">
        <v>15</v>
      </c>
      <c r="I193" t="s">
        <v>308</v>
      </c>
      <c r="J193" t="s">
        <v>897</v>
      </c>
      <c r="K193" t="s">
        <v>16</v>
      </c>
    </row>
    <row r="194" spans="1:11" x14ac:dyDescent="0.3">
      <c r="A194" t="s">
        <v>898</v>
      </c>
      <c r="B194" t="s">
        <v>899</v>
      </c>
      <c r="C194" t="s">
        <v>900</v>
      </c>
      <c r="D194" t="s">
        <v>901</v>
      </c>
      <c r="E194" s="1">
        <v>33395</v>
      </c>
      <c r="F194" s="1">
        <f>IFERROR(IF(VLOOKUP(G194,kpop_groups!$A$2:$C$300,1,FALSE)=G194,VLOOKUP(G194,kpop_groups!$A$2:$C$300,2,FALSE)),YEAR(E194))</f>
        <v>40100</v>
      </c>
      <c r="G194" t="s">
        <v>902</v>
      </c>
      <c r="H194" t="s">
        <v>15</v>
      </c>
      <c r="I194" t="s">
        <v>123</v>
      </c>
      <c r="K194" t="s">
        <v>16</v>
      </c>
    </row>
    <row r="195" spans="1:11" x14ac:dyDescent="0.3">
      <c r="A195" t="s">
        <v>903</v>
      </c>
      <c r="B195" t="s">
        <v>904</v>
      </c>
      <c r="C195" t="s">
        <v>905</v>
      </c>
      <c r="D195" t="s">
        <v>906</v>
      </c>
      <c r="E195" s="1">
        <v>32693</v>
      </c>
      <c r="F195" s="1">
        <f>IFERROR(IF(VLOOKUP(G195,kpop_groups!$A$2:$C$300,1,FALSE)=G195,VLOOKUP(G195,kpop_groups!$A$2:$C$300,2,FALSE)),YEAR(E195))</f>
        <v>40100</v>
      </c>
      <c r="G195" t="s">
        <v>902</v>
      </c>
      <c r="H195" t="s">
        <v>15</v>
      </c>
      <c r="I195" t="s">
        <v>172</v>
      </c>
      <c r="K195" t="s">
        <v>16</v>
      </c>
    </row>
    <row r="196" spans="1:11" x14ac:dyDescent="0.3">
      <c r="A196" t="s">
        <v>907</v>
      </c>
      <c r="B196" t="s">
        <v>908</v>
      </c>
      <c r="C196" t="s">
        <v>909</v>
      </c>
      <c r="D196" t="s">
        <v>910</v>
      </c>
      <c r="E196" s="1">
        <v>34936</v>
      </c>
      <c r="F196" s="1">
        <f>IFERROR(IF(VLOOKUP(G196,kpop_groups!$A$2:$C$300,1,FALSE)=G196,VLOOKUP(G196,kpop_groups!$A$2:$C$300,2,FALSE)),YEAR(E196))</f>
        <v>42254</v>
      </c>
      <c r="G196" t="s">
        <v>911</v>
      </c>
      <c r="H196" t="s">
        <v>15</v>
      </c>
      <c r="K196" t="s">
        <v>16</v>
      </c>
    </row>
    <row r="197" spans="1:11" x14ac:dyDescent="0.3">
      <c r="A197" t="s">
        <v>912</v>
      </c>
      <c r="B197" t="s">
        <v>913</v>
      </c>
      <c r="C197" t="s">
        <v>914</v>
      </c>
      <c r="D197" t="s">
        <v>915</v>
      </c>
      <c r="E197" s="1">
        <v>36498</v>
      </c>
      <c r="F197" s="1">
        <f>IFERROR(IF(VLOOKUP(G197,kpop_groups!$A$2:$C$300,1,FALSE)=G197,VLOOKUP(G197,kpop_groups!$A$2:$C$300,2,FALSE)),YEAR(E197))</f>
        <v>42955</v>
      </c>
      <c r="G197" t="s">
        <v>916</v>
      </c>
      <c r="H197" t="s">
        <v>15</v>
      </c>
      <c r="I197" t="s">
        <v>142</v>
      </c>
      <c r="J197" t="s">
        <v>917</v>
      </c>
      <c r="K197" t="s">
        <v>28</v>
      </c>
    </row>
    <row r="198" spans="1:11" x14ac:dyDescent="0.3">
      <c r="A198" t="s">
        <v>918</v>
      </c>
      <c r="B198" t="s">
        <v>919</v>
      </c>
      <c r="C198" t="s">
        <v>920</v>
      </c>
      <c r="D198" t="s">
        <v>921</v>
      </c>
      <c r="E198" s="1">
        <v>35096</v>
      </c>
      <c r="F198" s="1">
        <f>IFERROR(IF(VLOOKUP(G198,kpop_groups!$A$2:$C$300,1,FALSE)=G198,VLOOKUP(G198,kpop_groups!$A$2:$C$300,2,FALSE)),YEAR(E198))</f>
        <v>42469</v>
      </c>
      <c r="G198" t="s">
        <v>567</v>
      </c>
      <c r="H198" t="s">
        <v>15</v>
      </c>
      <c r="I198" t="s">
        <v>308</v>
      </c>
      <c r="J198" t="s">
        <v>922</v>
      </c>
      <c r="K198" t="s">
        <v>16</v>
      </c>
    </row>
    <row r="199" spans="1:11" hidden="1" x14ac:dyDescent="0.3">
      <c r="A199" t="s">
        <v>918</v>
      </c>
      <c r="B199" t="s">
        <v>923</v>
      </c>
      <c r="C199" t="s">
        <v>924</v>
      </c>
      <c r="D199" t="s">
        <v>921</v>
      </c>
      <c r="E199" s="1">
        <v>37959</v>
      </c>
      <c r="F199" s="1">
        <f>IFERROR(IF(VLOOKUP(G199,kpop_groups!$A$2:$C$300,1,FALSE)=G199,VLOOKUP(G199,kpop_groups!$A$2:$C$300,2,FALSE)),YEAR(E199))</f>
        <v>2003</v>
      </c>
      <c r="G199" t="s">
        <v>135</v>
      </c>
      <c r="H199" t="s">
        <v>15</v>
      </c>
      <c r="K199" t="s">
        <v>16</v>
      </c>
    </row>
    <row r="200" spans="1:11" x14ac:dyDescent="0.3">
      <c r="A200" t="s">
        <v>925</v>
      </c>
      <c r="B200" t="s">
        <v>926</v>
      </c>
      <c r="C200" t="s">
        <v>927</v>
      </c>
      <c r="D200" t="s">
        <v>928</v>
      </c>
      <c r="E200" s="1">
        <v>37308</v>
      </c>
      <c r="F200" s="1">
        <f>IFERROR(IF(VLOOKUP(G200,kpop_groups!$A$2:$C$300,1,FALSE)=G200,VLOOKUP(G200,kpop_groups!$A$2:$C$300,2,FALSE)),YEAR(E200))</f>
        <v>43505</v>
      </c>
      <c r="G200" t="s">
        <v>929</v>
      </c>
      <c r="H200" t="s">
        <v>15</v>
      </c>
      <c r="I200" t="s">
        <v>837</v>
      </c>
      <c r="K200" t="s">
        <v>16</v>
      </c>
    </row>
    <row r="201" spans="1:11" x14ac:dyDescent="0.3">
      <c r="A201" t="s">
        <v>930</v>
      </c>
      <c r="B201" t="s">
        <v>931</v>
      </c>
      <c r="C201" t="s">
        <v>932</v>
      </c>
      <c r="D201" t="s">
        <v>933</v>
      </c>
      <c r="E201" s="1">
        <v>37463</v>
      </c>
      <c r="F201" s="1">
        <f>IFERROR(IF(VLOOKUP(G201,kpop_groups!$A$2:$C$300,1,FALSE)=G201,VLOOKUP(G201,kpop_groups!$A$2:$C$300,2,FALSE)),YEAR(E201))</f>
        <v>43318</v>
      </c>
      <c r="G201" t="s">
        <v>552</v>
      </c>
      <c r="H201" t="s">
        <v>15</v>
      </c>
      <c r="K201" t="s">
        <v>16</v>
      </c>
    </row>
    <row r="202" spans="1:11" hidden="1" x14ac:dyDescent="0.3">
      <c r="A202" t="s">
        <v>934</v>
      </c>
      <c r="B202" t="s">
        <v>935</v>
      </c>
      <c r="C202" t="s">
        <v>936</v>
      </c>
      <c r="D202" t="s">
        <v>937</v>
      </c>
      <c r="E202" s="1">
        <v>34486</v>
      </c>
      <c r="F202" s="1">
        <f>IFERROR(IF(VLOOKUP(G202,kpop_groups!$A$2:$C$300,1,FALSE)=G202,VLOOKUP(G202,kpop_groups!$A$2:$C$300,2,FALSE)),YEAR(E202))</f>
        <v>1994</v>
      </c>
      <c r="H202" t="s">
        <v>15</v>
      </c>
      <c r="K202" t="s">
        <v>16</v>
      </c>
    </row>
    <row r="203" spans="1:11" x14ac:dyDescent="0.3">
      <c r="A203" t="s">
        <v>938</v>
      </c>
      <c r="B203" t="s">
        <v>939</v>
      </c>
      <c r="C203" t="s">
        <v>940</v>
      </c>
      <c r="D203" t="s">
        <v>941</v>
      </c>
      <c r="E203" s="1">
        <v>34692</v>
      </c>
      <c r="F203" s="1">
        <f>IFERROR(IF(VLOOKUP(G203,kpop_groups!$A$2:$C$300,1,FALSE)=G203,VLOOKUP(G203,kpop_groups!$A$2:$C$300,2,FALSE)),YEAR(E203))</f>
        <v>42949</v>
      </c>
      <c r="G203" t="s">
        <v>942</v>
      </c>
      <c r="H203" t="s">
        <v>15</v>
      </c>
      <c r="I203" t="s">
        <v>771</v>
      </c>
      <c r="K203" t="s">
        <v>16</v>
      </c>
    </row>
    <row r="204" spans="1:11" x14ac:dyDescent="0.3">
      <c r="A204" t="s">
        <v>943</v>
      </c>
      <c r="B204" t="s">
        <v>944</v>
      </c>
      <c r="C204" t="s">
        <v>945</v>
      </c>
      <c r="D204" t="s">
        <v>946</v>
      </c>
      <c r="E204" s="1">
        <v>33832</v>
      </c>
      <c r="F204" s="1">
        <f>IFERROR(IF(VLOOKUP(G204,kpop_groups!$A$2:$C$300,1,FALSE)=G204,VLOOKUP(G204,kpop_groups!$A$2:$C$300,2,FALSE)),YEAR(E204))</f>
        <v>39828</v>
      </c>
      <c r="G204" t="s">
        <v>947</v>
      </c>
      <c r="H204" t="s">
        <v>15</v>
      </c>
      <c r="I204" t="s">
        <v>282</v>
      </c>
      <c r="K204" t="s">
        <v>28</v>
      </c>
    </row>
    <row r="205" spans="1:11" x14ac:dyDescent="0.3">
      <c r="A205" t="s">
        <v>948</v>
      </c>
      <c r="B205" t="s">
        <v>949</v>
      </c>
      <c r="C205" t="s">
        <v>950</v>
      </c>
      <c r="D205" t="s">
        <v>951</v>
      </c>
      <c r="E205" s="1">
        <v>33864</v>
      </c>
      <c r="F205" s="1">
        <f>IFERROR(IF(VLOOKUP(G205,kpop_groups!$A$2:$C$300,1,FALSE)=G205,VLOOKUP(G205,kpop_groups!$A$2:$C$300,2,FALSE)),YEAR(E205))</f>
        <v>42842</v>
      </c>
      <c r="G205" t="s">
        <v>177</v>
      </c>
      <c r="H205" t="s">
        <v>15</v>
      </c>
      <c r="K205" t="s">
        <v>16</v>
      </c>
    </row>
    <row r="206" spans="1:11" x14ac:dyDescent="0.3">
      <c r="A206" t="s">
        <v>952</v>
      </c>
      <c r="B206" t="s">
        <v>953</v>
      </c>
      <c r="C206" t="s">
        <v>954</v>
      </c>
      <c r="D206" t="s">
        <v>955</v>
      </c>
      <c r="E206" s="1">
        <v>35934</v>
      </c>
      <c r="F206" s="1">
        <f>IFERROR(IF(VLOOKUP(G206,kpop_groups!$A$2:$C$300,1,FALSE)=G206,VLOOKUP(G206,kpop_groups!$A$2:$C$300,2,FALSE)),YEAR(E206))</f>
        <v>43542</v>
      </c>
      <c r="G206" t="s">
        <v>67</v>
      </c>
      <c r="H206" t="s">
        <v>15</v>
      </c>
      <c r="K206" t="s">
        <v>28</v>
      </c>
    </row>
    <row r="207" spans="1:11" x14ac:dyDescent="0.3">
      <c r="A207" t="s">
        <v>956</v>
      </c>
      <c r="B207" t="s">
        <v>957</v>
      </c>
      <c r="C207" t="s">
        <v>958</v>
      </c>
      <c r="D207" t="s">
        <v>959</v>
      </c>
      <c r="E207" s="1">
        <v>33310</v>
      </c>
      <c r="F207" s="1">
        <f>IFERROR(IF(VLOOKUP(G207,kpop_groups!$A$2:$C$300,1,FALSE)=G207,VLOOKUP(G207,kpop_groups!$A$2:$C$300,2,FALSE)),YEAR(E207))</f>
        <v>39688</v>
      </c>
      <c r="G207" t="s">
        <v>960</v>
      </c>
      <c r="H207" t="s">
        <v>72</v>
      </c>
      <c r="I207" t="s">
        <v>88</v>
      </c>
      <c r="K207" t="s">
        <v>16</v>
      </c>
    </row>
    <row r="208" spans="1:11" x14ac:dyDescent="0.3">
      <c r="A208" t="s">
        <v>961</v>
      </c>
      <c r="B208" t="s">
        <v>962</v>
      </c>
      <c r="C208" t="s">
        <v>963</v>
      </c>
      <c r="D208" t="s">
        <v>964</v>
      </c>
      <c r="E208" s="1">
        <v>36101</v>
      </c>
      <c r="F208" s="1">
        <f>IFERROR(IF(VLOOKUP(G208,kpop_groups!$A$2:$C$300,1,FALSE)=G208,VLOOKUP(G208,kpop_groups!$A$2:$C$300,2,FALSE)),YEAR(E208))</f>
        <v>42081</v>
      </c>
      <c r="G208" t="s">
        <v>965</v>
      </c>
      <c r="H208" t="s">
        <v>966</v>
      </c>
      <c r="I208" t="s">
        <v>966</v>
      </c>
      <c r="K208" t="s">
        <v>28</v>
      </c>
    </row>
    <row r="209" spans="1:11" x14ac:dyDescent="0.3">
      <c r="A209" t="s">
        <v>967</v>
      </c>
      <c r="B209" t="s">
        <v>968</v>
      </c>
      <c r="C209" t="s">
        <v>969</v>
      </c>
      <c r="D209" t="s">
        <v>970</v>
      </c>
      <c r="E209" s="1">
        <v>32965</v>
      </c>
      <c r="F209" s="1">
        <f>IFERROR(IF(VLOOKUP(G209,kpop_groups!$A$2:$C$300,1,FALSE)=G209,VLOOKUP(G209,kpop_groups!$A$2:$C$300,2,FALSE)),YEAR(E209))</f>
        <v>41107</v>
      </c>
      <c r="G209" t="s">
        <v>589</v>
      </c>
      <c r="H209" t="s">
        <v>15</v>
      </c>
      <c r="I209" t="s">
        <v>27</v>
      </c>
      <c r="K209" t="s">
        <v>28</v>
      </c>
    </row>
    <row r="210" spans="1:11" x14ac:dyDescent="0.3">
      <c r="A210" t="s">
        <v>971</v>
      </c>
      <c r="B210" t="s">
        <v>972</v>
      </c>
      <c r="C210" t="s">
        <v>973</v>
      </c>
      <c r="D210" t="s">
        <v>974</v>
      </c>
      <c r="E210" s="1">
        <v>35996</v>
      </c>
      <c r="F210" s="1">
        <f>IFERROR(IF(VLOOKUP(G210,kpop_groups!$A$2:$C$300,1,FALSE)=G210,VLOOKUP(G210,kpop_groups!$A$2:$C$300,2,FALSE)),YEAR(E210))</f>
        <v>42955</v>
      </c>
      <c r="G210" t="s">
        <v>916</v>
      </c>
      <c r="H210" t="s">
        <v>15</v>
      </c>
      <c r="K210" t="s">
        <v>28</v>
      </c>
    </row>
    <row r="211" spans="1:11" x14ac:dyDescent="0.3">
      <c r="A211" t="s">
        <v>975</v>
      </c>
      <c r="B211" t="s">
        <v>976</v>
      </c>
      <c r="C211" t="s">
        <v>977</v>
      </c>
      <c r="D211" t="s">
        <v>970</v>
      </c>
      <c r="E211" s="1">
        <v>37548</v>
      </c>
      <c r="F211" s="1">
        <f>IFERROR(IF(VLOOKUP(G211,kpop_groups!$A$2:$C$300,1,FALSE)=G211,VLOOKUP(G211,kpop_groups!$A$2:$C$300,2,FALSE)),YEAR(E211))</f>
        <v>43116</v>
      </c>
      <c r="G211" t="s">
        <v>978</v>
      </c>
      <c r="H211" t="s">
        <v>15</v>
      </c>
      <c r="K211" t="s">
        <v>28</v>
      </c>
    </row>
    <row r="212" spans="1:11" x14ac:dyDescent="0.3">
      <c r="A212" t="s">
        <v>979</v>
      </c>
      <c r="B212" t="s">
        <v>980</v>
      </c>
      <c r="C212" t="s">
        <v>981</v>
      </c>
      <c r="D212" t="s">
        <v>982</v>
      </c>
      <c r="E212" s="1">
        <v>36882</v>
      </c>
      <c r="F212" s="1">
        <f>IFERROR(IF(VLOOKUP(G212,kpop_groups!$A$2:$C$300,1,FALSE)=G212,VLOOKUP(G212,kpop_groups!$A$2:$C$300,2,FALSE)),YEAR(E212))</f>
        <v>43100</v>
      </c>
      <c r="G212" t="s">
        <v>983</v>
      </c>
      <c r="H212" t="s">
        <v>15</v>
      </c>
      <c r="K212" t="s">
        <v>16</v>
      </c>
    </row>
    <row r="213" spans="1:11" x14ac:dyDescent="0.3">
      <c r="A213" t="s">
        <v>984</v>
      </c>
      <c r="B213" t="s">
        <v>985</v>
      </c>
      <c r="C213" t="s">
        <v>986</v>
      </c>
      <c r="D213" t="s">
        <v>987</v>
      </c>
      <c r="E213" s="1">
        <v>35427</v>
      </c>
      <c r="F213" s="1">
        <f>IFERROR(IF(VLOOKUP(G213,kpop_groups!$A$2:$C$300,1,FALSE)=G213,VLOOKUP(G213,kpop_groups!$A$2:$C$300,2,FALSE)),YEAR(E213))</f>
        <v>43612</v>
      </c>
      <c r="G213" t="s">
        <v>988</v>
      </c>
      <c r="H213" t="s">
        <v>15</v>
      </c>
      <c r="I213" t="s">
        <v>237</v>
      </c>
      <c r="K213" t="s">
        <v>16</v>
      </c>
    </row>
    <row r="214" spans="1:11" hidden="1" x14ac:dyDescent="0.3">
      <c r="A214" t="s">
        <v>989</v>
      </c>
      <c r="B214" t="s">
        <v>990</v>
      </c>
      <c r="C214" t="s">
        <v>991</v>
      </c>
      <c r="D214" t="s">
        <v>992</v>
      </c>
      <c r="E214" s="1">
        <v>32266</v>
      </c>
      <c r="F214" s="1">
        <f>IFERROR(IF(VLOOKUP(G214,kpop_groups!$A$2:$C$300,1,FALSE)=G214,VLOOKUP(G214,kpop_groups!$A$2:$C$300,2,FALSE)),YEAR(E214))</f>
        <v>1988</v>
      </c>
      <c r="H214" t="s">
        <v>15</v>
      </c>
      <c r="I214" t="s">
        <v>46</v>
      </c>
      <c r="K214" t="s">
        <v>28</v>
      </c>
    </row>
    <row r="215" spans="1:11" x14ac:dyDescent="0.3">
      <c r="A215" t="s">
        <v>993</v>
      </c>
      <c r="B215" t="s">
        <v>994</v>
      </c>
      <c r="C215" t="s">
        <v>995</v>
      </c>
      <c r="D215" t="s">
        <v>996</v>
      </c>
      <c r="E215" s="1">
        <v>35346</v>
      </c>
      <c r="F215" s="1">
        <f>IFERROR(IF(VLOOKUP(G215,kpop_groups!$A$2:$C$300,1,FALSE)=G215,VLOOKUP(G215,kpop_groups!$A$2:$C$300,2,FALSE)),YEAR(E215))</f>
        <v>42002</v>
      </c>
      <c r="G215" t="s">
        <v>641</v>
      </c>
      <c r="H215" t="s">
        <v>15</v>
      </c>
      <c r="I215" t="s">
        <v>183</v>
      </c>
      <c r="J215" t="s">
        <v>997</v>
      </c>
      <c r="K215" t="s">
        <v>28</v>
      </c>
    </row>
    <row r="216" spans="1:11" x14ac:dyDescent="0.3">
      <c r="A216" t="s">
        <v>993</v>
      </c>
      <c r="B216" t="s">
        <v>998</v>
      </c>
      <c r="C216" t="s">
        <v>999</v>
      </c>
      <c r="D216" t="s">
        <v>996</v>
      </c>
      <c r="E216" s="1">
        <v>32919</v>
      </c>
      <c r="F216" s="1">
        <f>IFERROR(IF(VLOOKUP(G216,kpop_groups!$A$2:$C$300,1,FALSE)=G216,VLOOKUP(G216,kpop_groups!$A$2:$C$300,2,FALSE)),YEAR(E216))</f>
        <v>41839</v>
      </c>
      <c r="G216" t="s">
        <v>1000</v>
      </c>
      <c r="H216" t="s">
        <v>15</v>
      </c>
      <c r="I216" t="s">
        <v>46</v>
      </c>
      <c r="K216" t="s">
        <v>16</v>
      </c>
    </row>
    <row r="217" spans="1:11" x14ac:dyDescent="0.3">
      <c r="A217" t="s">
        <v>1001</v>
      </c>
      <c r="B217" t="s">
        <v>1002</v>
      </c>
      <c r="C217" t="s">
        <v>1003</v>
      </c>
      <c r="D217" t="s">
        <v>1004</v>
      </c>
      <c r="E217" s="1">
        <v>33007</v>
      </c>
      <c r="F217" s="1">
        <f>IFERROR(IF(VLOOKUP(G217,kpop_groups!$A$2:$C$300,1,FALSE)=G217,VLOOKUP(G217,kpop_groups!$A$2:$C$300,2,FALSE)),YEAR(E217))</f>
        <v>41141</v>
      </c>
      <c r="G217" t="s">
        <v>1005</v>
      </c>
      <c r="H217" t="s">
        <v>15</v>
      </c>
      <c r="K217" t="s">
        <v>28</v>
      </c>
    </row>
    <row r="218" spans="1:11" x14ac:dyDescent="0.3">
      <c r="A218" t="s">
        <v>1006</v>
      </c>
      <c r="B218" t="s">
        <v>1007</v>
      </c>
      <c r="C218" t="s">
        <v>1008</v>
      </c>
      <c r="D218" t="s">
        <v>1009</v>
      </c>
      <c r="E218" s="1">
        <v>34969</v>
      </c>
      <c r="F218" s="1">
        <f>IFERROR(IF(VLOOKUP(G218,kpop_groups!$A$2:$C$300,1,FALSE)=G218,VLOOKUP(G218,kpop_groups!$A$2:$C$300,2,FALSE)),YEAR(E218))</f>
        <v>43402</v>
      </c>
      <c r="G218" t="s">
        <v>453</v>
      </c>
      <c r="H218" t="s">
        <v>15</v>
      </c>
      <c r="I218" t="s">
        <v>46</v>
      </c>
      <c r="K218" t="s">
        <v>28</v>
      </c>
    </row>
    <row r="219" spans="1:11" x14ac:dyDescent="0.3">
      <c r="A219" t="s">
        <v>1010</v>
      </c>
      <c r="B219" t="s">
        <v>1011</v>
      </c>
      <c r="C219" t="s">
        <v>1012</v>
      </c>
      <c r="D219" t="s">
        <v>1013</v>
      </c>
      <c r="E219" s="1">
        <v>36531</v>
      </c>
      <c r="F219" s="1">
        <f>IFERROR(IF(VLOOKUP(G219,kpop_groups!$A$2:$C$300,1,FALSE)=G219,VLOOKUP(G219,kpop_groups!$A$2:$C$300,2,FALSE)),YEAR(E219))</f>
        <v>42081</v>
      </c>
      <c r="G219" t="s">
        <v>965</v>
      </c>
      <c r="H219" t="s">
        <v>15</v>
      </c>
      <c r="I219" t="s">
        <v>46</v>
      </c>
      <c r="K219" t="s">
        <v>28</v>
      </c>
    </row>
    <row r="220" spans="1:11" x14ac:dyDescent="0.3">
      <c r="A220" t="s">
        <v>1014</v>
      </c>
      <c r="B220" t="s">
        <v>1015</v>
      </c>
      <c r="C220" t="s">
        <v>1016</v>
      </c>
      <c r="D220" t="s">
        <v>1017</v>
      </c>
      <c r="E220" s="1">
        <v>36306</v>
      </c>
      <c r="F220" s="1">
        <f>IFERROR(IF(VLOOKUP(G220,kpop_groups!$A$2:$C$300,1,FALSE)=G220,VLOOKUP(G220,kpop_groups!$A$2:$C$300,2,FALSE)),YEAR(E220))</f>
        <v>42199</v>
      </c>
      <c r="G220" t="s">
        <v>463</v>
      </c>
      <c r="H220" t="s">
        <v>15</v>
      </c>
      <c r="K220" t="s">
        <v>28</v>
      </c>
    </row>
    <row r="221" spans="1:11" x14ac:dyDescent="0.3">
      <c r="A221" t="s">
        <v>1018</v>
      </c>
      <c r="B221" t="s">
        <v>1019</v>
      </c>
      <c r="C221" t="s">
        <v>1020</v>
      </c>
      <c r="D221" t="s">
        <v>1021</v>
      </c>
      <c r="E221" s="1">
        <v>35580</v>
      </c>
      <c r="F221" s="1">
        <f>IFERROR(IF(VLOOKUP(G221,kpop_groups!$A$2:$C$300,1,FALSE)=G221,VLOOKUP(G221,kpop_groups!$A$2:$C$300,2,FALSE)),YEAR(E221))</f>
        <v>42019</v>
      </c>
      <c r="G221" t="s">
        <v>1022</v>
      </c>
      <c r="H221" t="s">
        <v>15</v>
      </c>
      <c r="I221" t="s">
        <v>46</v>
      </c>
      <c r="K221" t="s">
        <v>28</v>
      </c>
    </row>
    <row r="222" spans="1:11" hidden="1" x14ac:dyDescent="0.3">
      <c r="A222" t="s">
        <v>1023</v>
      </c>
      <c r="B222" t="s">
        <v>1024</v>
      </c>
      <c r="C222" t="s">
        <v>1025</v>
      </c>
      <c r="D222" t="s">
        <v>1026</v>
      </c>
      <c r="E222" s="1">
        <v>33857</v>
      </c>
      <c r="F222" s="1">
        <f>IFERROR(IF(VLOOKUP(G222,kpop_groups!$A$2:$C$300,1,FALSE)=G222,VLOOKUP(G222,kpop_groups!$A$2:$C$300,2,FALSE)),YEAR(E222))</f>
        <v>1992</v>
      </c>
      <c r="G222" t="s">
        <v>509</v>
      </c>
      <c r="H222" t="s">
        <v>15</v>
      </c>
      <c r="K222" t="s">
        <v>16</v>
      </c>
    </row>
    <row r="223" spans="1:11" x14ac:dyDescent="0.3">
      <c r="A223" t="s">
        <v>1027</v>
      </c>
      <c r="B223" t="s">
        <v>1028</v>
      </c>
      <c r="C223" t="s">
        <v>1029</v>
      </c>
      <c r="D223" t="s">
        <v>1030</v>
      </c>
      <c r="E223" s="1">
        <v>31506</v>
      </c>
      <c r="F223" s="1">
        <f>IFERROR(IF(VLOOKUP(G223,kpop_groups!$A$2:$C$300,1,FALSE)=G223,VLOOKUP(G223,kpop_groups!$A$2:$C$300,2,FALSE)),YEAR(E223))</f>
        <v>38662</v>
      </c>
      <c r="G223" t="s">
        <v>846</v>
      </c>
      <c r="H223" t="s">
        <v>15</v>
      </c>
      <c r="I223" t="s">
        <v>1031</v>
      </c>
      <c r="J223" t="s">
        <v>848</v>
      </c>
      <c r="K223" t="s">
        <v>16</v>
      </c>
    </row>
    <row r="224" spans="1:11" x14ac:dyDescent="0.3">
      <c r="A224" t="s">
        <v>1032</v>
      </c>
      <c r="B224" t="s">
        <v>1033</v>
      </c>
      <c r="C224" t="s">
        <v>1034</v>
      </c>
      <c r="D224" t="s">
        <v>1035</v>
      </c>
      <c r="E224" s="1">
        <v>33544</v>
      </c>
      <c r="F224" s="1">
        <f>IFERROR(IF(VLOOKUP(G224,kpop_groups!$A$2:$C$300,1,FALSE)=G224,VLOOKUP(G224,kpop_groups!$A$2:$C$300,2,FALSE)),YEAR(E224))</f>
        <v>42199</v>
      </c>
      <c r="G224" t="s">
        <v>463</v>
      </c>
      <c r="H224" t="s">
        <v>15</v>
      </c>
      <c r="I224" t="s">
        <v>123</v>
      </c>
      <c r="K224" t="s">
        <v>28</v>
      </c>
    </row>
    <row r="225" spans="1:11" x14ac:dyDescent="0.3">
      <c r="A225" t="s">
        <v>1036</v>
      </c>
      <c r="B225" t="s">
        <v>1037</v>
      </c>
      <c r="C225" t="s">
        <v>1038</v>
      </c>
      <c r="D225" t="s">
        <v>1039</v>
      </c>
      <c r="E225" s="1">
        <v>35187</v>
      </c>
      <c r="F225" s="1">
        <f>IFERROR(IF(VLOOKUP(G225,kpop_groups!$A$2:$C$300,1,FALSE)=G225,VLOOKUP(G225,kpop_groups!$A$2:$C$300,2,FALSE)),YEAR(E225))</f>
        <v>42842</v>
      </c>
      <c r="G225" t="s">
        <v>177</v>
      </c>
      <c r="H225" t="s">
        <v>15</v>
      </c>
      <c r="K225" t="s">
        <v>16</v>
      </c>
    </row>
    <row r="226" spans="1:11" x14ac:dyDescent="0.3">
      <c r="A226" t="s">
        <v>1040</v>
      </c>
      <c r="B226" t="s">
        <v>1041</v>
      </c>
      <c r="C226" t="s">
        <v>1042</v>
      </c>
      <c r="D226" t="s">
        <v>1043</v>
      </c>
      <c r="E226" s="1">
        <v>34199</v>
      </c>
      <c r="F226" s="1">
        <f>IFERROR(IF(VLOOKUP(G226,kpop_groups!$A$2:$C$300,1,FALSE)=G226,VLOOKUP(G226,kpop_groups!$A$2:$C$300,2,FALSE)),YEAR(E226))</f>
        <v>40652</v>
      </c>
      <c r="G226" t="s">
        <v>337</v>
      </c>
      <c r="H226" t="s">
        <v>15</v>
      </c>
      <c r="I226" t="s">
        <v>123</v>
      </c>
      <c r="K226" t="s">
        <v>28</v>
      </c>
    </row>
    <row r="227" spans="1:11" x14ac:dyDescent="0.3">
      <c r="A227" t="s">
        <v>1040</v>
      </c>
      <c r="B227" t="s">
        <v>1044</v>
      </c>
      <c r="C227" t="s">
        <v>1045</v>
      </c>
      <c r="D227" t="s">
        <v>1043</v>
      </c>
      <c r="E227" s="1">
        <v>33804</v>
      </c>
      <c r="F227" s="1">
        <f>IFERROR(IF(VLOOKUP(G227,kpop_groups!$A$2:$C$300,1,FALSE)=G227,VLOOKUP(G227,kpop_groups!$A$2:$C$300,2,FALSE)),YEAR(E227))</f>
        <v>40633</v>
      </c>
      <c r="G227" t="s">
        <v>1046</v>
      </c>
      <c r="H227" t="s">
        <v>15</v>
      </c>
      <c r="I227" t="s">
        <v>46</v>
      </c>
      <c r="K227" t="s">
        <v>28</v>
      </c>
    </row>
    <row r="228" spans="1:11" hidden="1" x14ac:dyDescent="0.3">
      <c r="A228" t="s">
        <v>1047</v>
      </c>
      <c r="B228" t="s">
        <v>1048</v>
      </c>
      <c r="C228" t="s">
        <v>1049</v>
      </c>
      <c r="D228" t="s">
        <v>1050</v>
      </c>
      <c r="E228" s="1">
        <v>35673</v>
      </c>
      <c r="F228" s="1">
        <f>IFERROR(IF(VLOOKUP(G228,kpop_groups!$A$2:$C$300,1,FALSE)=G228,VLOOKUP(G228,kpop_groups!$A$2:$C$300,2,FALSE)),YEAR(E228))</f>
        <v>1997</v>
      </c>
      <c r="H228" t="s">
        <v>15</v>
      </c>
      <c r="I228" t="s">
        <v>847</v>
      </c>
      <c r="K228" t="s">
        <v>28</v>
      </c>
    </row>
    <row r="229" spans="1:11" x14ac:dyDescent="0.3">
      <c r="A229" t="s">
        <v>1047</v>
      </c>
      <c r="B229" t="s">
        <v>1051</v>
      </c>
      <c r="C229" t="s">
        <v>1052</v>
      </c>
      <c r="D229" t="s">
        <v>1050</v>
      </c>
      <c r="E229" s="1">
        <v>35573</v>
      </c>
      <c r="F229" s="1">
        <f>IFERROR(IF(VLOOKUP(G229,kpop_groups!$A$2:$C$300,1,FALSE)=G229,VLOOKUP(G229,kpop_groups!$A$2:$C$300,2,FALSE)),YEAR(E229))</f>
        <v>42180</v>
      </c>
      <c r="G229" t="s">
        <v>1053</v>
      </c>
      <c r="H229" t="s">
        <v>15</v>
      </c>
      <c r="I229" t="s">
        <v>34</v>
      </c>
      <c r="K229" t="s">
        <v>28</v>
      </c>
    </row>
    <row r="230" spans="1:11" x14ac:dyDescent="0.3">
      <c r="A230" t="s">
        <v>1047</v>
      </c>
      <c r="B230" t="s">
        <v>1054</v>
      </c>
      <c r="C230" t="s">
        <v>1055</v>
      </c>
      <c r="D230" t="s">
        <v>1050</v>
      </c>
      <c r="E230" s="1">
        <v>36104</v>
      </c>
      <c r="F230" s="1">
        <f>IFERROR(IF(VLOOKUP(G230,kpop_groups!$A$2:$C$300,1,FALSE)=G230,VLOOKUP(G230,kpop_groups!$A$2:$C$300,2,FALSE)),YEAR(E230))</f>
        <v>42657</v>
      </c>
      <c r="G230" t="s">
        <v>1056</v>
      </c>
      <c r="H230" t="s">
        <v>15</v>
      </c>
      <c r="K230" t="s">
        <v>28</v>
      </c>
    </row>
    <row r="231" spans="1:11" x14ac:dyDescent="0.3">
      <c r="A231" t="s">
        <v>1057</v>
      </c>
      <c r="B231" t="s">
        <v>1058</v>
      </c>
      <c r="C231" t="s">
        <v>1059</v>
      </c>
      <c r="D231" t="s">
        <v>1060</v>
      </c>
      <c r="E231" s="1">
        <v>37322</v>
      </c>
      <c r="F231" s="1">
        <f>IFERROR(IF(VLOOKUP(G231,kpop_groups!$A$2:$C$300,1,FALSE)=G231,VLOOKUP(G231,kpop_groups!$A$2:$C$300,2,FALSE)),YEAR(E231))</f>
        <v>43411</v>
      </c>
      <c r="G231" t="s">
        <v>355</v>
      </c>
      <c r="H231" t="s">
        <v>15</v>
      </c>
      <c r="K231" t="s">
        <v>28</v>
      </c>
    </row>
    <row r="232" spans="1:11" x14ac:dyDescent="0.3">
      <c r="A232" t="s">
        <v>1061</v>
      </c>
      <c r="B232" t="s">
        <v>1062</v>
      </c>
      <c r="C232" t="s">
        <v>1063</v>
      </c>
      <c r="D232" t="s">
        <v>1064</v>
      </c>
      <c r="E232" s="1">
        <v>36378</v>
      </c>
      <c r="F232" s="1">
        <f>IFERROR(IF(VLOOKUP(G232,kpop_groups!$A$2:$C$300,1,FALSE)=G232,VLOOKUP(G232,kpop_groups!$A$2:$C$300,2,FALSE)),YEAR(E232))</f>
        <v>43229</v>
      </c>
      <c r="G232" t="s">
        <v>878</v>
      </c>
      <c r="H232" t="s">
        <v>15</v>
      </c>
      <c r="K232" t="s">
        <v>16</v>
      </c>
    </row>
    <row r="233" spans="1:11" x14ac:dyDescent="0.3">
      <c r="A233" t="s">
        <v>1065</v>
      </c>
      <c r="B233" t="s">
        <v>1066</v>
      </c>
      <c r="C233" t="s">
        <v>1067</v>
      </c>
      <c r="D233" t="s">
        <v>1068</v>
      </c>
      <c r="E233" s="1">
        <v>32489</v>
      </c>
      <c r="F233" s="1">
        <f>IFERROR(IF(VLOOKUP(G233,kpop_groups!$A$2:$C$300,1,FALSE)=G233,VLOOKUP(G233,kpop_groups!$A$2:$C$300,2,FALSE)),YEAR(E233))</f>
        <v>40023</v>
      </c>
      <c r="G233" t="s">
        <v>368</v>
      </c>
      <c r="H233" t="s">
        <v>15</v>
      </c>
      <c r="I233" t="s">
        <v>46</v>
      </c>
      <c r="K233" t="s">
        <v>28</v>
      </c>
    </row>
    <row r="234" spans="1:11" hidden="1" x14ac:dyDescent="0.3">
      <c r="A234" t="s">
        <v>1069</v>
      </c>
      <c r="B234" t="s">
        <v>1070</v>
      </c>
      <c r="C234" t="s">
        <v>1071</v>
      </c>
      <c r="D234" t="s">
        <v>1072</v>
      </c>
      <c r="E234" s="1">
        <v>35702</v>
      </c>
      <c r="F234" s="1">
        <f>IFERROR(IF(VLOOKUP(G234,kpop_groups!$A$2:$C$300,1,FALSE)=G234,VLOOKUP(G234,kpop_groups!$A$2:$C$300,2,FALSE)),YEAR(E234))</f>
        <v>1997</v>
      </c>
      <c r="H234" t="s">
        <v>15</v>
      </c>
      <c r="K234" t="s">
        <v>16</v>
      </c>
    </row>
    <row r="235" spans="1:11" x14ac:dyDescent="0.3">
      <c r="A235" t="s">
        <v>1073</v>
      </c>
      <c r="B235" t="s">
        <v>1074</v>
      </c>
      <c r="C235" t="s">
        <v>1075</v>
      </c>
      <c r="D235" t="s">
        <v>1076</v>
      </c>
      <c r="E235" s="1">
        <v>33199</v>
      </c>
      <c r="F235" s="1">
        <f>IFERROR(IF(VLOOKUP(G235,kpop_groups!$A$2:$C$300,1,FALSE)=G235,VLOOKUP(G235,kpop_groups!$A$2:$C$300,2,FALSE)),YEAR(E235))</f>
        <v>40989</v>
      </c>
      <c r="G235" t="s">
        <v>518</v>
      </c>
      <c r="H235" t="s">
        <v>15</v>
      </c>
      <c r="I235" t="s">
        <v>471</v>
      </c>
      <c r="K235" t="s">
        <v>16</v>
      </c>
    </row>
    <row r="236" spans="1:11" hidden="1" x14ac:dyDescent="0.3">
      <c r="A236" t="s">
        <v>1077</v>
      </c>
      <c r="B236" t="s">
        <v>1078</v>
      </c>
      <c r="C236" t="s">
        <v>1079</v>
      </c>
      <c r="D236" t="s">
        <v>1080</v>
      </c>
      <c r="E236" s="1">
        <v>37545</v>
      </c>
      <c r="F236" s="1">
        <f>IFERROR(IF(VLOOKUP(G236,kpop_groups!$A$2:$C$300,1,FALSE)=G236,VLOOKUP(G236,kpop_groups!$A$2:$C$300,2,FALSE)),YEAR(E236))</f>
        <v>2002</v>
      </c>
      <c r="G236" t="s">
        <v>819</v>
      </c>
      <c r="H236" t="s">
        <v>15</v>
      </c>
      <c r="K236" t="s">
        <v>16</v>
      </c>
    </row>
    <row r="237" spans="1:11" hidden="1" x14ac:dyDescent="0.3">
      <c r="A237" t="s">
        <v>1081</v>
      </c>
      <c r="B237" t="s">
        <v>1082</v>
      </c>
      <c r="C237" t="s">
        <v>1083</v>
      </c>
      <c r="D237" t="s">
        <v>1084</v>
      </c>
      <c r="E237" s="1">
        <v>35942</v>
      </c>
      <c r="F237" s="1">
        <f>IFERROR(IF(VLOOKUP(G237,kpop_groups!$A$2:$C$300,1,FALSE)=G237,VLOOKUP(G237,kpop_groups!$A$2:$C$300,2,FALSE)),YEAR(E237))</f>
        <v>1998</v>
      </c>
      <c r="G237" t="s">
        <v>350</v>
      </c>
      <c r="H237" t="s">
        <v>15</v>
      </c>
      <c r="I237" t="s">
        <v>142</v>
      </c>
      <c r="K237" t="s">
        <v>28</v>
      </c>
    </row>
    <row r="238" spans="1:11" hidden="1" x14ac:dyDescent="0.3">
      <c r="A238" t="s">
        <v>1085</v>
      </c>
      <c r="B238" t="s">
        <v>1086</v>
      </c>
      <c r="C238" t="s">
        <v>1087</v>
      </c>
      <c r="D238" t="s">
        <v>1088</v>
      </c>
      <c r="E238" s="1">
        <v>36776</v>
      </c>
      <c r="F238" s="1">
        <f>IFERROR(IF(VLOOKUP(G238,kpop_groups!$A$2:$C$300,1,FALSE)=G238,VLOOKUP(G238,kpop_groups!$A$2:$C$300,2,FALSE)),YEAR(E238))</f>
        <v>2000</v>
      </c>
      <c r="G238" t="s">
        <v>1089</v>
      </c>
      <c r="H238" t="s">
        <v>15</v>
      </c>
      <c r="K238" t="s">
        <v>16</v>
      </c>
    </row>
    <row r="239" spans="1:11" x14ac:dyDescent="0.3">
      <c r="A239" t="s">
        <v>1090</v>
      </c>
      <c r="B239" t="s">
        <v>1091</v>
      </c>
      <c r="C239" t="s">
        <v>1092</v>
      </c>
      <c r="D239" t="s">
        <v>1093</v>
      </c>
      <c r="E239" s="1">
        <v>35977</v>
      </c>
      <c r="F239" s="1">
        <f>IFERROR(IF(VLOOKUP(G239,kpop_groups!$A$2:$C$300,1,FALSE)=G239,VLOOKUP(G239,kpop_groups!$A$2:$C$300,2,FALSE)),YEAR(E239))</f>
        <v>43772</v>
      </c>
      <c r="G239" t="s">
        <v>188</v>
      </c>
      <c r="H239" t="s">
        <v>15</v>
      </c>
      <c r="J239" t="s">
        <v>1094</v>
      </c>
      <c r="K239" t="s">
        <v>28</v>
      </c>
    </row>
    <row r="240" spans="1:11" x14ac:dyDescent="0.3">
      <c r="A240" t="s">
        <v>1090</v>
      </c>
      <c r="B240" t="s">
        <v>1095</v>
      </c>
      <c r="C240" t="s">
        <v>1096</v>
      </c>
      <c r="D240" t="s">
        <v>1093</v>
      </c>
      <c r="E240" s="1">
        <v>35519</v>
      </c>
      <c r="F240" s="1">
        <f>IFERROR(IF(VLOOKUP(G240,kpop_groups!$A$2:$C$300,1,FALSE)=G240,VLOOKUP(G240,kpop_groups!$A$2:$C$300,2,FALSE)),YEAR(E240))</f>
        <v>42423</v>
      </c>
      <c r="G240" t="s">
        <v>1097</v>
      </c>
      <c r="H240" t="s">
        <v>15</v>
      </c>
      <c r="I240" t="s">
        <v>1098</v>
      </c>
      <c r="K240" t="s">
        <v>16</v>
      </c>
    </row>
    <row r="241" spans="1:11" x14ac:dyDescent="0.3">
      <c r="A241" t="s">
        <v>1099</v>
      </c>
      <c r="B241" t="s">
        <v>1100</v>
      </c>
      <c r="C241" t="s">
        <v>1101</v>
      </c>
      <c r="D241" t="s">
        <v>1102</v>
      </c>
      <c r="E241" s="1">
        <v>33767</v>
      </c>
      <c r="F241" s="1">
        <f>IFERROR(IF(VLOOKUP(G241,kpop_groups!$A$2:$C$300,1,FALSE)=G241,VLOOKUP(G241,kpop_groups!$A$2:$C$300,2,FALSE)),YEAR(E241))</f>
        <v>41141</v>
      </c>
      <c r="G241" t="s">
        <v>1005</v>
      </c>
      <c r="H241" t="s">
        <v>15</v>
      </c>
      <c r="K241" t="s">
        <v>28</v>
      </c>
    </row>
    <row r="242" spans="1:11" hidden="1" x14ac:dyDescent="0.3">
      <c r="A242" t="s">
        <v>1103</v>
      </c>
      <c r="B242" t="s">
        <v>1104</v>
      </c>
      <c r="C242" t="s">
        <v>1105</v>
      </c>
      <c r="D242" t="s">
        <v>1106</v>
      </c>
      <c r="E242" s="1">
        <v>35009</v>
      </c>
      <c r="F242" s="1">
        <f>IFERROR(IF(VLOOKUP(G242,kpop_groups!$A$2:$C$300,1,FALSE)=G242,VLOOKUP(G242,kpop_groups!$A$2:$C$300,2,FALSE)),YEAR(E242))</f>
        <v>1995</v>
      </c>
      <c r="G242" t="s">
        <v>350</v>
      </c>
      <c r="H242" t="s">
        <v>15</v>
      </c>
      <c r="I242" t="s">
        <v>123</v>
      </c>
      <c r="K242" t="s">
        <v>28</v>
      </c>
    </row>
    <row r="243" spans="1:11" x14ac:dyDescent="0.3">
      <c r="A243" t="s">
        <v>1107</v>
      </c>
      <c r="B243" t="s">
        <v>1108</v>
      </c>
      <c r="C243" t="s">
        <v>1109</v>
      </c>
      <c r="D243" t="s">
        <v>1110</v>
      </c>
      <c r="E243" s="1">
        <v>31894</v>
      </c>
      <c r="F243" s="1">
        <f>IFERROR(IF(VLOOKUP(G243,kpop_groups!$A$2:$C$300,1,FALSE)=G243,VLOOKUP(G243,kpop_groups!$A$2:$C$300,2,FALSE)),YEAR(E243))</f>
        <v>40360</v>
      </c>
      <c r="G243" t="s">
        <v>1111</v>
      </c>
      <c r="H243" t="s">
        <v>99</v>
      </c>
      <c r="I243" t="s">
        <v>1112</v>
      </c>
      <c r="K243" t="s">
        <v>28</v>
      </c>
    </row>
    <row r="244" spans="1:11" x14ac:dyDescent="0.3">
      <c r="A244" t="s">
        <v>1113</v>
      </c>
      <c r="B244" t="s">
        <v>1114</v>
      </c>
      <c r="C244" t="s">
        <v>1115</v>
      </c>
      <c r="D244" t="s">
        <v>1116</v>
      </c>
      <c r="E244" s="1">
        <v>36784</v>
      </c>
      <c r="F244" s="1">
        <f>IFERROR(IF(VLOOKUP(G244,kpop_groups!$A$2:$C$300,1,FALSE)=G244,VLOOKUP(G244,kpop_groups!$A$2:$C$300,2,FALSE)),YEAR(E244))</f>
        <v>43185</v>
      </c>
      <c r="G244" t="s">
        <v>215</v>
      </c>
      <c r="H244" t="s">
        <v>15</v>
      </c>
      <c r="I244" t="s">
        <v>217</v>
      </c>
      <c r="K244" t="s">
        <v>16</v>
      </c>
    </row>
    <row r="245" spans="1:11" x14ac:dyDescent="0.3">
      <c r="A245" t="s">
        <v>1117</v>
      </c>
      <c r="B245" t="s">
        <v>1118</v>
      </c>
      <c r="C245" t="s">
        <v>1119</v>
      </c>
      <c r="D245" t="s">
        <v>1120</v>
      </c>
      <c r="E245" s="1">
        <v>32373</v>
      </c>
      <c r="F245" s="1">
        <f>IFERROR(IF(VLOOKUP(G245,kpop_groups!$A$2:$C$300,1,FALSE)=G245,VLOOKUP(G245,kpop_groups!$A$2:$C$300,2,FALSE)),YEAR(E245))</f>
        <v>38948</v>
      </c>
      <c r="G245" t="s">
        <v>667</v>
      </c>
      <c r="H245" t="s">
        <v>15</v>
      </c>
      <c r="I245" t="s">
        <v>46</v>
      </c>
      <c r="J245" t="s">
        <v>1121</v>
      </c>
      <c r="K245" t="s">
        <v>16</v>
      </c>
    </row>
    <row r="246" spans="1:11" hidden="1" x14ac:dyDescent="0.3">
      <c r="A246" t="s">
        <v>1122</v>
      </c>
      <c r="B246" t="s">
        <v>1123</v>
      </c>
      <c r="C246" t="s">
        <v>1124</v>
      </c>
      <c r="D246" t="s">
        <v>1125</v>
      </c>
      <c r="E246" s="1">
        <v>32033</v>
      </c>
      <c r="F246" s="1">
        <f>IFERROR(IF(VLOOKUP(G246,kpop_groups!$A$2:$C$300,1,FALSE)=G246,VLOOKUP(G246,kpop_groups!$A$2:$C$300,2,FALSE)),YEAR(E246))</f>
        <v>1987</v>
      </c>
      <c r="H246" t="s">
        <v>1126</v>
      </c>
      <c r="I246" t="s">
        <v>1127</v>
      </c>
      <c r="K246" t="s">
        <v>28</v>
      </c>
    </row>
    <row r="247" spans="1:11" x14ac:dyDescent="0.3">
      <c r="A247" t="s">
        <v>1128</v>
      </c>
      <c r="B247" t="s">
        <v>1129</v>
      </c>
      <c r="C247" t="s">
        <v>1130</v>
      </c>
      <c r="D247" t="s">
        <v>1131</v>
      </c>
      <c r="E247" s="1">
        <v>32087</v>
      </c>
      <c r="F247" s="1">
        <f>IFERROR(IF(VLOOKUP(G247,kpop_groups!$A$2:$C$300,1,FALSE)=G247,VLOOKUP(G247,kpop_groups!$A$2:$C$300,2,FALSE)),YEAR(E247))</f>
        <v>40100</v>
      </c>
      <c r="G247" t="s">
        <v>1132</v>
      </c>
      <c r="H247" t="s">
        <v>15</v>
      </c>
      <c r="I247" t="s">
        <v>1133</v>
      </c>
      <c r="K247" t="s">
        <v>16</v>
      </c>
    </row>
    <row r="248" spans="1:11" x14ac:dyDescent="0.3">
      <c r="A248" t="s">
        <v>1134</v>
      </c>
      <c r="B248" t="s">
        <v>1135</v>
      </c>
      <c r="C248" t="s">
        <v>1136</v>
      </c>
      <c r="D248" t="s">
        <v>1137</v>
      </c>
      <c r="E248" s="1">
        <v>32769</v>
      </c>
      <c r="F248" s="1">
        <f>IFERROR(IF(VLOOKUP(G248,kpop_groups!$A$2:$C$300,1,FALSE)=G248,VLOOKUP(G248,kpop_groups!$A$2:$C$300,2,FALSE)),YEAR(E248))</f>
        <v>40679</v>
      </c>
      <c r="G248" t="s">
        <v>770</v>
      </c>
      <c r="H248" t="s">
        <v>15</v>
      </c>
      <c r="I248" t="s">
        <v>123</v>
      </c>
      <c r="K248" t="s">
        <v>28</v>
      </c>
    </row>
    <row r="249" spans="1:11" x14ac:dyDescent="0.3">
      <c r="A249" t="s">
        <v>1138</v>
      </c>
      <c r="B249" t="s">
        <v>1139</v>
      </c>
      <c r="C249" t="s">
        <v>1140</v>
      </c>
      <c r="D249" t="s">
        <v>1141</v>
      </c>
      <c r="E249" s="1">
        <v>36288</v>
      </c>
      <c r="F249" s="1">
        <f>IFERROR(IF(VLOOKUP(G249,kpop_groups!$A$2:$C$300,1,FALSE)=G249,VLOOKUP(G249,kpop_groups!$A$2:$C$300,2,FALSE)),YEAR(E249))</f>
        <v>42921</v>
      </c>
      <c r="G249" t="s">
        <v>39</v>
      </c>
      <c r="H249" t="s">
        <v>15</v>
      </c>
      <c r="I249" t="s">
        <v>46</v>
      </c>
      <c r="K249" t="s">
        <v>28</v>
      </c>
    </row>
    <row r="250" spans="1:11" hidden="1" x14ac:dyDescent="0.3">
      <c r="A250" t="s">
        <v>1142</v>
      </c>
      <c r="B250" t="s">
        <v>1143</v>
      </c>
      <c r="C250" t="s">
        <v>1144</v>
      </c>
      <c r="D250" t="s">
        <v>1145</v>
      </c>
      <c r="E250" s="1">
        <v>33813</v>
      </c>
      <c r="F250" s="1">
        <f>IFERROR(IF(VLOOKUP(G250,kpop_groups!$A$2:$C$300,1,FALSE)=G250,VLOOKUP(G250,kpop_groups!$A$2:$C$300,2,FALSE)),YEAR(E250))</f>
        <v>1992</v>
      </c>
      <c r="H250" t="s">
        <v>15</v>
      </c>
      <c r="I250" t="s">
        <v>1133</v>
      </c>
      <c r="K250" t="s">
        <v>28</v>
      </c>
    </row>
    <row r="251" spans="1:11" hidden="1" x14ac:dyDescent="0.3">
      <c r="A251" t="s">
        <v>1146</v>
      </c>
      <c r="B251" t="s">
        <v>1147</v>
      </c>
      <c r="C251" t="s">
        <v>1148</v>
      </c>
      <c r="D251" t="s">
        <v>1149</v>
      </c>
      <c r="E251" s="1">
        <v>34648</v>
      </c>
      <c r="F251" s="1">
        <f>IFERROR(IF(VLOOKUP(G251,kpop_groups!$A$2:$C$300,1,FALSE)=G251,VLOOKUP(G251,kpop_groups!$A$2:$C$300,2,FALSE)),YEAR(E251))</f>
        <v>1994</v>
      </c>
      <c r="G251" t="s">
        <v>1150</v>
      </c>
      <c r="H251" t="s">
        <v>15</v>
      </c>
      <c r="K251" t="s">
        <v>28</v>
      </c>
    </row>
    <row r="252" spans="1:11" x14ac:dyDescent="0.3">
      <c r="A252" t="s">
        <v>1146</v>
      </c>
      <c r="B252" t="s">
        <v>1151</v>
      </c>
      <c r="C252" t="s">
        <v>1152</v>
      </c>
      <c r="D252" t="s">
        <v>1149</v>
      </c>
      <c r="E252" s="1">
        <v>36404</v>
      </c>
      <c r="F252" s="1">
        <f>IFERROR(IF(VLOOKUP(G252,kpop_groups!$A$2:$C$300,1,FALSE)=G252,VLOOKUP(G252,kpop_groups!$A$2:$C$300,2,FALSE)),YEAR(E252))</f>
        <v>43315</v>
      </c>
      <c r="G252" t="s">
        <v>147</v>
      </c>
      <c r="H252" t="s">
        <v>99</v>
      </c>
      <c r="K252" t="s">
        <v>28</v>
      </c>
    </row>
    <row r="253" spans="1:11" x14ac:dyDescent="0.3">
      <c r="A253" t="s">
        <v>1153</v>
      </c>
      <c r="B253" t="s">
        <v>1154</v>
      </c>
      <c r="C253" t="s">
        <v>1155</v>
      </c>
      <c r="D253" t="s">
        <v>1156</v>
      </c>
      <c r="E253" s="1">
        <v>36194</v>
      </c>
      <c r="F253" s="1">
        <f>IFERROR(IF(VLOOKUP(G253,kpop_groups!$A$2:$C$300,1,FALSE)=G253,VLOOKUP(G253,kpop_groups!$A$2:$C$300,2,FALSE)),YEAR(E253))</f>
        <v>42748</v>
      </c>
      <c r="G253" t="s">
        <v>714</v>
      </c>
      <c r="H253" t="s">
        <v>15</v>
      </c>
      <c r="I253" t="s">
        <v>388</v>
      </c>
      <c r="K253" t="s">
        <v>28</v>
      </c>
    </row>
    <row r="254" spans="1:11" x14ac:dyDescent="0.3">
      <c r="A254" t="s">
        <v>1157</v>
      </c>
      <c r="B254" t="s">
        <v>1158</v>
      </c>
      <c r="C254" t="s">
        <v>1159</v>
      </c>
      <c r="D254" t="s">
        <v>1160</v>
      </c>
      <c r="E254" s="1">
        <v>32040</v>
      </c>
      <c r="F254" s="1">
        <f>IFERROR(IF(VLOOKUP(G254,kpop_groups!$A$2:$C$300,1,FALSE)=G254,VLOOKUP(G254,kpop_groups!$A$2:$C$300,2,FALSE)),YEAR(E254))</f>
        <v>38778</v>
      </c>
      <c r="G254" t="s">
        <v>1161</v>
      </c>
      <c r="H254" t="s">
        <v>15</v>
      </c>
      <c r="K254" t="s">
        <v>28</v>
      </c>
    </row>
    <row r="255" spans="1:11" x14ac:dyDescent="0.3">
      <c r="A255" t="s">
        <v>1162</v>
      </c>
      <c r="B255" t="s">
        <v>1163</v>
      </c>
      <c r="C255" t="s">
        <v>1164</v>
      </c>
      <c r="D255" t="s">
        <v>1165</v>
      </c>
      <c r="E255" s="1">
        <v>36959</v>
      </c>
      <c r="F255" s="1">
        <f>IFERROR(IF(VLOOKUP(G255,kpop_groups!$A$2:$C$300,1,FALSE)=G255,VLOOKUP(G255,kpop_groups!$A$2:$C$300,2,FALSE)),YEAR(E255))</f>
        <v>42736</v>
      </c>
      <c r="G255" t="s">
        <v>419</v>
      </c>
      <c r="H255" t="s">
        <v>15</v>
      </c>
      <c r="K255" t="s">
        <v>28</v>
      </c>
    </row>
    <row r="256" spans="1:11" x14ac:dyDescent="0.3">
      <c r="A256" t="s">
        <v>1166</v>
      </c>
      <c r="B256" t="s">
        <v>1167</v>
      </c>
      <c r="C256" t="s">
        <v>1168</v>
      </c>
      <c r="D256" t="s">
        <v>1169</v>
      </c>
      <c r="E256" s="1">
        <v>33011</v>
      </c>
      <c r="F256" s="1">
        <f>IFERROR(IF(VLOOKUP(G256,kpop_groups!$A$2:$C$300,1,FALSE)=G256,VLOOKUP(G256,kpop_groups!$A$2:$C$300,2,FALSE)),YEAR(E256))</f>
        <v>39979</v>
      </c>
      <c r="G256" t="s">
        <v>1170</v>
      </c>
      <c r="H256" t="s">
        <v>15</v>
      </c>
      <c r="I256" t="s">
        <v>46</v>
      </c>
      <c r="J256" t="s">
        <v>1171</v>
      </c>
      <c r="K256" t="s">
        <v>28</v>
      </c>
    </row>
    <row r="257" spans="1:11" x14ac:dyDescent="0.3">
      <c r="A257" t="s">
        <v>1172</v>
      </c>
      <c r="B257" t="s">
        <v>1173</v>
      </c>
      <c r="C257" t="s">
        <v>1174</v>
      </c>
      <c r="D257" t="s">
        <v>1175</v>
      </c>
      <c r="E257" s="1">
        <v>33574</v>
      </c>
      <c r="F257" s="1">
        <f>IFERROR(IF(VLOOKUP(G257,kpop_groups!$A$2:$C$300,1,FALSE)=G257,VLOOKUP(G257,kpop_groups!$A$2:$C$300,2,FALSE)),YEAR(E257))</f>
        <v>40783</v>
      </c>
      <c r="G257" t="s">
        <v>1176</v>
      </c>
      <c r="H257" t="s">
        <v>15</v>
      </c>
      <c r="I257" t="s">
        <v>46</v>
      </c>
      <c r="K257" t="s">
        <v>28</v>
      </c>
    </row>
    <row r="258" spans="1:11" x14ac:dyDescent="0.3">
      <c r="A258" t="s">
        <v>1177</v>
      </c>
      <c r="B258" t="s">
        <v>1178</v>
      </c>
      <c r="C258" t="s">
        <v>1179</v>
      </c>
      <c r="D258" t="s">
        <v>1180</v>
      </c>
      <c r="E258" s="1">
        <v>32312</v>
      </c>
      <c r="F258" s="1">
        <f>IFERROR(IF(VLOOKUP(G258,kpop_groups!$A$2:$C$300,1,FALSE)=G258,VLOOKUP(G258,kpop_groups!$A$2:$C$300,2,FALSE)),YEAR(E258))</f>
        <v>41107</v>
      </c>
      <c r="G258" t="s">
        <v>589</v>
      </c>
      <c r="H258" t="s">
        <v>15</v>
      </c>
      <c r="I258" t="s">
        <v>46</v>
      </c>
      <c r="K258" t="s">
        <v>28</v>
      </c>
    </row>
    <row r="259" spans="1:11" x14ac:dyDescent="0.3">
      <c r="A259" t="s">
        <v>1181</v>
      </c>
      <c r="B259" t="s">
        <v>1182</v>
      </c>
      <c r="C259" t="s">
        <v>1183</v>
      </c>
      <c r="D259" t="s">
        <v>1184</v>
      </c>
      <c r="E259" s="1">
        <v>34297</v>
      </c>
      <c r="F259" s="1">
        <f>IFERROR(IF(VLOOKUP(G259,kpop_groups!$A$2:$C$300,1,FALSE)=G259,VLOOKUP(G259,kpop_groups!$A$2:$C$300,2,FALSE)),YEAR(E259))</f>
        <v>43705</v>
      </c>
      <c r="G259" t="s">
        <v>327</v>
      </c>
      <c r="H259" t="s">
        <v>15</v>
      </c>
      <c r="K259" t="s">
        <v>16</v>
      </c>
    </row>
    <row r="260" spans="1:11" hidden="1" x14ac:dyDescent="0.3">
      <c r="A260" t="s">
        <v>1185</v>
      </c>
      <c r="B260" t="s">
        <v>1186</v>
      </c>
      <c r="C260" t="s">
        <v>1187</v>
      </c>
      <c r="D260" t="s">
        <v>1188</v>
      </c>
      <c r="E260" s="1">
        <v>36915</v>
      </c>
      <c r="F260" s="1">
        <f>IFERROR(IF(VLOOKUP(G260,kpop_groups!$A$2:$C$300,1,FALSE)=G260,VLOOKUP(G260,kpop_groups!$A$2:$C$300,2,FALSE)),YEAR(E260))</f>
        <v>2001</v>
      </c>
      <c r="G260" t="s">
        <v>1189</v>
      </c>
      <c r="H260" t="s">
        <v>15</v>
      </c>
      <c r="K260" t="s">
        <v>16</v>
      </c>
    </row>
    <row r="261" spans="1:11" x14ac:dyDescent="0.3">
      <c r="A261" t="s">
        <v>1190</v>
      </c>
      <c r="B261" t="s">
        <v>1191</v>
      </c>
      <c r="C261" t="s">
        <v>1192</v>
      </c>
      <c r="D261" t="s">
        <v>1193</v>
      </c>
      <c r="E261" s="1">
        <v>32962</v>
      </c>
      <c r="F261" s="1">
        <f>IFERROR(IF(VLOOKUP(G261,kpop_groups!$A$2:$C$300,1,FALSE)=G261,VLOOKUP(G261,kpop_groups!$A$2:$C$300,2,FALSE)),YEAR(E261))</f>
        <v>40100</v>
      </c>
      <c r="G261" t="s">
        <v>902</v>
      </c>
      <c r="H261" t="s">
        <v>15</v>
      </c>
      <c r="I261" t="s">
        <v>183</v>
      </c>
      <c r="K261" t="s">
        <v>16</v>
      </c>
    </row>
    <row r="262" spans="1:11" x14ac:dyDescent="0.3">
      <c r="A262" t="s">
        <v>1194</v>
      </c>
      <c r="B262" t="s">
        <v>1195</v>
      </c>
      <c r="C262" t="s">
        <v>1196</v>
      </c>
      <c r="D262" t="s">
        <v>1197</v>
      </c>
      <c r="E262" s="1">
        <v>33464</v>
      </c>
      <c r="F262" s="1">
        <f>IFERROR(IF(VLOOKUP(G262,kpop_groups!$A$2:$C$300,1,FALSE)=G262,VLOOKUP(G262,kpop_groups!$A$2:$C$300,2,FALSE)),YEAR(E262))</f>
        <v>40679</v>
      </c>
      <c r="G262" t="s">
        <v>770</v>
      </c>
      <c r="H262" t="s">
        <v>15</v>
      </c>
      <c r="I262" t="s">
        <v>142</v>
      </c>
      <c r="K262" t="s">
        <v>28</v>
      </c>
    </row>
    <row r="263" spans="1:11" hidden="1" x14ac:dyDescent="0.3">
      <c r="A263" t="s">
        <v>1198</v>
      </c>
      <c r="B263" t="s">
        <v>1199</v>
      </c>
      <c r="C263" t="s">
        <v>1200</v>
      </c>
      <c r="D263" t="s">
        <v>1201</v>
      </c>
      <c r="E263" s="1">
        <v>35552</v>
      </c>
      <c r="F263" s="1">
        <f>IFERROR(IF(VLOOKUP(G263,kpop_groups!$A$2:$C$300,1,FALSE)=G263,VLOOKUP(G263,kpop_groups!$A$2:$C$300,2,FALSE)),YEAR(E263))</f>
        <v>1997</v>
      </c>
      <c r="G263" t="s">
        <v>1189</v>
      </c>
      <c r="H263" t="s">
        <v>15</v>
      </c>
      <c r="K263" t="s">
        <v>16</v>
      </c>
    </row>
    <row r="264" spans="1:11" hidden="1" x14ac:dyDescent="0.3">
      <c r="A264" t="s">
        <v>1202</v>
      </c>
      <c r="B264" t="s">
        <v>1203</v>
      </c>
      <c r="C264" t="s">
        <v>1204</v>
      </c>
      <c r="D264" t="s">
        <v>1205</v>
      </c>
      <c r="E264" s="1">
        <v>33817</v>
      </c>
      <c r="F264" s="1">
        <f>IFERROR(IF(VLOOKUP(G264,kpop_groups!$A$2:$C$300,1,FALSE)=G264,VLOOKUP(G264,kpop_groups!$A$2:$C$300,2,FALSE)),YEAR(E264))</f>
        <v>1992</v>
      </c>
      <c r="H264" t="s">
        <v>15</v>
      </c>
      <c r="I264" t="s">
        <v>46</v>
      </c>
      <c r="K264" t="s">
        <v>16</v>
      </c>
    </row>
    <row r="265" spans="1:11" x14ac:dyDescent="0.3">
      <c r="A265" t="s">
        <v>1206</v>
      </c>
      <c r="B265" t="s">
        <v>1207</v>
      </c>
      <c r="C265" t="s">
        <v>1208</v>
      </c>
      <c r="D265" t="s">
        <v>1208</v>
      </c>
      <c r="E265" s="1">
        <v>34608</v>
      </c>
      <c r="F265" s="1">
        <f>IFERROR(IF(VLOOKUP(G265,kpop_groups!$A$2:$C$300,1,FALSE)=G265,VLOOKUP(G265,kpop_groups!$A$2:$C$300,2,FALSE)),YEAR(E265))</f>
        <v>42842</v>
      </c>
      <c r="G265" t="s">
        <v>177</v>
      </c>
      <c r="H265" t="s">
        <v>15</v>
      </c>
      <c r="K265" t="s">
        <v>16</v>
      </c>
    </row>
    <row r="266" spans="1:11" hidden="1" x14ac:dyDescent="0.3">
      <c r="A266" t="s">
        <v>1209</v>
      </c>
      <c r="B266" t="s">
        <v>1210</v>
      </c>
      <c r="C266" t="s">
        <v>1211</v>
      </c>
      <c r="D266" t="s">
        <v>1205</v>
      </c>
      <c r="E266" s="1">
        <v>36112</v>
      </c>
      <c r="F266" s="1">
        <f>IFERROR(IF(VLOOKUP(G266,kpop_groups!$A$2:$C$300,1,FALSE)=G266,VLOOKUP(G266,kpop_groups!$A$2:$C$300,2,FALSE)),YEAR(E266))</f>
        <v>1998</v>
      </c>
      <c r="G266" t="s">
        <v>1212</v>
      </c>
      <c r="H266" t="s">
        <v>15</v>
      </c>
      <c r="K266" t="s">
        <v>16</v>
      </c>
    </row>
    <row r="267" spans="1:11" x14ac:dyDescent="0.3">
      <c r="A267" t="s">
        <v>1213</v>
      </c>
      <c r="B267" t="s">
        <v>1214</v>
      </c>
      <c r="C267" t="s">
        <v>1215</v>
      </c>
      <c r="D267" t="s">
        <v>1216</v>
      </c>
      <c r="E267" s="1">
        <v>34195</v>
      </c>
      <c r="F267" s="1">
        <f>IFERROR(IF(VLOOKUP(G267,kpop_groups!$A$2:$C$300,1,FALSE)=G267,VLOOKUP(G267,kpop_groups!$A$2:$C$300,2,FALSE)),YEAR(E267))</f>
        <v>40287</v>
      </c>
      <c r="G267" t="s">
        <v>223</v>
      </c>
      <c r="H267" t="s">
        <v>15</v>
      </c>
      <c r="I267" t="s">
        <v>464</v>
      </c>
      <c r="K267" t="s">
        <v>16</v>
      </c>
    </row>
    <row r="268" spans="1:11" x14ac:dyDescent="0.3">
      <c r="A268" t="s">
        <v>1217</v>
      </c>
      <c r="B268" t="s">
        <v>1218</v>
      </c>
      <c r="C268" t="s">
        <v>1219</v>
      </c>
      <c r="D268" t="s">
        <v>1220</v>
      </c>
      <c r="E268" s="1">
        <v>36849</v>
      </c>
      <c r="F268" s="1">
        <f>IFERROR(IF(VLOOKUP(G268,kpop_groups!$A$2:$C$300,1,FALSE)=G268,VLOOKUP(G268,kpop_groups!$A$2:$C$300,2,FALSE)),YEAR(E268))</f>
        <v>42647</v>
      </c>
      <c r="G268" t="s">
        <v>594</v>
      </c>
      <c r="H268" t="s">
        <v>15</v>
      </c>
      <c r="J268" t="s">
        <v>620</v>
      </c>
      <c r="K268" t="s">
        <v>28</v>
      </c>
    </row>
    <row r="269" spans="1:11" x14ac:dyDescent="0.3">
      <c r="A269" t="s">
        <v>1221</v>
      </c>
      <c r="B269" t="s">
        <v>1222</v>
      </c>
      <c r="C269" t="s">
        <v>1223</v>
      </c>
      <c r="D269" t="s">
        <v>1224</v>
      </c>
      <c r="E269" s="1">
        <v>36147</v>
      </c>
      <c r="F269" s="1">
        <f>IFERROR(IF(VLOOKUP(G269,kpop_groups!$A$2:$C$300,1,FALSE)=G269,VLOOKUP(G269,kpop_groups!$A$2:$C$300,2,FALSE)),YEAR(E269))</f>
        <v>41780</v>
      </c>
      <c r="G269" t="s">
        <v>765</v>
      </c>
      <c r="H269" t="s">
        <v>15</v>
      </c>
      <c r="K269" t="s">
        <v>28</v>
      </c>
    </row>
    <row r="270" spans="1:11" x14ac:dyDescent="0.3">
      <c r="A270" t="s">
        <v>1225</v>
      </c>
      <c r="B270" t="s">
        <v>1226</v>
      </c>
      <c r="C270" t="s">
        <v>1227</v>
      </c>
      <c r="D270" t="s">
        <v>1228</v>
      </c>
      <c r="E270" s="1">
        <v>35366</v>
      </c>
      <c r="F270" s="1">
        <f>IFERROR(IF(VLOOKUP(G270,kpop_groups!$A$2:$C$300,1,FALSE)=G270,VLOOKUP(G270,kpop_groups!$A$2:$C$300,2,FALSE)),YEAR(E270))</f>
        <v>42775</v>
      </c>
      <c r="G270" t="s">
        <v>1229</v>
      </c>
      <c r="H270" t="s">
        <v>15</v>
      </c>
      <c r="K270" t="s">
        <v>28</v>
      </c>
    </row>
    <row r="271" spans="1:11" hidden="1" x14ac:dyDescent="0.3">
      <c r="A271" t="s">
        <v>1230</v>
      </c>
      <c r="B271" t="s">
        <v>314</v>
      </c>
      <c r="C271" t="s">
        <v>315</v>
      </c>
      <c r="D271" t="s">
        <v>1231</v>
      </c>
      <c r="E271" s="1">
        <v>35612</v>
      </c>
      <c r="F271" s="1">
        <f>IFERROR(IF(VLOOKUP(G271,kpop_groups!$A$2:$C$300,1,FALSE)=G271,VLOOKUP(G271,kpop_groups!$A$2:$C$300,2,FALSE)),YEAR(E271))</f>
        <v>1997</v>
      </c>
      <c r="G271" t="s">
        <v>113</v>
      </c>
      <c r="H271" t="s">
        <v>15</v>
      </c>
      <c r="I271" t="s">
        <v>27</v>
      </c>
      <c r="K271" t="s">
        <v>28</v>
      </c>
    </row>
    <row r="272" spans="1:11" x14ac:dyDescent="0.3">
      <c r="A272" t="s">
        <v>1232</v>
      </c>
      <c r="B272" t="s">
        <v>1233</v>
      </c>
      <c r="C272" t="s">
        <v>1234</v>
      </c>
      <c r="D272" t="s">
        <v>1235</v>
      </c>
      <c r="E272" s="1">
        <v>37163</v>
      </c>
      <c r="F272" s="1">
        <f>IFERROR(IF(VLOOKUP(G272,kpop_groups!$A$2:$C$300,1,FALSE)=G272,VLOOKUP(G272,kpop_groups!$A$2:$C$300,2,FALSE)),YEAR(E272))</f>
        <v>42842</v>
      </c>
      <c r="G272" t="s">
        <v>177</v>
      </c>
      <c r="H272" t="s">
        <v>15</v>
      </c>
      <c r="K272" t="s">
        <v>16</v>
      </c>
    </row>
    <row r="273" spans="1:11" x14ac:dyDescent="0.3">
      <c r="A273" t="s">
        <v>1232</v>
      </c>
      <c r="B273" t="s">
        <v>1236</v>
      </c>
      <c r="C273" t="s">
        <v>1237</v>
      </c>
      <c r="D273" t="s">
        <v>1235</v>
      </c>
      <c r="E273" s="1">
        <v>36600</v>
      </c>
      <c r="F273" s="1">
        <f>IFERROR(IF(VLOOKUP(G273,kpop_groups!$A$2:$C$300,1,FALSE)=G273,VLOOKUP(G273,kpop_groups!$A$2:$C$300,2,FALSE)),YEAR(E273))</f>
        <v>43574</v>
      </c>
      <c r="G273" t="s">
        <v>152</v>
      </c>
      <c r="H273" t="s">
        <v>15</v>
      </c>
      <c r="K273" t="s">
        <v>16</v>
      </c>
    </row>
    <row r="274" spans="1:11" x14ac:dyDescent="0.3">
      <c r="A274" t="s">
        <v>1238</v>
      </c>
      <c r="B274" t="s">
        <v>1239</v>
      </c>
      <c r="C274" t="s">
        <v>1240</v>
      </c>
      <c r="D274" t="s">
        <v>1241</v>
      </c>
      <c r="E274" s="1">
        <v>34610</v>
      </c>
      <c r="F274" s="1">
        <f>IFERROR(IF(VLOOKUP(G274,kpop_groups!$A$2:$C$300,1,FALSE)=G274,VLOOKUP(G274,kpop_groups!$A$2:$C$300,2,FALSE)),YEAR(E274))</f>
        <v>41829</v>
      </c>
      <c r="G274" t="s">
        <v>256</v>
      </c>
      <c r="H274" t="s">
        <v>15</v>
      </c>
      <c r="I274" t="s">
        <v>1242</v>
      </c>
      <c r="K274" t="s">
        <v>16</v>
      </c>
    </row>
    <row r="275" spans="1:11" x14ac:dyDescent="0.3">
      <c r="A275" t="s">
        <v>1243</v>
      </c>
      <c r="B275" t="s">
        <v>1244</v>
      </c>
      <c r="C275" t="s">
        <v>1245</v>
      </c>
      <c r="D275" t="s">
        <v>1246</v>
      </c>
      <c r="E275" s="1">
        <v>32538</v>
      </c>
      <c r="F275" s="1">
        <f>IFERROR(IF(VLOOKUP(G275,kpop_groups!$A$2:$C$300,1,FALSE)=G275,VLOOKUP(G275,kpop_groups!$A$2:$C$300,2,FALSE)),YEAR(E275))</f>
        <v>40843</v>
      </c>
      <c r="G275" t="s">
        <v>424</v>
      </c>
      <c r="H275" t="s">
        <v>15</v>
      </c>
      <c r="I275" t="s">
        <v>837</v>
      </c>
      <c r="K275" t="s">
        <v>16</v>
      </c>
    </row>
    <row r="276" spans="1:11" x14ac:dyDescent="0.3">
      <c r="A276" t="s">
        <v>1247</v>
      </c>
      <c r="B276" t="s">
        <v>1248</v>
      </c>
      <c r="C276" t="s">
        <v>1249</v>
      </c>
      <c r="D276" t="s">
        <v>1250</v>
      </c>
      <c r="E276" s="1">
        <v>36294</v>
      </c>
      <c r="F276" s="1">
        <f>IFERROR(IF(VLOOKUP(G276,kpop_groups!$A$2:$C$300,1,FALSE)=G276,VLOOKUP(G276,kpop_groups!$A$2:$C$300,2,FALSE)),YEAR(E276))</f>
        <v>43709</v>
      </c>
      <c r="G276" t="s">
        <v>858</v>
      </c>
      <c r="H276" t="s">
        <v>15</v>
      </c>
      <c r="K276" t="s">
        <v>16</v>
      </c>
    </row>
    <row r="277" spans="1:11" x14ac:dyDescent="0.3">
      <c r="A277" t="s">
        <v>1251</v>
      </c>
      <c r="B277" t="s">
        <v>1252</v>
      </c>
      <c r="C277" t="s">
        <v>1253</v>
      </c>
      <c r="D277" t="s">
        <v>1254</v>
      </c>
      <c r="E277" s="1">
        <v>36730</v>
      </c>
      <c r="F277" s="1">
        <f>IFERROR(IF(VLOOKUP(G277,kpop_groups!$A$2:$C$300,1,FALSE)=G277,VLOOKUP(G277,kpop_groups!$A$2:$C$300,2,FALSE)),YEAR(E277))</f>
        <v>42842</v>
      </c>
      <c r="G277" t="s">
        <v>177</v>
      </c>
      <c r="H277" t="s">
        <v>15</v>
      </c>
      <c r="K277" t="s">
        <v>16</v>
      </c>
    </row>
    <row r="278" spans="1:11" x14ac:dyDescent="0.3">
      <c r="A278" t="s">
        <v>1255</v>
      </c>
      <c r="B278" t="s">
        <v>1256</v>
      </c>
      <c r="C278" t="s">
        <v>1257</v>
      </c>
      <c r="D278" t="s">
        <v>1258</v>
      </c>
      <c r="E278" s="1">
        <v>35755</v>
      </c>
      <c r="F278" s="1">
        <f>IFERROR(IF(VLOOKUP(G278,kpop_groups!$A$2:$C$300,1,FALSE)=G278,VLOOKUP(G278,kpop_groups!$A$2:$C$300,2,FALSE)),YEAR(E278))</f>
        <v>42258</v>
      </c>
      <c r="G278" t="s">
        <v>292</v>
      </c>
      <c r="H278" t="s">
        <v>15</v>
      </c>
      <c r="I278" t="s">
        <v>1259</v>
      </c>
      <c r="K278" t="s">
        <v>16</v>
      </c>
    </row>
    <row r="279" spans="1:11" x14ac:dyDescent="0.3">
      <c r="A279" t="s">
        <v>1260</v>
      </c>
      <c r="B279" t="s">
        <v>1261</v>
      </c>
      <c r="C279" t="s">
        <v>1262</v>
      </c>
      <c r="D279" t="s">
        <v>1263</v>
      </c>
      <c r="E279" s="1">
        <v>32284</v>
      </c>
      <c r="F279" s="1">
        <f>IFERROR(IF(VLOOKUP(G279,kpop_groups!$A$2:$C$300,1,FALSE)=G279,VLOOKUP(G279,kpop_groups!$A$2:$C$300,2,FALSE)),YEAR(E279))</f>
        <v>39170</v>
      </c>
      <c r="G279" t="s">
        <v>1264</v>
      </c>
      <c r="H279" t="s">
        <v>15</v>
      </c>
      <c r="I279" t="s">
        <v>46</v>
      </c>
      <c r="K279" t="s">
        <v>28</v>
      </c>
    </row>
    <row r="280" spans="1:11" x14ac:dyDescent="0.3">
      <c r="A280" t="s">
        <v>1260</v>
      </c>
      <c r="B280" t="s">
        <v>1265</v>
      </c>
      <c r="C280" t="s">
        <v>1266</v>
      </c>
      <c r="D280" t="s">
        <v>1263</v>
      </c>
      <c r="E280" s="1">
        <v>35791</v>
      </c>
      <c r="F280" s="1">
        <f>IFERROR(IF(VLOOKUP(G280,kpop_groups!$A$2:$C$300,1,FALSE)=G280,VLOOKUP(G280,kpop_groups!$A$2:$C$300,2,FALSE)),YEAR(E280))</f>
        <v>43124</v>
      </c>
      <c r="G280" t="s">
        <v>479</v>
      </c>
      <c r="H280" t="s">
        <v>15</v>
      </c>
      <c r="I280" t="s">
        <v>46</v>
      </c>
      <c r="K280" t="s">
        <v>28</v>
      </c>
    </row>
    <row r="281" spans="1:11" x14ac:dyDescent="0.3">
      <c r="A281" t="s">
        <v>1267</v>
      </c>
      <c r="B281" t="s">
        <v>1268</v>
      </c>
      <c r="C281" t="s">
        <v>1269</v>
      </c>
      <c r="D281" t="s">
        <v>1270</v>
      </c>
      <c r="E281" s="1">
        <v>37325</v>
      </c>
      <c r="F281" s="1">
        <f>IFERROR(IF(VLOOKUP(G281,kpop_groups!$A$2:$C$300,1,FALSE)=G281,VLOOKUP(G281,kpop_groups!$A$2:$C$300,2,FALSE)),YEAR(E281))</f>
        <v>43411</v>
      </c>
      <c r="G281" t="s">
        <v>355</v>
      </c>
      <c r="H281" t="s">
        <v>15</v>
      </c>
      <c r="K281" t="s">
        <v>28</v>
      </c>
    </row>
    <row r="282" spans="1:11" x14ac:dyDescent="0.3">
      <c r="A282" t="s">
        <v>1271</v>
      </c>
      <c r="B282" t="s">
        <v>1272</v>
      </c>
      <c r="C282" t="s">
        <v>1273</v>
      </c>
      <c r="D282" t="s">
        <v>1274</v>
      </c>
      <c r="E282" s="1">
        <v>34927</v>
      </c>
      <c r="F282" s="1">
        <f>IFERROR(IF(VLOOKUP(G282,kpop_groups!$A$2:$C$300,1,FALSE)=G282,VLOOKUP(G282,kpop_groups!$A$2:$C$300,2,FALSE)),YEAR(E282))</f>
        <v>42549</v>
      </c>
      <c r="G282" t="s">
        <v>1275</v>
      </c>
      <c r="H282" t="s">
        <v>15</v>
      </c>
      <c r="K282" t="s">
        <v>28</v>
      </c>
    </row>
    <row r="283" spans="1:11" x14ac:dyDescent="0.3">
      <c r="A283" t="s">
        <v>1276</v>
      </c>
      <c r="B283" t="s">
        <v>1277</v>
      </c>
      <c r="C283" t="s">
        <v>1278</v>
      </c>
      <c r="D283" t="s">
        <v>1279</v>
      </c>
      <c r="E283" s="1">
        <v>36683</v>
      </c>
      <c r="F283" s="1">
        <f>IFERROR(IF(VLOOKUP(G283,kpop_groups!$A$2:$C$300,1,FALSE)=G283,VLOOKUP(G283,kpop_groups!$A$2:$C$300,2,FALSE)),YEAR(E283))</f>
        <v>42469</v>
      </c>
      <c r="G283" t="s">
        <v>567</v>
      </c>
      <c r="H283" t="s">
        <v>15</v>
      </c>
      <c r="J283" t="s">
        <v>1280</v>
      </c>
      <c r="K283" t="s">
        <v>16</v>
      </c>
    </row>
    <row r="284" spans="1:11" x14ac:dyDescent="0.3">
      <c r="A284" t="s">
        <v>1281</v>
      </c>
      <c r="B284" t="s">
        <v>1282</v>
      </c>
      <c r="C284" t="s">
        <v>1283</v>
      </c>
      <c r="D284" t="s">
        <v>1284</v>
      </c>
      <c r="E284" s="1">
        <v>34838</v>
      </c>
      <c r="F284" s="1">
        <f>IFERROR(IF(VLOOKUP(G284,kpop_groups!$A$2:$C$300,1,FALSE)=G284,VLOOKUP(G284,kpop_groups!$A$2:$C$300,2,FALSE)),YEAR(E284))</f>
        <v>41878</v>
      </c>
      <c r="G284" t="s">
        <v>1285</v>
      </c>
      <c r="H284" t="s">
        <v>15</v>
      </c>
      <c r="I284" t="s">
        <v>1286</v>
      </c>
      <c r="K284" t="s">
        <v>28</v>
      </c>
    </row>
    <row r="285" spans="1:11" x14ac:dyDescent="0.3">
      <c r="A285" t="s">
        <v>1287</v>
      </c>
      <c r="B285" t="s">
        <v>1288</v>
      </c>
      <c r="C285" t="s">
        <v>1289</v>
      </c>
      <c r="D285" t="s">
        <v>1290</v>
      </c>
      <c r="E285" s="1">
        <v>33391</v>
      </c>
      <c r="F285" s="1">
        <f>IFERROR(IF(VLOOKUP(G285,kpop_groups!$A$2:$C$300,1,FALSE)=G285,VLOOKUP(G285,kpop_groups!$A$2:$C$300,2,FALSE)),YEAR(E285))</f>
        <v>42447</v>
      </c>
      <c r="G285" t="s">
        <v>726</v>
      </c>
      <c r="H285" t="s">
        <v>15</v>
      </c>
      <c r="K285" t="s">
        <v>28</v>
      </c>
    </row>
    <row r="286" spans="1:11" x14ac:dyDescent="0.3">
      <c r="A286" t="s">
        <v>1287</v>
      </c>
      <c r="B286" t="s">
        <v>1291</v>
      </c>
      <c r="C286" t="s">
        <v>1292</v>
      </c>
      <c r="D286" t="s">
        <v>1290</v>
      </c>
      <c r="E286" s="1">
        <v>37306</v>
      </c>
      <c r="F286" s="1">
        <f>IFERROR(IF(VLOOKUP(G286,kpop_groups!$A$2:$C$300,1,FALSE)=G286,VLOOKUP(G286,kpop_groups!$A$2:$C$300,2,FALSE)),YEAR(E286))</f>
        <v>43724</v>
      </c>
      <c r="G286" t="s">
        <v>267</v>
      </c>
      <c r="H286" t="s">
        <v>15</v>
      </c>
      <c r="K286" t="s">
        <v>28</v>
      </c>
    </row>
    <row r="287" spans="1:11" x14ac:dyDescent="0.3">
      <c r="A287" t="s">
        <v>1293</v>
      </c>
      <c r="B287" t="s">
        <v>1294</v>
      </c>
      <c r="C287" t="s">
        <v>1295</v>
      </c>
      <c r="D287" t="s">
        <v>1296</v>
      </c>
      <c r="E287" s="1">
        <v>31092</v>
      </c>
      <c r="F287" s="1">
        <f>IFERROR(IF(VLOOKUP(G287,kpop_groups!$A$2:$C$300,1,FALSE)=G287,VLOOKUP(G287,kpop_groups!$A$2:$C$300,2,FALSE)),YEAR(E287))</f>
        <v>39482</v>
      </c>
      <c r="G287" t="s">
        <v>1297</v>
      </c>
      <c r="H287" t="s">
        <v>15</v>
      </c>
      <c r="I287" t="s">
        <v>46</v>
      </c>
      <c r="K287" t="s">
        <v>28</v>
      </c>
    </row>
    <row r="288" spans="1:11" x14ac:dyDescent="0.3">
      <c r="A288" t="s">
        <v>1293</v>
      </c>
      <c r="B288" t="s">
        <v>1298</v>
      </c>
      <c r="C288" t="s">
        <v>1299</v>
      </c>
      <c r="D288" t="s">
        <v>1296</v>
      </c>
      <c r="E288" s="1">
        <v>35444</v>
      </c>
      <c r="F288" s="1">
        <f>IFERROR(IF(VLOOKUP(G288,kpop_groups!$A$2:$C$300,1,FALSE)=G288,VLOOKUP(G288,kpop_groups!$A$2:$C$300,2,FALSE)),YEAR(E288))</f>
        <v>42942</v>
      </c>
      <c r="G288" t="s">
        <v>51</v>
      </c>
      <c r="H288" t="s">
        <v>15</v>
      </c>
      <c r="I288" t="s">
        <v>46</v>
      </c>
      <c r="K288" t="s">
        <v>28</v>
      </c>
    </row>
    <row r="289" spans="1:11" x14ac:dyDescent="0.3">
      <c r="A289" t="s">
        <v>1300</v>
      </c>
      <c r="B289" t="s">
        <v>1301</v>
      </c>
      <c r="C289" t="s">
        <v>1302</v>
      </c>
      <c r="D289" t="s">
        <v>1303</v>
      </c>
      <c r="E289" s="1">
        <v>34649</v>
      </c>
      <c r="F289" s="1">
        <f>IFERROR(IF(VLOOKUP(G289,kpop_groups!$A$2:$C$300,1,FALSE)=G289,VLOOKUP(G289,kpop_groups!$A$2:$C$300,2,FALSE)),YEAR(E289))</f>
        <v>41466</v>
      </c>
      <c r="G289" t="s">
        <v>1304</v>
      </c>
      <c r="H289" t="s">
        <v>15</v>
      </c>
      <c r="K289" t="s">
        <v>28</v>
      </c>
    </row>
    <row r="290" spans="1:11" x14ac:dyDescent="0.3">
      <c r="A290" t="s">
        <v>1305</v>
      </c>
      <c r="B290" t="s">
        <v>1306</v>
      </c>
      <c r="C290" t="s">
        <v>1307</v>
      </c>
      <c r="D290" t="s">
        <v>1308</v>
      </c>
      <c r="E290" s="1">
        <v>36231</v>
      </c>
      <c r="F290" s="1">
        <f>IFERROR(IF(VLOOKUP(G290,kpop_groups!$A$2:$C$300,1,FALSE)=G290,VLOOKUP(G290,kpop_groups!$A$2:$C$300,2,FALSE)),YEAR(E290))</f>
        <v>43606</v>
      </c>
      <c r="G290" t="s">
        <v>1309</v>
      </c>
      <c r="H290" t="s">
        <v>15</v>
      </c>
      <c r="K290" t="s">
        <v>28</v>
      </c>
    </row>
    <row r="291" spans="1:11" hidden="1" x14ac:dyDescent="0.3">
      <c r="A291" t="s">
        <v>1310</v>
      </c>
      <c r="B291" t="s">
        <v>1311</v>
      </c>
      <c r="C291" t="s">
        <v>1312</v>
      </c>
      <c r="D291" t="s">
        <v>1313</v>
      </c>
      <c r="E291" s="1">
        <v>34345</v>
      </c>
      <c r="F291" s="1">
        <f>IFERROR(IF(VLOOKUP(G291,kpop_groups!$A$2:$C$300,1,FALSE)=G291,VLOOKUP(G291,kpop_groups!$A$2:$C$300,2,FALSE)),YEAR(E291))</f>
        <v>1994</v>
      </c>
      <c r="G291" t="s">
        <v>1150</v>
      </c>
      <c r="H291" t="s">
        <v>15</v>
      </c>
      <c r="K291" t="s">
        <v>28</v>
      </c>
    </row>
    <row r="292" spans="1:11" x14ac:dyDescent="0.3">
      <c r="A292" t="s">
        <v>1314</v>
      </c>
      <c r="B292" t="s">
        <v>1315</v>
      </c>
      <c r="C292" t="s">
        <v>1316</v>
      </c>
      <c r="D292" t="s">
        <v>1317</v>
      </c>
      <c r="E292" s="1">
        <v>35074</v>
      </c>
      <c r="F292" s="1">
        <f>IFERROR(IF(VLOOKUP(G292,kpop_groups!$A$2:$C$300,1,FALSE)=G292,VLOOKUP(G292,kpop_groups!$A$2:$C$300,2,FALSE)),YEAR(E292))</f>
        <v>43486</v>
      </c>
      <c r="G292" t="s">
        <v>363</v>
      </c>
      <c r="H292" t="s">
        <v>15</v>
      </c>
      <c r="K292" t="s">
        <v>28</v>
      </c>
    </row>
    <row r="293" spans="1:11" hidden="1" x14ac:dyDescent="0.3">
      <c r="A293" t="s">
        <v>1318</v>
      </c>
      <c r="B293" t="s">
        <v>1319</v>
      </c>
      <c r="C293" t="s">
        <v>1320</v>
      </c>
      <c r="D293" t="s">
        <v>1321</v>
      </c>
      <c r="E293" s="1">
        <v>35696</v>
      </c>
      <c r="F293" s="1">
        <f>IFERROR(IF(VLOOKUP(G293,kpop_groups!$A$2:$C$300,1,FALSE)=G293,VLOOKUP(G293,kpop_groups!$A$2:$C$300,2,FALSE)),YEAR(E293))</f>
        <v>1997</v>
      </c>
      <c r="H293" t="s">
        <v>15</v>
      </c>
      <c r="K293" t="s">
        <v>28</v>
      </c>
    </row>
    <row r="294" spans="1:11" x14ac:dyDescent="0.3">
      <c r="A294" t="s">
        <v>1322</v>
      </c>
      <c r="B294" t="s">
        <v>1323</v>
      </c>
      <c r="C294" t="s">
        <v>1324</v>
      </c>
      <c r="D294" t="s">
        <v>1325</v>
      </c>
      <c r="E294" s="1">
        <v>36789</v>
      </c>
      <c r="F294" s="1">
        <f>IFERROR(IF(VLOOKUP(G294,kpop_groups!$A$2:$C$300,1,FALSE)=G294,VLOOKUP(G294,kpop_groups!$A$2:$C$300,2,FALSE)),YEAR(E294))</f>
        <v>43018</v>
      </c>
      <c r="G294" t="s">
        <v>1326</v>
      </c>
      <c r="H294" t="s">
        <v>15</v>
      </c>
      <c r="K294" t="s">
        <v>16</v>
      </c>
    </row>
    <row r="295" spans="1:11" x14ac:dyDescent="0.3">
      <c r="A295" t="s">
        <v>1327</v>
      </c>
      <c r="B295" t="s">
        <v>1328</v>
      </c>
      <c r="C295" t="s">
        <v>1329</v>
      </c>
      <c r="D295" t="s">
        <v>1330</v>
      </c>
      <c r="E295" s="1">
        <v>35727</v>
      </c>
      <c r="F295" s="1">
        <f>IFERROR(IF(VLOOKUP(G295,kpop_groups!$A$2:$C$300,1,FALSE)=G295,VLOOKUP(G295,kpop_groups!$A$2:$C$300,2,FALSE)),YEAR(E295))</f>
        <v>43574</v>
      </c>
      <c r="G295" t="s">
        <v>152</v>
      </c>
      <c r="H295" t="s">
        <v>15</v>
      </c>
      <c r="K295" t="s">
        <v>16</v>
      </c>
    </row>
    <row r="296" spans="1:11" x14ac:dyDescent="0.3">
      <c r="A296" t="s">
        <v>1331</v>
      </c>
      <c r="B296" t="s">
        <v>1332</v>
      </c>
      <c r="C296" t="s">
        <v>1333</v>
      </c>
      <c r="D296" t="s">
        <v>1334</v>
      </c>
      <c r="E296" s="1">
        <v>36783</v>
      </c>
      <c r="F296" s="1">
        <f>IFERROR(IF(VLOOKUP(G296,kpop_groups!$A$2:$C$300,1,FALSE)=G296,VLOOKUP(G296,kpop_groups!$A$2:$C$300,2,FALSE)),YEAR(E296))</f>
        <v>43185</v>
      </c>
      <c r="G296" t="s">
        <v>215</v>
      </c>
      <c r="H296" t="s">
        <v>15</v>
      </c>
      <c r="I296" t="s">
        <v>142</v>
      </c>
      <c r="J296" t="s">
        <v>218</v>
      </c>
      <c r="K296" t="s">
        <v>16</v>
      </c>
    </row>
    <row r="297" spans="1:11" hidden="1" x14ac:dyDescent="0.3">
      <c r="A297" t="s">
        <v>1335</v>
      </c>
      <c r="B297" t="s">
        <v>1335</v>
      </c>
      <c r="C297" t="s">
        <v>1336</v>
      </c>
      <c r="D297" t="s">
        <v>1336</v>
      </c>
      <c r="E297" s="1">
        <v>30721</v>
      </c>
      <c r="F297" s="1">
        <f>IFERROR(IF(VLOOKUP(G297,kpop_groups!$A$2:$C$300,1,FALSE)=G297,VLOOKUP(G297,kpop_groups!$A$2:$C$300,2,FALSE)),YEAR(E297))</f>
        <v>1984</v>
      </c>
      <c r="H297" t="s">
        <v>99</v>
      </c>
      <c r="I297" t="s">
        <v>1337</v>
      </c>
      <c r="K297" t="s">
        <v>16</v>
      </c>
    </row>
    <row r="298" spans="1:11" hidden="1" x14ac:dyDescent="0.3">
      <c r="A298" t="s">
        <v>1338</v>
      </c>
      <c r="B298" t="s">
        <v>1338</v>
      </c>
      <c r="C298" t="s">
        <v>1339</v>
      </c>
      <c r="D298" t="s">
        <v>1339</v>
      </c>
      <c r="E298" s="1">
        <v>35666</v>
      </c>
      <c r="F298" s="1">
        <f>IFERROR(IF(VLOOKUP(G298,kpop_groups!$A$2:$C$300,1,FALSE)=G298,VLOOKUP(G298,kpop_groups!$A$2:$C$300,2,FALSE)),YEAR(E298))</f>
        <v>1997</v>
      </c>
      <c r="G298" t="s">
        <v>1340</v>
      </c>
      <c r="H298" t="s">
        <v>15</v>
      </c>
      <c r="I298" t="s">
        <v>1341</v>
      </c>
      <c r="K298" t="s">
        <v>28</v>
      </c>
    </row>
    <row r="299" spans="1:11" x14ac:dyDescent="0.3">
      <c r="A299" t="s">
        <v>1342</v>
      </c>
      <c r="B299" t="s">
        <v>1343</v>
      </c>
      <c r="C299" t="s">
        <v>1344</v>
      </c>
      <c r="D299" t="s">
        <v>1345</v>
      </c>
      <c r="E299" s="1">
        <v>36568</v>
      </c>
      <c r="F299" s="1">
        <f>IFERROR(IF(VLOOKUP(G299,kpop_groups!$A$2:$C$300,1,FALSE)=G299,VLOOKUP(G299,kpop_groups!$A$2:$C$300,2,FALSE)),YEAR(E299))</f>
        <v>43615</v>
      </c>
      <c r="G299" t="s">
        <v>782</v>
      </c>
      <c r="H299" t="s">
        <v>15</v>
      </c>
      <c r="K299" t="s">
        <v>28</v>
      </c>
    </row>
    <row r="300" spans="1:11" x14ac:dyDescent="0.3">
      <c r="A300" t="s">
        <v>1346</v>
      </c>
      <c r="B300" t="s">
        <v>1347</v>
      </c>
      <c r="C300" t="s">
        <v>1348</v>
      </c>
      <c r="D300" t="s">
        <v>1349</v>
      </c>
      <c r="E300" s="1">
        <v>34089</v>
      </c>
      <c r="F300" s="1">
        <f>IFERROR(IF(VLOOKUP(G300,kpop_groups!$A$2:$C$300,1,FALSE)=G300,VLOOKUP(G300,kpop_groups!$A$2:$C$300,2,FALSE)),YEAR(E300))</f>
        <v>42549</v>
      </c>
      <c r="G300" t="s">
        <v>1275</v>
      </c>
      <c r="H300" t="s">
        <v>15</v>
      </c>
      <c r="K300" t="s">
        <v>28</v>
      </c>
    </row>
    <row r="301" spans="1:11" x14ac:dyDescent="0.3">
      <c r="A301" t="s">
        <v>1346</v>
      </c>
      <c r="B301" t="s">
        <v>1350</v>
      </c>
      <c r="C301" t="s">
        <v>1351</v>
      </c>
      <c r="D301" t="s">
        <v>1349</v>
      </c>
      <c r="E301" s="1">
        <v>32906</v>
      </c>
      <c r="F301" s="1">
        <f>IFERROR(IF(VLOOKUP(G301,kpop_groups!$A$2:$C$300,1,FALSE)=G301,VLOOKUP(G301,kpop_groups!$A$2:$C$300,2,FALSE)),YEAR(E301))</f>
        <v>40099</v>
      </c>
      <c r="G301" t="s">
        <v>1352</v>
      </c>
      <c r="H301" t="s">
        <v>15</v>
      </c>
      <c r="I301" t="s">
        <v>1353</v>
      </c>
      <c r="K301" t="s">
        <v>28</v>
      </c>
    </row>
    <row r="302" spans="1:11" x14ac:dyDescent="0.3">
      <c r="A302" t="s">
        <v>1354</v>
      </c>
      <c r="B302" t="s">
        <v>1355</v>
      </c>
      <c r="C302" t="s">
        <v>1356</v>
      </c>
      <c r="D302" t="s">
        <v>1357</v>
      </c>
      <c r="E302" s="1">
        <v>37907</v>
      </c>
      <c r="F302" s="1">
        <f>IFERROR(IF(VLOOKUP(G302,kpop_groups!$A$2:$C$300,1,FALSE)=G302,VLOOKUP(G302,kpop_groups!$A$2:$C$300,2,FALSE)),YEAR(E302))</f>
        <v>43411</v>
      </c>
      <c r="G302" t="s">
        <v>355</v>
      </c>
      <c r="H302" t="s">
        <v>15</v>
      </c>
      <c r="K302" t="s">
        <v>28</v>
      </c>
    </row>
    <row r="303" spans="1:11" x14ac:dyDescent="0.3">
      <c r="A303" t="s">
        <v>1358</v>
      </c>
      <c r="B303" t="s">
        <v>1359</v>
      </c>
      <c r="C303" t="s">
        <v>1360</v>
      </c>
      <c r="D303" t="s">
        <v>1360</v>
      </c>
      <c r="E303" s="1">
        <v>35150</v>
      </c>
      <c r="F303" s="1">
        <f>IFERROR(IF(VLOOKUP(G303,kpop_groups!$A$2:$C$300,1,FALSE)=G303,VLOOKUP(G303,kpop_groups!$A$2:$C$300,2,FALSE)),YEAR(E303))</f>
        <v>42748</v>
      </c>
      <c r="G303" t="s">
        <v>714</v>
      </c>
      <c r="H303" t="s">
        <v>99</v>
      </c>
      <c r="I303" t="s">
        <v>1361</v>
      </c>
      <c r="K303" t="s">
        <v>28</v>
      </c>
    </row>
    <row r="304" spans="1:11" hidden="1" x14ac:dyDescent="0.3">
      <c r="A304" t="s">
        <v>1362</v>
      </c>
      <c r="B304" t="s">
        <v>1363</v>
      </c>
      <c r="C304" t="s">
        <v>1364</v>
      </c>
      <c r="D304" t="s">
        <v>1365</v>
      </c>
      <c r="E304" s="1">
        <v>35219</v>
      </c>
      <c r="F304" s="1">
        <f>IFERROR(IF(VLOOKUP(G304,kpop_groups!$A$2:$C$300,1,FALSE)=G304,VLOOKUP(G304,kpop_groups!$A$2:$C$300,2,FALSE)),YEAR(E304))</f>
        <v>1996</v>
      </c>
      <c r="G304" t="s">
        <v>1212</v>
      </c>
      <c r="H304" t="s">
        <v>15</v>
      </c>
      <c r="K304" t="s">
        <v>16</v>
      </c>
    </row>
    <row r="305" spans="1:11" hidden="1" x14ac:dyDescent="0.3">
      <c r="A305" t="s">
        <v>1366</v>
      </c>
      <c r="B305" t="s">
        <v>1367</v>
      </c>
      <c r="C305" t="s">
        <v>1368</v>
      </c>
      <c r="D305" t="s">
        <v>1369</v>
      </c>
      <c r="E305" s="1">
        <v>36501</v>
      </c>
      <c r="F305" s="1">
        <f>IFERROR(IF(VLOOKUP(G305,kpop_groups!$A$2:$C$300,1,FALSE)=G305,VLOOKUP(G305,kpop_groups!$A$2:$C$300,2,FALSE)),YEAR(E305))</f>
        <v>1999</v>
      </c>
      <c r="G305" t="s">
        <v>819</v>
      </c>
      <c r="H305" t="s">
        <v>15</v>
      </c>
      <c r="J305" t="s">
        <v>1189</v>
      </c>
      <c r="K305" t="s">
        <v>16</v>
      </c>
    </row>
    <row r="306" spans="1:11" x14ac:dyDescent="0.3">
      <c r="A306" t="s">
        <v>1370</v>
      </c>
      <c r="B306" t="s">
        <v>1371</v>
      </c>
      <c r="C306" t="s">
        <v>1372</v>
      </c>
      <c r="D306" t="s">
        <v>1373</v>
      </c>
      <c r="E306" s="1">
        <v>33725</v>
      </c>
      <c r="F306" s="1">
        <f>IFERROR(IF(VLOOKUP(G306,kpop_groups!$A$2:$C$300,1,FALSE)=G306,VLOOKUP(G306,kpop_groups!$A$2:$C$300,2,FALSE)),YEAR(E306))</f>
        <v>40955</v>
      </c>
      <c r="G306" t="s">
        <v>1374</v>
      </c>
      <c r="H306" t="s">
        <v>15</v>
      </c>
      <c r="I306" t="s">
        <v>46</v>
      </c>
      <c r="K306" t="s">
        <v>28</v>
      </c>
    </row>
    <row r="307" spans="1:11" x14ac:dyDescent="0.3">
      <c r="A307" t="s">
        <v>1375</v>
      </c>
      <c r="B307" t="s">
        <v>1376</v>
      </c>
      <c r="C307" t="s">
        <v>1377</v>
      </c>
      <c r="D307" t="s">
        <v>1378</v>
      </c>
      <c r="E307" s="1">
        <v>34384</v>
      </c>
      <c r="F307" s="1">
        <f>IFERROR(IF(VLOOKUP(G307,kpop_groups!$A$2:$C$300,1,FALSE)=G307,VLOOKUP(G307,kpop_groups!$A$2:$C$300,2,FALSE)),YEAR(E307))</f>
        <v>42492</v>
      </c>
      <c r="G307" t="s">
        <v>117</v>
      </c>
      <c r="H307" t="s">
        <v>15</v>
      </c>
      <c r="K307" t="s">
        <v>28</v>
      </c>
    </row>
    <row r="308" spans="1:11" x14ac:dyDescent="0.3">
      <c r="A308" t="s">
        <v>1379</v>
      </c>
      <c r="B308" t="s">
        <v>1380</v>
      </c>
      <c r="C308" t="s">
        <v>1381</v>
      </c>
      <c r="D308" t="s">
        <v>1382</v>
      </c>
      <c r="E308" s="1">
        <v>35698</v>
      </c>
      <c r="F308" s="1">
        <f>IFERROR(IF(VLOOKUP(G308,kpop_groups!$A$2:$C$300,1,FALSE)=G308,VLOOKUP(G308,kpop_groups!$A$2:$C$300,2,FALSE)),YEAR(E308))</f>
        <v>42683</v>
      </c>
      <c r="G308" t="s">
        <v>382</v>
      </c>
      <c r="H308" t="s">
        <v>15</v>
      </c>
      <c r="K308" t="s">
        <v>16</v>
      </c>
    </row>
    <row r="309" spans="1:11" hidden="1" x14ac:dyDescent="0.3">
      <c r="A309" t="s">
        <v>1383</v>
      </c>
      <c r="B309" t="s">
        <v>1384</v>
      </c>
      <c r="C309" t="s">
        <v>1385</v>
      </c>
      <c r="D309" t="s">
        <v>1386</v>
      </c>
      <c r="E309" s="1">
        <v>34135</v>
      </c>
      <c r="F309" s="1">
        <f>IFERROR(IF(VLOOKUP(G309,kpop_groups!$A$2:$C$300,1,FALSE)=G309,VLOOKUP(G309,kpop_groups!$A$2:$C$300,2,FALSE)),YEAR(E309))</f>
        <v>1993</v>
      </c>
      <c r="H309" t="s">
        <v>15</v>
      </c>
      <c r="I309" t="s">
        <v>123</v>
      </c>
      <c r="K309" t="s">
        <v>16</v>
      </c>
    </row>
    <row r="310" spans="1:11" x14ac:dyDescent="0.3">
      <c r="A310" t="s">
        <v>1387</v>
      </c>
      <c r="B310" t="s">
        <v>1388</v>
      </c>
      <c r="C310" t="s">
        <v>1389</v>
      </c>
      <c r="D310" t="s">
        <v>1390</v>
      </c>
      <c r="E310" s="1">
        <v>33251</v>
      </c>
      <c r="F310" s="1">
        <f>IFERROR(IF(VLOOKUP(G310,kpop_groups!$A$2:$C$300,1,FALSE)=G310,VLOOKUP(G310,kpop_groups!$A$2:$C$300,2,FALSE)),YEAR(E310))</f>
        <v>39170</v>
      </c>
      <c r="G310" t="s">
        <v>1264</v>
      </c>
      <c r="H310" t="s">
        <v>15</v>
      </c>
      <c r="I310" t="s">
        <v>183</v>
      </c>
      <c r="K310" t="s">
        <v>28</v>
      </c>
    </row>
    <row r="311" spans="1:11" hidden="1" x14ac:dyDescent="0.3">
      <c r="A311" t="s">
        <v>1391</v>
      </c>
      <c r="B311" t="s">
        <v>1392</v>
      </c>
      <c r="C311" t="s">
        <v>1393</v>
      </c>
      <c r="D311" t="s">
        <v>1393</v>
      </c>
      <c r="E311" s="1">
        <v>35883</v>
      </c>
      <c r="F311" s="1">
        <f>IFERROR(IF(VLOOKUP(G311,kpop_groups!$A$2:$C$300,1,FALSE)=G311,VLOOKUP(G311,kpop_groups!$A$2:$C$300,2,FALSE)),YEAR(E311))</f>
        <v>1998</v>
      </c>
      <c r="G311" t="s">
        <v>636</v>
      </c>
      <c r="H311" t="s">
        <v>15</v>
      </c>
      <c r="K311" t="s">
        <v>16</v>
      </c>
    </row>
    <row r="312" spans="1:11" x14ac:dyDescent="0.3">
      <c r="A312" t="s">
        <v>1391</v>
      </c>
      <c r="D312" t="s">
        <v>1394</v>
      </c>
      <c r="E312" s="1">
        <v>35024</v>
      </c>
      <c r="F312" s="1">
        <f>IFERROR(IF(VLOOKUP(G312,kpop_groups!$A$2:$C$300,1,FALSE)=G312,VLOOKUP(G312,kpop_groups!$A$2:$C$300,2,FALSE)),YEAR(E312))</f>
        <v>43642</v>
      </c>
      <c r="G312" t="s">
        <v>1395</v>
      </c>
      <c r="H312" t="s">
        <v>15</v>
      </c>
      <c r="I312" t="s">
        <v>46</v>
      </c>
      <c r="K312" t="s">
        <v>28</v>
      </c>
    </row>
    <row r="313" spans="1:11" x14ac:dyDescent="0.3">
      <c r="A313" t="s">
        <v>1391</v>
      </c>
      <c r="B313" t="s">
        <v>1396</v>
      </c>
      <c r="C313" t="s">
        <v>1397</v>
      </c>
      <c r="D313" t="s">
        <v>1394</v>
      </c>
      <c r="E313" s="1">
        <v>36672</v>
      </c>
      <c r="F313" s="1">
        <f>IFERROR(IF(VLOOKUP(G313,kpop_groups!$A$2:$C$300,1,FALSE)=G313,VLOOKUP(G313,kpop_groups!$A$2:$C$300,2,FALSE)),YEAR(E313))</f>
        <v>43401</v>
      </c>
      <c r="G313" t="s">
        <v>62</v>
      </c>
      <c r="H313" t="s">
        <v>15</v>
      </c>
      <c r="K313" t="s">
        <v>28</v>
      </c>
    </row>
    <row r="314" spans="1:11" hidden="1" x14ac:dyDescent="0.3">
      <c r="A314" t="s">
        <v>1398</v>
      </c>
      <c r="B314" t="s">
        <v>1399</v>
      </c>
      <c r="C314" t="s">
        <v>1400</v>
      </c>
      <c r="D314" t="s">
        <v>1401</v>
      </c>
      <c r="E314" s="1">
        <v>34521</v>
      </c>
      <c r="F314" s="1">
        <f>IFERROR(IF(VLOOKUP(G314,kpop_groups!$A$2:$C$300,1,FALSE)=G314,VLOOKUP(G314,kpop_groups!$A$2:$C$300,2,FALSE)),YEAR(E314))</f>
        <v>1994</v>
      </c>
      <c r="G314" t="s">
        <v>1150</v>
      </c>
      <c r="H314" t="s">
        <v>15</v>
      </c>
      <c r="I314" t="s">
        <v>672</v>
      </c>
      <c r="K314" t="s">
        <v>28</v>
      </c>
    </row>
    <row r="315" spans="1:11" x14ac:dyDescent="0.3">
      <c r="A315" t="s">
        <v>1398</v>
      </c>
      <c r="B315" t="s">
        <v>1402</v>
      </c>
      <c r="C315" t="s">
        <v>1403</v>
      </c>
      <c r="D315" t="s">
        <v>1401</v>
      </c>
      <c r="E315" s="1">
        <v>36577</v>
      </c>
      <c r="F315" s="1">
        <f>IFERROR(IF(VLOOKUP(G315,kpop_groups!$A$2:$C$300,1,FALSE)=G315,VLOOKUP(G315,kpop_groups!$A$2:$C$300,2,FALSE)),YEAR(E315))</f>
        <v>43315</v>
      </c>
      <c r="G315" t="s">
        <v>147</v>
      </c>
      <c r="H315" t="s">
        <v>136</v>
      </c>
      <c r="K315" t="s">
        <v>28</v>
      </c>
    </row>
    <row r="316" spans="1:11" hidden="1" x14ac:dyDescent="0.3">
      <c r="A316" t="s">
        <v>1398</v>
      </c>
      <c r="B316" t="s">
        <v>1404</v>
      </c>
      <c r="C316" t="s">
        <v>1405</v>
      </c>
      <c r="D316" t="s">
        <v>1401</v>
      </c>
      <c r="E316" s="1">
        <v>35487</v>
      </c>
      <c r="F316" s="1">
        <f>IFERROR(IF(VLOOKUP(G316,kpop_groups!$A$2:$C$300,1,FALSE)=G316,VLOOKUP(G316,kpop_groups!$A$2:$C$300,2,FALSE)),YEAR(E316))</f>
        <v>1997</v>
      </c>
      <c r="G316" t="s">
        <v>573</v>
      </c>
      <c r="H316" t="s">
        <v>15</v>
      </c>
      <c r="K316" t="s">
        <v>28</v>
      </c>
    </row>
    <row r="317" spans="1:11" hidden="1" x14ac:dyDescent="0.3">
      <c r="A317" t="s">
        <v>1406</v>
      </c>
      <c r="B317" t="s">
        <v>1407</v>
      </c>
      <c r="C317" t="s">
        <v>1408</v>
      </c>
      <c r="D317" t="s">
        <v>1409</v>
      </c>
      <c r="E317" s="1">
        <v>38082</v>
      </c>
      <c r="F317" s="1">
        <f>IFERROR(IF(VLOOKUP(G317,kpop_groups!$A$2:$C$300,1,FALSE)=G317,VLOOKUP(G317,kpop_groups!$A$2:$C$300,2,FALSE)),YEAR(E317))</f>
        <v>2004</v>
      </c>
      <c r="G317" t="s">
        <v>135</v>
      </c>
      <c r="H317" t="s">
        <v>136</v>
      </c>
      <c r="K317" t="s">
        <v>16</v>
      </c>
    </row>
    <row r="318" spans="1:11" x14ac:dyDescent="0.3">
      <c r="A318" t="s">
        <v>1410</v>
      </c>
      <c r="B318" t="s">
        <v>1411</v>
      </c>
      <c r="C318" t="s">
        <v>1412</v>
      </c>
      <c r="D318" t="s">
        <v>1413</v>
      </c>
      <c r="E318" s="1">
        <v>35660</v>
      </c>
      <c r="F318" s="1">
        <f>IFERROR(IF(VLOOKUP(G318,kpop_groups!$A$2:$C$300,1,FALSE)=G318,VLOOKUP(G318,kpop_groups!$A$2:$C$300,2,FALSE)),YEAR(E318))</f>
        <v>42647</v>
      </c>
      <c r="G318" t="s">
        <v>594</v>
      </c>
      <c r="H318" t="s">
        <v>15</v>
      </c>
      <c r="I318" t="s">
        <v>1414</v>
      </c>
      <c r="J318" t="s">
        <v>1415</v>
      </c>
      <c r="K318" t="s">
        <v>28</v>
      </c>
    </row>
    <row r="319" spans="1:11" x14ac:dyDescent="0.3">
      <c r="A319" t="s">
        <v>1416</v>
      </c>
      <c r="B319" t="s">
        <v>1417</v>
      </c>
      <c r="C319" t="s">
        <v>1418</v>
      </c>
      <c r="D319" t="s">
        <v>1419</v>
      </c>
      <c r="E319" s="1">
        <v>36120</v>
      </c>
      <c r="F319" s="1">
        <f>IFERROR(IF(VLOOKUP(G319,kpop_groups!$A$2:$C$300,1,FALSE)=G319,VLOOKUP(G319,kpop_groups!$A$2:$C$300,2,FALSE)),YEAR(E319))</f>
        <v>42736</v>
      </c>
      <c r="G319" t="s">
        <v>419</v>
      </c>
      <c r="H319" t="s">
        <v>15</v>
      </c>
      <c r="K319" t="s">
        <v>28</v>
      </c>
    </row>
    <row r="320" spans="1:11" x14ac:dyDescent="0.3">
      <c r="A320" t="s">
        <v>1420</v>
      </c>
      <c r="B320" t="s">
        <v>1421</v>
      </c>
      <c r="C320" t="s">
        <v>1422</v>
      </c>
      <c r="D320" t="s">
        <v>1423</v>
      </c>
      <c r="E320" s="1">
        <v>35265</v>
      </c>
      <c r="F320" s="1">
        <f>IFERROR(IF(VLOOKUP(G320,kpop_groups!$A$2:$C$300,1,FALSE)=G320,VLOOKUP(G320,kpop_groups!$A$2:$C$300,2,FALSE)),YEAR(E320))</f>
        <v>40652</v>
      </c>
      <c r="G320" t="s">
        <v>337</v>
      </c>
      <c r="H320" t="s">
        <v>15</v>
      </c>
      <c r="I320" t="s">
        <v>46</v>
      </c>
      <c r="K320" t="s">
        <v>28</v>
      </c>
    </row>
    <row r="321" spans="1:11" x14ac:dyDescent="0.3">
      <c r="A321" t="s">
        <v>1420</v>
      </c>
      <c r="B321" t="s">
        <v>1424</v>
      </c>
      <c r="C321" t="s">
        <v>1425</v>
      </c>
      <c r="D321" t="s">
        <v>1423</v>
      </c>
      <c r="E321" s="1">
        <v>34184</v>
      </c>
      <c r="F321" s="1">
        <f>IFERROR(IF(VLOOKUP(G321,kpop_groups!$A$2:$C$300,1,FALSE)=G321,VLOOKUP(G321,kpop_groups!$A$2:$C$300,2,FALSE)),YEAR(E321))</f>
        <v>42180</v>
      </c>
      <c r="G321" t="s">
        <v>1053</v>
      </c>
      <c r="H321" t="s">
        <v>15</v>
      </c>
      <c r="K321" t="s">
        <v>28</v>
      </c>
    </row>
    <row r="322" spans="1:11" x14ac:dyDescent="0.3">
      <c r="A322" t="s">
        <v>1420</v>
      </c>
      <c r="B322" t="s">
        <v>1426</v>
      </c>
      <c r="C322" t="s">
        <v>1427</v>
      </c>
      <c r="D322" t="s">
        <v>1423</v>
      </c>
      <c r="E322" s="1">
        <v>36760</v>
      </c>
      <c r="F322" s="1">
        <f>IFERROR(IF(VLOOKUP(G322,kpop_groups!$A$2:$C$300,1,FALSE)=G322,VLOOKUP(G322,kpop_groups!$A$2:$C$300,2,FALSE)),YEAR(E322))</f>
        <v>43018</v>
      </c>
      <c r="G322" t="s">
        <v>1326</v>
      </c>
      <c r="H322" t="s">
        <v>15</v>
      </c>
      <c r="K322" t="s">
        <v>16</v>
      </c>
    </row>
    <row r="323" spans="1:11" x14ac:dyDescent="0.3">
      <c r="A323" t="s">
        <v>1420</v>
      </c>
      <c r="B323" t="s">
        <v>1428</v>
      </c>
      <c r="C323" t="s">
        <v>1429</v>
      </c>
      <c r="D323" t="s">
        <v>1423</v>
      </c>
      <c r="E323" s="1">
        <v>35702</v>
      </c>
      <c r="F323" s="1">
        <f>IFERROR(IF(VLOOKUP(G323,kpop_groups!$A$2:$C$300,1,FALSE)=G323,VLOOKUP(G323,kpop_groups!$A$2:$C$300,2,FALSE)),YEAR(E323))</f>
        <v>43124</v>
      </c>
      <c r="G323" t="s">
        <v>479</v>
      </c>
      <c r="H323" t="s">
        <v>15</v>
      </c>
      <c r="I323" t="s">
        <v>183</v>
      </c>
      <c r="K323" t="s">
        <v>28</v>
      </c>
    </row>
    <row r="324" spans="1:11" x14ac:dyDescent="0.3">
      <c r="A324" t="s">
        <v>1430</v>
      </c>
      <c r="B324" t="s">
        <v>1431</v>
      </c>
      <c r="C324" t="s">
        <v>1432</v>
      </c>
      <c r="D324" t="s">
        <v>1419</v>
      </c>
      <c r="E324" s="1">
        <v>34575</v>
      </c>
      <c r="F324" s="1">
        <f>IFERROR(IF(VLOOKUP(G324,kpop_groups!$A$2:$C$300,1,FALSE)=G324,VLOOKUP(G324,kpop_groups!$A$2:$C$300,2,FALSE)),YEAR(E324))</f>
        <v>40633</v>
      </c>
      <c r="G324" t="s">
        <v>1046</v>
      </c>
      <c r="H324" t="s">
        <v>15</v>
      </c>
      <c r="I324" t="s">
        <v>1133</v>
      </c>
      <c r="K324" t="s">
        <v>28</v>
      </c>
    </row>
    <row r="325" spans="1:11" x14ac:dyDescent="0.3">
      <c r="A325" t="s">
        <v>1433</v>
      </c>
      <c r="B325" t="s">
        <v>1434</v>
      </c>
      <c r="C325" t="s">
        <v>1435</v>
      </c>
      <c r="D325" t="s">
        <v>1436</v>
      </c>
      <c r="E325" s="1">
        <v>30507</v>
      </c>
      <c r="F325" s="1">
        <f>IFERROR(IF(VLOOKUP(G325,kpop_groups!$A$2:$C$300,1,FALSE)=G325,VLOOKUP(G325,kpop_groups!$A$2:$C$300,2,FALSE)),YEAR(E325))</f>
        <v>38662</v>
      </c>
      <c r="G325" t="s">
        <v>846</v>
      </c>
      <c r="H325" t="s">
        <v>15</v>
      </c>
      <c r="I325" t="s">
        <v>1437</v>
      </c>
      <c r="K325" t="s">
        <v>16</v>
      </c>
    </row>
    <row r="326" spans="1:11" x14ac:dyDescent="0.3">
      <c r="A326" t="s">
        <v>1433</v>
      </c>
      <c r="B326" t="s">
        <v>1438</v>
      </c>
      <c r="C326" t="s">
        <v>1439</v>
      </c>
      <c r="D326" t="s">
        <v>1436</v>
      </c>
      <c r="E326" s="1">
        <v>32851</v>
      </c>
      <c r="F326" s="1">
        <f>IFERROR(IF(VLOOKUP(G326,kpop_groups!$A$2:$C$300,1,FALSE)=G326,VLOOKUP(G326,kpop_groups!$A$2:$C$300,2,FALSE)),YEAR(E326))</f>
        <v>40185</v>
      </c>
      <c r="G326" t="s">
        <v>873</v>
      </c>
      <c r="H326" t="s">
        <v>15</v>
      </c>
      <c r="I326" t="s">
        <v>198</v>
      </c>
      <c r="K326" t="s">
        <v>16</v>
      </c>
    </row>
    <row r="327" spans="1:11" x14ac:dyDescent="0.3">
      <c r="A327" t="s">
        <v>1440</v>
      </c>
      <c r="B327" t="s">
        <v>1441</v>
      </c>
      <c r="C327" t="s">
        <v>1442</v>
      </c>
      <c r="D327" t="s">
        <v>1443</v>
      </c>
      <c r="E327" s="1">
        <v>35177</v>
      </c>
      <c r="F327" s="1">
        <f>IFERROR(IF(VLOOKUP(G327,kpop_groups!$A$2:$C$300,1,FALSE)=G327,VLOOKUP(G327,kpop_groups!$A$2:$C$300,2,FALSE)),YEAR(E327))</f>
        <v>41829</v>
      </c>
      <c r="G327" t="s">
        <v>256</v>
      </c>
      <c r="H327" t="s">
        <v>15</v>
      </c>
      <c r="I327" t="s">
        <v>46</v>
      </c>
      <c r="K327" t="s">
        <v>16</v>
      </c>
    </row>
    <row r="328" spans="1:11" x14ac:dyDescent="0.3">
      <c r="A328" t="s">
        <v>1444</v>
      </c>
      <c r="B328" t="s">
        <v>1445</v>
      </c>
      <c r="C328" t="s">
        <v>1446</v>
      </c>
      <c r="D328" t="s">
        <v>1447</v>
      </c>
      <c r="E328" s="1">
        <v>36818</v>
      </c>
      <c r="F328" s="1">
        <f>IFERROR(IF(VLOOKUP(G328,kpop_groups!$A$2:$C$300,1,FALSE)=G328,VLOOKUP(G328,kpop_groups!$A$2:$C$300,2,FALSE)),YEAR(E328))</f>
        <v>42647</v>
      </c>
      <c r="G328" t="s">
        <v>594</v>
      </c>
      <c r="H328" t="s">
        <v>15</v>
      </c>
      <c r="I328" t="s">
        <v>388</v>
      </c>
      <c r="J328" t="s">
        <v>1415</v>
      </c>
      <c r="K328" t="s">
        <v>28</v>
      </c>
    </row>
    <row r="329" spans="1:11" x14ac:dyDescent="0.3">
      <c r="A329" t="s">
        <v>1444</v>
      </c>
      <c r="B329" t="s">
        <v>1448</v>
      </c>
      <c r="C329" t="s">
        <v>1449</v>
      </c>
      <c r="D329" t="s">
        <v>1447</v>
      </c>
      <c r="E329" s="1">
        <v>34930</v>
      </c>
      <c r="F329" s="1">
        <f>IFERROR(IF(VLOOKUP(G329,kpop_groups!$A$2:$C$300,1,FALSE)=G329,VLOOKUP(G329,kpop_groups!$A$2:$C$300,2,FALSE)),YEAR(E329))</f>
        <v>42977</v>
      </c>
      <c r="G329" t="s">
        <v>1450</v>
      </c>
      <c r="H329" t="s">
        <v>15</v>
      </c>
      <c r="I329" t="s">
        <v>46</v>
      </c>
      <c r="K329" t="s">
        <v>28</v>
      </c>
    </row>
    <row r="330" spans="1:11" hidden="1" x14ac:dyDescent="0.3">
      <c r="A330" t="s">
        <v>1451</v>
      </c>
      <c r="B330" t="s">
        <v>1452</v>
      </c>
      <c r="C330" t="s">
        <v>1453</v>
      </c>
      <c r="D330" t="s">
        <v>1454</v>
      </c>
      <c r="E330" s="1">
        <v>35399</v>
      </c>
      <c r="F330" s="1">
        <f>IFERROR(IF(VLOOKUP(G330,kpop_groups!$A$2:$C$300,1,FALSE)=G330,VLOOKUP(G330,kpop_groups!$A$2:$C$300,2,FALSE)),YEAR(E330))</f>
        <v>1996</v>
      </c>
      <c r="G330" t="s">
        <v>573</v>
      </c>
      <c r="H330" t="s">
        <v>15</v>
      </c>
      <c r="K330" t="s">
        <v>28</v>
      </c>
    </row>
    <row r="331" spans="1:11" x14ac:dyDescent="0.3">
      <c r="A331" t="s">
        <v>1455</v>
      </c>
      <c r="B331" t="s">
        <v>1456</v>
      </c>
      <c r="C331" t="s">
        <v>1457</v>
      </c>
      <c r="D331" t="s">
        <v>1458</v>
      </c>
      <c r="E331" s="1">
        <v>35193</v>
      </c>
      <c r="F331" s="1">
        <f>IFERROR(IF(VLOOKUP(G331,kpop_groups!$A$2:$C$300,1,FALSE)=G331,VLOOKUP(G331,kpop_groups!$A$2:$C$300,2,FALSE)),YEAR(E331))</f>
        <v>42432</v>
      </c>
      <c r="G331" t="s">
        <v>891</v>
      </c>
      <c r="H331" t="s">
        <v>15</v>
      </c>
      <c r="K331" t="s">
        <v>16</v>
      </c>
    </row>
    <row r="332" spans="1:11" x14ac:dyDescent="0.3">
      <c r="A332" t="s">
        <v>1459</v>
      </c>
      <c r="B332" t="s">
        <v>1460</v>
      </c>
      <c r="C332" t="s">
        <v>1461</v>
      </c>
      <c r="D332" t="s">
        <v>1462</v>
      </c>
      <c r="E332" s="1">
        <v>34456</v>
      </c>
      <c r="F332" s="1">
        <f>IFERROR(IF(VLOOKUP(G332,kpop_groups!$A$2:$C$300,1,FALSE)=G332,VLOOKUP(G332,kpop_groups!$A$2:$C$300,2,FALSE)),YEAR(E332))</f>
        <v>41877</v>
      </c>
      <c r="G332" t="s">
        <v>1463</v>
      </c>
      <c r="H332" t="s">
        <v>15</v>
      </c>
      <c r="K332" t="s">
        <v>28</v>
      </c>
    </row>
    <row r="333" spans="1:11" x14ac:dyDescent="0.3">
      <c r="A333" t="s">
        <v>1464</v>
      </c>
      <c r="B333" t="s">
        <v>1465</v>
      </c>
      <c r="C333" t="s">
        <v>1466</v>
      </c>
      <c r="D333" t="s">
        <v>1467</v>
      </c>
      <c r="E333" s="1">
        <v>35591</v>
      </c>
      <c r="F333" s="1">
        <f>IFERROR(IF(VLOOKUP(G333,kpop_groups!$A$2:$C$300,1,FALSE)=G333,VLOOKUP(G333,kpop_groups!$A$2:$C$300,2,FALSE)),YEAR(E333))</f>
        <v>43655</v>
      </c>
      <c r="G333" t="s">
        <v>14</v>
      </c>
      <c r="H333" t="s">
        <v>15</v>
      </c>
      <c r="K333" t="s">
        <v>16</v>
      </c>
    </row>
    <row r="334" spans="1:11" x14ac:dyDescent="0.3">
      <c r="A334" t="s">
        <v>1468</v>
      </c>
      <c r="B334" t="s">
        <v>1469</v>
      </c>
      <c r="C334" t="s">
        <v>1470</v>
      </c>
      <c r="D334" t="s">
        <v>1471</v>
      </c>
      <c r="E334" s="1">
        <v>38377</v>
      </c>
      <c r="F334" s="1">
        <f>IFERROR(IF(VLOOKUP(G334,kpop_groups!$A$2:$C$300,1,FALSE)=G334,VLOOKUP(G334,kpop_groups!$A$2:$C$300,2,FALSE)),YEAR(E334))</f>
        <v>43401</v>
      </c>
      <c r="G334" t="s">
        <v>62</v>
      </c>
      <c r="H334" t="s">
        <v>15</v>
      </c>
      <c r="K334" t="s">
        <v>28</v>
      </c>
    </row>
    <row r="335" spans="1:11" x14ac:dyDescent="0.3">
      <c r="A335" t="s">
        <v>1472</v>
      </c>
      <c r="B335" t="s">
        <v>1473</v>
      </c>
      <c r="C335" t="s">
        <v>1474</v>
      </c>
      <c r="D335" t="s">
        <v>1475</v>
      </c>
      <c r="E335" s="1">
        <v>34880</v>
      </c>
      <c r="F335" s="1">
        <f>IFERROR(IF(VLOOKUP(G335,kpop_groups!$A$2:$C$300,1,FALSE)=G335,VLOOKUP(G335,kpop_groups!$A$2:$C$300,2,FALSE)),YEAR(E335))</f>
        <v>42492</v>
      </c>
      <c r="G335" t="s">
        <v>117</v>
      </c>
      <c r="H335" t="s">
        <v>15</v>
      </c>
      <c r="K335" t="s">
        <v>28</v>
      </c>
    </row>
    <row r="336" spans="1:11" hidden="1" x14ac:dyDescent="0.3">
      <c r="A336" t="s">
        <v>1476</v>
      </c>
      <c r="B336" t="s">
        <v>1477</v>
      </c>
      <c r="C336" t="s">
        <v>1478</v>
      </c>
      <c r="D336" t="s">
        <v>1479</v>
      </c>
      <c r="E336" s="1">
        <v>34669</v>
      </c>
      <c r="F336" s="1">
        <f>IFERROR(IF(VLOOKUP(G336,kpop_groups!$A$2:$C$300,1,FALSE)=G336,VLOOKUP(G336,kpop_groups!$A$2:$C$300,2,FALSE)),YEAR(E336))</f>
        <v>1994</v>
      </c>
      <c r="H336" t="s">
        <v>15</v>
      </c>
      <c r="K336" t="s">
        <v>28</v>
      </c>
    </row>
    <row r="337" spans="1:11" hidden="1" x14ac:dyDescent="0.3">
      <c r="A337" t="s">
        <v>1480</v>
      </c>
      <c r="B337" t="s">
        <v>1481</v>
      </c>
      <c r="C337" t="s">
        <v>1482</v>
      </c>
      <c r="D337" t="s">
        <v>1483</v>
      </c>
      <c r="E337" s="1">
        <v>32792</v>
      </c>
      <c r="F337" s="1">
        <f>IFERROR(IF(VLOOKUP(G337,kpop_groups!$A$2:$C$300,1,FALSE)=G337,VLOOKUP(G337,kpop_groups!$A$2:$C$300,2,FALSE)),YEAR(E337))</f>
        <v>1989</v>
      </c>
      <c r="G337" t="s">
        <v>848</v>
      </c>
      <c r="H337" t="s">
        <v>1126</v>
      </c>
      <c r="I337" t="s">
        <v>1484</v>
      </c>
      <c r="K337" t="s">
        <v>16</v>
      </c>
    </row>
    <row r="338" spans="1:11" x14ac:dyDescent="0.3">
      <c r="A338" t="s">
        <v>1485</v>
      </c>
      <c r="B338" t="s">
        <v>1485</v>
      </c>
      <c r="C338" t="s">
        <v>1486</v>
      </c>
      <c r="D338" t="s">
        <v>1486</v>
      </c>
      <c r="E338" s="1">
        <v>35047</v>
      </c>
      <c r="F338" s="1">
        <f>IFERROR(IF(VLOOKUP(G338,kpop_groups!$A$2:$C$300,1,FALSE)=G338,VLOOKUP(G338,kpop_groups!$A$2:$C$300,2,FALSE)),YEAR(E338))</f>
        <v>42683</v>
      </c>
      <c r="G338" t="s">
        <v>382</v>
      </c>
      <c r="H338" t="s">
        <v>15</v>
      </c>
      <c r="K338" t="s">
        <v>16</v>
      </c>
    </row>
    <row r="339" spans="1:11" x14ac:dyDescent="0.3">
      <c r="A339" t="s">
        <v>1487</v>
      </c>
      <c r="B339" t="s">
        <v>1488</v>
      </c>
      <c r="C339" t="s">
        <v>1489</v>
      </c>
      <c r="D339" t="s">
        <v>1490</v>
      </c>
      <c r="E339" s="1">
        <v>35420</v>
      </c>
      <c r="F339" s="1">
        <f>IFERROR(IF(VLOOKUP(G339,kpop_groups!$A$2:$C$300,1,FALSE)=G339,VLOOKUP(G339,kpop_groups!$A$2:$C$300,2,FALSE)),YEAR(E339))</f>
        <v>42002</v>
      </c>
      <c r="G339" t="s">
        <v>641</v>
      </c>
      <c r="H339" t="s">
        <v>15</v>
      </c>
      <c r="I339" t="s">
        <v>338</v>
      </c>
      <c r="K339" t="s">
        <v>28</v>
      </c>
    </row>
    <row r="340" spans="1:11" x14ac:dyDescent="0.3">
      <c r="A340" t="s">
        <v>1491</v>
      </c>
      <c r="B340" t="s">
        <v>1492</v>
      </c>
      <c r="C340" t="s">
        <v>1493</v>
      </c>
      <c r="D340" t="s">
        <v>1494</v>
      </c>
      <c r="E340" s="1">
        <v>34412</v>
      </c>
      <c r="F340" s="1">
        <f>IFERROR(IF(VLOOKUP(G340,kpop_groups!$A$2:$C$300,1,FALSE)=G340,VLOOKUP(G340,kpop_groups!$A$2:$C$300,2,FALSE)),YEAR(E340))</f>
        <v>41839</v>
      </c>
      <c r="G340" t="s">
        <v>1000</v>
      </c>
      <c r="H340" t="s">
        <v>15</v>
      </c>
      <c r="K340" t="s">
        <v>16</v>
      </c>
    </row>
    <row r="341" spans="1:11" x14ac:dyDescent="0.3">
      <c r="A341" t="s">
        <v>1495</v>
      </c>
      <c r="B341" t="s">
        <v>1496</v>
      </c>
      <c r="C341" t="s">
        <v>1497</v>
      </c>
      <c r="D341" t="s">
        <v>1498</v>
      </c>
      <c r="E341" s="1">
        <v>32982</v>
      </c>
      <c r="F341" s="1">
        <f>IFERROR(IF(VLOOKUP(G341,kpop_groups!$A$2:$C$300,1,FALSE)=G341,VLOOKUP(G341,kpop_groups!$A$2:$C$300,2,FALSE)),YEAR(E341))</f>
        <v>40935</v>
      </c>
      <c r="G341" t="s">
        <v>659</v>
      </c>
      <c r="H341" t="s">
        <v>15</v>
      </c>
      <c r="I341" t="s">
        <v>46</v>
      </c>
      <c r="K341" t="s">
        <v>16</v>
      </c>
    </row>
    <row r="342" spans="1:11" x14ac:dyDescent="0.3">
      <c r="A342" t="s">
        <v>1499</v>
      </c>
      <c r="B342" t="s">
        <v>1500</v>
      </c>
      <c r="C342" t="s">
        <v>1501</v>
      </c>
      <c r="D342" t="s">
        <v>1502</v>
      </c>
      <c r="E342" s="1">
        <v>37170</v>
      </c>
      <c r="F342" s="1">
        <f>IFERROR(IF(VLOOKUP(G342,kpop_groups!$A$2:$C$300,1,FALSE)=G342,VLOOKUP(G342,kpop_groups!$A$2:$C$300,2,FALSE)),YEAR(E342))</f>
        <v>43402</v>
      </c>
      <c r="G342" t="s">
        <v>453</v>
      </c>
      <c r="H342" t="s">
        <v>136</v>
      </c>
      <c r="I342" t="s">
        <v>1503</v>
      </c>
      <c r="K342" t="s">
        <v>28</v>
      </c>
    </row>
    <row r="343" spans="1:11" x14ac:dyDescent="0.3">
      <c r="A343" t="s">
        <v>1504</v>
      </c>
      <c r="B343" t="s">
        <v>1505</v>
      </c>
      <c r="C343" t="s">
        <v>1506</v>
      </c>
      <c r="D343" t="s">
        <v>1507</v>
      </c>
      <c r="E343" s="1">
        <v>37178</v>
      </c>
      <c r="F343" s="1">
        <f>IFERROR(IF(VLOOKUP(G343,kpop_groups!$A$2:$C$300,1,FALSE)=G343,VLOOKUP(G343,kpop_groups!$A$2:$C$300,2,FALSE)),YEAR(E343))</f>
        <v>43018</v>
      </c>
      <c r="G343" t="s">
        <v>1326</v>
      </c>
      <c r="H343" t="s">
        <v>15</v>
      </c>
      <c r="K343" t="s">
        <v>16</v>
      </c>
    </row>
    <row r="344" spans="1:11" hidden="1" x14ac:dyDescent="0.3">
      <c r="A344" t="s">
        <v>1508</v>
      </c>
      <c r="B344" t="s">
        <v>1509</v>
      </c>
      <c r="C344" t="s">
        <v>1510</v>
      </c>
      <c r="D344" t="s">
        <v>1511</v>
      </c>
      <c r="E344" s="1">
        <v>33908</v>
      </c>
      <c r="F344" s="1">
        <f>IFERROR(IF(VLOOKUP(G344,kpop_groups!$A$2:$C$300,1,FALSE)=G344,VLOOKUP(G344,kpop_groups!$A$2:$C$300,2,FALSE)),YEAR(E344))</f>
        <v>1992</v>
      </c>
      <c r="G344" t="s">
        <v>167</v>
      </c>
      <c r="H344" t="s">
        <v>15</v>
      </c>
      <c r="I344" t="s">
        <v>183</v>
      </c>
      <c r="K344" t="s">
        <v>16</v>
      </c>
    </row>
    <row r="345" spans="1:11" x14ac:dyDescent="0.3">
      <c r="A345" t="s">
        <v>1512</v>
      </c>
      <c r="B345" t="s">
        <v>1513</v>
      </c>
      <c r="C345" t="s">
        <v>1514</v>
      </c>
      <c r="D345" t="s">
        <v>1515</v>
      </c>
      <c r="E345" s="1">
        <v>34627</v>
      </c>
      <c r="F345" s="1">
        <f>IFERROR(IF(VLOOKUP(G345,kpop_groups!$A$2:$C$300,1,FALSE)=G345,VLOOKUP(G345,kpop_groups!$A$2:$C$300,2,FALSE)),YEAR(E345))</f>
        <v>41941</v>
      </c>
      <c r="G345" t="s">
        <v>1516</v>
      </c>
      <c r="H345" t="s">
        <v>15</v>
      </c>
      <c r="K345" t="s">
        <v>16</v>
      </c>
    </row>
    <row r="346" spans="1:11" x14ac:dyDescent="0.3">
      <c r="A346" t="s">
        <v>1517</v>
      </c>
      <c r="B346" t="s">
        <v>1518</v>
      </c>
      <c r="C346" t="s">
        <v>1519</v>
      </c>
      <c r="D346" t="s">
        <v>1520</v>
      </c>
      <c r="E346" s="1">
        <v>34241</v>
      </c>
      <c r="F346" s="1">
        <f>IFERROR(IF(VLOOKUP(G346,kpop_groups!$A$2:$C$300,1,FALSE)=G346,VLOOKUP(G346,kpop_groups!$A$2:$C$300,2,FALSE)),YEAR(E346))</f>
        <v>41053</v>
      </c>
      <c r="G346" t="s">
        <v>1521</v>
      </c>
      <c r="H346" t="s">
        <v>15</v>
      </c>
      <c r="I346" t="s">
        <v>46</v>
      </c>
      <c r="K346" t="s">
        <v>16</v>
      </c>
    </row>
    <row r="347" spans="1:11" x14ac:dyDescent="0.3">
      <c r="A347" t="s">
        <v>1522</v>
      </c>
      <c r="B347" t="s">
        <v>1523</v>
      </c>
      <c r="C347" t="s">
        <v>1524</v>
      </c>
      <c r="D347" t="s">
        <v>1525</v>
      </c>
      <c r="E347" s="1">
        <v>32934</v>
      </c>
      <c r="F347" s="1">
        <f>IFERROR(IF(VLOOKUP(G347,kpop_groups!$A$2:$C$300,1,FALSE)=G347,VLOOKUP(G347,kpop_groups!$A$2:$C$300,2,FALSE)),YEAR(E347))</f>
        <v>39240</v>
      </c>
      <c r="G347" t="s">
        <v>1526</v>
      </c>
      <c r="H347" t="s">
        <v>15</v>
      </c>
      <c r="I347" t="s">
        <v>183</v>
      </c>
      <c r="K347" t="s">
        <v>16</v>
      </c>
    </row>
    <row r="348" spans="1:11" hidden="1" x14ac:dyDescent="0.3">
      <c r="A348" t="s">
        <v>1527</v>
      </c>
      <c r="B348" t="s">
        <v>1528</v>
      </c>
      <c r="C348" t="s">
        <v>1529</v>
      </c>
      <c r="D348" t="s">
        <v>1530</v>
      </c>
      <c r="E348" s="1">
        <v>36171</v>
      </c>
      <c r="F348" s="1">
        <f>IFERROR(IF(VLOOKUP(G348,kpop_groups!$A$2:$C$300,1,FALSE)=G348,VLOOKUP(G348,kpop_groups!$A$2:$C$300,2,FALSE)),YEAR(E348))</f>
        <v>1999</v>
      </c>
      <c r="G348" t="s">
        <v>1531</v>
      </c>
      <c r="H348" t="s">
        <v>15</v>
      </c>
      <c r="K348" t="s">
        <v>16</v>
      </c>
    </row>
    <row r="349" spans="1:11" x14ac:dyDescent="0.3">
      <c r="A349" t="s">
        <v>1532</v>
      </c>
      <c r="B349" t="s">
        <v>1533</v>
      </c>
      <c r="C349" t="s">
        <v>1534</v>
      </c>
      <c r="D349" t="s">
        <v>1535</v>
      </c>
      <c r="E349" s="1">
        <v>36106</v>
      </c>
      <c r="F349" s="1">
        <f>IFERROR(IF(VLOOKUP(G349,kpop_groups!$A$2:$C$300,1,FALSE)=G349,VLOOKUP(G349,kpop_groups!$A$2:$C$300,2,FALSE)),YEAR(E349))</f>
        <v>43397</v>
      </c>
      <c r="G349" t="s">
        <v>1536</v>
      </c>
      <c r="H349" t="s">
        <v>15</v>
      </c>
      <c r="K349" t="s">
        <v>16</v>
      </c>
    </row>
    <row r="350" spans="1:11" x14ac:dyDescent="0.3">
      <c r="A350" t="s">
        <v>1537</v>
      </c>
      <c r="B350" t="s">
        <v>1538</v>
      </c>
      <c r="C350" t="s">
        <v>1539</v>
      </c>
      <c r="D350" t="s">
        <v>1540</v>
      </c>
      <c r="E350" s="1">
        <v>35803</v>
      </c>
      <c r="F350" s="1">
        <f>IFERROR(IF(VLOOKUP(G350,kpop_groups!$A$2:$C$300,1,FALSE)=G350,VLOOKUP(G350,kpop_groups!$A$2:$C$300,2,FALSE)),YEAR(E350))</f>
        <v>41158</v>
      </c>
      <c r="G350" t="s">
        <v>523</v>
      </c>
      <c r="H350" t="s">
        <v>15</v>
      </c>
      <c r="K350" t="s">
        <v>16</v>
      </c>
    </row>
    <row r="351" spans="1:11" x14ac:dyDescent="0.3">
      <c r="A351" t="s">
        <v>1541</v>
      </c>
      <c r="B351" t="s">
        <v>1542</v>
      </c>
      <c r="C351" t="s">
        <v>1543</v>
      </c>
      <c r="D351" t="s">
        <v>1544</v>
      </c>
      <c r="E351" s="1">
        <v>34441</v>
      </c>
      <c r="F351" s="1">
        <f>IFERROR(IF(VLOOKUP(G351,kpop_groups!$A$2:$C$300,1,FALSE)=G351,VLOOKUP(G351,kpop_groups!$A$2:$C$300,2,FALSE)),YEAR(E351))</f>
        <v>42653</v>
      </c>
      <c r="G351" t="s">
        <v>1545</v>
      </c>
      <c r="H351" t="s">
        <v>15</v>
      </c>
      <c r="K351" t="s">
        <v>16</v>
      </c>
    </row>
    <row r="352" spans="1:11" x14ac:dyDescent="0.3">
      <c r="A352" t="s">
        <v>1546</v>
      </c>
      <c r="B352" t="s">
        <v>1547</v>
      </c>
      <c r="C352" t="s">
        <v>1548</v>
      </c>
      <c r="D352" t="s">
        <v>1549</v>
      </c>
      <c r="E352" s="1">
        <v>33466</v>
      </c>
      <c r="F352" s="1">
        <f>IFERROR(IF(VLOOKUP(G352,kpop_groups!$A$2:$C$300,1,FALSE)=G352,VLOOKUP(G352,kpop_groups!$A$2:$C$300,2,FALSE)),YEAR(E352))</f>
        <v>39688</v>
      </c>
      <c r="G352" t="s">
        <v>960</v>
      </c>
      <c r="H352" t="s">
        <v>15</v>
      </c>
      <c r="I352" t="s">
        <v>1550</v>
      </c>
      <c r="K352" t="s">
        <v>16</v>
      </c>
    </row>
    <row r="353" spans="1:11" x14ac:dyDescent="0.3">
      <c r="A353" t="s">
        <v>1551</v>
      </c>
      <c r="B353" t="s">
        <v>1552</v>
      </c>
      <c r="C353" t="s">
        <v>1553</v>
      </c>
      <c r="D353" t="s">
        <v>1554</v>
      </c>
      <c r="E353" s="1">
        <v>35231</v>
      </c>
      <c r="F353" s="1">
        <f>IFERROR(IF(VLOOKUP(G353,kpop_groups!$A$2:$C$300,1,FALSE)=G353,VLOOKUP(G353,kpop_groups!$A$2:$C$300,2,FALSE)),YEAR(E353))</f>
        <v>42150</v>
      </c>
      <c r="G353" t="s">
        <v>792</v>
      </c>
      <c r="H353" t="s">
        <v>15</v>
      </c>
      <c r="I353" t="s">
        <v>1550</v>
      </c>
      <c r="K353" t="s">
        <v>16</v>
      </c>
    </row>
    <row r="354" spans="1:11" hidden="1" x14ac:dyDescent="0.3">
      <c r="A354" t="s">
        <v>1555</v>
      </c>
      <c r="B354" t="s">
        <v>1556</v>
      </c>
      <c r="C354" t="s">
        <v>1557</v>
      </c>
      <c r="D354" t="s">
        <v>1558</v>
      </c>
      <c r="E354" s="1">
        <v>33325</v>
      </c>
      <c r="F354" s="1">
        <f>IFERROR(IF(VLOOKUP(G354,kpop_groups!$A$2:$C$300,1,FALSE)=G354,VLOOKUP(G354,kpop_groups!$A$2:$C$300,2,FALSE)),YEAR(E354))</f>
        <v>1991</v>
      </c>
      <c r="H354" t="s">
        <v>15</v>
      </c>
      <c r="I354" t="s">
        <v>123</v>
      </c>
      <c r="J354" t="s">
        <v>897</v>
      </c>
      <c r="K354" t="s">
        <v>16</v>
      </c>
    </row>
    <row r="355" spans="1:11" x14ac:dyDescent="0.3">
      <c r="A355" t="s">
        <v>1559</v>
      </c>
      <c r="B355" t="s">
        <v>1560</v>
      </c>
      <c r="C355" t="s">
        <v>1561</v>
      </c>
      <c r="D355" t="s">
        <v>1562</v>
      </c>
      <c r="E355" s="1">
        <v>36017</v>
      </c>
      <c r="F355" s="1">
        <f>IFERROR(IF(VLOOKUP(G355,kpop_groups!$A$2:$C$300,1,FALSE)=G355,VLOOKUP(G355,kpop_groups!$A$2:$C$300,2,FALSE)),YEAR(E355))</f>
        <v>43709</v>
      </c>
      <c r="G355" t="s">
        <v>858</v>
      </c>
      <c r="H355" t="s">
        <v>15</v>
      </c>
      <c r="K355" t="s">
        <v>16</v>
      </c>
    </row>
    <row r="356" spans="1:11" x14ac:dyDescent="0.3">
      <c r="A356" t="s">
        <v>1563</v>
      </c>
      <c r="B356" t="s">
        <v>1564</v>
      </c>
      <c r="C356" t="s">
        <v>1565</v>
      </c>
      <c r="D356" t="s">
        <v>1566</v>
      </c>
      <c r="E356" s="1">
        <v>37482</v>
      </c>
      <c r="F356" s="1">
        <f>IFERROR(IF(VLOOKUP(G356,kpop_groups!$A$2:$C$300,1,FALSE)=G356,VLOOKUP(G356,kpop_groups!$A$2:$C$300,2,FALSE)),YEAR(E356))</f>
        <v>43528</v>
      </c>
      <c r="G356" t="s">
        <v>262</v>
      </c>
      <c r="H356" t="s">
        <v>72</v>
      </c>
      <c r="K356" t="s">
        <v>16</v>
      </c>
    </row>
    <row r="357" spans="1:11" x14ac:dyDescent="0.3">
      <c r="A357" t="s">
        <v>1567</v>
      </c>
      <c r="B357" t="s">
        <v>1568</v>
      </c>
      <c r="C357" t="s">
        <v>1569</v>
      </c>
      <c r="D357" t="s">
        <v>1570</v>
      </c>
      <c r="E357" s="1">
        <v>34209</v>
      </c>
      <c r="F357" s="1">
        <f>IFERROR(IF(VLOOKUP(G357,kpop_groups!$A$2:$C$300,1,FALSE)=G357,VLOOKUP(G357,kpop_groups!$A$2:$C$300,2,FALSE)),YEAR(E357))</f>
        <v>42653</v>
      </c>
      <c r="G357" t="s">
        <v>1545</v>
      </c>
      <c r="H357" t="s">
        <v>15</v>
      </c>
      <c r="K357" t="s">
        <v>16</v>
      </c>
    </row>
    <row r="358" spans="1:11" x14ac:dyDescent="0.3">
      <c r="A358" t="s">
        <v>1567</v>
      </c>
      <c r="B358" t="s">
        <v>1571</v>
      </c>
      <c r="C358" t="s">
        <v>1572</v>
      </c>
      <c r="D358" t="s">
        <v>1572</v>
      </c>
      <c r="E358" s="1">
        <v>34898</v>
      </c>
      <c r="F358" s="1">
        <f>IFERROR(IF(VLOOKUP(G358,kpop_groups!$A$2:$C$300,1,FALSE)=G358,VLOOKUP(G358,kpop_groups!$A$2:$C$300,2,FALSE)),YEAR(E358))</f>
        <v>41158</v>
      </c>
      <c r="G358" t="s">
        <v>523</v>
      </c>
      <c r="H358" t="s">
        <v>99</v>
      </c>
      <c r="K358" t="s">
        <v>16</v>
      </c>
    </row>
    <row r="359" spans="1:11" x14ac:dyDescent="0.3">
      <c r="A359" t="s">
        <v>1573</v>
      </c>
      <c r="B359" t="s">
        <v>1574</v>
      </c>
      <c r="C359" t="s">
        <v>1575</v>
      </c>
      <c r="D359" t="s">
        <v>1576</v>
      </c>
      <c r="E359" s="1">
        <v>34866</v>
      </c>
      <c r="F359" s="1">
        <f>IFERROR(IF(VLOOKUP(G359,kpop_groups!$A$2:$C$300,1,FALSE)=G359,VLOOKUP(G359,kpop_groups!$A$2:$C$300,2,FALSE)),YEAR(E359))</f>
        <v>42199</v>
      </c>
      <c r="G359" t="s">
        <v>463</v>
      </c>
      <c r="H359" t="s">
        <v>15</v>
      </c>
      <c r="I359" t="s">
        <v>1577</v>
      </c>
      <c r="K359" t="s">
        <v>28</v>
      </c>
    </row>
    <row r="360" spans="1:11" hidden="1" x14ac:dyDescent="0.3">
      <c r="A360" t="s">
        <v>1578</v>
      </c>
      <c r="B360" t="s">
        <v>1579</v>
      </c>
      <c r="C360" t="s">
        <v>1580</v>
      </c>
      <c r="D360" t="s">
        <v>1581</v>
      </c>
      <c r="E360" s="1">
        <v>37901</v>
      </c>
      <c r="F360" s="1">
        <f>IFERROR(IF(VLOOKUP(G360,kpop_groups!$A$2:$C$300,1,FALSE)=G360,VLOOKUP(G360,kpop_groups!$A$2:$C$300,2,FALSE)),YEAR(E360))</f>
        <v>2003</v>
      </c>
      <c r="G360" t="s">
        <v>272</v>
      </c>
      <c r="H360" t="s">
        <v>15</v>
      </c>
      <c r="K360" t="s">
        <v>16</v>
      </c>
    </row>
    <row r="361" spans="1:11" x14ac:dyDescent="0.3">
      <c r="A361" t="s">
        <v>1582</v>
      </c>
      <c r="B361" t="s">
        <v>1583</v>
      </c>
      <c r="C361" t="s">
        <v>1584</v>
      </c>
      <c r="D361" t="s">
        <v>1585</v>
      </c>
      <c r="E361" s="1">
        <v>36594</v>
      </c>
      <c r="F361" s="1">
        <f>IFERROR(IF(VLOOKUP(G361,kpop_groups!$A$2:$C$300,1,FALSE)=G361,VLOOKUP(G361,kpop_groups!$A$2:$C$300,2,FALSE)),YEAR(E361))</f>
        <v>43100</v>
      </c>
      <c r="G361" t="s">
        <v>983</v>
      </c>
      <c r="H361" t="s">
        <v>15</v>
      </c>
      <c r="I361" t="s">
        <v>123</v>
      </c>
      <c r="K361" t="s">
        <v>16</v>
      </c>
    </row>
    <row r="362" spans="1:11" x14ac:dyDescent="0.3">
      <c r="A362" t="s">
        <v>1586</v>
      </c>
      <c r="B362" t="s">
        <v>1587</v>
      </c>
      <c r="C362" t="s">
        <v>1588</v>
      </c>
      <c r="D362" t="s">
        <v>1589</v>
      </c>
      <c r="E362" s="1">
        <v>36105</v>
      </c>
      <c r="F362" s="1">
        <f>IFERROR(IF(VLOOKUP(G362,kpop_groups!$A$2:$C$300,1,FALSE)=G362,VLOOKUP(G362,kpop_groups!$A$2:$C$300,2,FALSE)),YEAR(E362))</f>
        <v>42258</v>
      </c>
      <c r="G362" t="s">
        <v>292</v>
      </c>
      <c r="H362" t="s">
        <v>15</v>
      </c>
      <c r="I362" t="s">
        <v>837</v>
      </c>
      <c r="K362" t="s">
        <v>16</v>
      </c>
    </row>
    <row r="363" spans="1:11" hidden="1" x14ac:dyDescent="0.3">
      <c r="A363" t="s">
        <v>1590</v>
      </c>
      <c r="B363" t="s">
        <v>1591</v>
      </c>
      <c r="C363" t="s">
        <v>1592</v>
      </c>
      <c r="D363" t="s">
        <v>1593</v>
      </c>
      <c r="E363" s="1">
        <v>34654</v>
      </c>
      <c r="F363" s="1">
        <f>IFERROR(IF(VLOOKUP(G363,kpop_groups!$A$2:$C$300,1,FALSE)=G363,VLOOKUP(G363,kpop_groups!$A$2:$C$300,2,FALSE)),YEAR(E363))</f>
        <v>1994</v>
      </c>
      <c r="G363" t="s">
        <v>242</v>
      </c>
      <c r="H363" t="s">
        <v>15</v>
      </c>
      <c r="K363" t="s">
        <v>16</v>
      </c>
    </row>
    <row r="364" spans="1:11" x14ac:dyDescent="0.3">
      <c r="A364" t="s">
        <v>1594</v>
      </c>
      <c r="B364" t="s">
        <v>1595</v>
      </c>
      <c r="C364" t="s">
        <v>1596</v>
      </c>
      <c r="D364" t="s">
        <v>1597</v>
      </c>
      <c r="E364" s="1">
        <v>36033</v>
      </c>
      <c r="F364" s="1">
        <f>IFERROR(IF(VLOOKUP(G364,kpop_groups!$A$2:$C$300,1,FALSE)=G364,VLOOKUP(G364,kpop_groups!$A$2:$C$300,2,FALSE)),YEAR(E364))</f>
        <v>43474</v>
      </c>
      <c r="G364" t="s">
        <v>1598</v>
      </c>
      <c r="H364" t="s">
        <v>15</v>
      </c>
      <c r="K364" t="s">
        <v>16</v>
      </c>
    </row>
    <row r="365" spans="1:11" x14ac:dyDescent="0.3">
      <c r="A365" t="s">
        <v>1599</v>
      </c>
      <c r="B365" t="s">
        <v>1600</v>
      </c>
      <c r="C365" t="s">
        <v>1601</v>
      </c>
      <c r="D365" t="s">
        <v>1602</v>
      </c>
      <c r="E365" s="1">
        <v>35038</v>
      </c>
      <c r="F365" s="1">
        <f>IFERROR(IF(VLOOKUP(G365,kpop_groups!$A$2:$C$300,1,FALSE)=G365,VLOOKUP(G365,kpop_groups!$A$2:$C$300,2,FALSE)),YEAR(E365))</f>
        <v>43229</v>
      </c>
      <c r="G365" t="s">
        <v>878</v>
      </c>
      <c r="H365" t="s">
        <v>15</v>
      </c>
      <c r="K365" t="s">
        <v>16</v>
      </c>
    </row>
    <row r="366" spans="1:11" x14ac:dyDescent="0.3">
      <c r="A366" t="s">
        <v>1603</v>
      </c>
      <c r="B366" t="s">
        <v>1604</v>
      </c>
      <c r="C366" t="s">
        <v>1605</v>
      </c>
      <c r="D366" t="s">
        <v>1606</v>
      </c>
      <c r="E366" s="1">
        <v>34903</v>
      </c>
      <c r="F366" s="1">
        <f>IFERROR(IF(VLOOKUP(G366,kpop_groups!$A$2:$C$300,1,FALSE)=G366,VLOOKUP(G366,kpop_groups!$A$2:$C$300,2,FALSE)),YEAR(E366))</f>
        <v>41808</v>
      </c>
      <c r="G366" t="s">
        <v>1607</v>
      </c>
      <c r="H366" t="s">
        <v>15</v>
      </c>
      <c r="I366" t="s">
        <v>771</v>
      </c>
      <c r="K366" t="s">
        <v>28</v>
      </c>
    </row>
    <row r="367" spans="1:11" x14ac:dyDescent="0.3">
      <c r="A367" t="s">
        <v>1608</v>
      </c>
      <c r="B367" t="s">
        <v>1609</v>
      </c>
      <c r="C367" t="s">
        <v>1610</v>
      </c>
      <c r="D367" t="s">
        <v>1611</v>
      </c>
      <c r="E367" s="1">
        <v>34758</v>
      </c>
      <c r="F367" s="1">
        <f>IFERROR(IF(VLOOKUP(G367,kpop_groups!$A$2:$C$300,1,FALSE)=G367,VLOOKUP(G367,kpop_groups!$A$2:$C$300,2,FALSE)),YEAR(E367))</f>
        <v>42144</v>
      </c>
      <c r="G367" t="s">
        <v>405</v>
      </c>
      <c r="H367" t="s">
        <v>15</v>
      </c>
      <c r="K367" t="s">
        <v>16</v>
      </c>
    </row>
    <row r="368" spans="1:11" x14ac:dyDescent="0.3">
      <c r="A368" t="s">
        <v>1612</v>
      </c>
      <c r="B368" t="s">
        <v>1613</v>
      </c>
      <c r="C368" t="s">
        <v>1614</v>
      </c>
      <c r="D368" t="s">
        <v>1615</v>
      </c>
      <c r="E368" s="1">
        <v>37525</v>
      </c>
      <c r="F368" s="1">
        <f>IFERROR(IF(VLOOKUP(G368,kpop_groups!$A$2:$C$300,1,FALSE)=G368,VLOOKUP(G368,kpop_groups!$A$2:$C$300,2,FALSE)),YEAR(E368))</f>
        <v>43580</v>
      </c>
      <c r="G368" t="s">
        <v>600</v>
      </c>
      <c r="H368" t="s">
        <v>15</v>
      </c>
      <c r="K368" t="s">
        <v>16</v>
      </c>
    </row>
    <row r="369" spans="1:11" x14ac:dyDescent="0.3">
      <c r="A369" t="s">
        <v>1616</v>
      </c>
      <c r="B369" t="s">
        <v>1617</v>
      </c>
      <c r="C369" t="s">
        <v>1618</v>
      </c>
      <c r="D369" t="s">
        <v>1619</v>
      </c>
      <c r="E369" s="1">
        <v>36291</v>
      </c>
      <c r="F369" s="1">
        <f>IFERROR(IF(VLOOKUP(G369,kpop_groups!$A$2:$C$300,1,FALSE)=G369,VLOOKUP(G369,kpop_groups!$A$2:$C$300,2,FALSE)),YEAR(E369))</f>
        <v>42648</v>
      </c>
      <c r="G369" t="s">
        <v>528</v>
      </c>
      <c r="H369" t="s">
        <v>15</v>
      </c>
      <c r="K369" t="s">
        <v>16</v>
      </c>
    </row>
    <row r="370" spans="1:11" x14ac:dyDescent="0.3">
      <c r="A370" t="s">
        <v>1620</v>
      </c>
      <c r="B370" t="s">
        <v>1621</v>
      </c>
      <c r="C370" t="s">
        <v>1622</v>
      </c>
      <c r="D370" t="s">
        <v>1623</v>
      </c>
      <c r="E370" s="1">
        <v>33352</v>
      </c>
      <c r="F370" s="1">
        <f>IFERROR(IF(VLOOKUP(G370,kpop_groups!$A$2:$C$300,1,FALSE)=G370,VLOOKUP(G370,kpop_groups!$A$2:$C$300,2,FALSE)),YEAR(E370))</f>
        <v>41475</v>
      </c>
      <c r="G370" t="s">
        <v>671</v>
      </c>
      <c r="H370" t="s">
        <v>15</v>
      </c>
      <c r="I370" t="s">
        <v>46</v>
      </c>
      <c r="K370" t="s">
        <v>28</v>
      </c>
    </row>
    <row r="371" spans="1:11" x14ac:dyDescent="0.3">
      <c r="A371" t="s">
        <v>1624</v>
      </c>
      <c r="B371" t="s">
        <v>1625</v>
      </c>
      <c r="C371" t="s">
        <v>1626</v>
      </c>
      <c r="D371" t="s">
        <v>1627</v>
      </c>
      <c r="E371" s="1">
        <v>35076</v>
      </c>
      <c r="F371" s="1">
        <f>IFERROR(IF(VLOOKUP(G371,kpop_groups!$A$2:$C$300,1,FALSE)=G371,VLOOKUP(G371,kpop_groups!$A$2:$C$300,2,FALSE)),YEAR(E371))</f>
        <v>42683</v>
      </c>
      <c r="G371" t="s">
        <v>33</v>
      </c>
      <c r="H371" t="s">
        <v>15</v>
      </c>
      <c r="I371" t="s">
        <v>1628</v>
      </c>
      <c r="K371" t="s">
        <v>28</v>
      </c>
    </row>
    <row r="372" spans="1:11" x14ac:dyDescent="0.3">
      <c r="A372" t="s">
        <v>1624</v>
      </c>
      <c r="B372" t="s">
        <v>1629</v>
      </c>
      <c r="C372" t="s">
        <v>1630</v>
      </c>
      <c r="D372" t="s">
        <v>1627</v>
      </c>
      <c r="E372" s="1">
        <v>36474</v>
      </c>
      <c r="F372" s="1">
        <f>IFERROR(IF(VLOOKUP(G372,kpop_groups!$A$2:$C$300,1,FALSE)=G372,VLOOKUP(G372,kpop_groups!$A$2:$C$300,2,FALSE)),YEAR(E372))</f>
        <v>42657</v>
      </c>
      <c r="G372" t="s">
        <v>1056</v>
      </c>
      <c r="H372" t="s">
        <v>15</v>
      </c>
      <c r="K372" t="s">
        <v>28</v>
      </c>
    </row>
    <row r="373" spans="1:11" x14ac:dyDescent="0.3">
      <c r="A373" t="s">
        <v>1631</v>
      </c>
      <c r="B373" t="s">
        <v>1632</v>
      </c>
      <c r="C373" t="s">
        <v>1633</v>
      </c>
      <c r="D373" t="s">
        <v>1634</v>
      </c>
      <c r="E373" s="1">
        <v>34191</v>
      </c>
      <c r="F373" s="1">
        <f>IFERROR(IF(VLOOKUP(G373,kpop_groups!$A$2:$C$300,1,FALSE)=G373,VLOOKUP(G373,kpop_groups!$A$2:$C$300,2,FALSE)),YEAR(E373))</f>
        <v>41120</v>
      </c>
      <c r="G373" t="s">
        <v>533</v>
      </c>
      <c r="H373" t="s">
        <v>15</v>
      </c>
      <c r="I373" t="s">
        <v>46</v>
      </c>
      <c r="K373" t="s">
        <v>28</v>
      </c>
    </row>
    <row r="374" spans="1:11" x14ac:dyDescent="0.3">
      <c r="A374" t="s">
        <v>1635</v>
      </c>
      <c r="B374" t="s">
        <v>1636</v>
      </c>
      <c r="C374" t="s">
        <v>1637</v>
      </c>
      <c r="D374" t="s">
        <v>1638</v>
      </c>
      <c r="E374" s="1">
        <v>33696</v>
      </c>
      <c r="F374" s="1">
        <f>IFERROR(IF(VLOOKUP(G374,kpop_groups!$A$2:$C$300,1,FALSE)=G374,VLOOKUP(G374,kpop_groups!$A$2:$C$300,2,FALSE)),YEAR(E374))</f>
        <v>41877</v>
      </c>
      <c r="G374" t="s">
        <v>1463</v>
      </c>
      <c r="H374" t="s">
        <v>15</v>
      </c>
      <c r="I374" t="s">
        <v>46</v>
      </c>
      <c r="K374" t="s">
        <v>28</v>
      </c>
    </row>
    <row r="375" spans="1:11" x14ac:dyDescent="0.3">
      <c r="A375" t="s">
        <v>1639</v>
      </c>
      <c r="B375" t="s">
        <v>1640</v>
      </c>
      <c r="C375" t="s">
        <v>1641</v>
      </c>
      <c r="D375" t="s">
        <v>1642</v>
      </c>
      <c r="E375" s="1">
        <v>35390</v>
      </c>
      <c r="F375" s="1">
        <f>IFERROR(IF(VLOOKUP(G375,kpop_groups!$A$2:$C$300,1,FALSE)=G375,VLOOKUP(G375,kpop_groups!$A$2:$C$300,2,FALSE)),YEAR(E375))</f>
        <v>41877</v>
      </c>
      <c r="G375" t="s">
        <v>1463</v>
      </c>
      <c r="H375" t="s">
        <v>15</v>
      </c>
      <c r="I375" t="s">
        <v>1643</v>
      </c>
      <c r="K375" t="s">
        <v>28</v>
      </c>
    </row>
    <row r="376" spans="1:11" hidden="1" x14ac:dyDescent="0.3">
      <c r="A376" t="s">
        <v>1639</v>
      </c>
      <c r="B376" t="s">
        <v>1644</v>
      </c>
      <c r="C376" t="s">
        <v>1645</v>
      </c>
      <c r="D376" t="s">
        <v>1642</v>
      </c>
      <c r="E376" s="1">
        <v>36720</v>
      </c>
      <c r="F376" s="1">
        <f>IFERROR(IF(VLOOKUP(G376,kpop_groups!$A$2:$C$300,1,FALSE)=G376,VLOOKUP(G376,kpop_groups!$A$2:$C$300,2,FALSE)),YEAR(E376))</f>
        <v>2000</v>
      </c>
      <c r="G376" t="s">
        <v>458</v>
      </c>
      <c r="H376" t="s">
        <v>15</v>
      </c>
      <c r="K376" t="s">
        <v>28</v>
      </c>
    </row>
    <row r="377" spans="1:11" x14ac:dyDescent="0.3">
      <c r="A377" t="s">
        <v>1646</v>
      </c>
      <c r="B377" t="s">
        <v>1647</v>
      </c>
      <c r="C377" t="s">
        <v>1648</v>
      </c>
      <c r="D377" t="s">
        <v>1649</v>
      </c>
      <c r="E377" s="1">
        <v>36172</v>
      </c>
      <c r="F377" s="1">
        <f>IFERROR(IF(VLOOKUP(G377,kpop_groups!$A$2:$C$300,1,FALSE)=G377,VLOOKUP(G377,kpop_groups!$A$2:$C$300,2,FALSE)),YEAR(E377))</f>
        <v>42657</v>
      </c>
      <c r="G377" t="s">
        <v>1056</v>
      </c>
      <c r="H377" t="s">
        <v>15</v>
      </c>
      <c r="K377" t="s">
        <v>28</v>
      </c>
    </row>
    <row r="378" spans="1:11" x14ac:dyDescent="0.3">
      <c r="A378" t="s">
        <v>1650</v>
      </c>
      <c r="B378" t="s">
        <v>1651</v>
      </c>
      <c r="C378" t="s">
        <v>1652</v>
      </c>
      <c r="D378" t="s">
        <v>1653</v>
      </c>
      <c r="E378" s="1">
        <v>33331</v>
      </c>
      <c r="F378" s="1">
        <f>IFERROR(IF(VLOOKUP(G378,kpop_groups!$A$2:$C$300,1,FALSE)=G378,VLOOKUP(G378,kpop_groups!$A$2:$C$300,2,FALSE)),YEAR(E378))</f>
        <v>40402</v>
      </c>
      <c r="G378" t="s">
        <v>1654</v>
      </c>
      <c r="H378" t="s">
        <v>15</v>
      </c>
      <c r="I378" t="s">
        <v>183</v>
      </c>
      <c r="J378" t="s">
        <v>1655</v>
      </c>
      <c r="K378" t="s">
        <v>28</v>
      </c>
    </row>
    <row r="379" spans="1:11" x14ac:dyDescent="0.3">
      <c r="A379" t="s">
        <v>1650</v>
      </c>
      <c r="B379" t="s">
        <v>1656</v>
      </c>
      <c r="C379" t="s">
        <v>1657</v>
      </c>
      <c r="D379" t="s">
        <v>1653</v>
      </c>
      <c r="E379" s="1">
        <v>33095</v>
      </c>
      <c r="F379" s="1">
        <f>IFERROR(IF(VLOOKUP(G379,kpop_groups!$A$2:$C$300,1,FALSE)=G379,VLOOKUP(G379,kpop_groups!$A$2:$C$300,2,FALSE)),YEAR(E379))</f>
        <v>41152</v>
      </c>
      <c r="G379" t="s">
        <v>391</v>
      </c>
      <c r="H379" t="s">
        <v>15</v>
      </c>
      <c r="I379" t="s">
        <v>46</v>
      </c>
      <c r="K379" t="s">
        <v>28</v>
      </c>
    </row>
    <row r="380" spans="1:11" x14ac:dyDescent="0.3">
      <c r="A380" t="s">
        <v>1658</v>
      </c>
      <c r="B380" t="s">
        <v>1659</v>
      </c>
      <c r="C380" t="s">
        <v>1660</v>
      </c>
      <c r="D380" t="s">
        <v>1661</v>
      </c>
      <c r="E380" s="1">
        <v>34044</v>
      </c>
      <c r="F380" s="1">
        <f>IFERROR(IF(VLOOKUP(G380,kpop_groups!$A$2:$C$300,1,FALSE)=G380,VLOOKUP(G380,kpop_groups!$A$2:$C$300,2,FALSE)),YEAR(E380))</f>
        <v>40783</v>
      </c>
      <c r="G380" t="s">
        <v>1176</v>
      </c>
      <c r="H380" t="s">
        <v>15</v>
      </c>
      <c r="I380" t="s">
        <v>46</v>
      </c>
      <c r="K380" t="s">
        <v>28</v>
      </c>
    </row>
    <row r="381" spans="1:11" hidden="1" x14ac:dyDescent="0.3">
      <c r="A381" t="s">
        <v>1662</v>
      </c>
      <c r="B381" t="s">
        <v>1663</v>
      </c>
      <c r="C381" t="s">
        <v>1664</v>
      </c>
      <c r="D381" t="s">
        <v>1665</v>
      </c>
      <c r="E381" s="1">
        <v>37590</v>
      </c>
      <c r="F381" s="1">
        <f>IFERROR(IF(VLOOKUP(G381,kpop_groups!$A$2:$C$300,1,FALSE)=G381,VLOOKUP(G381,kpop_groups!$A$2:$C$300,2,FALSE)),YEAR(E381))</f>
        <v>2002</v>
      </c>
      <c r="G381" t="s">
        <v>819</v>
      </c>
      <c r="H381" t="s">
        <v>15</v>
      </c>
      <c r="K381" t="s">
        <v>16</v>
      </c>
    </row>
    <row r="382" spans="1:11" x14ac:dyDescent="0.3">
      <c r="A382" t="s">
        <v>1662</v>
      </c>
      <c r="B382" t="s">
        <v>1663</v>
      </c>
      <c r="C382" t="s">
        <v>1664</v>
      </c>
      <c r="D382" t="s">
        <v>1665</v>
      </c>
      <c r="E382" s="1">
        <v>37590</v>
      </c>
      <c r="F382" s="1">
        <f>IFERROR(IF(VLOOKUP(G382,kpop_groups!$A$2:$C$300,1,FALSE)=G382,VLOOKUP(G382,kpop_groups!$A$2:$C$300,2,FALSE)),YEAR(E382))</f>
        <v>43925</v>
      </c>
      <c r="G382" t="s">
        <v>82</v>
      </c>
      <c r="H382" t="s">
        <v>15</v>
      </c>
      <c r="K382" t="s">
        <v>16</v>
      </c>
    </row>
    <row r="383" spans="1:11" x14ac:dyDescent="0.3">
      <c r="A383" t="s">
        <v>1666</v>
      </c>
      <c r="B383" t="s">
        <v>1667</v>
      </c>
      <c r="C383" t="s">
        <v>1668</v>
      </c>
      <c r="D383" t="s">
        <v>1669</v>
      </c>
      <c r="E383" s="1">
        <v>37067</v>
      </c>
      <c r="F383" s="1">
        <f>IFERROR(IF(VLOOKUP(G383,kpop_groups!$A$2:$C$300,1,FALSE)=G383,VLOOKUP(G383,kpop_groups!$A$2:$C$300,2,FALSE)),YEAR(E383))</f>
        <v>43066</v>
      </c>
      <c r="G383" t="s">
        <v>468</v>
      </c>
      <c r="H383" t="s">
        <v>15</v>
      </c>
      <c r="K383" t="s">
        <v>28</v>
      </c>
    </row>
    <row r="384" spans="1:11" hidden="1" x14ac:dyDescent="0.3">
      <c r="A384" t="s">
        <v>1670</v>
      </c>
      <c r="B384" t="s">
        <v>1671</v>
      </c>
      <c r="C384" t="s">
        <v>1672</v>
      </c>
      <c r="D384" t="s">
        <v>1673</v>
      </c>
      <c r="E384" s="1">
        <v>36782</v>
      </c>
      <c r="F384" s="1">
        <f>IFERROR(IF(VLOOKUP(G384,kpop_groups!$A$2:$C$300,1,FALSE)=G384,VLOOKUP(G384,kpop_groups!$A$2:$C$300,2,FALSE)),YEAR(E384))</f>
        <v>2000</v>
      </c>
      <c r="G384" t="s">
        <v>1531</v>
      </c>
      <c r="H384" t="s">
        <v>15</v>
      </c>
      <c r="K384" t="s">
        <v>16</v>
      </c>
    </row>
    <row r="385" spans="1:11" x14ac:dyDescent="0.3">
      <c r="A385" t="s">
        <v>1674</v>
      </c>
      <c r="B385" t="s">
        <v>1675</v>
      </c>
      <c r="C385" t="s">
        <v>1676</v>
      </c>
      <c r="D385" t="s">
        <v>1677</v>
      </c>
      <c r="E385" s="1">
        <v>34068</v>
      </c>
      <c r="F385" s="1">
        <f>IFERROR(IF(VLOOKUP(G385,kpop_groups!$A$2:$C$300,1,FALSE)=G385,VLOOKUP(G385,kpop_groups!$A$2:$C$300,2,FALSE)),YEAR(E385))</f>
        <v>40633</v>
      </c>
      <c r="G385" t="s">
        <v>1046</v>
      </c>
      <c r="H385" t="s">
        <v>15</v>
      </c>
      <c r="K385" t="s">
        <v>28</v>
      </c>
    </row>
    <row r="386" spans="1:11" x14ac:dyDescent="0.3">
      <c r="A386" t="s">
        <v>1678</v>
      </c>
      <c r="B386" t="s">
        <v>1679</v>
      </c>
      <c r="C386" t="s">
        <v>1680</v>
      </c>
      <c r="D386" t="s">
        <v>1681</v>
      </c>
      <c r="E386" s="1">
        <v>34494</v>
      </c>
      <c r="F386" s="1">
        <f>IFERROR(IF(VLOOKUP(G386,kpop_groups!$A$2:$C$300,1,FALSE)=G386,VLOOKUP(G386,kpop_groups!$A$2:$C$300,2,FALSE)),YEAR(E386))</f>
        <v>40366</v>
      </c>
      <c r="G386" t="s">
        <v>1682</v>
      </c>
      <c r="H386" t="s">
        <v>15</v>
      </c>
      <c r="I386" t="s">
        <v>183</v>
      </c>
      <c r="K386" t="s">
        <v>28</v>
      </c>
    </row>
    <row r="387" spans="1:11" x14ac:dyDescent="0.3">
      <c r="A387" t="s">
        <v>1683</v>
      </c>
      <c r="B387" t="s">
        <v>1684</v>
      </c>
      <c r="C387" t="s">
        <v>1685</v>
      </c>
      <c r="D387" t="s">
        <v>1686</v>
      </c>
      <c r="E387" s="1">
        <v>33848</v>
      </c>
      <c r="F387" s="1">
        <f>IFERROR(IF(VLOOKUP(G387,kpop_groups!$A$2:$C$300,1,FALSE)=G387,VLOOKUP(G387,kpop_groups!$A$2:$C$300,2,FALSE)),YEAR(E387))</f>
        <v>39126</v>
      </c>
      <c r="G387" t="s">
        <v>1687</v>
      </c>
      <c r="H387" t="s">
        <v>15</v>
      </c>
      <c r="I387" t="s">
        <v>46</v>
      </c>
      <c r="K387" t="s">
        <v>28</v>
      </c>
    </row>
    <row r="388" spans="1:11" x14ac:dyDescent="0.3">
      <c r="A388" t="s">
        <v>1688</v>
      </c>
      <c r="B388" t="s">
        <v>1689</v>
      </c>
      <c r="C388" t="s">
        <v>1690</v>
      </c>
      <c r="D388" t="s">
        <v>1691</v>
      </c>
      <c r="E388" s="1">
        <v>34204</v>
      </c>
      <c r="F388" s="1">
        <f>IFERROR(IF(VLOOKUP(G388,kpop_groups!$A$2:$C$300,1,FALSE)=G388,VLOOKUP(G388,kpop_groups!$A$2:$C$300,2,FALSE)),YEAR(E388))</f>
        <v>40955</v>
      </c>
      <c r="G388" t="s">
        <v>1374</v>
      </c>
      <c r="H388" t="s">
        <v>15</v>
      </c>
      <c r="I388" t="s">
        <v>183</v>
      </c>
      <c r="K388" t="s">
        <v>28</v>
      </c>
    </row>
    <row r="389" spans="1:11" x14ac:dyDescent="0.3">
      <c r="A389" t="s">
        <v>1688</v>
      </c>
      <c r="B389" t="s">
        <v>1692</v>
      </c>
      <c r="C389" t="s">
        <v>1693</v>
      </c>
      <c r="D389" t="s">
        <v>1691</v>
      </c>
      <c r="E389" s="1">
        <v>34133</v>
      </c>
      <c r="F389" s="1">
        <f>IFERROR(IF(VLOOKUP(G389,kpop_groups!$A$2:$C$300,1,FALSE)=G389,VLOOKUP(G389,kpop_groups!$A$2:$C$300,2,FALSE)),YEAR(E389))</f>
        <v>41475</v>
      </c>
      <c r="G389" t="s">
        <v>671</v>
      </c>
      <c r="H389" t="s">
        <v>15</v>
      </c>
      <c r="I389" t="s">
        <v>46</v>
      </c>
      <c r="K389" t="s">
        <v>28</v>
      </c>
    </row>
    <row r="390" spans="1:11" x14ac:dyDescent="0.3">
      <c r="A390" t="s">
        <v>1694</v>
      </c>
      <c r="B390" t="s">
        <v>1695</v>
      </c>
      <c r="C390" t="s">
        <v>1696</v>
      </c>
      <c r="D390" t="s">
        <v>1697</v>
      </c>
      <c r="E390" s="1">
        <v>36448</v>
      </c>
      <c r="F390" s="1">
        <f>IFERROR(IF(VLOOKUP(G390,kpop_groups!$A$2:$C$300,1,FALSE)=G390,VLOOKUP(G390,kpop_groups!$A$2:$C$300,2,FALSE)),YEAR(E390))</f>
        <v>42917</v>
      </c>
      <c r="G390" t="s">
        <v>247</v>
      </c>
      <c r="H390" t="s">
        <v>15</v>
      </c>
      <c r="K390" t="s">
        <v>28</v>
      </c>
    </row>
    <row r="391" spans="1:11" x14ac:dyDescent="0.3">
      <c r="A391" t="s">
        <v>1698</v>
      </c>
      <c r="B391" t="s">
        <v>1699</v>
      </c>
      <c r="C391" t="s">
        <v>1700</v>
      </c>
      <c r="D391" t="s">
        <v>1701</v>
      </c>
      <c r="E391" s="1">
        <v>36346</v>
      </c>
      <c r="F391" s="1">
        <f>IFERROR(IF(VLOOKUP(G391,kpop_groups!$A$2:$C$300,1,FALSE)=G391,VLOOKUP(G391,kpop_groups!$A$2:$C$300,2,FALSE)),YEAR(E391))</f>
        <v>43402</v>
      </c>
      <c r="G391" t="s">
        <v>453</v>
      </c>
      <c r="H391" t="s">
        <v>15</v>
      </c>
      <c r="I391" t="s">
        <v>1702</v>
      </c>
      <c r="K391" t="s">
        <v>28</v>
      </c>
    </row>
    <row r="392" spans="1:11" x14ac:dyDescent="0.3">
      <c r="A392" t="s">
        <v>1703</v>
      </c>
      <c r="B392" t="s">
        <v>1704</v>
      </c>
      <c r="C392" t="s">
        <v>1705</v>
      </c>
      <c r="D392" t="s">
        <v>1706</v>
      </c>
      <c r="E392" s="1">
        <v>33215</v>
      </c>
      <c r="F392" s="1">
        <f>IFERROR(IF(VLOOKUP(G392,kpop_groups!$A$2:$C$300,1,FALSE)=G392,VLOOKUP(G392,kpop_groups!$A$2:$C$300,2,FALSE)),YEAR(E392))</f>
        <v>41466</v>
      </c>
      <c r="G392" t="s">
        <v>1304</v>
      </c>
      <c r="H392" t="s">
        <v>15</v>
      </c>
      <c r="K392" t="s">
        <v>28</v>
      </c>
    </row>
    <row r="393" spans="1:11" x14ac:dyDescent="0.3">
      <c r="A393" t="s">
        <v>1703</v>
      </c>
      <c r="B393" t="s">
        <v>1707</v>
      </c>
      <c r="C393" t="s">
        <v>1708</v>
      </c>
      <c r="D393" t="s">
        <v>1706</v>
      </c>
      <c r="E393" s="1">
        <v>36743</v>
      </c>
      <c r="F393" s="1">
        <f>IFERROR(IF(VLOOKUP(G393,kpop_groups!$A$2:$C$300,1,FALSE)=G393,VLOOKUP(G393,kpop_groups!$A$2:$C$300,2,FALSE)),YEAR(E393))</f>
        <v>42549</v>
      </c>
      <c r="G393" t="s">
        <v>1275</v>
      </c>
      <c r="H393" t="s">
        <v>15</v>
      </c>
      <c r="J393" t="s">
        <v>1709</v>
      </c>
      <c r="K393" t="s">
        <v>28</v>
      </c>
    </row>
    <row r="394" spans="1:11" x14ac:dyDescent="0.3">
      <c r="A394" t="s">
        <v>1710</v>
      </c>
      <c r="B394" t="s">
        <v>1711</v>
      </c>
      <c r="C394" t="s">
        <v>1712</v>
      </c>
      <c r="D394" t="s">
        <v>1713</v>
      </c>
      <c r="E394" s="1">
        <v>36479</v>
      </c>
      <c r="F394" s="1">
        <f>IFERROR(IF(VLOOKUP(G394,kpop_groups!$A$2:$C$300,1,FALSE)=G394,VLOOKUP(G394,kpop_groups!$A$2:$C$300,2,FALSE)),YEAR(E394))</f>
        <v>43761</v>
      </c>
      <c r="G394" t="s">
        <v>760</v>
      </c>
      <c r="H394" t="s">
        <v>15</v>
      </c>
      <c r="K394" t="s">
        <v>28</v>
      </c>
    </row>
    <row r="395" spans="1:11" x14ac:dyDescent="0.3">
      <c r="A395" t="s">
        <v>1714</v>
      </c>
      <c r="B395" t="s">
        <v>1715</v>
      </c>
      <c r="C395" t="s">
        <v>1716</v>
      </c>
      <c r="D395" t="s">
        <v>1717</v>
      </c>
      <c r="E395" s="1">
        <v>34446</v>
      </c>
      <c r="F395" s="1">
        <f>IFERROR(IF(VLOOKUP(G395,kpop_groups!$A$2:$C$300,1,FALSE)=G395,VLOOKUP(G395,kpop_groups!$A$2:$C$300,2,FALSE)),YEAR(E395))</f>
        <v>42949</v>
      </c>
      <c r="G395" t="s">
        <v>942</v>
      </c>
      <c r="H395" t="s">
        <v>15</v>
      </c>
      <c r="I395" t="s">
        <v>46</v>
      </c>
      <c r="K395" t="s">
        <v>16</v>
      </c>
    </row>
    <row r="396" spans="1:11" x14ac:dyDescent="0.3">
      <c r="A396" t="s">
        <v>1718</v>
      </c>
      <c r="B396" t="s">
        <v>1719</v>
      </c>
      <c r="C396" t="s">
        <v>1720</v>
      </c>
      <c r="D396" t="s">
        <v>1721</v>
      </c>
      <c r="E396" s="1">
        <v>34543</v>
      </c>
      <c r="F396" s="1">
        <f>IFERROR(IF(VLOOKUP(G396,kpop_groups!$A$2:$C$300,1,FALSE)=G396,VLOOKUP(G396,kpop_groups!$A$2:$C$300,2,FALSE)),YEAR(E396))</f>
        <v>42115</v>
      </c>
      <c r="G396" t="s">
        <v>122</v>
      </c>
      <c r="H396" t="s">
        <v>15</v>
      </c>
      <c r="I396" t="s">
        <v>1722</v>
      </c>
      <c r="K396" t="s">
        <v>28</v>
      </c>
    </row>
    <row r="397" spans="1:11" x14ac:dyDescent="0.3">
      <c r="A397" t="s">
        <v>1723</v>
      </c>
      <c r="B397" t="s">
        <v>1724</v>
      </c>
      <c r="C397" t="s">
        <v>1725</v>
      </c>
      <c r="D397" t="s">
        <v>1726</v>
      </c>
      <c r="E397" s="1">
        <v>32658</v>
      </c>
      <c r="F397" s="1">
        <f>IFERROR(IF(VLOOKUP(G397,kpop_groups!$A$2:$C$300,1,FALSE)=G397,VLOOKUP(G397,kpop_groups!$A$2:$C$300,2,FALSE)),YEAR(E397))</f>
        <v>40023</v>
      </c>
      <c r="G397" t="s">
        <v>368</v>
      </c>
      <c r="H397" t="s">
        <v>15</v>
      </c>
      <c r="I397" t="s">
        <v>123</v>
      </c>
      <c r="K397" t="s">
        <v>28</v>
      </c>
    </row>
    <row r="398" spans="1:11" x14ac:dyDescent="0.3">
      <c r="A398" t="s">
        <v>1727</v>
      </c>
      <c r="B398" t="s">
        <v>1728</v>
      </c>
      <c r="C398" t="s">
        <v>1729</v>
      </c>
      <c r="D398" t="s">
        <v>1730</v>
      </c>
      <c r="E398" s="1">
        <v>33249</v>
      </c>
      <c r="F398" s="1">
        <f>IFERROR(IF(VLOOKUP(G398,kpop_groups!$A$2:$C$300,1,FALSE)=G398,VLOOKUP(G398,kpop_groups!$A$2:$C$300,2,FALSE)),YEAR(E398))</f>
        <v>40764</v>
      </c>
      <c r="G398" t="s">
        <v>360</v>
      </c>
      <c r="H398" t="s">
        <v>15</v>
      </c>
      <c r="K398" t="s">
        <v>28</v>
      </c>
    </row>
    <row r="399" spans="1:11" x14ac:dyDescent="0.3">
      <c r="A399" t="s">
        <v>1731</v>
      </c>
      <c r="B399" t="s">
        <v>1732</v>
      </c>
      <c r="C399" t="s">
        <v>1733</v>
      </c>
      <c r="D399" t="s">
        <v>1734</v>
      </c>
      <c r="E399" s="1">
        <v>35986</v>
      </c>
      <c r="F399" s="1">
        <f>IFERROR(IF(VLOOKUP(G399,kpop_groups!$A$2:$C$300,1,FALSE)=G399,VLOOKUP(G399,kpop_groups!$A$2:$C$300,2,FALSE)),YEAR(E399))</f>
        <v>42775</v>
      </c>
      <c r="G399" t="s">
        <v>1229</v>
      </c>
      <c r="H399" t="s">
        <v>15</v>
      </c>
      <c r="K399" t="s">
        <v>28</v>
      </c>
    </row>
    <row r="400" spans="1:11" x14ac:dyDescent="0.3">
      <c r="A400" t="s">
        <v>1735</v>
      </c>
      <c r="B400" t="s">
        <v>1736</v>
      </c>
      <c r="C400" t="s">
        <v>1737</v>
      </c>
      <c r="D400" t="s">
        <v>1738</v>
      </c>
      <c r="E400" s="1">
        <v>32794</v>
      </c>
      <c r="F400" s="1">
        <f>IFERROR(IF(VLOOKUP(G400,kpop_groups!$A$2:$C$300,1,FALSE)=G400,VLOOKUP(G400,kpop_groups!$A$2:$C$300,2,FALSE)),YEAR(E400))</f>
        <v>40099</v>
      </c>
      <c r="G400" t="s">
        <v>1352</v>
      </c>
      <c r="H400" t="s">
        <v>15</v>
      </c>
      <c r="I400" t="s">
        <v>619</v>
      </c>
      <c r="K400" t="s">
        <v>28</v>
      </c>
    </row>
    <row r="401" spans="1:11" hidden="1" x14ac:dyDescent="0.3">
      <c r="A401" t="s">
        <v>1739</v>
      </c>
      <c r="B401" t="s">
        <v>1740</v>
      </c>
      <c r="C401" t="s">
        <v>1741</v>
      </c>
      <c r="D401" t="s">
        <v>1742</v>
      </c>
      <c r="E401" s="1">
        <v>32773</v>
      </c>
      <c r="F401" s="1">
        <f>IFERROR(IF(VLOOKUP(G401,kpop_groups!$A$2:$C$300,1,FALSE)=G401,VLOOKUP(G401,kpop_groups!$A$2:$C$300,2,FALSE)),YEAR(E401))</f>
        <v>1989</v>
      </c>
      <c r="G401" t="s">
        <v>1743</v>
      </c>
      <c r="H401" t="s">
        <v>15</v>
      </c>
      <c r="I401" t="s">
        <v>142</v>
      </c>
      <c r="K401" t="s">
        <v>28</v>
      </c>
    </row>
    <row r="402" spans="1:11" x14ac:dyDescent="0.3">
      <c r="A402" t="s">
        <v>1744</v>
      </c>
      <c r="B402" t="s">
        <v>1745</v>
      </c>
      <c r="C402" t="s">
        <v>1746</v>
      </c>
      <c r="D402" t="s">
        <v>1747</v>
      </c>
      <c r="E402" s="1">
        <v>34885</v>
      </c>
      <c r="F402" s="1">
        <f>IFERROR(IF(VLOOKUP(G402,kpop_groups!$A$2:$C$300,1,FALSE)=G402,VLOOKUP(G402,kpop_groups!$A$2:$C$300,2,FALSE)),YEAR(E402))</f>
        <v>41053</v>
      </c>
      <c r="G402" t="s">
        <v>1521</v>
      </c>
      <c r="H402" t="s">
        <v>15</v>
      </c>
      <c r="I402" t="s">
        <v>837</v>
      </c>
      <c r="J402" t="s">
        <v>1748</v>
      </c>
      <c r="K402" t="s">
        <v>16</v>
      </c>
    </row>
    <row r="403" spans="1:11" hidden="1" x14ac:dyDescent="0.3">
      <c r="A403" t="s">
        <v>1749</v>
      </c>
      <c r="B403" t="s">
        <v>1750</v>
      </c>
      <c r="C403" t="s">
        <v>1751</v>
      </c>
      <c r="D403" t="s">
        <v>1752</v>
      </c>
      <c r="E403" s="1">
        <v>34323</v>
      </c>
      <c r="F403" s="1">
        <f>IFERROR(IF(VLOOKUP(G403,kpop_groups!$A$2:$C$300,1,FALSE)=G403,VLOOKUP(G403,kpop_groups!$A$2:$C$300,2,FALSE)),YEAR(E403))</f>
        <v>1993</v>
      </c>
      <c r="G403" s="2">
        <v>1</v>
      </c>
      <c r="H403" t="s">
        <v>15</v>
      </c>
      <c r="I403" t="s">
        <v>123</v>
      </c>
      <c r="K403" t="s">
        <v>16</v>
      </c>
    </row>
    <row r="404" spans="1:11" x14ac:dyDescent="0.3">
      <c r="A404" t="s">
        <v>1753</v>
      </c>
      <c r="B404" t="s">
        <v>1754</v>
      </c>
      <c r="C404" t="s">
        <v>1755</v>
      </c>
      <c r="D404" t="s">
        <v>1756</v>
      </c>
      <c r="E404" s="1">
        <v>33761</v>
      </c>
      <c r="F404" s="1">
        <f>IFERROR(IF(VLOOKUP(G404,kpop_groups!$A$2:$C$300,1,FALSE)=G404,VLOOKUP(G404,kpop_groups!$A$2:$C$300,2,FALSE)),YEAR(E404))</f>
        <v>39979</v>
      </c>
      <c r="G404" t="s">
        <v>1170</v>
      </c>
      <c r="H404" t="s">
        <v>15</v>
      </c>
      <c r="I404" t="s">
        <v>1757</v>
      </c>
      <c r="K404" t="s">
        <v>28</v>
      </c>
    </row>
    <row r="405" spans="1:11" hidden="1" x14ac:dyDescent="0.3">
      <c r="A405" t="s">
        <v>1753</v>
      </c>
      <c r="B405" t="s">
        <v>1758</v>
      </c>
      <c r="C405" t="s">
        <v>1759</v>
      </c>
      <c r="D405" t="s">
        <v>1756</v>
      </c>
      <c r="E405" s="1">
        <v>31796</v>
      </c>
      <c r="F405" s="1">
        <f>IFERROR(IF(VLOOKUP(G405,kpop_groups!$A$2:$C$300,1,FALSE)=G405,VLOOKUP(G405,kpop_groups!$A$2:$C$300,2,FALSE)),YEAR(E405))</f>
        <v>1987</v>
      </c>
      <c r="H405" t="s">
        <v>15</v>
      </c>
      <c r="I405" t="s">
        <v>40</v>
      </c>
      <c r="K405" t="s">
        <v>28</v>
      </c>
    </row>
    <row r="406" spans="1:11" x14ac:dyDescent="0.3">
      <c r="A406" t="s">
        <v>1760</v>
      </c>
      <c r="B406" t="s">
        <v>1761</v>
      </c>
      <c r="C406" t="s">
        <v>1762</v>
      </c>
      <c r="D406" t="s">
        <v>1763</v>
      </c>
      <c r="E406" s="1">
        <v>35493</v>
      </c>
      <c r="F406" s="1">
        <f>IFERROR(IF(VLOOKUP(G406,kpop_groups!$A$2:$C$300,1,FALSE)=G406,VLOOKUP(G406,kpop_groups!$A$2:$C$300,2,FALSE)),YEAR(E406))</f>
        <v>43026</v>
      </c>
      <c r="G406" t="s">
        <v>853</v>
      </c>
      <c r="H406" t="s">
        <v>15</v>
      </c>
      <c r="I406" t="s">
        <v>46</v>
      </c>
      <c r="K406" t="s">
        <v>16</v>
      </c>
    </row>
    <row r="407" spans="1:11" x14ac:dyDescent="0.3">
      <c r="A407" t="s">
        <v>1764</v>
      </c>
      <c r="B407" t="s">
        <v>1765</v>
      </c>
      <c r="C407" t="s">
        <v>1766</v>
      </c>
      <c r="D407" t="s">
        <v>1767</v>
      </c>
      <c r="E407" s="1">
        <v>33558</v>
      </c>
      <c r="F407" s="1">
        <f>IFERROR(IF(VLOOKUP(G407,kpop_groups!$A$2:$C$300,1,FALSE)=G407,VLOOKUP(G407,kpop_groups!$A$2:$C$300,2,FALSE)),YEAR(E407))</f>
        <v>40185</v>
      </c>
      <c r="G407" t="s">
        <v>873</v>
      </c>
      <c r="H407" t="s">
        <v>15</v>
      </c>
      <c r="I407" t="s">
        <v>471</v>
      </c>
      <c r="K407" t="s">
        <v>16</v>
      </c>
    </row>
    <row r="408" spans="1:11" x14ac:dyDescent="0.3">
      <c r="A408" t="s">
        <v>1768</v>
      </c>
      <c r="B408" t="s">
        <v>1769</v>
      </c>
      <c r="C408" t="s">
        <v>1770</v>
      </c>
      <c r="D408" t="s">
        <v>1771</v>
      </c>
      <c r="E408" s="1">
        <v>34349</v>
      </c>
      <c r="F408" s="1">
        <f>IFERROR(IF(VLOOKUP(G408,kpop_groups!$A$2:$C$300,1,FALSE)=G408,VLOOKUP(G408,kpop_groups!$A$2:$C$300,2,FALSE)),YEAR(E408))</f>
        <v>41773</v>
      </c>
      <c r="G408" t="s">
        <v>1772</v>
      </c>
      <c r="H408" t="s">
        <v>15</v>
      </c>
      <c r="I408" t="s">
        <v>183</v>
      </c>
      <c r="K408" t="s">
        <v>16</v>
      </c>
    </row>
    <row r="409" spans="1:11" x14ac:dyDescent="0.3">
      <c r="A409" t="s">
        <v>1773</v>
      </c>
      <c r="B409" t="s">
        <v>1774</v>
      </c>
      <c r="C409" t="s">
        <v>1775</v>
      </c>
      <c r="D409" t="s">
        <v>1776</v>
      </c>
      <c r="E409" s="1">
        <v>36103</v>
      </c>
      <c r="F409" s="1">
        <f>IFERROR(IF(VLOOKUP(G409,kpop_groups!$A$2:$C$300,1,FALSE)=G409,VLOOKUP(G409,kpop_groups!$A$2:$C$300,2,FALSE)),YEAR(E409))</f>
        <v>43318</v>
      </c>
      <c r="G409" t="s">
        <v>552</v>
      </c>
      <c r="H409" t="s">
        <v>15</v>
      </c>
      <c r="K409" t="s">
        <v>16</v>
      </c>
    </row>
    <row r="410" spans="1:11" x14ac:dyDescent="0.3">
      <c r="A410" t="s">
        <v>1777</v>
      </c>
      <c r="B410" t="s">
        <v>1778</v>
      </c>
      <c r="C410" t="s">
        <v>1779</v>
      </c>
      <c r="D410" t="s">
        <v>1780</v>
      </c>
      <c r="E410" s="1">
        <v>35686</v>
      </c>
      <c r="F410" s="1">
        <f>IFERROR(IF(VLOOKUP(G410,kpop_groups!$A$2:$C$300,1,FALSE)=G410,VLOOKUP(G410,kpop_groups!$A$2:$C$300,2,FALSE)),YEAR(E410))</f>
        <v>43100</v>
      </c>
      <c r="G410" t="s">
        <v>983</v>
      </c>
      <c r="H410" t="s">
        <v>15</v>
      </c>
      <c r="K410" t="s">
        <v>16</v>
      </c>
    </row>
    <row r="411" spans="1:11" hidden="1" x14ac:dyDescent="0.3">
      <c r="A411" t="s">
        <v>1781</v>
      </c>
      <c r="B411" t="s">
        <v>1782</v>
      </c>
      <c r="C411" t="s">
        <v>1783</v>
      </c>
      <c r="D411" t="s">
        <v>1784</v>
      </c>
      <c r="E411" s="1">
        <v>33785</v>
      </c>
      <c r="F411" s="1">
        <f>IFERROR(IF(VLOOKUP(G411,kpop_groups!$A$2:$C$300,1,FALSE)=G411,VLOOKUP(G411,kpop_groups!$A$2:$C$300,2,FALSE)),YEAR(E411))</f>
        <v>1992</v>
      </c>
      <c r="G411" t="s">
        <v>26</v>
      </c>
      <c r="H411" t="s">
        <v>15</v>
      </c>
      <c r="K411" t="s">
        <v>28</v>
      </c>
    </row>
    <row r="412" spans="1:11" x14ac:dyDescent="0.3">
      <c r="A412" t="s">
        <v>1785</v>
      </c>
      <c r="B412" t="s">
        <v>1786</v>
      </c>
      <c r="C412" t="s">
        <v>1787</v>
      </c>
      <c r="D412" t="s">
        <v>1788</v>
      </c>
      <c r="E412" s="1">
        <v>36845</v>
      </c>
      <c r="F412" s="1">
        <f>IFERROR(IF(VLOOKUP(G412,kpop_groups!$A$2:$C$300,1,FALSE)=G412,VLOOKUP(G412,kpop_groups!$A$2:$C$300,2,FALSE)),YEAR(E412))</f>
        <v>42647</v>
      </c>
      <c r="G412" t="s">
        <v>594</v>
      </c>
      <c r="H412" t="s">
        <v>15</v>
      </c>
      <c r="I412" t="s">
        <v>771</v>
      </c>
      <c r="J412" t="s">
        <v>1415</v>
      </c>
      <c r="K412" t="s">
        <v>28</v>
      </c>
    </row>
    <row r="413" spans="1:11" x14ac:dyDescent="0.3">
      <c r="A413" t="s">
        <v>1785</v>
      </c>
      <c r="B413" t="s">
        <v>1789</v>
      </c>
      <c r="C413" t="s">
        <v>1790</v>
      </c>
      <c r="D413" t="s">
        <v>1788</v>
      </c>
      <c r="E413" s="1">
        <v>36605</v>
      </c>
      <c r="F413" s="1">
        <f>IFERROR(IF(VLOOKUP(G413,kpop_groups!$A$2:$C$300,1,FALSE)=G413,VLOOKUP(G413,kpop_groups!$A$2:$C$300,2,FALSE)),YEAR(E413))</f>
        <v>43185</v>
      </c>
      <c r="G413" t="s">
        <v>215</v>
      </c>
      <c r="H413" t="s">
        <v>15</v>
      </c>
      <c r="I413" t="s">
        <v>46</v>
      </c>
      <c r="K413" t="s">
        <v>16</v>
      </c>
    </row>
    <row r="414" spans="1:11" x14ac:dyDescent="0.3">
      <c r="A414" t="s">
        <v>1791</v>
      </c>
      <c r="B414" t="s">
        <v>1792</v>
      </c>
      <c r="C414" t="s">
        <v>1793</v>
      </c>
      <c r="D414" t="s">
        <v>1794</v>
      </c>
      <c r="E414" s="1">
        <v>35831</v>
      </c>
      <c r="F414" s="1">
        <f>IFERROR(IF(VLOOKUP(G414,kpop_groups!$A$2:$C$300,1,FALSE)=G414,VLOOKUP(G414,kpop_groups!$A$2:$C$300,2,FALSE)),YEAR(E414))</f>
        <v>43238</v>
      </c>
      <c r="G414" t="s">
        <v>997</v>
      </c>
      <c r="H414" t="s">
        <v>15</v>
      </c>
      <c r="I414" t="s">
        <v>46</v>
      </c>
      <c r="K414" t="s">
        <v>28</v>
      </c>
    </row>
    <row r="415" spans="1:11" x14ac:dyDescent="0.3">
      <c r="A415" t="s">
        <v>1795</v>
      </c>
      <c r="B415" t="s">
        <v>1796</v>
      </c>
      <c r="C415" t="s">
        <v>1797</v>
      </c>
      <c r="D415" t="s">
        <v>1798</v>
      </c>
      <c r="E415" s="1">
        <v>36515</v>
      </c>
      <c r="F415" s="1">
        <f>IFERROR(IF(VLOOKUP(G415,kpop_groups!$A$2:$C$300,1,FALSE)=G415,VLOOKUP(G415,kpop_groups!$A$2:$C$300,2,FALSE)),YEAR(E415))</f>
        <v>42978</v>
      </c>
      <c r="G415" t="s">
        <v>1799</v>
      </c>
      <c r="H415" t="s">
        <v>15</v>
      </c>
      <c r="K415" t="s">
        <v>16</v>
      </c>
    </row>
    <row r="416" spans="1:11" x14ac:dyDescent="0.3">
      <c r="A416" t="s">
        <v>1800</v>
      </c>
      <c r="B416" t="s">
        <v>1801</v>
      </c>
      <c r="C416" t="s">
        <v>1802</v>
      </c>
      <c r="D416" t="s">
        <v>1803</v>
      </c>
      <c r="E416" s="1">
        <v>36043</v>
      </c>
      <c r="F416" s="1">
        <f>IFERROR(IF(VLOOKUP(G416,kpop_groups!$A$2:$C$300,1,FALSE)=G416,VLOOKUP(G416,kpop_groups!$A$2:$C$300,2,FALSE)),YEAR(E416))</f>
        <v>42312</v>
      </c>
      <c r="G416" t="s">
        <v>1804</v>
      </c>
      <c r="H416" t="s">
        <v>15</v>
      </c>
      <c r="K416" t="s">
        <v>16</v>
      </c>
    </row>
    <row r="417" spans="1:11" hidden="1" x14ac:dyDescent="0.3">
      <c r="A417" t="s">
        <v>1805</v>
      </c>
      <c r="B417" t="s">
        <v>1806</v>
      </c>
      <c r="C417" t="s">
        <v>1807</v>
      </c>
      <c r="D417" t="s">
        <v>1808</v>
      </c>
      <c r="E417" s="1">
        <v>36267</v>
      </c>
      <c r="F417" s="1">
        <f>IFERROR(IF(VLOOKUP(G417,kpop_groups!$A$2:$C$300,1,FALSE)=G417,VLOOKUP(G417,kpop_groups!$A$2:$C$300,2,FALSE)),YEAR(E417))</f>
        <v>1999</v>
      </c>
      <c r="H417" t="s">
        <v>15</v>
      </c>
      <c r="K417" t="s">
        <v>16</v>
      </c>
    </row>
    <row r="418" spans="1:11" x14ac:dyDescent="0.3">
      <c r="A418" t="s">
        <v>1809</v>
      </c>
      <c r="B418" t="s">
        <v>1810</v>
      </c>
      <c r="C418" t="s">
        <v>1811</v>
      </c>
      <c r="D418" t="s">
        <v>1812</v>
      </c>
      <c r="E418" s="1">
        <v>36203</v>
      </c>
      <c r="F418" s="1">
        <f>IFERROR(IF(VLOOKUP(G418,kpop_groups!$A$2:$C$300,1,FALSE)=G418,VLOOKUP(G418,kpop_groups!$A$2:$C$300,2,FALSE)),YEAR(E418))</f>
        <v>43318</v>
      </c>
      <c r="G418" t="s">
        <v>552</v>
      </c>
      <c r="H418" t="s">
        <v>15</v>
      </c>
      <c r="K418" t="s">
        <v>16</v>
      </c>
    </row>
    <row r="419" spans="1:11" x14ac:dyDescent="0.3">
      <c r="A419" t="s">
        <v>1813</v>
      </c>
      <c r="B419" t="s">
        <v>1814</v>
      </c>
      <c r="C419" t="s">
        <v>1815</v>
      </c>
      <c r="D419" t="s">
        <v>1816</v>
      </c>
      <c r="E419" s="1">
        <v>34129</v>
      </c>
      <c r="F419" s="1">
        <f>IFERROR(IF(VLOOKUP(G419,kpop_groups!$A$2:$C$300,1,FALSE)=G419,VLOOKUP(G419,kpop_groups!$A$2:$C$300,2,FALSE)),YEAR(E419))</f>
        <v>40689</v>
      </c>
      <c r="G419" t="s">
        <v>867</v>
      </c>
      <c r="H419" t="s">
        <v>15</v>
      </c>
      <c r="I419" t="s">
        <v>1817</v>
      </c>
      <c r="K419" t="s">
        <v>16</v>
      </c>
    </row>
    <row r="420" spans="1:11" hidden="1" x14ac:dyDescent="0.3">
      <c r="A420" t="s">
        <v>1813</v>
      </c>
      <c r="B420" t="s">
        <v>1818</v>
      </c>
      <c r="C420" t="s">
        <v>1819</v>
      </c>
      <c r="D420" t="s">
        <v>1820</v>
      </c>
      <c r="E420" s="1">
        <v>36328</v>
      </c>
      <c r="F420" s="1">
        <f>IFERROR(IF(VLOOKUP(G420,kpop_groups!$A$2:$C$300,1,FALSE)=G420,VLOOKUP(G420,kpop_groups!$A$2:$C$300,2,FALSE)),YEAR(E420))</f>
        <v>1999</v>
      </c>
      <c r="G420" t="s">
        <v>1821</v>
      </c>
      <c r="H420" t="s">
        <v>15</v>
      </c>
      <c r="K420" t="s">
        <v>28</v>
      </c>
    </row>
    <row r="421" spans="1:11" hidden="1" x14ac:dyDescent="0.3">
      <c r="A421" t="s">
        <v>1822</v>
      </c>
      <c r="B421" t="s">
        <v>1823</v>
      </c>
      <c r="C421" t="s">
        <v>1824</v>
      </c>
      <c r="D421" t="s">
        <v>1825</v>
      </c>
      <c r="E421" s="1">
        <v>32754</v>
      </c>
      <c r="F421" s="1">
        <f>IFERROR(IF(VLOOKUP(G421,kpop_groups!$A$2:$C$300,1,FALSE)=G421,VLOOKUP(G421,kpop_groups!$A$2:$C$300,2,FALSE)),YEAR(E421))</f>
        <v>1989</v>
      </c>
      <c r="H421" t="s">
        <v>15</v>
      </c>
      <c r="I421" t="s">
        <v>464</v>
      </c>
      <c r="J421" t="s">
        <v>1826</v>
      </c>
      <c r="K421" t="s">
        <v>16</v>
      </c>
    </row>
    <row r="422" spans="1:11" x14ac:dyDescent="0.3">
      <c r="A422" t="s">
        <v>1827</v>
      </c>
      <c r="B422" t="s">
        <v>1828</v>
      </c>
      <c r="C422" t="s">
        <v>1829</v>
      </c>
      <c r="D422" t="s">
        <v>1830</v>
      </c>
      <c r="E422" s="1">
        <v>33670</v>
      </c>
      <c r="F422" s="1">
        <f>IFERROR(IF(VLOOKUP(G422,kpop_groups!$A$2:$C$300,1,FALSE)=G422,VLOOKUP(G422,kpop_groups!$A$2:$C$300,2,FALSE)),YEAR(E422))</f>
        <v>40989</v>
      </c>
      <c r="G422" t="s">
        <v>518</v>
      </c>
      <c r="H422" t="s">
        <v>15</v>
      </c>
      <c r="I422" t="s">
        <v>1031</v>
      </c>
      <c r="K422" t="s">
        <v>16</v>
      </c>
    </row>
    <row r="423" spans="1:11" hidden="1" x14ac:dyDescent="0.3">
      <c r="A423" t="s">
        <v>1831</v>
      </c>
      <c r="B423" t="s">
        <v>1832</v>
      </c>
      <c r="C423" t="s">
        <v>1833</v>
      </c>
      <c r="D423" t="s">
        <v>1834</v>
      </c>
      <c r="E423" s="1">
        <v>34801</v>
      </c>
      <c r="F423" s="1">
        <f>IFERROR(IF(VLOOKUP(G423,kpop_groups!$A$2:$C$300,1,FALSE)=G423,VLOOKUP(G423,kpop_groups!$A$2:$C$300,2,FALSE)),YEAR(E423))</f>
        <v>1995</v>
      </c>
      <c r="G423" t="s">
        <v>1835</v>
      </c>
      <c r="H423" t="s">
        <v>15</v>
      </c>
      <c r="K423" t="s">
        <v>16</v>
      </c>
    </row>
    <row r="424" spans="1:11" hidden="1" x14ac:dyDescent="0.3">
      <c r="A424" t="s">
        <v>1836</v>
      </c>
      <c r="B424" t="s">
        <v>1837</v>
      </c>
      <c r="C424" t="s">
        <v>1838</v>
      </c>
      <c r="D424" t="s">
        <v>1839</v>
      </c>
      <c r="E424" s="1">
        <v>36271</v>
      </c>
      <c r="F424" s="1">
        <f>IFERROR(IF(VLOOKUP(G424,kpop_groups!$A$2:$C$300,1,FALSE)=G424,VLOOKUP(G424,kpop_groups!$A$2:$C$300,2,FALSE)),YEAR(E424))</f>
        <v>1999</v>
      </c>
      <c r="G424" t="s">
        <v>135</v>
      </c>
      <c r="H424" t="s">
        <v>15</v>
      </c>
      <c r="I424" t="s">
        <v>27</v>
      </c>
      <c r="K424" t="s">
        <v>16</v>
      </c>
    </row>
    <row r="425" spans="1:11" x14ac:dyDescent="0.3">
      <c r="A425" t="s">
        <v>1836</v>
      </c>
      <c r="B425" t="s">
        <v>1840</v>
      </c>
      <c r="C425" t="s">
        <v>1841</v>
      </c>
      <c r="D425" t="s">
        <v>1839</v>
      </c>
      <c r="E425" s="1">
        <v>37142</v>
      </c>
      <c r="F425" s="1">
        <f>IFERROR(IF(VLOOKUP(G425,kpop_groups!$A$2:$C$300,1,FALSE)=G425,VLOOKUP(G425,kpop_groups!$A$2:$C$300,2,FALSE)),YEAR(E425))</f>
        <v>43669</v>
      </c>
      <c r="G425" t="s">
        <v>377</v>
      </c>
      <c r="H425" t="s">
        <v>15</v>
      </c>
      <c r="K425" t="s">
        <v>16</v>
      </c>
    </row>
    <row r="426" spans="1:11" x14ac:dyDescent="0.3">
      <c r="A426" t="s">
        <v>1842</v>
      </c>
      <c r="B426" t="s">
        <v>1843</v>
      </c>
      <c r="C426" t="s">
        <v>1844</v>
      </c>
      <c r="D426" t="s">
        <v>1845</v>
      </c>
      <c r="E426" s="1">
        <v>34603</v>
      </c>
      <c r="F426" s="1">
        <f>IFERROR(IF(VLOOKUP(G426,kpop_groups!$A$2:$C$300,1,FALSE)=G426,VLOOKUP(G426,kpop_groups!$A$2:$C$300,2,FALSE)),YEAR(E426))</f>
        <v>43034</v>
      </c>
      <c r="G426" t="s">
        <v>1846</v>
      </c>
      <c r="H426" t="s">
        <v>15</v>
      </c>
      <c r="K426" t="s">
        <v>16</v>
      </c>
    </row>
    <row r="427" spans="1:11" x14ac:dyDescent="0.3">
      <c r="A427" t="s">
        <v>1847</v>
      </c>
      <c r="B427" t="s">
        <v>1848</v>
      </c>
      <c r="C427" t="s">
        <v>1849</v>
      </c>
      <c r="D427" t="s">
        <v>1812</v>
      </c>
      <c r="E427" s="1">
        <v>36912</v>
      </c>
      <c r="F427" s="1">
        <f>IFERROR(IF(VLOOKUP(G427,kpop_groups!$A$2:$C$300,1,FALSE)=G427,VLOOKUP(G427,kpop_groups!$A$2:$C$300,2,FALSE)),YEAR(E427))</f>
        <v>43018</v>
      </c>
      <c r="G427" t="s">
        <v>1326</v>
      </c>
      <c r="H427" t="s">
        <v>15</v>
      </c>
      <c r="K427" t="s">
        <v>16</v>
      </c>
    </row>
    <row r="428" spans="1:11" x14ac:dyDescent="0.3">
      <c r="A428" t="s">
        <v>1847</v>
      </c>
      <c r="B428" t="s">
        <v>1850</v>
      </c>
      <c r="C428" t="s">
        <v>1851</v>
      </c>
      <c r="D428" t="s">
        <v>1852</v>
      </c>
      <c r="E428" s="1">
        <v>36238</v>
      </c>
      <c r="F428" s="1">
        <f>IFERROR(IF(VLOOKUP(G428,kpop_groups!$A$2:$C$300,1,FALSE)=G428,VLOOKUP(G428,kpop_groups!$A$2:$C$300,2,FALSE)),YEAR(E428))</f>
        <v>43318</v>
      </c>
      <c r="G428" t="s">
        <v>552</v>
      </c>
      <c r="H428" t="s">
        <v>15</v>
      </c>
      <c r="K428" t="s">
        <v>16</v>
      </c>
    </row>
    <row r="429" spans="1:11" x14ac:dyDescent="0.3">
      <c r="A429" t="s">
        <v>1853</v>
      </c>
      <c r="B429" t="s">
        <v>1854</v>
      </c>
      <c r="C429" t="s">
        <v>1855</v>
      </c>
      <c r="D429" t="s">
        <v>1845</v>
      </c>
      <c r="E429" s="1">
        <v>35977</v>
      </c>
      <c r="F429" s="1">
        <f>IFERROR(IF(VLOOKUP(G429,kpop_groups!$A$2:$C$300,1,FALSE)=G429,VLOOKUP(G429,kpop_groups!$A$2:$C$300,2,FALSE)),YEAR(E429))</f>
        <v>43318</v>
      </c>
      <c r="G429" t="s">
        <v>552</v>
      </c>
      <c r="H429" t="s">
        <v>15</v>
      </c>
      <c r="K429" t="s">
        <v>16</v>
      </c>
    </row>
    <row r="430" spans="1:11" x14ac:dyDescent="0.3">
      <c r="A430" t="s">
        <v>1856</v>
      </c>
      <c r="B430" t="s">
        <v>1857</v>
      </c>
      <c r="C430" t="s">
        <v>1858</v>
      </c>
      <c r="D430" t="s">
        <v>1859</v>
      </c>
      <c r="E430" s="1">
        <v>35834</v>
      </c>
      <c r="F430" s="1">
        <f>IFERROR(IF(VLOOKUP(G430,kpop_groups!$A$2:$C$300,1,FALSE)=G430,VLOOKUP(G430,kpop_groups!$A$2:$C$300,2,FALSE)),YEAR(E430))</f>
        <v>42842</v>
      </c>
      <c r="G430" t="s">
        <v>177</v>
      </c>
      <c r="H430" t="s">
        <v>15</v>
      </c>
      <c r="K430" t="s">
        <v>16</v>
      </c>
    </row>
    <row r="431" spans="1:11" x14ac:dyDescent="0.3">
      <c r="A431" t="s">
        <v>1860</v>
      </c>
      <c r="B431" t="s">
        <v>1861</v>
      </c>
      <c r="C431" t="s">
        <v>1862</v>
      </c>
      <c r="D431" t="s">
        <v>1863</v>
      </c>
      <c r="E431" s="1">
        <v>33461</v>
      </c>
      <c r="F431" s="1">
        <f>IFERROR(IF(VLOOKUP(G431,kpop_groups!$A$2:$C$300,1,FALSE)=G431,VLOOKUP(G431,kpop_groups!$A$2:$C$300,2,FALSE)),YEAR(E431))</f>
        <v>40402</v>
      </c>
      <c r="G431" t="s">
        <v>1864</v>
      </c>
      <c r="H431" t="s">
        <v>15</v>
      </c>
      <c r="I431" t="s">
        <v>46</v>
      </c>
      <c r="J431" t="s">
        <v>1865</v>
      </c>
      <c r="K431" t="s">
        <v>28</v>
      </c>
    </row>
    <row r="432" spans="1:11" hidden="1" x14ac:dyDescent="0.3">
      <c r="A432" t="s">
        <v>1866</v>
      </c>
      <c r="B432" t="s">
        <v>1867</v>
      </c>
      <c r="C432" t="s">
        <v>1868</v>
      </c>
      <c r="D432" t="s">
        <v>1869</v>
      </c>
      <c r="E432" s="1">
        <v>35401</v>
      </c>
      <c r="F432" s="1">
        <f>IFERROR(IF(VLOOKUP(G432,kpop_groups!$A$2:$C$300,1,FALSE)=G432,VLOOKUP(G432,kpop_groups!$A$2:$C$300,2,FALSE)),YEAR(E432))</f>
        <v>1996</v>
      </c>
      <c r="H432" t="s">
        <v>15</v>
      </c>
      <c r="I432" t="s">
        <v>123</v>
      </c>
      <c r="K432" t="s">
        <v>28</v>
      </c>
    </row>
    <row r="433" spans="1:11" x14ac:dyDescent="0.3">
      <c r="A433" t="s">
        <v>1870</v>
      </c>
      <c r="B433" t="s">
        <v>1871</v>
      </c>
      <c r="C433" t="s">
        <v>1872</v>
      </c>
      <c r="D433" t="s">
        <v>1873</v>
      </c>
      <c r="E433" s="1">
        <v>35090</v>
      </c>
      <c r="F433" s="1">
        <f>IFERROR(IF(VLOOKUP(G433,kpop_groups!$A$2:$C$300,1,FALSE)=G433,VLOOKUP(G433,kpop_groups!$A$2:$C$300,2,FALSE)),YEAR(E433))</f>
        <v>41773</v>
      </c>
      <c r="G433" t="s">
        <v>1772</v>
      </c>
      <c r="H433" t="s">
        <v>15</v>
      </c>
      <c r="I433" t="s">
        <v>183</v>
      </c>
      <c r="K433" t="s">
        <v>16</v>
      </c>
    </row>
    <row r="434" spans="1:11" x14ac:dyDescent="0.3">
      <c r="A434" t="s">
        <v>1874</v>
      </c>
      <c r="B434" t="s">
        <v>1875</v>
      </c>
      <c r="C434" t="s">
        <v>1876</v>
      </c>
      <c r="D434" t="s">
        <v>1877</v>
      </c>
      <c r="E434" s="1">
        <v>36930</v>
      </c>
      <c r="F434" s="1">
        <f>IFERROR(IF(VLOOKUP(G434,kpop_groups!$A$2:$C$300,1,FALSE)=G434,VLOOKUP(G434,kpop_groups!$A$2:$C$300,2,FALSE)),YEAR(E434))</f>
        <v>43185</v>
      </c>
      <c r="G434" t="s">
        <v>215</v>
      </c>
      <c r="H434" t="s">
        <v>15</v>
      </c>
      <c r="I434" t="s">
        <v>123</v>
      </c>
      <c r="K434" t="s">
        <v>16</v>
      </c>
    </row>
    <row r="435" spans="1:11" hidden="1" x14ac:dyDescent="0.3">
      <c r="A435" t="s">
        <v>1878</v>
      </c>
      <c r="B435" t="s">
        <v>1879</v>
      </c>
      <c r="C435" t="s">
        <v>1880</v>
      </c>
      <c r="D435" t="s">
        <v>1881</v>
      </c>
      <c r="E435" s="1">
        <v>37337</v>
      </c>
      <c r="F435" s="1">
        <f>IFERROR(IF(VLOOKUP(G435,kpop_groups!$A$2:$C$300,1,FALSE)=G435,VLOOKUP(G435,kpop_groups!$A$2:$C$300,2,FALSE)),YEAR(E435))</f>
        <v>2002</v>
      </c>
      <c r="G435" t="s">
        <v>193</v>
      </c>
      <c r="H435" t="s">
        <v>15</v>
      </c>
      <c r="K435" t="s">
        <v>28</v>
      </c>
    </row>
    <row r="436" spans="1:11" x14ac:dyDescent="0.3">
      <c r="A436" t="s">
        <v>1882</v>
      </c>
      <c r="B436" t="s">
        <v>1883</v>
      </c>
      <c r="C436" t="s">
        <v>1884</v>
      </c>
      <c r="D436" t="s">
        <v>1885</v>
      </c>
      <c r="E436" s="1">
        <v>34611</v>
      </c>
      <c r="F436" s="1">
        <f>IFERROR(IF(VLOOKUP(G436,kpop_groups!$A$2:$C$300,1,FALSE)=G436,VLOOKUP(G436,kpop_groups!$A$2:$C$300,2,FALSE)),YEAR(E436))</f>
        <v>40989</v>
      </c>
      <c r="G436" t="s">
        <v>518</v>
      </c>
      <c r="H436" t="s">
        <v>15</v>
      </c>
      <c r="I436" t="s">
        <v>46</v>
      </c>
      <c r="K436" t="s">
        <v>16</v>
      </c>
    </row>
    <row r="437" spans="1:11" x14ac:dyDescent="0.3">
      <c r="A437" t="s">
        <v>1886</v>
      </c>
      <c r="B437" t="s">
        <v>1887</v>
      </c>
      <c r="C437" t="s">
        <v>1888</v>
      </c>
      <c r="D437" t="s">
        <v>1889</v>
      </c>
      <c r="E437" s="1">
        <v>34141</v>
      </c>
      <c r="F437" s="1">
        <f>IFERROR(IF(VLOOKUP(G437,kpop_groups!$A$2:$C$300,1,FALSE)=G437,VLOOKUP(G437,kpop_groups!$A$2:$C$300,2,FALSE)),YEAR(E437))</f>
        <v>43034</v>
      </c>
      <c r="G437" t="s">
        <v>1846</v>
      </c>
      <c r="H437" t="s">
        <v>15</v>
      </c>
      <c r="K437" t="s">
        <v>16</v>
      </c>
    </row>
    <row r="438" spans="1:11" x14ac:dyDescent="0.3">
      <c r="A438" t="s">
        <v>1890</v>
      </c>
      <c r="B438" t="s">
        <v>1891</v>
      </c>
      <c r="C438" t="s">
        <v>1892</v>
      </c>
      <c r="D438" t="s">
        <v>1893</v>
      </c>
      <c r="E438" s="1">
        <v>34925</v>
      </c>
      <c r="F438" s="1">
        <f>IFERROR(IF(VLOOKUP(G438,kpop_groups!$A$2:$C$300,1,FALSE)=G438,VLOOKUP(G438,kpop_groups!$A$2:$C$300,2,FALSE)),YEAR(E438))</f>
        <v>43034</v>
      </c>
      <c r="G438" t="s">
        <v>1846</v>
      </c>
      <c r="H438" t="s">
        <v>15</v>
      </c>
      <c r="K438" t="s">
        <v>16</v>
      </c>
    </row>
    <row r="439" spans="1:11" x14ac:dyDescent="0.3">
      <c r="A439" t="s">
        <v>1894</v>
      </c>
      <c r="B439" t="s">
        <v>1895</v>
      </c>
      <c r="C439" t="s">
        <v>1896</v>
      </c>
      <c r="D439" t="s">
        <v>1897</v>
      </c>
      <c r="E439" s="1">
        <v>34162</v>
      </c>
      <c r="F439" s="1">
        <f>IFERROR(IF(VLOOKUP(G439,kpop_groups!$A$2:$C$300,1,FALSE)=G439,VLOOKUP(G439,kpop_groups!$A$2:$C$300,2,FALSE)),YEAR(E439))</f>
        <v>42648</v>
      </c>
      <c r="G439" t="s">
        <v>528</v>
      </c>
      <c r="H439" t="s">
        <v>15</v>
      </c>
      <c r="K439" t="s">
        <v>16</v>
      </c>
    </row>
    <row r="440" spans="1:11" x14ac:dyDescent="0.3">
      <c r="A440" t="s">
        <v>1894</v>
      </c>
      <c r="B440" t="s">
        <v>1898</v>
      </c>
      <c r="C440" t="s">
        <v>1899</v>
      </c>
      <c r="D440" t="s">
        <v>1897</v>
      </c>
      <c r="E440" s="1">
        <v>34516</v>
      </c>
      <c r="F440" s="1">
        <f>IFERROR(IF(VLOOKUP(G440,kpop_groups!$A$2:$C$300,1,FALSE)=G440,VLOOKUP(G440,kpop_groups!$A$2:$C$300,2,FALSE)),YEAR(E440))</f>
        <v>42432</v>
      </c>
      <c r="G440" t="s">
        <v>891</v>
      </c>
      <c r="H440" t="s">
        <v>15</v>
      </c>
      <c r="K440" t="s">
        <v>16</v>
      </c>
    </row>
    <row r="441" spans="1:11" x14ac:dyDescent="0.3">
      <c r="A441" t="s">
        <v>1900</v>
      </c>
      <c r="B441" t="s">
        <v>1901</v>
      </c>
      <c r="C441" t="s">
        <v>1902</v>
      </c>
      <c r="D441" t="s">
        <v>1903</v>
      </c>
      <c r="E441" s="1">
        <v>32212</v>
      </c>
      <c r="F441" s="1">
        <f>IFERROR(IF(VLOOKUP(G441,kpop_groups!$A$2:$C$300,1,FALSE)=G441,VLOOKUP(G441,kpop_groups!$A$2:$C$300,2,FALSE)),YEAR(E441))</f>
        <v>40843</v>
      </c>
      <c r="G441" t="s">
        <v>424</v>
      </c>
      <c r="H441" t="s">
        <v>15</v>
      </c>
      <c r="I441" t="s">
        <v>338</v>
      </c>
      <c r="K441" t="s">
        <v>16</v>
      </c>
    </row>
    <row r="442" spans="1:11" x14ac:dyDescent="0.3">
      <c r="A442" t="s">
        <v>1904</v>
      </c>
      <c r="B442" t="s">
        <v>1905</v>
      </c>
      <c r="C442" t="s">
        <v>1906</v>
      </c>
      <c r="D442" t="s">
        <v>1907</v>
      </c>
      <c r="E442" s="1">
        <v>33326</v>
      </c>
      <c r="F442" s="1">
        <f>IFERROR(IF(VLOOKUP(G442,kpop_groups!$A$2:$C$300,1,FALSE)=G442,VLOOKUP(G442,kpop_groups!$A$2:$C$300,2,FALSE)),YEAR(E442))</f>
        <v>41852</v>
      </c>
      <c r="G442" t="s">
        <v>1908</v>
      </c>
      <c r="H442" t="s">
        <v>15</v>
      </c>
      <c r="I442" t="s">
        <v>27</v>
      </c>
      <c r="K442" t="s">
        <v>28</v>
      </c>
    </row>
    <row r="443" spans="1:11" x14ac:dyDescent="0.3">
      <c r="A443" t="s">
        <v>1909</v>
      </c>
      <c r="B443" t="s">
        <v>1910</v>
      </c>
      <c r="C443" t="s">
        <v>1911</v>
      </c>
      <c r="D443" t="s">
        <v>1912</v>
      </c>
      <c r="E443" s="1">
        <v>34680</v>
      </c>
      <c r="F443" s="1">
        <f>IFERROR(IF(VLOOKUP(G443,kpop_groups!$A$2:$C$300,1,FALSE)=G443,VLOOKUP(G443,kpop_groups!$A$2:$C$300,2,FALSE)),YEAR(E443))</f>
        <v>43034</v>
      </c>
      <c r="G443" t="s">
        <v>1846</v>
      </c>
      <c r="H443" t="s">
        <v>1913</v>
      </c>
      <c r="K443" t="s">
        <v>16</v>
      </c>
    </row>
    <row r="444" spans="1:11" x14ac:dyDescent="0.3">
      <c r="A444" t="s">
        <v>1914</v>
      </c>
      <c r="D444" t="s">
        <v>951</v>
      </c>
      <c r="E444" s="1">
        <v>35551</v>
      </c>
      <c r="F444" s="1">
        <f>IFERROR(IF(VLOOKUP(G444,kpop_groups!$A$2:$C$300,1,FALSE)=G444,VLOOKUP(G444,kpop_groups!$A$2:$C$300,2,FALSE)),YEAR(E444))</f>
        <v>43642</v>
      </c>
      <c r="G444" t="s">
        <v>1395</v>
      </c>
      <c r="H444" t="s">
        <v>15</v>
      </c>
      <c r="I444" t="s">
        <v>46</v>
      </c>
      <c r="K444" t="s">
        <v>28</v>
      </c>
    </row>
    <row r="445" spans="1:11" hidden="1" x14ac:dyDescent="0.3">
      <c r="A445" t="s">
        <v>1915</v>
      </c>
      <c r="B445" t="s">
        <v>1916</v>
      </c>
      <c r="C445" t="s">
        <v>1917</v>
      </c>
      <c r="D445" t="s">
        <v>1918</v>
      </c>
      <c r="E445" s="1">
        <v>34105</v>
      </c>
      <c r="F445" s="1">
        <f>IFERROR(IF(VLOOKUP(G445,kpop_groups!$A$2:$C$300,1,FALSE)=G445,VLOOKUP(G445,kpop_groups!$A$2:$C$300,2,FALSE)),YEAR(E445))</f>
        <v>1993</v>
      </c>
      <c r="H445" t="s">
        <v>15</v>
      </c>
      <c r="I445" t="s">
        <v>46</v>
      </c>
      <c r="K445" t="s">
        <v>28</v>
      </c>
    </row>
    <row r="446" spans="1:11" x14ac:dyDescent="0.3">
      <c r="A446" t="s">
        <v>1919</v>
      </c>
      <c r="B446" t="s">
        <v>1920</v>
      </c>
      <c r="C446" t="s">
        <v>1921</v>
      </c>
      <c r="D446" t="s">
        <v>1922</v>
      </c>
      <c r="E446" s="1">
        <v>35838</v>
      </c>
      <c r="F446" s="1">
        <f>IFERROR(IF(VLOOKUP(G446,kpop_groups!$A$2:$C$300,1,FALSE)=G446,VLOOKUP(G446,kpop_groups!$A$2:$C$300,2,FALSE)),YEAR(E446))</f>
        <v>43724</v>
      </c>
      <c r="G446" t="s">
        <v>267</v>
      </c>
      <c r="H446" t="s">
        <v>15</v>
      </c>
      <c r="K446" t="s">
        <v>28</v>
      </c>
    </row>
    <row r="447" spans="1:11" x14ac:dyDescent="0.3">
      <c r="A447" t="s">
        <v>1923</v>
      </c>
      <c r="B447" t="s">
        <v>1924</v>
      </c>
      <c r="C447" t="s">
        <v>1925</v>
      </c>
      <c r="D447" t="s">
        <v>1926</v>
      </c>
      <c r="E447" s="1">
        <v>33069</v>
      </c>
      <c r="F447" s="1">
        <f>IFERROR(IF(VLOOKUP(G447,kpop_groups!$A$2:$C$300,1,FALSE)=G447,VLOOKUP(G447,kpop_groups!$A$2:$C$300,2,FALSE)),YEAR(E447))</f>
        <v>41829</v>
      </c>
      <c r="G447" t="s">
        <v>256</v>
      </c>
      <c r="H447" t="s">
        <v>15</v>
      </c>
      <c r="I447" t="s">
        <v>46</v>
      </c>
      <c r="K447" t="s">
        <v>16</v>
      </c>
    </row>
    <row r="448" spans="1:11" x14ac:dyDescent="0.3">
      <c r="A448" t="s">
        <v>1927</v>
      </c>
      <c r="B448" t="s">
        <v>1928</v>
      </c>
      <c r="C448" t="s">
        <v>1929</v>
      </c>
      <c r="D448" t="s">
        <v>1930</v>
      </c>
      <c r="E448" s="1">
        <v>34383</v>
      </c>
      <c r="F448" s="1">
        <f>IFERROR(IF(VLOOKUP(G448,kpop_groups!$A$2:$C$300,1,FALSE)=G448,VLOOKUP(G448,kpop_groups!$A$2:$C$300,2,FALSE)),YEAR(E448))</f>
        <v>41438</v>
      </c>
      <c r="G448" t="s">
        <v>1931</v>
      </c>
      <c r="H448" t="s">
        <v>15</v>
      </c>
      <c r="I448" t="s">
        <v>183</v>
      </c>
      <c r="K448" t="s">
        <v>16</v>
      </c>
    </row>
    <row r="449" spans="1:11" x14ac:dyDescent="0.3">
      <c r="A449" t="s">
        <v>1932</v>
      </c>
      <c r="B449" t="s">
        <v>1933</v>
      </c>
      <c r="C449" t="s">
        <v>1934</v>
      </c>
      <c r="D449" t="s">
        <v>1935</v>
      </c>
      <c r="E449" s="1">
        <v>36570</v>
      </c>
      <c r="F449" s="1">
        <f>IFERROR(IF(VLOOKUP(G449,kpop_groups!$A$2:$C$300,1,FALSE)=G449,VLOOKUP(G449,kpop_groups!$A$2:$C$300,2,FALSE)),YEAR(E449))</f>
        <v>43574</v>
      </c>
      <c r="G449" t="s">
        <v>152</v>
      </c>
      <c r="H449" t="s">
        <v>15</v>
      </c>
      <c r="K449" t="s">
        <v>16</v>
      </c>
    </row>
    <row r="450" spans="1:11" x14ac:dyDescent="0.3">
      <c r="A450" t="s">
        <v>1936</v>
      </c>
      <c r="B450" t="s">
        <v>1937</v>
      </c>
      <c r="C450" t="s">
        <v>1938</v>
      </c>
      <c r="D450" t="s">
        <v>1939</v>
      </c>
      <c r="E450" s="1">
        <v>34712</v>
      </c>
      <c r="F450" s="1">
        <f>IFERROR(IF(VLOOKUP(G450,kpop_groups!$A$2:$C$300,1,FALSE)=G450,VLOOKUP(G450,kpop_groups!$A$2:$C$300,2,FALSE)),YEAR(E450))</f>
        <v>42949</v>
      </c>
      <c r="G450" t="s">
        <v>942</v>
      </c>
      <c r="H450" t="s">
        <v>15</v>
      </c>
      <c r="I450" t="s">
        <v>46</v>
      </c>
      <c r="K450" t="s">
        <v>16</v>
      </c>
    </row>
    <row r="451" spans="1:11" hidden="1" x14ac:dyDescent="0.3">
      <c r="A451" t="s">
        <v>1940</v>
      </c>
      <c r="B451" t="s">
        <v>1941</v>
      </c>
      <c r="C451" t="s">
        <v>1942</v>
      </c>
      <c r="D451" t="s">
        <v>1943</v>
      </c>
      <c r="E451" s="1">
        <v>33776</v>
      </c>
      <c r="F451" s="1">
        <f>IFERROR(IF(VLOOKUP(G451,kpop_groups!$A$2:$C$300,1,FALSE)=G451,VLOOKUP(G451,kpop_groups!$A$2:$C$300,2,FALSE)),YEAR(E451))</f>
        <v>1992</v>
      </c>
      <c r="G451" t="s">
        <v>303</v>
      </c>
      <c r="H451" t="s">
        <v>15</v>
      </c>
      <c r="K451" t="s">
        <v>16</v>
      </c>
    </row>
    <row r="452" spans="1:11" hidden="1" x14ac:dyDescent="0.3">
      <c r="A452" t="s">
        <v>1944</v>
      </c>
      <c r="B452" t="s">
        <v>1945</v>
      </c>
      <c r="C452" t="s">
        <v>1946</v>
      </c>
      <c r="D452" t="s">
        <v>1947</v>
      </c>
      <c r="E452" s="1">
        <v>36832</v>
      </c>
      <c r="F452" s="1">
        <f>IFERROR(IF(VLOOKUP(G452,kpop_groups!$A$2:$C$300,1,FALSE)=G452,VLOOKUP(G452,kpop_groups!$A$2:$C$300,2,FALSE)),YEAR(E452))</f>
        <v>2000</v>
      </c>
      <c r="G452" t="s">
        <v>495</v>
      </c>
      <c r="H452" t="s">
        <v>15</v>
      </c>
      <c r="K452" t="s">
        <v>16</v>
      </c>
    </row>
    <row r="453" spans="1:11" x14ac:dyDescent="0.3">
      <c r="A453" t="s">
        <v>1948</v>
      </c>
      <c r="B453" t="s">
        <v>1949</v>
      </c>
      <c r="C453" t="s">
        <v>1950</v>
      </c>
      <c r="D453" t="s">
        <v>1951</v>
      </c>
      <c r="E453" s="1">
        <v>34421</v>
      </c>
      <c r="F453" s="1">
        <f>IFERROR(IF(VLOOKUP(G453,kpop_groups!$A$2:$C$300,1,FALSE)=G453,VLOOKUP(G453,kpop_groups!$A$2:$C$300,2,FALSE)),YEAR(E453))</f>
        <v>41655</v>
      </c>
      <c r="G453" t="s">
        <v>210</v>
      </c>
      <c r="H453" t="s">
        <v>966</v>
      </c>
      <c r="I453" t="s">
        <v>966</v>
      </c>
      <c r="K453" t="s">
        <v>16</v>
      </c>
    </row>
    <row r="454" spans="1:11" x14ac:dyDescent="0.3">
      <c r="A454" t="s">
        <v>1952</v>
      </c>
      <c r="B454" t="s">
        <v>1953</v>
      </c>
      <c r="C454" t="s">
        <v>1954</v>
      </c>
      <c r="D454" t="s">
        <v>1955</v>
      </c>
      <c r="E454" s="1">
        <v>35580</v>
      </c>
      <c r="F454" s="1">
        <f>IFERROR(IF(VLOOKUP(G454,kpop_groups!$A$2:$C$300,1,FALSE)=G454,VLOOKUP(G454,kpop_groups!$A$2:$C$300,2,FALSE)),YEAR(E454))</f>
        <v>43100</v>
      </c>
      <c r="G454" t="s">
        <v>983</v>
      </c>
      <c r="H454" t="s">
        <v>15</v>
      </c>
      <c r="I454" t="s">
        <v>1484</v>
      </c>
      <c r="K454" t="s">
        <v>16</v>
      </c>
    </row>
    <row r="455" spans="1:11" x14ac:dyDescent="0.3">
      <c r="A455" t="s">
        <v>1952</v>
      </c>
      <c r="B455" t="s">
        <v>1956</v>
      </c>
      <c r="C455" t="s">
        <v>1957</v>
      </c>
      <c r="D455" t="s">
        <v>1955</v>
      </c>
      <c r="E455" s="1">
        <v>35315</v>
      </c>
      <c r="F455" s="1">
        <f>IFERROR(IF(VLOOKUP(G455,kpop_groups!$A$2:$C$300,1,FALSE)=G455,VLOOKUP(G455,kpop_groups!$A$2:$C$300,2,FALSE)),YEAR(E455))</f>
        <v>42308</v>
      </c>
      <c r="G455" t="s">
        <v>21</v>
      </c>
      <c r="H455" t="s">
        <v>99</v>
      </c>
      <c r="K455" t="s">
        <v>16</v>
      </c>
    </row>
    <row r="456" spans="1:11" x14ac:dyDescent="0.3">
      <c r="A456" t="s">
        <v>1958</v>
      </c>
      <c r="B456" t="s">
        <v>1959</v>
      </c>
      <c r="C456" t="s">
        <v>1960</v>
      </c>
      <c r="D456" t="s">
        <v>1922</v>
      </c>
      <c r="E456" s="1">
        <v>33862</v>
      </c>
      <c r="F456" s="1">
        <f>IFERROR(IF(VLOOKUP(G456,kpop_groups!$A$2:$C$300,1,FALSE)=G456,VLOOKUP(G456,kpop_groups!$A$2:$C$300,2,FALSE)),YEAR(E456))</f>
        <v>42254</v>
      </c>
      <c r="G456" t="s">
        <v>911</v>
      </c>
      <c r="H456" t="s">
        <v>15</v>
      </c>
      <c r="I456" t="s">
        <v>1961</v>
      </c>
      <c r="K456" t="s">
        <v>16</v>
      </c>
    </row>
    <row r="457" spans="1:11" x14ac:dyDescent="0.3">
      <c r="A457" t="s">
        <v>1962</v>
      </c>
      <c r="B457" t="s">
        <v>1963</v>
      </c>
      <c r="C457" t="s">
        <v>1964</v>
      </c>
      <c r="D457" t="s">
        <v>1965</v>
      </c>
      <c r="E457" s="1">
        <v>35474</v>
      </c>
      <c r="F457" s="1">
        <f>IFERROR(IF(VLOOKUP(G457,kpop_groups!$A$2:$C$300,1,FALSE)=G457,VLOOKUP(G457,kpop_groups!$A$2:$C$300,2,FALSE)),YEAR(E457))</f>
        <v>42740</v>
      </c>
      <c r="G457" t="s">
        <v>98</v>
      </c>
      <c r="H457" t="s">
        <v>99</v>
      </c>
      <c r="I457" t="s">
        <v>1966</v>
      </c>
      <c r="K457" t="s">
        <v>16</v>
      </c>
    </row>
    <row r="458" spans="1:11" hidden="1" x14ac:dyDescent="0.3">
      <c r="A458" t="s">
        <v>1967</v>
      </c>
      <c r="B458" t="s">
        <v>1968</v>
      </c>
      <c r="C458" t="s">
        <v>1969</v>
      </c>
      <c r="D458" t="s">
        <v>1970</v>
      </c>
      <c r="E458" s="1">
        <v>37231</v>
      </c>
      <c r="F458" s="1">
        <f>IFERROR(IF(VLOOKUP(G458,kpop_groups!$A$2:$C$300,1,FALSE)=G458,VLOOKUP(G458,kpop_groups!$A$2:$C$300,2,FALSE)),YEAR(E458))</f>
        <v>2001</v>
      </c>
      <c r="G458" t="s">
        <v>1971</v>
      </c>
      <c r="H458" t="s">
        <v>15</v>
      </c>
      <c r="K458" t="s">
        <v>16</v>
      </c>
    </row>
    <row r="459" spans="1:11" x14ac:dyDescent="0.3">
      <c r="A459" t="s">
        <v>1972</v>
      </c>
      <c r="B459" t="s">
        <v>1973</v>
      </c>
      <c r="C459" t="s">
        <v>1974</v>
      </c>
      <c r="D459" t="s">
        <v>1975</v>
      </c>
      <c r="E459" s="1">
        <v>34881</v>
      </c>
      <c r="F459" s="1">
        <f>IFERROR(IF(VLOOKUP(G459,kpop_groups!$A$2:$C$300,1,FALSE)=G459,VLOOKUP(G459,kpop_groups!$A$2:$C$300,2,FALSE)),YEAR(E459))</f>
        <v>43229</v>
      </c>
      <c r="G459" t="s">
        <v>878</v>
      </c>
      <c r="H459" t="s">
        <v>15</v>
      </c>
      <c r="K459" t="s">
        <v>16</v>
      </c>
    </row>
    <row r="460" spans="1:11" hidden="1" x14ac:dyDescent="0.3">
      <c r="A460" t="s">
        <v>1976</v>
      </c>
      <c r="B460" t="s">
        <v>1977</v>
      </c>
      <c r="C460" t="s">
        <v>1978</v>
      </c>
      <c r="D460" t="s">
        <v>1979</v>
      </c>
      <c r="E460" s="1">
        <v>38064</v>
      </c>
      <c r="F460" s="1">
        <f>IFERROR(IF(VLOOKUP(G460,kpop_groups!$A$2:$C$300,1,FALSE)=G460,VLOOKUP(G460,kpop_groups!$A$2:$C$300,2,FALSE)),YEAR(E460))</f>
        <v>2004</v>
      </c>
      <c r="G460" t="s">
        <v>1980</v>
      </c>
      <c r="H460" t="s">
        <v>15</v>
      </c>
      <c r="K460" t="s">
        <v>28</v>
      </c>
    </row>
    <row r="461" spans="1:11" x14ac:dyDescent="0.3">
      <c r="A461" t="s">
        <v>1981</v>
      </c>
      <c r="B461" t="s">
        <v>1982</v>
      </c>
      <c r="C461" t="s">
        <v>1983</v>
      </c>
      <c r="D461" t="s">
        <v>1984</v>
      </c>
      <c r="E461" s="1">
        <v>33864</v>
      </c>
      <c r="F461" s="1">
        <f>IFERROR(IF(VLOOKUP(G461,kpop_groups!$A$2:$C$300,1,FALSE)=G461,VLOOKUP(G461,kpop_groups!$A$2:$C$300,2,FALSE)),YEAR(E461))</f>
        <v>41390</v>
      </c>
      <c r="G461" t="s">
        <v>836</v>
      </c>
      <c r="H461" t="s">
        <v>15</v>
      </c>
      <c r="K461" t="s">
        <v>16</v>
      </c>
    </row>
    <row r="462" spans="1:11" x14ac:dyDescent="0.3">
      <c r="A462" t="s">
        <v>1985</v>
      </c>
      <c r="B462" t="s">
        <v>1986</v>
      </c>
      <c r="C462" t="s">
        <v>1987</v>
      </c>
      <c r="D462" t="s">
        <v>1988</v>
      </c>
      <c r="E462" s="1">
        <v>35212</v>
      </c>
      <c r="F462" s="1">
        <f>IFERROR(IF(VLOOKUP(G462,kpop_groups!$A$2:$C$300,1,FALSE)=G462,VLOOKUP(G462,kpop_groups!$A$2:$C$300,2,FALSE)),YEAR(E462))</f>
        <v>42954</v>
      </c>
      <c r="G462" t="s">
        <v>731</v>
      </c>
      <c r="H462" t="s">
        <v>15</v>
      </c>
      <c r="I462" t="s">
        <v>46</v>
      </c>
      <c r="K462" t="s">
        <v>16</v>
      </c>
    </row>
    <row r="463" spans="1:11" x14ac:dyDescent="0.3">
      <c r="A463" t="s">
        <v>1989</v>
      </c>
      <c r="B463" t="s">
        <v>1990</v>
      </c>
      <c r="C463" t="s">
        <v>1991</v>
      </c>
      <c r="D463" t="s">
        <v>1992</v>
      </c>
      <c r="E463" s="1">
        <v>33230</v>
      </c>
      <c r="F463" s="1">
        <f>IFERROR(IF(VLOOKUP(G463,kpop_groups!$A$2:$C$300,1,FALSE)=G463,VLOOKUP(G463,kpop_groups!$A$2:$C$300,2,FALSE)),YEAR(E463))</f>
        <v>40646</v>
      </c>
      <c r="G463" t="s">
        <v>161</v>
      </c>
      <c r="H463" t="s">
        <v>15</v>
      </c>
      <c r="I463" t="s">
        <v>123</v>
      </c>
      <c r="K463" t="s">
        <v>16</v>
      </c>
    </row>
    <row r="464" spans="1:11" hidden="1" x14ac:dyDescent="0.3">
      <c r="A464" t="s">
        <v>1993</v>
      </c>
      <c r="B464" t="s">
        <v>1994</v>
      </c>
      <c r="C464" t="s">
        <v>1995</v>
      </c>
      <c r="D464" t="s">
        <v>1996</v>
      </c>
      <c r="E464" s="1">
        <v>37095</v>
      </c>
      <c r="F464" s="1">
        <f>IFERROR(IF(VLOOKUP(G464,kpop_groups!$A$2:$C$300,1,FALSE)=G464,VLOOKUP(G464,kpop_groups!$A$2:$C$300,2,FALSE)),YEAR(E464))</f>
        <v>2001</v>
      </c>
      <c r="G464" t="s">
        <v>135</v>
      </c>
      <c r="H464" t="s">
        <v>15</v>
      </c>
      <c r="K464" t="s">
        <v>16</v>
      </c>
    </row>
    <row r="465" spans="1:11" x14ac:dyDescent="0.3">
      <c r="A465" t="s">
        <v>1997</v>
      </c>
      <c r="B465" t="s">
        <v>1998</v>
      </c>
      <c r="C465" t="s">
        <v>1999</v>
      </c>
      <c r="D465" t="s">
        <v>2000</v>
      </c>
      <c r="E465" s="1">
        <v>35475</v>
      </c>
      <c r="F465" s="1">
        <f>IFERROR(IF(VLOOKUP(G465,kpop_groups!$A$2:$C$300,1,FALSE)=G465,VLOOKUP(G465,kpop_groups!$A$2:$C$300,2,FALSE)),YEAR(E465))</f>
        <v>42469</v>
      </c>
      <c r="G465" t="s">
        <v>567</v>
      </c>
      <c r="H465" t="s">
        <v>15</v>
      </c>
      <c r="I465" t="s">
        <v>46</v>
      </c>
      <c r="J465" t="s">
        <v>922</v>
      </c>
      <c r="K465" t="s">
        <v>16</v>
      </c>
    </row>
    <row r="466" spans="1:11" x14ac:dyDescent="0.3">
      <c r="A466" t="s">
        <v>1997</v>
      </c>
      <c r="B466" t="s">
        <v>2001</v>
      </c>
      <c r="C466" t="s">
        <v>2002</v>
      </c>
      <c r="D466" t="s">
        <v>2000</v>
      </c>
      <c r="E466" s="1">
        <v>34530</v>
      </c>
      <c r="F466" s="1">
        <f>IFERROR(IF(VLOOKUP(G466,kpop_groups!$A$2:$C$300,1,FALSE)=G466,VLOOKUP(G466,kpop_groups!$A$2:$C$300,2,FALSE)),YEAR(E466))</f>
        <v>42144</v>
      </c>
      <c r="G466" t="s">
        <v>405</v>
      </c>
      <c r="H466" t="s">
        <v>15</v>
      </c>
      <c r="I466" t="s">
        <v>46</v>
      </c>
      <c r="K466" t="s">
        <v>16</v>
      </c>
    </row>
    <row r="467" spans="1:11" x14ac:dyDescent="0.3">
      <c r="A467" t="s">
        <v>1997</v>
      </c>
      <c r="B467" t="s">
        <v>2003</v>
      </c>
      <c r="C467" t="s">
        <v>2004</v>
      </c>
      <c r="D467" t="s">
        <v>2000</v>
      </c>
      <c r="E467" s="1">
        <v>36164</v>
      </c>
      <c r="F467" s="1">
        <f>IFERROR(IF(VLOOKUP(G467,kpop_groups!$A$2:$C$300,1,FALSE)=G467,VLOOKUP(G467,kpop_groups!$A$2:$C$300,2,FALSE)),YEAR(E467))</f>
        <v>42975</v>
      </c>
      <c r="G467" t="s">
        <v>343</v>
      </c>
      <c r="H467" t="s">
        <v>15</v>
      </c>
      <c r="K467" t="s">
        <v>16</v>
      </c>
    </row>
    <row r="468" spans="1:11" x14ac:dyDescent="0.3">
      <c r="A468" t="s">
        <v>2005</v>
      </c>
      <c r="B468" t="s">
        <v>2006</v>
      </c>
      <c r="C468" t="s">
        <v>2007</v>
      </c>
      <c r="D468" t="s">
        <v>2008</v>
      </c>
      <c r="E468" s="1">
        <v>33589</v>
      </c>
      <c r="F468" s="1">
        <f>IFERROR(IF(VLOOKUP(G468,kpop_groups!$A$2:$C$300,1,FALSE)=G468,VLOOKUP(G468,kpop_groups!$A$2:$C$300,2,FALSE)),YEAR(E468))</f>
        <v>39240</v>
      </c>
      <c r="G468" t="s">
        <v>1526</v>
      </c>
      <c r="H468" t="s">
        <v>15</v>
      </c>
      <c r="I468" t="s">
        <v>619</v>
      </c>
      <c r="K468" t="s">
        <v>16</v>
      </c>
    </row>
    <row r="469" spans="1:11" x14ac:dyDescent="0.3">
      <c r="A469" t="s">
        <v>2009</v>
      </c>
      <c r="B469" t="s">
        <v>2010</v>
      </c>
      <c r="C469" t="s">
        <v>2011</v>
      </c>
      <c r="D469" t="s">
        <v>2012</v>
      </c>
      <c r="E469" s="1">
        <v>31438</v>
      </c>
      <c r="F469" s="1">
        <f>IFERROR(IF(VLOOKUP(G469,kpop_groups!$A$2:$C$300,1,FALSE)=G469,VLOOKUP(G469,kpop_groups!$A$2:$C$300,2,FALSE)),YEAR(E469))</f>
        <v>40429</v>
      </c>
      <c r="G469" t="s">
        <v>2013</v>
      </c>
      <c r="H469" t="s">
        <v>15</v>
      </c>
      <c r="I469" t="s">
        <v>452</v>
      </c>
      <c r="K469" t="s">
        <v>16</v>
      </c>
    </row>
    <row r="470" spans="1:11" x14ac:dyDescent="0.3">
      <c r="A470" t="s">
        <v>2014</v>
      </c>
      <c r="B470" t="s">
        <v>2015</v>
      </c>
      <c r="C470" t="s">
        <v>2016</v>
      </c>
      <c r="D470" t="s">
        <v>2017</v>
      </c>
      <c r="E470" s="1">
        <v>32501</v>
      </c>
      <c r="F470" s="1">
        <f>IFERROR(IF(VLOOKUP(G470,kpop_groups!$A$2:$C$300,1,FALSE)=G470,VLOOKUP(G470,kpop_groups!$A$2:$C$300,2,FALSE)),YEAR(E470))</f>
        <v>40402</v>
      </c>
      <c r="G470" t="s">
        <v>1864</v>
      </c>
      <c r="H470" t="s">
        <v>15</v>
      </c>
      <c r="I470" t="s">
        <v>46</v>
      </c>
      <c r="J470" t="s">
        <v>2018</v>
      </c>
      <c r="K470" t="s">
        <v>28</v>
      </c>
    </row>
    <row r="471" spans="1:11" x14ac:dyDescent="0.3">
      <c r="A471" t="s">
        <v>2019</v>
      </c>
      <c r="B471" t="s">
        <v>2020</v>
      </c>
      <c r="C471" t="s">
        <v>2021</v>
      </c>
      <c r="D471" t="s">
        <v>2022</v>
      </c>
      <c r="E471" s="1">
        <v>36751</v>
      </c>
      <c r="F471" s="1">
        <f>IFERROR(IF(VLOOKUP(G471,kpop_groups!$A$2:$C$300,1,FALSE)=G471,VLOOKUP(G471,kpop_groups!$A$2:$C$300,2,FALSE)),YEAR(E471))</f>
        <v>42469</v>
      </c>
      <c r="G471" t="s">
        <v>567</v>
      </c>
      <c r="H471" t="s">
        <v>15</v>
      </c>
      <c r="J471" t="s">
        <v>568</v>
      </c>
      <c r="K471" t="s">
        <v>16</v>
      </c>
    </row>
    <row r="472" spans="1:11" hidden="1" x14ac:dyDescent="0.3">
      <c r="A472" t="s">
        <v>2023</v>
      </c>
      <c r="B472" t="s">
        <v>2024</v>
      </c>
      <c r="C472" t="s">
        <v>2025</v>
      </c>
      <c r="D472" t="s">
        <v>2026</v>
      </c>
      <c r="E472" s="1">
        <v>35023</v>
      </c>
      <c r="F472" s="1">
        <f>IFERROR(IF(VLOOKUP(G472,kpop_groups!$A$2:$C$300,1,FALSE)=G472,VLOOKUP(G472,kpop_groups!$A$2:$C$300,2,FALSE)),YEAR(E472))</f>
        <v>1995</v>
      </c>
      <c r="H472" t="s">
        <v>15</v>
      </c>
      <c r="K472" t="s">
        <v>16</v>
      </c>
    </row>
    <row r="473" spans="1:11" hidden="1" x14ac:dyDescent="0.3">
      <c r="A473" t="s">
        <v>2027</v>
      </c>
      <c r="B473" t="s">
        <v>2028</v>
      </c>
      <c r="C473" t="s">
        <v>2029</v>
      </c>
      <c r="D473" t="s">
        <v>2030</v>
      </c>
      <c r="E473" s="1">
        <v>36431</v>
      </c>
      <c r="F473" s="1">
        <f>IFERROR(IF(VLOOKUP(G473,kpop_groups!$A$2:$C$300,1,FALSE)=G473,VLOOKUP(G473,kpop_groups!$A$2:$C$300,2,FALSE)),YEAR(E473))</f>
        <v>1999</v>
      </c>
      <c r="G473" t="s">
        <v>1212</v>
      </c>
      <c r="H473" t="s">
        <v>15</v>
      </c>
      <c r="K473" t="s">
        <v>16</v>
      </c>
    </row>
    <row r="474" spans="1:11" x14ac:dyDescent="0.3">
      <c r="A474" t="s">
        <v>2031</v>
      </c>
      <c r="B474" t="s">
        <v>2032</v>
      </c>
      <c r="C474" t="s">
        <v>2033</v>
      </c>
      <c r="D474" t="s">
        <v>2034</v>
      </c>
      <c r="E474" s="1">
        <v>34555</v>
      </c>
      <c r="F474" s="1">
        <f>IFERROR(IF(VLOOKUP(G474,kpop_groups!$A$2:$C$300,1,FALSE)=G474,VLOOKUP(G474,kpop_groups!$A$2:$C$300,2,FALSE)),YEAR(E474))</f>
        <v>42648</v>
      </c>
      <c r="G474" t="s">
        <v>528</v>
      </c>
      <c r="H474" t="s">
        <v>15</v>
      </c>
      <c r="K474" t="s">
        <v>16</v>
      </c>
    </row>
    <row r="475" spans="1:11" hidden="1" x14ac:dyDescent="0.3">
      <c r="A475" t="s">
        <v>2035</v>
      </c>
      <c r="B475" t="s">
        <v>2036</v>
      </c>
      <c r="C475" t="s">
        <v>2033</v>
      </c>
      <c r="D475" t="s">
        <v>2033</v>
      </c>
      <c r="E475" s="1">
        <v>36754</v>
      </c>
      <c r="F475" s="1">
        <f>IFERROR(IF(VLOOKUP(G475,kpop_groups!$A$2:$C$300,1,FALSE)=G475,VLOOKUP(G475,kpop_groups!$A$2:$C$300,2,FALSE)),YEAR(E475))</f>
        <v>2000</v>
      </c>
      <c r="G475" t="s">
        <v>495</v>
      </c>
      <c r="H475" t="s">
        <v>15</v>
      </c>
      <c r="K475" t="s">
        <v>16</v>
      </c>
    </row>
    <row r="476" spans="1:11" x14ac:dyDescent="0.3">
      <c r="A476" t="s">
        <v>2037</v>
      </c>
      <c r="B476" t="s">
        <v>2038</v>
      </c>
      <c r="C476" t="s">
        <v>2039</v>
      </c>
      <c r="D476" t="s">
        <v>2039</v>
      </c>
      <c r="E476" s="1">
        <v>35616</v>
      </c>
      <c r="F476" s="1">
        <f>IFERROR(IF(VLOOKUP(G476,kpop_groups!$A$2:$C$300,1,FALSE)=G476,VLOOKUP(G476,kpop_groups!$A$2:$C$300,2,FALSE)),YEAR(E476))</f>
        <v>41187</v>
      </c>
      <c r="G476" t="s">
        <v>2040</v>
      </c>
      <c r="H476" t="s">
        <v>15</v>
      </c>
      <c r="I476" t="s">
        <v>2041</v>
      </c>
      <c r="K476" t="s">
        <v>28</v>
      </c>
    </row>
    <row r="477" spans="1:11" x14ac:dyDescent="0.3">
      <c r="A477" t="s">
        <v>2042</v>
      </c>
      <c r="B477" t="s">
        <v>2043</v>
      </c>
      <c r="C477" t="s">
        <v>2044</v>
      </c>
      <c r="D477" t="s">
        <v>2045</v>
      </c>
      <c r="E477" s="1">
        <v>35784</v>
      </c>
      <c r="F477" s="1">
        <f>IFERROR(IF(VLOOKUP(G477,kpop_groups!$A$2:$C$300,1,FALSE)=G477,VLOOKUP(G477,kpop_groups!$A$2:$C$300,2,FALSE)),YEAR(E477))</f>
        <v>42683</v>
      </c>
      <c r="G477" t="s">
        <v>33</v>
      </c>
      <c r="H477" t="s">
        <v>15</v>
      </c>
      <c r="I477" t="s">
        <v>1133</v>
      </c>
      <c r="K477" t="s">
        <v>28</v>
      </c>
    </row>
    <row r="478" spans="1:11" x14ac:dyDescent="0.3">
      <c r="A478" t="s">
        <v>2046</v>
      </c>
      <c r="B478" t="s">
        <v>2047</v>
      </c>
      <c r="C478" t="s">
        <v>2048</v>
      </c>
      <c r="D478" t="s">
        <v>2049</v>
      </c>
      <c r="E478" s="1">
        <v>35492</v>
      </c>
      <c r="F478" s="1">
        <f>IFERROR(IF(VLOOKUP(G478,kpop_groups!$A$2:$C$300,1,FALSE)=G478,VLOOKUP(G478,kpop_groups!$A$2:$C$300,2,FALSE)),YEAR(E478))</f>
        <v>42975</v>
      </c>
      <c r="G478" t="s">
        <v>343</v>
      </c>
      <c r="H478" t="s">
        <v>15</v>
      </c>
      <c r="K478" t="s">
        <v>16</v>
      </c>
    </row>
    <row r="479" spans="1:11" x14ac:dyDescent="0.3">
      <c r="A479" t="s">
        <v>2050</v>
      </c>
      <c r="B479" t="s">
        <v>2051</v>
      </c>
      <c r="C479" t="s">
        <v>2052</v>
      </c>
      <c r="D479" t="s">
        <v>2053</v>
      </c>
      <c r="E479" s="1">
        <v>35290</v>
      </c>
      <c r="F479" s="1">
        <f>IFERROR(IF(VLOOKUP(G479,kpop_groups!$A$2:$C$300,1,FALSE)=G479,VLOOKUP(G479,kpop_groups!$A$2:$C$300,2,FALSE)),YEAR(E479))</f>
        <v>42878</v>
      </c>
      <c r="G479" t="s">
        <v>491</v>
      </c>
      <c r="H479" t="s">
        <v>15</v>
      </c>
      <c r="I479" t="s">
        <v>46</v>
      </c>
      <c r="K479" t="s">
        <v>16</v>
      </c>
    </row>
    <row r="480" spans="1:11" x14ac:dyDescent="0.3">
      <c r="A480" t="s">
        <v>2054</v>
      </c>
      <c r="B480" t="s">
        <v>2055</v>
      </c>
      <c r="C480" t="s">
        <v>2056</v>
      </c>
      <c r="D480" t="s">
        <v>1922</v>
      </c>
      <c r="E480" s="1">
        <v>34372</v>
      </c>
      <c r="F480" s="1">
        <f>IFERROR(IF(VLOOKUP(G480,kpop_groups!$A$2:$C$300,1,FALSE)=G480,VLOOKUP(G480,kpop_groups!$A$2:$C$300,2,FALSE)),YEAR(E480))</f>
        <v>42262</v>
      </c>
      <c r="G480" t="s">
        <v>317</v>
      </c>
      <c r="H480" t="s">
        <v>15</v>
      </c>
      <c r="I480" t="s">
        <v>198</v>
      </c>
      <c r="K480" t="s">
        <v>16</v>
      </c>
    </row>
    <row r="481" spans="1:11" x14ac:dyDescent="0.3">
      <c r="A481" t="s">
        <v>2057</v>
      </c>
      <c r="B481" t="s">
        <v>2058</v>
      </c>
      <c r="C481" t="s">
        <v>2059</v>
      </c>
      <c r="D481" t="s">
        <v>2060</v>
      </c>
      <c r="E481" s="1">
        <v>34340</v>
      </c>
      <c r="F481" s="1">
        <f>IFERROR(IF(VLOOKUP(G481,kpop_groups!$A$2:$C$300,1,FALSE)=G481,VLOOKUP(G481,kpop_groups!$A$2:$C$300,2,FALSE)),YEAR(E481))</f>
        <v>41655</v>
      </c>
      <c r="G481" t="s">
        <v>210</v>
      </c>
      <c r="H481" t="s">
        <v>15</v>
      </c>
      <c r="I481" t="s">
        <v>172</v>
      </c>
      <c r="K481" t="s">
        <v>16</v>
      </c>
    </row>
    <row r="482" spans="1:11" x14ac:dyDescent="0.3">
      <c r="A482" t="s">
        <v>2061</v>
      </c>
      <c r="B482" t="s">
        <v>1715</v>
      </c>
      <c r="C482" t="s">
        <v>1716</v>
      </c>
      <c r="D482" t="s">
        <v>2062</v>
      </c>
      <c r="E482" s="1">
        <v>29847</v>
      </c>
      <c r="F482" s="1">
        <f>IFERROR(IF(VLOOKUP(G482,kpop_groups!$A$2:$C$300,1,FALSE)=G482,VLOOKUP(G482,kpop_groups!$A$2:$C$300,2,FALSE)),YEAR(E482))</f>
        <v>38778</v>
      </c>
      <c r="G482" t="s">
        <v>1161</v>
      </c>
      <c r="H482" t="s">
        <v>15</v>
      </c>
      <c r="K482" t="s">
        <v>28</v>
      </c>
    </row>
    <row r="483" spans="1:11" x14ac:dyDescent="0.3">
      <c r="A483" t="s">
        <v>2063</v>
      </c>
      <c r="B483" t="s">
        <v>314</v>
      </c>
      <c r="C483" t="s">
        <v>315</v>
      </c>
      <c r="D483" t="s">
        <v>2064</v>
      </c>
      <c r="E483" s="1">
        <v>36251</v>
      </c>
      <c r="F483" s="1">
        <f>IFERROR(IF(VLOOKUP(G483,kpop_groups!$A$2:$C$300,1,FALSE)=G483,VLOOKUP(G483,kpop_groups!$A$2:$C$300,2,FALSE)),YEAR(E483))</f>
        <v>43865</v>
      </c>
      <c r="G483" t="s">
        <v>251</v>
      </c>
      <c r="H483" t="s">
        <v>15</v>
      </c>
      <c r="I483" t="s">
        <v>123</v>
      </c>
      <c r="K483" t="s">
        <v>28</v>
      </c>
    </row>
    <row r="484" spans="1:11" hidden="1" x14ac:dyDescent="0.3">
      <c r="A484" t="s">
        <v>2065</v>
      </c>
      <c r="B484" t="s">
        <v>2066</v>
      </c>
      <c r="C484" t="s">
        <v>2067</v>
      </c>
      <c r="D484" t="s">
        <v>2068</v>
      </c>
      <c r="E484" s="1">
        <v>36270</v>
      </c>
      <c r="F484" s="1">
        <f>IFERROR(IF(VLOOKUP(G484,kpop_groups!$A$2:$C$300,1,FALSE)=G484,VLOOKUP(G484,kpop_groups!$A$2:$C$300,2,FALSE)),YEAR(E484))</f>
        <v>1999</v>
      </c>
      <c r="G484" t="s">
        <v>232</v>
      </c>
      <c r="H484" t="s">
        <v>15</v>
      </c>
      <c r="K484" t="s">
        <v>16</v>
      </c>
    </row>
    <row r="485" spans="1:11" x14ac:dyDescent="0.3">
      <c r="A485" t="s">
        <v>2069</v>
      </c>
      <c r="B485" t="s">
        <v>2070</v>
      </c>
      <c r="C485" t="s">
        <v>2071</v>
      </c>
      <c r="D485" t="s">
        <v>2072</v>
      </c>
      <c r="E485" s="1">
        <v>32756</v>
      </c>
      <c r="F485" s="1">
        <f>IFERROR(IF(VLOOKUP(G485,kpop_groups!$A$2:$C$300,1,FALSE)=G485,VLOOKUP(G485,kpop_groups!$A$2:$C$300,2,FALSE)),YEAR(E485))</f>
        <v>41152</v>
      </c>
      <c r="G485" t="s">
        <v>391</v>
      </c>
      <c r="H485" t="s">
        <v>15</v>
      </c>
      <c r="I485" t="s">
        <v>672</v>
      </c>
      <c r="K485" t="s">
        <v>28</v>
      </c>
    </row>
    <row r="486" spans="1:11" hidden="1" x14ac:dyDescent="0.3">
      <c r="A486" t="s">
        <v>2073</v>
      </c>
      <c r="B486" t="s">
        <v>2074</v>
      </c>
      <c r="C486" t="s">
        <v>2075</v>
      </c>
      <c r="D486" t="s">
        <v>2076</v>
      </c>
      <c r="E486" s="1">
        <v>35516</v>
      </c>
      <c r="F486" s="1">
        <f>IFERROR(IF(VLOOKUP(G486,kpop_groups!$A$2:$C$300,1,FALSE)=G486,VLOOKUP(G486,kpop_groups!$A$2:$C$300,2,FALSE)),YEAR(E486))</f>
        <v>1997</v>
      </c>
      <c r="G486" t="s">
        <v>509</v>
      </c>
      <c r="H486" t="s">
        <v>15</v>
      </c>
      <c r="K486" t="s">
        <v>16</v>
      </c>
    </row>
    <row r="487" spans="1:11" hidden="1" x14ac:dyDescent="0.3">
      <c r="A487" t="s">
        <v>2077</v>
      </c>
      <c r="B487" t="s">
        <v>2078</v>
      </c>
      <c r="C487" t="s">
        <v>2079</v>
      </c>
      <c r="D487" t="s">
        <v>2080</v>
      </c>
      <c r="E487" s="1">
        <v>33452</v>
      </c>
      <c r="F487" s="1">
        <f>IFERROR(IF(VLOOKUP(G487,kpop_groups!$A$2:$C$300,1,FALSE)=G487,VLOOKUP(G487,kpop_groups!$A$2:$C$300,2,FALSE)),YEAR(E487))</f>
        <v>1991</v>
      </c>
      <c r="H487" t="s">
        <v>15</v>
      </c>
      <c r="I487" t="s">
        <v>46</v>
      </c>
      <c r="K487" t="s">
        <v>16</v>
      </c>
    </row>
    <row r="488" spans="1:11" x14ac:dyDescent="0.3">
      <c r="A488" t="s">
        <v>2081</v>
      </c>
      <c r="B488" t="s">
        <v>2082</v>
      </c>
      <c r="C488" t="s">
        <v>2083</v>
      </c>
      <c r="D488" t="s">
        <v>2084</v>
      </c>
      <c r="E488" s="1">
        <v>35080</v>
      </c>
      <c r="F488" s="1">
        <f>IFERROR(IF(VLOOKUP(G488,kpop_groups!$A$2:$C$300,1,FALSE)=G488,VLOOKUP(G488,kpop_groups!$A$2:$C$300,2,FALSE)),YEAR(E488))</f>
        <v>42590</v>
      </c>
      <c r="G488" t="s">
        <v>2085</v>
      </c>
      <c r="H488" t="s">
        <v>15</v>
      </c>
      <c r="I488" t="s">
        <v>2086</v>
      </c>
      <c r="K488" t="s">
        <v>28</v>
      </c>
    </row>
    <row r="489" spans="1:11" x14ac:dyDescent="0.3">
      <c r="A489" t="s">
        <v>2087</v>
      </c>
      <c r="B489" t="s">
        <v>2088</v>
      </c>
      <c r="C489" t="s">
        <v>2089</v>
      </c>
      <c r="D489" t="s">
        <v>2084</v>
      </c>
      <c r="E489" s="1">
        <v>35312</v>
      </c>
      <c r="F489" s="1">
        <f>IFERROR(IF(VLOOKUP(G489,kpop_groups!$A$2:$C$300,1,FALSE)=G489,VLOOKUP(G489,kpop_groups!$A$2:$C$300,2,FALSE)),YEAR(E489))</f>
        <v>42199</v>
      </c>
      <c r="G489" t="s">
        <v>463</v>
      </c>
      <c r="H489" t="s">
        <v>15</v>
      </c>
      <c r="I489" t="s">
        <v>46</v>
      </c>
      <c r="K489" t="s">
        <v>28</v>
      </c>
    </row>
    <row r="490" spans="1:11" x14ac:dyDescent="0.3">
      <c r="A490" t="s">
        <v>2090</v>
      </c>
      <c r="B490" t="s">
        <v>2091</v>
      </c>
      <c r="C490" t="s">
        <v>2092</v>
      </c>
      <c r="D490" t="s">
        <v>2093</v>
      </c>
      <c r="E490" s="1">
        <v>36639</v>
      </c>
      <c r="F490" s="1">
        <f>IFERROR(IF(VLOOKUP(G490,kpop_groups!$A$2:$C$300,1,FALSE)=G490,VLOOKUP(G490,kpop_groups!$A$2:$C$300,2,FALSE)),YEAR(E490))</f>
        <v>42469</v>
      </c>
      <c r="G490" t="s">
        <v>567</v>
      </c>
      <c r="H490" t="s">
        <v>15</v>
      </c>
      <c r="J490" t="s">
        <v>568</v>
      </c>
      <c r="K490" t="s">
        <v>16</v>
      </c>
    </row>
    <row r="491" spans="1:11" x14ac:dyDescent="0.3">
      <c r="A491" t="s">
        <v>2094</v>
      </c>
      <c r="B491" t="s">
        <v>2094</v>
      </c>
      <c r="C491" t="s">
        <v>2095</v>
      </c>
      <c r="D491" t="s">
        <v>2095</v>
      </c>
      <c r="E491" s="1">
        <v>35718</v>
      </c>
      <c r="F491" s="1">
        <f>IFERROR(IF(VLOOKUP(G491,kpop_groups!$A$2:$C$300,1,FALSE)=G491,VLOOKUP(G491,kpop_groups!$A$2:$C$300,2,FALSE)),YEAR(E491))</f>
        <v>43607</v>
      </c>
      <c r="G491" t="s">
        <v>651</v>
      </c>
      <c r="H491" t="s">
        <v>15</v>
      </c>
      <c r="K491" t="s">
        <v>16</v>
      </c>
    </row>
    <row r="492" spans="1:11" x14ac:dyDescent="0.3">
      <c r="A492" t="s">
        <v>2096</v>
      </c>
      <c r="B492" t="s">
        <v>2097</v>
      </c>
      <c r="C492" t="s">
        <v>2098</v>
      </c>
      <c r="D492" t="s">
        <v>2099</v>
      </c>
      <c r="E492" s="1">
        <v>34976</v>
      </c>
      <c r="F492" s="1">
        <f>IFERROR(IF(VLOOKUP(G492,kpop_groups!$A$2:$C$300,1,FALSE)=G492,VLOOKUP(G492,kpop_groups!$A$2:$C$300,2,FALSE)),YEAR(E492))</f>
        <v>42150</v>
      </c>
      <c r="G492" t="s">
        <v>792</v>
      </c>
      <c r="H492" t="s">
        <v>15</v>
      </c>
      <c r="I492" t="s">
        <v>46</v>
      </c>
      <c r="K492" t="s">
        <v>16</v>
      </c>
    </row>
    <row r="493" spans="1:11" x14ac:dyDescent="0.3">
      <c r="A493" t="s">
        <v>2100</v>
      </c>
      <c r="B493" t="s">
        <v>2101</v>
      </c>
      <c r="C493" t="s">
        <v>2102</v>
      </c>
      <c r="D493" t="s">
        <v>2103</v>
      </c>
      <c r="E493" s="1">
        <v>36596</v>
      </c>
      <c r="F493" s="1">
        <f>IFERROR(IF(VLOOKUP(G493,kpop_groups!$A$2:$C$300,1,FALSE)=G493,VLOOKUP(G493,kpop_groups!$A$2:$C$300,2,FALSE)),YEAR(E493))</f>
        <v>42921</v>
      </c>
      <c r="G493" t="s">
        <v>39</v>
      </c>
      <c r="H493" t="s">
        <v>15</v>
      </c>
      <c r="I493" t="s">
        <v>142</v>
      </c>
      <c r="K493" t="s">
        <v>28</v>
      </c>
    </row>
    <row r="494" spans="1:11" hidden="1" x14ac:dyDescent="0.3">
      <c r="A494" t="s">
        <v>2104</v>
      </c>
      <c r="B494" t="s">
        <v>2105</v>
      </c>
      <c r="C494" t="s">
        <v>2106</v>
      </c>
      <c r="D494" t="s">
        <v>2107</v>
      </c>
      <c r="E494" s="1">
        <v>32108</v>
      </c>
      <c r="F494" s="1">
        <f>IFERROR(IF(VLOOKUP(G494,kpop_groups!$A$2:$C$300,1,FALSE)=G494,VLOOKUP(G494,kpop_groups!$A$2:$C$300,2,FALSE)),YEAR(E494))</f>
        <v>1987</v>
      </c>
      <c r="H494" t="s">
        <v>15</v>
      </c>
      <c r="K494" t="s">
        <v>16</v>
      </c>
    </row>
    <row r="495" spans="1:11" x14ac:dyDescent="0.3">
      <c r="A495" t="s">
        <v>2108</v>
      </c>
      <c r="B495" t="s">
        <v>2109</v>
      </c>
      <c r="C495" t="s">
        <v>2110</v>
      </c>
      <c r="D495" t="s">
        <v>2111</v>
      </c>
      <c r="E495" s="1">
        <v>34366</v>
      </c>
      <c r="F495" s="1">
        <f>IFERROR(IF(VLOOKUP(G495,kpop_groups!$A$2:$C$300,1,FALSE)=G495,VLOOKUP(G495,kpop_groups!$A$2:$C$300,2,FALSE)),YEAR(E495))</f>
        <v>40689</v>
      </c>
      <c r="G495" t="s">
        <v>867</v>
      </c>
      <c r="H495" t="s">
        <v>15</v>
      </c>
      <c r="I495" t="s">
        <v>338</v>
      </c>
      <c r="K495" t="s">
        <v>16</v>
      </c>
    </row>
    <row r="496" spans="1:11" x14ac:dyDescent="0.3">
      <c r="A496" t="s">
        <v>2112</v>
      </c>
      <c r="B496" t="s">
        <v>2113</v>
      </c>
      <c r="C496" t="s">
        <v>2114</v>
      </c>
      <c r="D496" t="s">
        <v>2115</v>
      </c>
      <c r="E496" s="1">
        <v>37396</v>
      </c>
      <c r="F496" s="1">
        <f>IFERROR(IF(VLOOKUP(G496,kpop_groups!$A$2:$C$300,1,FALSE)=G496,VLOOKUP(G496,kpop_groups!$A$2:$C$300,2,FALSE)),YEAR(E496))</f>
        <v>43318</v>
      </c>
      <c r="G496" t="s">
        <v>552</v>
      </c>
      <c r="H496" t="s">
        <v>15</v>
      </c>
      <c r="K496" t="s">
        <v>16</v>
      </c>
    </row>
    <row r="497" spans="1:11" x14ac:dyDescent="0.3">
      <c r="A497" t="s">
        <v>2116</v>
      </c>
      <c r="B497" t="s">
        <v>2117</v>
      </c>
      <c r="C497" t="s">
        <v>2118</v>
      </c>
      <c r="D497" t="s">
        <v>2119</v>
      </c>
      <c r="E497" s="1">
        <v>34048</v>
      </c>
      <c r="F497" s="1">
        <f>IFERROR(IF(VLOOKUP(G497,kpop_groups!$A$2:$C$300,1,FALSE)=G497,VLOOKUP(G497,kpop_groups!$A$2:$C$300,2,FALSE)),YEAR(E497))</f>
        <v>41158</v>
      </c>
      <c r="G497" t="s">
        <v>523</v>
      </c>
      <c r="H497" t="s">
        <v>15</v>
      </c>
      <c r="I497" t="s">
        <v>123</v>
      </c>
      <c r="K497" t="s">
        <v>16</v>
      </c>
    </row>
    <row r="498" spans="1:11" hidden="1" x14ac:dyDescent="0.3">
      <c r="A498" t="s">
        <v>2120</v>
      </c>
      <c r="B498" t="s">
        <v>2121</v>
      </c>
      <c r="C498" t="s">
        <v>2122</v>
      </c>
      <c r="D498" t="s">
        <v>2123</v>
      </c>
      <c r="E498" s="1">
        <v>38258</v>
      </c>
      <c r="F498" s="1">
        <f>IFERROR(IF(VLOOKUP(G498,kpop_groups!$A$2:$C$300,1,FALSE)=G498,VLOOKUP(G498,kpop_groups!$A$2:$C$300,2,FALSE)),YEAR(E498))</f>
        <v>2004</v>
      </c>
      <c r="G498" t="s">
        <v>135</v>
      </c>
      <c r="H498" t="s">
        <v>15</v>
      </c>
      <c r="K498" t="s">
        <v>16</v>
      </c>
    </row>
    <row r="499" spans="1:11" x14ac:dyDescent="0.3">
      <c r="A499" t="s">
        <v>2124</v>
      </c>
      <c r="B499" t="s">
        <v>2125</v>
      </c>
      <c r="C499" t="s">
        <v>2126</v>
      </c>
      <c r="D499" t="s">
        <v>2127</v>
      </c>
      <c r="E499" s="1">
        <v>35370</v>
      </c>
      <c r="F499" s="1">
        <f>IFERROR(IF(VLOOKUP(G499,kpop_groups!$A$2:$C$300,1,FALSE)=G499,VLOOKUP(G499,kpop_groups!$A$2:$C$300,2,FALSE)),YEAR(E499))</f>
        <v>42297</v>
      </c>
      <c r="G499" t="s">
        <v>476</v>
      </c>
      <c r="H499" t="s">
        <v>15</v>
      </c>
      <c r="I499" t="s">
        <v>338</v>
      </c>
      <c r="K499" t="s">
        <v>28</v>
      </c>
    </row>
    <row r="500" spans="1:11" x14ac:dyDescent="0.3">
      <c r="A500" t="s">
        <v>2128</v>
      </c>
      <c r="B500" t="s">
        <v>2129</v>
      </c>
      <c r="C500" t="s">
        <v>2130</v>
      </c>
      <c r="D500" t="s">
        <v>2131</v>
      </c>
      <c r="E500" s="1">
        <v>34413</v>
      </c>
      <c r="F500" s="1">
        <f>IFERROR(IF(VLOOKUP(G500,kpop_groups!$A$2:$C$300,1,FALSE)=G500,VLOOKUP(G500,kpop_groups!$A$2:$C$300,2,FALSE)),YEAR(E500))</f>
        <v>40783</v>
      </c>
      <c r="G500" t="s">
        <v>1176</v>
      </c>
      <c r="H500" t="s">
        <v>15</v>
      </c>
      <c r="I500" t="s">
        <v>46</v>
      </c>
      <c r="K500" t="s">
        <v>28</v>
      </c>
    </row>
    <row r="501" spans="1:11" hidden="1" x14ac:dyDescent="0.3">
      <c r="A501" t="s">
        <v>2132</v>
      </c>
      <c r="B501" t="s">
        <v>2133</v>
      </c>
      <c r="C501" t="s">
        <v>2134</v>
      </c>
      <c r="D501" t="s">
        <v>2135</v>
      </c>
      <c r="E501" s="1">
        <v>37128</v>
      </c>
      <c r="F501" s="1">
        <f>IFERROR(IF(VLOOKUP(G501,kpop_groups!$A$2:$C$300,1,FALSE)=G501,VLOOKUP(G501,kpop_groups!$A$2:$C$300,2,FALSE)),YEAR(E501))</f>
        <v>2001</v>
      </c>
      <c r="G501" t="s">
        <v>495</v>
      </c>
      <c r="H501" t="s">
        <v>15</v>
      </c>
      <c r="K501" t="s">
        <v>16</v>
      </c>
    </row>
    <row r="502" spans="1:11" x14ac:dyDescent="0.3">
      <c r="A502" t="s">
        <v>2136</v>
      </c>
      <c r="B502" t="s">
        <v>2137</v>
      </c>
      <c r="C502" t="s">
        <v>2138</v>
      </c>
      <c r="D502" t="s">
        <v>2139</v>
      </c>
      <c r="E502" s="1">
        <v>33843</v>
      </c>
      <c r="F502" s="1">
        <f>IFERROR(IF(VLOOKUP(G502,kpop_groups!$A$2:$C$300,1,FALSE)=G502,VLOOKUP(G502,kpop_groups!$A$2:$C$300,2,FALSE)),YEAR(E502))</f>
        <v>41083</v>
      </c>
      <c r="G502" t="s">
        <v>110</v>
      </c>
      <c r="H502" t="s">
        <v>15</v>
      </c>
      <c r="I502" t="s">
        <v>46</v>
      </c>
      <c r="K502" t="s">
        <v>28</v>
      </c>
    </row>
    <row r="503" spans="1:11" hidden="1" x14ac:dyDescent="0.3">
      <c r="A503" t="s">
        <v>2140</v>
      </c>
      <c r="B503" t="s">
        <v>2141</v>
      </c>
      <c r="C503" t="s">
        <v>2142</v>
      </c>
      <c r="D503" t="s">
        <v>2143</v>
      </c>
      <c r="E503" s="1">
        <v>32616</v>
      </c>
      <c r="F503" s="1">
        <f>IFERROR(IF(VLOOKUP(G503,kpop_groups!$A$2:$C$300,1,FALSE)=G503,VLOOKUP(G503,kpop_groups!$A$2:$C$300,2,FALSE)),YEAR(E503))</f>
        <v>1989</v>
      </c>
      <c r="H503" t="s">
        <v>15</v>
      </c>
      <c r="K503" t="s">
        <v>28</v>
      </c>
    </row>
    <row r="504" spans="1:11" x14ac:dyDescent="0.3">
      <c r="A504" t="s">
        <v>2144</v>
      </c>
      <c r="B504" t="s">
        <v>2144</v>
      </c>
      <c r="C504" t="s">
        <v>2145</v>
      </c>
      <c r="D504" t="s">
        <v>2145</v>
      </c>
      <c r="E504" s="1">
        <v>34659</v>
      </c>
      <c r="F504" s="1">
        <f>IFERROR(IF(VLOOKUP(G504,kpop_groups!$A$2:$C$300,1,FALSE)=G504,VLOOKUP(G504,kpop_groups!$A$2:$C$300,2,FALSE)),YEAR(E504))</f>
        <v>43580</v>
      </c>
      <c r="G504" t="s">
        <v>600</v>
      </c>
      <c r="H504" t="s">
        <v>15</v>
      </c>
      <c r="I504" t="s">
        <v>123</v>
      </c>
      <c r="K504" t="s">
        <v>16</v>
      </c>
    </row>
    <row r="505" spans="1:11" x14ac:dyDescent="0.3">
      <c r="A505" t="s">
        <v>2146</v>
      </c>
      <c r="B505" t="s">
        <v>2147</v>
      </c>
      <c r="C505" t="s">
        <v>2148</v>
      </c>
      <c r="D505" t="s">
        <v>2149</v>
      </c>
      <c r="E505" s="1">
        <v>32542</v>
      </c>
      <c r="F505" s="1">
        <f>IFERROR(IF(VLOOKUP(G505,kpop_groups!$A$2:$C$300,1,FALSE)=G505,VLOOKUP(G505,kpop_groups!$A$2:$C$300,2,FALSE)),YEAR(E505))</f>
        <v>40360</v>
      </c>
      <c r="G505" t="s">
        <v>1111</v>
      </c>
      <c r="H505" t="s">
        <v>99</v>
      </c>
      <c r="I505" t="s">
        <v>2150</v>
      </c>
      <c r="K505" t="s">
        <v>28</v>
      </c>
    </row>
    <row r="506" spans="1:11" x14ac:dyDescent="0.3">
      <c r="A506" t="s">
        <v>2151</v>
      </c>
      <c r="B506" t="s">
        <v>2152</v>
      </c>
      <c r="C506" t="s">
        <v>2153</v>
      </c>
      <c r="D506" t="s">
        <v>2154</v>
      </c>
      <c r="E506" s="1">
        <v>34110</v>
      </c>
      <c r="F506" s="1">
        <f>IFERROR(IF(VLOOKUP(G506,kpop_groups!$A$2:$C$300,1,FALSE)=G506,VLOOKUP(G506,kpop_groups!$A$2:$C$300,2,FALSE)),YEAR(E506))</f>
        <v>41960</v>
      </c>
      <c r="G506" t="s">
        <v>182</v>
      </c>
      <c r="H506" t="s">
        <v>15</v>
      </c>
      <c r="I506" t="s">
        <v>46</v>
      </c>
      <c r="K506" t="s">
        <v>28</v>
      </c>
    </row>
    <row r="507" spans="1:11" x14ac:dyDescent="0.3">
      <c r="A507" t="s">
        <v>2151</v>
      </c>
      <c r="B507" t="s">
        <v>2155</v>
      </c>
      <c r="C507" t="s">
        <v>2156</v>
      </c>
      <c r="D507" t="s">
        <v>2154</v>
      </c>
      <c r="E507" s="1">
        <v>35003</v>
      </c>
      <c r="F507" s="1">
        <f>IFERROR(IF(VLOOKUP(G507,kpop_groups!$A$2:$C$300,1,FALSE)=G507,VLOOKUP(G507,kpop_groups!$A$2:$C$300,2,FALSE)),YEAR(E507))</f>
        <v>41493</v>
      </c>
      <c r="G507" t="s">
        <v>2157</v>
      </c>
      <c r="H507" t="s">
        <v>15</v>
      </c>
      <c r="K507" t="s">
        <v>28</v>
      </c>
    </row>
    <row r="508" spans="1:11" x14ac:dyDescent="0.3">
      <c r="A508" t="s">
        <v>2158</v>
      </c>
      <c r="B508" t="s">
        <v>2159</v>
      </c>
      <c r="C508" t="s">
        <v>2160</v>
      </c>
      <c r="D508" t="s">
        <v>2161</v>
      </c>
      <c r="E508" s="1">
        <v>33695</v>
      </c>
      <c r="F508" s="1">
        <f>IFERROR(IF(VLOOKUP(G508,kpop_groups!$A$2:$C$300,1,FALSE)=G508,VLOOKUP(G508,kpop_groups!$A$2:$C$300,2,FALSE)),YEAR(E508))</f>
        <v>43034</v>
      </c>
      <c r="G508" t="s">
        <v>1846</v>
      </c>
      <c r="H508" t="s">
        <v>15</v>
      </c>
      <c r="K508" t="s">
        <v>16</v>
      </c>
    </row>
    <row r="509" spans="1:11" x14ac:dyDescent="0.3">
      <c r="A509" t="s">
        <v>2162</v>
      </c>
      <c r="B509" t="s">
        <v>2163</v>
      </c>
      <c r="C509" t="s">
        <v>2164</v>
      </c>
      <c r="D509" t="s">
        <v>2165</v>
      </c>
      <c r="E509" s="1">
        <v>36194</v>
      </c>
      <c r="F509" s="1">
        <f>IFERROR(IF(VLOOKUP(G509,kpop_groups!$A$2:$C$300,1,FALSE)=G509,VLOOKUP(G509,kpop_groups!$A$2:$C$300,2,FALSE)),YEAR(E509))</f>
        <v>42975</v>
      </c>
      <c r="G509" t="s">
        <v>343</v>
      </c>
      <c r="H509" t="s">
        <v>15</v>
      </c>
      <c r="K509" t="s">
        <v>16</v>
      </c>
    </row>
    <row r="510" spans="1:11" x14ac:dyDescent="0.3">
      <c r="A510" t="s">
        <v>2166</v>
      </c>
      <c r="B510" t="s">
        <v>695</v>
      </c>
      <c r="C510" t="s">
        <v>696</v>
      </c>
      <c r="D510" t="s">
        <v>2167</v>
      </c>
      <c r="E510" s="1">
        <v>32998</v>
      </c>
      <c r="F510" s="1">
        <f>IFERROR(IF(VLOOKUP(G510,kpop_groups!$A$2:$C$300,1,FALSE)=G510,VLOOKUP(G510,kpop_groups!$A$2:$C$300,2,FALSE)),YEAR(E510))</f>
        <v>40099</v>
      </c>
      <c r="G510" t="s">
        <v>1352</v>
      </c>
      <c r="H510" t="s">
        <v>15</v>
      </c>
      <c r="I510" t="s">
        <v>46</v>
      </c>
      <c r="K510" t="s">
        <v>28</v>
      </c>
    </row>
    <row r="511" spans="1:11" hidden="1" x14ac:dyDescent="0.3">
      <c r="A511" t="s">
        <v>2168</v>
      </c>
      <c r="B511" t="s">
        <v>2169</v>
      </c>
      <c r="C511" t="s">
        <v>2170</v>
      </c>
      <c r="D511" t="s">
        <v>2171</v>
      </c>
      <c r="E511" s="1">
        <v>38180</v>
      </c>
      <c r="F511" s="1">
        <f>IFERROR(IF(VLOOKUP(G511,kpop_groups!$A$2:$C$300,1,FALSE)=G511,VLOOKUP(G511,kpop_groups!$A$2:$C$300,2,FALSE)),YEAR(E511))</f>
        <v>2004</v>
      </c>
      <c r="G511" t="s">
        <v>1980</v>
      </c>
      <c r="H511" t="s">
        <v>15</v>
      </c>
      <c r="K511" t="s">
        <v>28</v>
      </c>
    </row>
    <row r="512" spans="1:11" x14ac:dyDescent="0.3">
      <c r="A512" t="s">
        <v>2172</v>
      </c>
      <c r="B512" t="s">
        <v>2173</v>
      </c>
      <c r="C512" t="s">
        <v>2174</v>
      </c>
      <c r="D512" t="s">
        <v>2175</v>
      </c>
      <c r="E512" s="1">
        <v>37728</v>
      </c>
      <c r="F512" s="1">
        <f>IFERROR(IF(VLOOKUP(G512,kpop_groups!$A$2:$C$300,1,FALSE)=G512,VLOOKUP(G512,kpop_groups!$A$2:$C$300,2,FALSE)),YEAR(E512))</f>
        <v>43124</v>
      </c>
      <c r="G512" t="s">
        <v>479</v>
      </c>
      <c r="H512" t="s">
        <v>15</v>
      </c>
      <c r="I512" t="s">
        <v>1757</v>
      </c>
      <c r="K512" t="s">
        <v>28</v>
      </c>
    </row>
    <row r="513" spans="1:11" x14ac:dyDescent="0.3">
      <c r="A513" t="s">
        <v>2176</v>
      </c>
      <c r="B513" t="s">
        <v>2177</v>
      </c>
      <c r="C513" t="s">
        <v>2178</v>
      </c>
      <c r="D513" t="s">
        <v>2179</v>
      </c>
      <c r="E513" s="1">
        <v>35524</v>
      </c>
      <c r="F513" s="1">
        <f>IFERROR(IF(VLOOKUP(G513,kpop_groups!$A$2:$C$300,1,FALSE)=G513,VLOOKUP(G513,kpop_groups!$A$2:$C$300,2,FALSE)),YEAR(E513))</f>
        <v>42115</v>
      </c>
      <c r="G513" t="s">
        <v>122</v>
      </c>
      <c r="H513" t="s">
        <v>15</v>
      </c>
      <c r="I513" t="s">
        <v>2180</v>
      </c>
      <c r="K513" t="s">
        <v>28</v>
      </c>
    </row>
    <row r="514" spans="1:11" x14ac:dyDescent="0.3">
      <c r="A514" t="s">
        <v>2181</v>
      </c>
      <c r="B514" t="s">
        <v>2182</v>
      </c>
      <c r="C514" t="s">
        <v>2183</v>
      </c>
      <c r="D514" t="s">
        <v>2184</v>
      </c>
      <c r="E514" s="1">
        <v>36012</v>
      </c>
      <c r="F514" s="1">
        <f>IFERROR(IF(VLOOKUP(G514,kpop_groups!$A$2:$C$300,1,FALSE)=G514,VLOOKUP(G514,kpop_groups!$A$2:$C$300,2,FALSE)),YEAR(E514))</f>
        <v>42978</v>
      </c>
      <c r="G514" t="s">
        <v>1799</v>
      </c>
      <c r="H514" t="s">
        <v>15</v>
      </c>
      <c r="K514" t="s">
        <v>16</v>
      </c>
    </row>
    <row r="515" spans="1:11" x14ac:dyDescent="0.3">
      <c r="A515" t="s">
        <v>2185</v>
      </c>
      <c r="B515" t="s">
        <v>2186</v>
      </c>
      <c r="C515" t="s">
        <v>2187</v>
      </c>
      <c r="D515" t="s">
        <v>2188</v>
      </c>
      <c r="E515" s="1">
        <v>36309</v>
      </c>
      <c r="F515" s="1">
        <f>IFERROR(IF(VLOOKUP(G515,kpop_groups!$A$2:$C$300,1,FALSE)=G515,VLOOKUP(G515,kpop_groups!$A$2:$C$300,2,FALSE)),YEAR(E515))</f>
        <v>42954</v>
      </c>
      <c r="G515" t="s">
        <v>731</v>
      </c>
      <c r="H515" t="s">
        <v>15</v>
      </c>
      <c r="I515" t="s">
        <v>2189</v>
      </c>
      <c r="K515" t="s">
        <v>16</v>
      </c>
    </row>
    <row r="516" spans="1:11" hidden="1" x14ac:dyDescent="0.3">
      <c r="A516" t="s">
        <v>2185</v>
      </c>
      <c r="B516" t="s">
        <v>2186</v>
      </c>
      <c r="C516" t="s">
        <v>2187</v>
      </c>
      <c r="D516" t="s">
        <v>2188</v>
      </c>
      <c r="E516" s="1">
        <v>36599</v>
      </c>
      <c r="F516" s="1">
        <f>IFERROR(IF(VLOOKUP(G516,kpop_groups!$A$2:$C$300,1,FALSE)=G516,VLOOKUP(G516,kpop_groups!$A$2:$C$300,2,FALSE)),YEAR(E516))</f>
        <v>2000</v>
      </c>
      <c r="G516" t="s">
        <v>135</v>
      </c>
      <c r="H516" t="s">
        <v>15</v>
      </c>
      <c r="I516" t="s">
        <v>123</v>
      </c>
      <c r="K516" t="s">
        <v>16</v>
      </c>
    </row>
    <row r="517" spans="1:11" x14ac:dyDescent="0.3">
      <c r="A517" t="s">
        <v>2190</v>
      </c>
      <c r="B517" t="s">
        <v>2191</v>
      </c>
      <c r="C517" t="s">
        <v>2192</v>
      </c>
      <c r="D517" t="s">
        <v>2188</v>
      </c>
      <c r="E517" s="1">
        <v>36534</v>
      </c>
      <c r="F517" s="1">
        <f>IFERROR(IF(VLOOKUP(G517,kpop_groups!$A$2:$C$300,1,FALSE)=G517,VLOOKUP(G517,kpop_groups!$A$2:$C$300,2,FALSE)),YEAR(E517))</f>
        <v>43018</v>
      </c>
      <c r="G517" t="s">
        <v>1326</v>
      </c>
      <c r="H517" t="s">
        <v>15</v>
      </c>
      <c r="I517" t="s">
        <v>27</v>
      </c>
      <c r="K517" t="s">
        <v>16</v>
      </c>
    </row>
    <row r="518" spans="1:11" x14ac:dyDescent="0.3">
      <c r="A518" t="s">
        <v>2190</v>
      </c>
      <c r="B518" t="s">
        <v>2191</v>
      </c>
      <c r="C518" t="s">
        <v>2192</v>
      </c>
      <c r="D518" t="s">
        <v>2188</v>
      </c>
      <c r="E518" s="1">
        <v>34750</v>
      </c>
      <c r="F518" s="1">
        <f>IFERROR(IF(VLOOKUP(G518,kpop_groups!$A$2:$C$300,1,FALSE)=G518,VLOOKUP(G518,kpop_groups!$A$2:$C$300,2,FALSE)),YEAR(E518))</f>
        <v>42432</v>
      </c>
      <c r="G518" t="s">
        <v>891</v>
      </c>
      <c r="H518" t="s">
        <v>15</v>
      </c>
      <c r="K518" t="s">
        <v>16</v>
      </c>
    </row>
    <row r="519" spans="1:11" x14ac:dyDescent="0.3">
      <c r="A519" t="s">
        <v>2193</v>
      </c>
      <c r="B519" t="s">
        <v>2194</v>
      </c>
      <c r="C519" t="s">
        <v>2195</v>
      </c>
      <c r="D519" t="s">
        <v>2196</v>
      </c>
      <c r="E519" s="1">
        <v>35462</v>
      </c>
      <c r="F519" s="1">
        <f>IFERROR(IF(VLOOKUP(G519,kpop_groups!$A$2:$C$300,1,FALSE)=G519,VLOOKUP(G519,kpop_groups!$A$2:$C$300,2,FALSE)),YEAR(E519))</f>
        <v>42297</v>
      </c>
      <c r="G519" t="s">
        <v>476</v>
      </c>
      <c r="H519" t="s">
        <v>15</v>
      </c>
      <c r="I519" t="s">
        <v>308</v>
      </c>
      <c r="K519" t="s">
        <v>28</v>
      </c>
    </row>
    <row r="520" spans="1:11" x14ac:dyDescent="0.3">
      <c r="A520" t="s">
        <v>2197</v>
      </c>
      <c r="B520" t="s">
        <v>2198</v>
      </c>
      <c r="C520" t="s">
        <v>2199</v>
      </c>
      <c r="D520" t="s">
        <v>2200</v>
      </c>
      <c r="E520" s="1">
        <v>32882</v>
      </c>
      <c r="F520" s="1">
        <f>IFERROR(IF(VLOOKUP(G520,kpop_groups!$A$2:$C$300,1,FALSE)=G520,VLOOKUP(G520,kpop_groups!$A$2:$C$300,2,FALSE)),YEAR(E520))</f>
        <v>39979</v>
      </c>
      <c r="G520" t="s">
        <v>1170</v>
      </c>
      <c r="H520" t="s">
        <v>15</v>
      </c>
      <c r="I520" t="s">
        <v>46</v>
      </c>
      <c r="K520" t="s">
        <v>28</v>
      </c>
    </row>
    <row r="521" spans="1:11" x14ac:dyDescent="0.3">
      <c r="A521" t="s">
        <v>2201</v>
      </c>
      <c r="B521" t="s">
        <v>2202</v>
      </c>
      <c r="C521" t="s">
        <v>2203</v>
      </c>
      <c r="D521" t="s">
        <v>2204</v>
      </c>
      <c r="E521" s="1">
        <v>33246</v>
      </c>
      <c r="F521" s="1">
        <f>IFERROR(IF(VLOOKUP(G521,kpop_groups!$A$2:$C$300,1,FALSE)=G521,VLOOKUP(G521,kpop_groups!$A$2:$C$300,2,FALSE)),YEAR(E521))</f>
        <v>41120</v>
      </c>
      <c r="G521" t="s">
        <v>533</v>
      </c>
      <c r="H521" t="s">
        <v>15</v>
      </c>
      <c r="I521" t="s">
        <v>46</v>
      </c>
      <c r="J521" t="s">
        <v>2205</v>
      </c>
      <c r="K521" t="s">
        <v>28</v>
      </c>
    </row>
    <row r="522" spans="1:11" x14ac:dyDescent="0.3">
      <c r="A522" t="s">
        <v>2201</v>
      </c>
      <c r="B522" t="s">
        <v>2038</v>
      </c>
      <c r="C522" t="s">
        <v>2039</v>
      </c>
      <c r="D522" t="s">
        <v>2204</v>
      </c>
      <c r="E522" s="1">
        <v>34985</v>
      </c>
      <c r="F522" s="1">
        <f>IFERROR(IF(VLOOKUP(G522,kpop_groups!$A$2:$C$300,1,FALSE)=G522,VLOOKUP(G522,kpop_groups!$A$2:$C$300,2,FALSE)),YEAR(E522))</f>
        <v>41438</v>
      </c>
      <c r="G522" t="s">
        <v>1931</v>
      </c>
      <c r="H522" t="s">
        <v>15</v>
      </c>
      <c r="I522" t="s">
        <v>123</v>
      </c>
      <c r="K522" t="s">
        <v>16</v>
      </c>
    </row>
    <row r="523" spans="1:11" x14ac:dyDescent="0.3">
      <c r="A523" t="s">
        <v>2206</v>
      </c>
      <c r="B523" t="s">
        <v>2207</v>
      </c>
      <c r="C523" t="s">
        <v>2208</v>
      </c>
      <c r="D523" t="s">
        <v>2209</v>
      </c>
      <c r="E523" s="1">
        <v>35228</v>
      </c>
      <c r="F523" s="1">
        <f>IFERROR(IF(VLOOKUP(G523,kpop_groups!$A$2:$C$300,1,FALSE)=G523,VLOOKUP(G523,kpop_groups!$A$2:$C$300,2,FALSE)),YEAR(E523))</f>
        <v>41960</v>
      </c>
      <c r="G523" t="s">
        <v>182</v>
      </c>
      <c r="H523" t="s">
        <v>15</v>
      </c>
      <c r="I523" t="s">
        <v>123</v>
      </c>
      <c r="K523" t="s">
        <v>28</v>
      </c>
    </row>
    <row r="524" spans="1:11" x14ac:dyDescent="0.3">
      <c r="A524" t="s">
        <v>2210</v>
      </c>
      <c r="B524" t="s">
        <v>2211</v>
      </c>
      <c r="C524" t="s">
        <v>2212</v>
      </c>
      <c r="D524" t="s">
        <v>2209</v>
      </c>
      <c r="E524" s="1">
        <v>33942</v>
      </c>
      <c r="F524" s="1">
        <f>IFERROR(IF(VLOOKUP(G524,kpop_groups!$A$2:$C$300,1,FALSE)=G524,VLOOKUP(G524,kpop_groups!$A$2:$C$300,2,FALSE)),YEAR(E524))</f>
        <v>41438</v>
      </c>
      <c r="G524" t="s">
        <v>1931</v>
      </c>
      <c r="H524" t="s">
        <v>15</v>
      </c>
      <c r="I524" t="s">
        <v>2213</v>
      </c>
      <c r="K524" t="s">
        <v>16</v>
      </c>
    </row>
    <row r="525" spans="1:11" x14ac:dyDescent="0.3">
      <c r="A525" t="s">
        <v>2214</v>
      </c>
      <c r="B525" t="s">
        <v>2215</v>
      </c>
      <c r="C525" t="s">
        <v>2216</v>
      </c>
      <c r="D525" t="s">
        <v>2217</v>
      </c>
      <c r="E525" s="1">
        <v>35139</v>
      </c>
      <c r="F525" s="1">
        <f>IFERROR(IF(VLOOKUP(G525,kpop_groups!$A$2:$C$300,1,FALSE)=G525,VLOOKUP(G525,kpop_groups!$A$2:$C$300,2,FALSE)),YEAR(E525))</f>
        <v>42423</v>
      </c>
      <c r="G525" t="s">
        <v>1097</v>
      </c>
      <c r="H525" t="s">
        <v>15</v>
      </c>
      <c r="I525" t="s">
        <v>2218</v>
      </c>
      <c r="K525" t="s">
        <v>16</v>
      </c>
    </row>
    <row r="526" spans="1:11" hidden="1" x14ac:dyDescent="0.3">
      <c r="A526" t="s">
        <v>2219</v>
      </c>
      <c r="B526" t="s">
        <v>2220</v>
      </c>
      <c r="C526" t="s">
        <v>2221</v>
      </c>
      <c r="D526" t="s">
        <v>2222</v>
      </c>
      <c r="E526" s="1">
        <v>34721</v>
      </c>
      <c r="F526" s="1">
        <f>IFERROR(IF(VLOOKUP(G526,kpop_groups!$A$2:$C$300,1,FALSE)=G526,VLOOKUP(G526,kpop_groups!$A$2:$C$300,2,FALSE)),YEAR(E526))</f>
        <v>1995</v>
      </c>
      <c r="H526" t="s">
        <v>15</v>
      </c>
      <c r="I526" t="s">
        <v>52</v>
      </c>
      <c r="K526" t="s">
        <v>28</v>
      </c>
    </row>
    <row r="527" spans="1:11" hidden="1" x14ac:dyDescent="0.3">
      <c r="A527" t="s">
        <v>2223</v>
      </c>
      <c r="B527" t="s">
        <v>2224</v>
      </c>
      <c r="C527" t="s">
        <v>2225</v>
      </c>
      <c r="D527" t="s">
        <v>2226</v>
      </c>
      <c r="E527" s="1">
        <v>35907</v>
      </c>
      <c r="F527" s="1">
        <f>IFERROR(IF(VLOOKUP(G527,kpop_groups!$A$2:$C$300,1,FALSE)=G527,VLOOKUP(G527,kpop_groups!$A$2:$C$300,2,FALSE)),YEAR(E527))</f>
        <v>1998</v>
      </c>
      <c r="G527" t="s">
        <v>1531</v>
      </c>
      <c r="H527" t="s">
        <v>15</v>
      </c>
      <c r="K527" t="s">
        <v>16</v>
      </c>
    </row>
    <row r="528" spans="1:11" x14ac:dyDescent="0.3">
      <c r="A528" t="s">
        <v>2227</v>
      </c>
      <c r="B528" t="s">
        <v>2228</v>
      </c>
      <c r="C528" t="s">
        <v>2229</v>
      </c>
      <c r="D528" t="s">
        <v>2229</v>
      </c>
      <c r="E528" s="1">
        <v>33711</v>
      </c>
      <c r="F528" s="1">
        <f>IFERROR(IF(VLOOKUP(G528,kpop_groups!$A$2:$C$300,1,FALSE)=G528,VLOOKUP(G528,kpop_groups!$A$2:$C$300,2,FALSE)),YEAR(E528))</f>
        <v>42653</v>
      </c>
      <c r="G528" t="s">
        <v>1545</v>
      </c>
      <c r="H528" t="s">
        <v>15</v>
      </c>
      <c r="K528" t="s">
        <v>16</v>
      </c>
    </row>
    <row r="529" spans="1:11" x14ac:dyDescent="0.3">
      <c r="A529" t="s">
        <v>2230</v>
      </c>
      <c r="B529" t="s">
        <v>2231</v>
      </c>
      <c r="C529" t="s">
        <v>2232</v>
      </c>
      <c r="D529" t="s">
        <v>2233</v>
      </c>
      <c r="E529" s="1">
        <v>35797</v>
      </c>
      <c r="F529" s="1">
        <f>IFERROR(IF(VLOOKUP(G529,kpop_groups!$A$2:$C$300,1,FALSE)=G529,VLOOKUP(G529,kpop_groups!$A$2:$C$300,2,FALSE)),YEAR(E529))</f>
        <v>41158</v>
      </c>
      <c r="G529" t="s">
        <v>523</v>
      </c>
      <c r="H529" t="s">
        <v>15</v>
      </c>
      <c r="I529" t="s">
        <v>46</v>
      </c>
      <c r="K529" t="s">
        <v>16</v>
      </c>
    </row>
    <row r="530" spans="1:11" x14ac:dyDescent="0.3">
      <c r="A530" t="s">
        <v>2234</v>
      </c>
      <c r="B530" t="s">
        <v>2235</v>
      </c>
      <c r="C530" t="s">
        <v>2236</v>
      </c>
      <c r="D530" t="s">
        <v>2237</v>
      </c>
      <c r="E530" s="1">
        <v>34913</v>
      </c>
      <c r="F530" s="1">
        <f>IFERROR(IF(VLOOKUP(G530,kpop_groups!$A$2:$C$300,1,FALSE)=G530,VLOOKUP(G530,kpop_groups!$A$2:$C$300,2,FALSE)),YEAR(E530))</f>
        <v>42258</v>
      </c>
      <c r="G530" t="s">
        <v>292</v>
      </c>
      <c r="H530" t="s">
        <v>15</v>
      </c>
      <c r="I530" t="s">
        <v>1133</v>
      </c>
      <c r="K530" t="s">
        <v>16</v>
      </c>
    </row>
    <row r="531" spans="1:11" x14ac:dyDescent="0.3">
      <c r="A531" t="s">
        <v>2238</v>
      </c>
      <c r="D531" t="s">
        <v>2239</v>
      </c>
      <c r="E531" s="1">
        <v>35390</v>
      </c>
      <c r="F531" s="1">
        <f>IFERROR(IF(VLOOKUP(G531,kpop_groups!$A$2:$C$300,1,FALSE)=G531,VLOOKUP(G531,kpop_groups!$A$2:$C$300,2,FALSE)),YEAR(E531))</f>
        <v>43642</v>
      </c>
      <c r="G531" t="s">
        <v>1395</v>
      </c>
      <c r="H531" t="s">
        <v>15</v>
      </c>
      <c r="I531" t="s">
        <v>388</v>
      </c>
      <c r="K531" t="s">
        <v>28</v>
      </c>
    </row>
    <row r="532" spans="1:11" hidden="1" x14ac:dyDescent="0.3">
      <c r="A532" t="s">
        <v>2240</v>
      </c>
      <c r="B532" t="s">
        <v>2241</v>
      </c>
      <c r="C532" t="s">
        <v>2242</v>
      </c>
      <c r="D532" t="s">
        <v>2243</v>
      </c>
      <c r="E532" s="1">
        <v>32991</v>
      </c>
      <c r="F532" s="1">
        <f>IFERROR(IF(VLOOKUP(G532,kpop_groups!$A$2:$C$300,1,FALSE)=G532,VLOOKUP(G532,kpop_groups!$A$2:$C$300,2,FALSE)),YEAR(E532))</f>
        <v>1990</v>
      </c>
      <c r="H532" t="s">
        <v>15</v>
      </c>
      <c r="K532" t="s">
        <v>28</v>
      </c>
    </row>
    <row r="533" spans="1:11" x14ac:dyDescent="0.3">
      <c r="A533" t="s">
        <v>2244</v>
      </c>
      <c r="B533" t="s">
        <v>2245</v>
      </c>
      <c r="C533" t="s">
        <v>2246</v>
      </c>
      <c r="D533" t="s">
        <v>2247</v>
      </c>
      <c r="E533" s="1">
        <v>36922</v>
      </c>
      <c r="F533" s="1">
        <f>IFERROR(IF(VLOOKUP(G533,kpop_groups!$A$2:$C$300,1,FALSE)=G533,VLOOKUP(G533,kpop_groups!$A$2:$C$300,2,FALSE)),YEAR(E533))</f>
        <v>43580</v>
      </c>
      <c r="G533" t="s">
        <v>600</v>
      </c>
      <c r="H533" t="s">
        <v>15</v>
      </c>
      <c r="K533" t="s">
        <v>16</v>
      </c>
    </row>
    <row r="534" spans="1:11" hidden="1" x14ac:dyDescent="0.3">
      <c r="A534" t="s">
        <v>2248</v>
      </c>
      <c r="B534" t="s">
        <v>2249</v>
      </c>
      <c r="C534" t="s">
        <v>2250</v>
      </c>
      <c r="D534" t="s">
        <v>1231</v>
      </c>
      <c r="E534" s="1">
        <v>35814</v>
      </c>
      <c r="F534" s="1">
        <f>IFERROR(IF(VLOOKUP(G534,kpop_groups!$A$2:$C$300,1,FALSE)=G534,VLOOKUP(G534,kpop_groups!$A$2:$C$300,2,FALSE)),YEAR(E534))</f>
        <v>1998</v>
      </c>
      <c r="G534" t="s">
        <v>787</v>
      </c>
      <c r="H534" t="s">
        <v>15</v>
      </c>
      <c r="I534" t="s">
        <v>129</v>
      </c>
      <c r="K534" t="s">
        <v>28</v>
      </c>
    </row>
    <row r="535" spans="1:11" x14ac:dyDescent="0.3">
      <c r="A535" t="s">
        <v>2251</v>
      </c>
      <c r="B535" t="s">
        <v>2252</v>
      </c>
      <c r="C535" t="s">
        <v>2253</v>
      </c>
      <c r="D535" t="s">
        <v>2254</v>
      </c>
      <c r="E535" s="1">
        <v>37229</v>
      </c>
      <c r="F535" s="1">
        <f>IFERROR(IF(VLOOKUP(G535,kpop_groups!$A$2:$C$300,1,FALSE)=G535,VLOOKUP(G535,kpop_groups!$A$2:$C$300,2,FALSE)),YEAR(E535))</f>
        <v>42240</v>
      </c>
      <c r="G535" t="s">
        <v>429</v>
      </c>
      <c r="H535" t="s">
        <v>15</v>
      </c>
      <c r="I535" t="s">
        <v>1628</v>
      </c>
      <c r="K535" t="s">
        <v>28</v>
      </c>
    </row>
    <row r="536" spans="1:11" x14ac:dyDescent="0.3">
      <c r="A536" t="s">
        <v>2255</v>
      </c>
      <c r="B536" t="s">
        <v>2256</v>
      </c>
      <c r="C536" t="s">
        <v>2257</v>
      </c>
      <c r="D536" t="s">
        <v>2254</v>
      </c>
      <c r="E536" s="1">
        <v>35594</v>
      </c>
      <c r="F536" s="1">
        <f>IFERROR(IF(VLOOKUP(G536,kpop_groups!$A$2:$C$300,1,FALSE)=G536,VLOOKUP(G536,kpop_groups!$A$2:$C$300,2,FALSE)),YEAR(E536))</f>
        <v>42647</v>
      </c>
      <c r="G536" t="s">
        <v>594</v>
      </c>
      <c r="H536" t="s">
        <v>15</v>
      </c>
      <c r="J536" t="s">
        <v>595</v>
      </c>
      <c r="K536" t="s">
        <v>28</v>
      </c>
    </row>
    <row r="537" spans="1:11" x14ac:dyDescent="0.3">
      <c r="A537" t="s">
        <v>2258</v>
      </c>
      <c r="B537" t="s">
        <v>2259</v>
      </c>
      <c r="C537" t="s">
        <v>2260</v>
      </c>
      <c r="D537" t="s">
        <v>2261</v>
      </c>
      <c r="E537" s="1">
        <v>37345</v>
      </c>
      <c r="F537" s="1">
        <f>IFERROR(IF(VLOOKUP(G537,kpop_groups!$A$2:$C$300,1,FALSE)=G537,VLOOKUP(G537,kpop_groups!$A$2:$C$300,2,FALSE)),YEAR(E537))</f>
        <v>43505</v>
      </c>
      <c r="G537" t="s">
        <v>929</v>
      </c>
      <c r="H537" t="s">
        <v>15</v>
      </c>
      <c r="I537" t="s">
        <v>46</v>
      </c>
      <c r="K537" t="s">
        <v>16</v>
      </c>
    </row>
    <row r="538" spans="1:11" x14ac:dyDescent="0.3">
      <c r="A538" t="s">
        <v>2262</v>
      </c>
      <c r="B538" t="s">
        <v>2263</v>
      </c>
      <c r="C538" t="s">
        <v>2264</v>
      </c>
      <c r="D538" t="s">
        <v>2265</v>
      </c>
      <c r="E538" s="1">
        <v>33507</v>
      </c>
      <c r="F538" s="1">
        <f>IFERROR(IF(VLOOKUP(G538,kpop_groups!$A$2:$C$300,1,FALSE)=G538,VLOOKUP(G538,kpop_groups!$A$2:$C$300,2,FALSE)),YEAR(E538))</f>
        <v>41863</v>
      </c>
      <c r="G538" t="s">
        <v>2266</v>
      </c>
      <c r="H538" t="s">
        <v>15</v>
      </c>
      <c r="I538" t="s">
        <v>2267</v>
      </c>
      <c r="K538" t="s">
        <v>16</v>
      </c>
    </row>
    <row r="539" spans="1:11" hidden="1" x14ac:dyDescent="0.3">
      <c r="A539" t="s">
        <v>2262</v>
      </c>
      <c r="B539" t="s">
        <v>2268</v>
      </c>
      <c r="C539" t="s">
        <v>2269</v>
      </c>
      <c r="D539" t="s">
        <v>2265</v>
      </c>
      <c r="E539" s="1">
        <v>35115</v>
      </c>
      <c r="F539" s="1">
        <f>IFERROR(IF(VLOOKUP(G539,kpop_groups!$A$2:$C$300,1,FALSE)=G539,VLOOKUP(G539,kpop_groups!$A$2:$C$300,2,FALSE)),YEAR(E539))</f>
        <v>1996</v>
      </c>
      <c r="G539" t="s">
        <v>232</v>
      </c>
      <c r="H539" t="s">
        <v>15</v>
      </c>
      <c r="K539" t="s">
        <v>16</v>
      </c>
    </row>
    <row r="540" spans="1:11" x14ac:dyDescent="0.3">
      <c r="A540" t="s">
        <v>2262</v>
      </c>
      <c r="B540" t="s">
        <v>2215</v>
      </c>
      <c r="C540" t="s">
        <v>2216</v>
      </c>
      <c r="D540" t="s">
        <v>2265</v>
      </c>
      <c r="E540" s="1">
        <v>36537</v>
      </c>
      <c r="F540" s="1">
        <f>IFERROR(IF(VLOOKUP(G540,kpop_groups!$A$2:$C$300,1,FALSE)=G540,VLOOKUP(G540,kpop_groups!$A$2:$C$300,2,FALSE)),YEAR(E540))</f>
        <v>43574</v>
      </c>
      <c r="G540" t="s">
        <v>152</v>
      </c>
      <c r="H540" t="s">
        <v>15</v>
      </c>
      <c r="K540" t="s">
        <v>16</v>
      </c>
    </row>
    <row r="541" spans="1:11" hidden="1" x14ac:dyDescent="0.3">
      <c r="A541" t="s">
        <v>2262</v>
      </c>
      <c r="B541" t="s">
        <v>2268</v>
      </c>
      <c r="C541" t="s">
        <v>2269</v>
      </c>
      <c r="D541" t="s">
        <v>2265</v>
      </c>
      <c r="E541" s="1">
        <v>38243</v>
      </c>
      <c r="F541" s="1">
        <f>IFERROR(IF(VLOOKUP(G541,kpop_groups!$A$2:$C$300,1,FALSE)=G541,VLOOKUP(G541,kpop_groups!$A$2:$C$300,2,FALSE)),YEAR(E541))</f>
        <v>2004</v>
      </c>
      <c r="G541" t="s">
        <v>2270</v>
      </c>
      <c r="H541" t="s">
        <v>15</v>
      </c>
      <c r="K541" t="s">
        <v>16</v>
      </c>
    </row>
    <row r="542" spans="1:11" x14ac:dyDescent="0.3">
      <c r="A542" t="s">
        <v>2271</v>
      </c>
      <c r="B542" t="s">
        <v>2272</v>
      </c>
      <c r="C542" t="s">
        <v>2273</v>
      </c>
      <c r="D542" t="s">
        <v>2274</v>
      </c>
      <c r="E542" s="1">
        <v>33560</v>
      </c>
      <c r="F542" s="1">
        <f>IFERROR(IF(VLOOKUP(G542,kpop_groups!$A$2:$C$300,1,FALSE)=G542,VLOOKUP(G542,kpop_groups!$A$2:$C$300,2,FALSE)),YEAR(E542))</f>
        <v>40287</v>
      </c>
      <c r="G542" t="s">
        <v>223</v>
      </c>
      <c r="H542" t="s">
        <v>15</v>
      </c>
      <c r="I542" t="s">
        <v>2275</v>
      </c>
      <c r="K542" t="s">
        <v>16</v>
      </c>
    </row>
    <row r="543" spans="1:11" x14ac:dyDescent="0.3">
      <c r="A543" t="s">
        <v>2271</v>
      </c>
      <c r="B543" t="s">
        <v>2276</v>
      </c>
      <c r="C543" t="s">
        <v>2277</v>
      </c>
      <c r="D543" t="s">
        <v>2274</v>
      </c>
      <c r="E543" s="1">
        <v>34599</v>
      </c>
      <c r="F543" s="1">
        <f>IFERROR(IF(VLOOKUP(G543,kpop_groups!$A$2:$C$300,1,FALSE)=G543,VLOOKUP(G543,kpop_groups!$A$2:$C$300,2,FALSE)),YEAR(E543))</f>
        <v>41655</v>
      </c>
      <c r="G543" t="s">
        <v>210</v>
      </c>
      <c r="H543" t="s">
        <v>15</v>
      </c>
      <c r="I543" t="s">
        <v>1133</v>
      </c>
      <c r="K543" t="s">
        <v>16</v>
      </c>
    </row>
    <row r="544" spans="1:11" x14ac:dyDescent="0.3">
      <c r="A544" t="s">
        <v>2271</v>
      </c>
      <c r="B544" t="s">
        <v>2278</v>
      </c>
      <c r="C544" t="s">
        <v>2279</v>
      </c>
      <c r="D544" t="s">
        <v>2274</v>
      </c>
      <c r="E544" s="1">
        <v>36656</v>
      </c>
      <c r="F544" s="1">
        <f>IFERROR(IF(VLOOKUP(G544,kpop_groups!$A$2:$C$300,1,FALSE)=G544,VLOOKUP(G544,kpop_groups!$A$2:$C$300,2,FALSE)),YEAR(E544))</f>
        <v>43669</v>
      </c>
      <c r="G544" t="s">
        <v>377</v>
      </c>
      <c r="H544" t="s">
        <v>15</v>
      </c>
      <c r="I544" t="s">
        <v>46</v>
      </c>
      <c r="K544" t="s">
        <v>16</v>
      </c>
    </row>
    <row r="545" spans="1:11" hidden="1" x14ac:dyDescent="0.3">
      <c r="A545" t="s">
        <v>2271</v>
      </c>
      <c r="B545" t="s">
        <v>2280</v>
      </c>
      <c r="C545" t="s">
        <v>2281</v>
      </c>
      <c r="D545" t="s">
        <v>2274</v>
      </c>
      <c r="E545" s="1">
        <v>35581</v>
      </c>
      <c r="F545" s="1">
        <f>IFERROR(IF(VLOOKUP(G545,kpop_groups!$A$2:$C$300,1,FALSE)=G545,VLOOKUP(G545,kpop_groups!$A$2:$C$300,2,FALSE)),YEAR(E545))</f>
        <v>1997</v>
      </c>
      <c r="G545" t="s">
        <v>1835</v>
      </c>
      <c r="H545" t="s">
        <v>15</v>
      </c>
      <c r="K545" t="s">
        <v>16</v>
      </c>
    </row>
    <row r="546" spans="1:11" hidden="1" x14ac:dyDescent="0.3">
      <c r="A546" t="s">
        <v>2282</v>
      </c>
      <c r="B546" t="s">
        <v>2283</v>
      </c>
      <c r="C546" t="s">
        <v>2284</v>
      </c>
      <c r="D546" t="s">
        <v>2285</v>
      </c>
      <c r="E546" s="1">
        <v>36467</v>
      </c>
      <c r="F546" s="1">
        <f>IFERROR(IF(VLOOKUP(G546,kpop_groups!$A$2:$C$300,1,FALSE)=G546,VLOOKUP(G546,kpop_groups!$A$2:$C$300,2,FALSE)),YEAR(E546))</f>
        <v>1999</v>
      </c>
      <c r="G546" t="s">
        <v>277</v>
      </c>
      <c r="H546" t="s">
        <v>15</v>
      </c>
      <c r="K546" t="s">
        <v>16</v>
      </c>
    </row>
    <row r="547" spans="1:11" x14ac:dyDescent="0.3">
      <c r="A547" t="s">
        <v>2286</v>
      </c>
      <c r="B547" t="s">
        <v>2287</v>
      </c>
      <c r="C547" t="s">
        <v>2288</v>
      </c>
      <c r="D547" t="s">
        <v>2289</v>
      </c>
      <c r="E547" s="1">
        <v>34376</v>
      </c>
      <c r="F547" s="1">
        <f>IFERROR(IF(VLOOKUP(G547,kpop_groups!$A$2:$C$300,1,FALSE)=G547,VLOOKUP(G547,kpop_groups!$A$2:$C$300,2,FALSE)),YEAR(E547))</f>
        <v>41960</v>
      </c>
      <c r="G547" t="s">
        <v>182</v>
      </c>
      <c r="H547" t="s">
        <v>15</v>
      </c>
      <c r="I547" t="s">
        <v>142</v>
      </c>
      <c r="K547" t="s">
        <v>28</v>
      </c>
    </row>
    <row r="548" spans="1:11" x14ac:dyDescent="0.3">
      <c r="A548" t="s">
        <v>2286</v>
      </c>
      <c r="B548" t="s">
        <v>2290</v>
      </c>
      <c r="C548" t="s">
        <v>2291</v>
      </c>
      <c r="D548" t="s">
        <v>2289</v>
      </c>
      <c r="E548" s="1">
        <v>34702</v>
      </c>
      <c r="F548" s="1">
        <f>IFERROR(IF(VLOOKUP(G548,kpop_groups!$A$2:$C$300,1,FALSE)=G548,VLOOKUP(G548,kpop_groups!$A$2:$C$300,2,FALSE)),YEAR(E548))</f>
        <v>42590</v>
      </c>
      <c r="G548" t="s">
        <v>2085</v>
      </c>
      <c r="H548" t="s">
        <v>15</v>
      </c>
      <c r="I548" t="s">
        <v>46</v>
      </c>
      <c r="K548" t="s">
        <v>28</v>
      </c>
    </row>
    <row r="549" spans="1:11" x14ac:dyDescent="0.3">
      <c r="A549" t="s">
        <v>2286</v>
      </c>
      <c r="B549" t="s">
        <v>2292</v>
      </c>
      <c r="C549" t="s">
        <v>2293</v>
      </c>
      <c r="D549" t="s">
        <v>2289</v>
      </c>
      <c r="E549" s="1">
        <v>34393</v>
      </c>
      <c r="F549" s="1">
        <f>IFERROR(IF(VLOOKUP(G549,kpop_groups!$A$2:$C$300,1,FALSE)=G549,VLOOKUP(G549,kpop_groups!$A$2:$C$300,2,FALSE)),YEAR(E549))</f>
        <v>41083</v>
      </c>
      <c r="G549" t="s">
        <v>110</v>
      </c>
      <c r="H549" t="s">
        <v>15</v>
      </c>
      <c r="I549" t="s">
        <v>282</v>
      </c>
      <c r="K549" t="s">
        <v>28</v>
      </c>
    </row>
    <row r="550" spans="1:11" x14ac:dyDescent="0.3">
      <c r="A550" t="s">
        <v>2286</v>
      </c>
      <c r="B550" t="s">
        <v>2294</v>
      </c>
      <c r="C550" t="s">
        <v>2295</v>
      </c>
      <c r="D550" t="s">
        <v>2289</v>
      </c>
      <c r="E550" s="1">
        <v>37947</v>
      </c>
      <c r="F550" s="1">
        <f>IFERROR(IF(VLOOKUP(G550,kpop_groups!$A$2:$C$300,1,FALSE)=G550,VLOOKUP(G550,kpop_groups!$A$2:$C$300,2,FALSE)),YEAR(E550))</f>
        <v>43066</v>
      </c>
      <c r="G550" t="s">
        <v>468</v>
      </c>
      <c r="H550" t="s">
        <v>15</v>
      </c>
      <c r="K550" t="s">
        <v>28</v>
      </c>
    </row>
    <row r="551" spans="1:11" x14ac:dyDescent="0.3">
      <c r="A551" t="s">
        <v>2296</v>
      </c>
      <c r="B551" t="s">
        <v>2297</v>
      </c>
      <c r="C551" t="s">
        <v>2298</v>
      </c>
      <c r="D551" t="s">
        <v>2299</v>
      </c>
      <c r="E551" s="1">
        <v>33072</v>
      </c>
      <c r="F551" s="1">
        <f>IFERROR(IF(VLOOKUP(G551,kpop_groups!$A$2:$C$300,1,FALSE)=G551,VLOOKUP(G551,kpop_groups!$A$2:$C$300,2,FALSE)),YEAR(E551))</f>
        <v>40402</v>
      </c>
      <c r="G551" t="s">
        <v>1864</v>
      </c>
      <c r="H551" t="s">
        <v>15</v>
      </c>
      <c r="I551" t="s">
        <v>338</v>
      </c>
      <c r="J551" t="s">
        <v>2300</v>
      </c>
      <c r="K551" t="s">
        <v>28</v>
      </c>
    </row>
    <row r="552" spans="1:11" hidden="1" x14ac:dyDescent="0.3">
      <c r="A552" t="s">
        <v>2301</v>
      </c>
      <c r="B552" t="s">
        <v>2302</v>
      </c>
      <c r="C552" t="s">
        <v>2303</v>
      </c>
      <c r="D552" t="s">
        <v>2289</v>
      </c>
      <c r="E552" s="1">
        <v>36544</v>
      </c>
      <c r="F552" s="1">
        <f>IFERROR(IF(VLOOKUP(G552,kpop_groups!$A$2:$C$300,1,FALSE)=G552,VLOOKUP(G552,kpop_groups!$A$2:$C$300,2,FALSE)),YEAR(E552))</f>
        <v>2000</v>
      </c>
      <c r="G552" t="s">
        <v>495</v>
      </c>
      <c r="H552" t="s">
        <v>15</v>
      </c>
      <c r="K552" t="s">
        <v>16</v>
      </c>
    </row>
    <row r="553" spans="1:11" x14ac:dyDescent="0.3">
      <c r="A553" t="s">
        <v>2304</v>
      </c>
      <c r="B553" t="s">
        <v>2305</v>
      </c>
      <c r="C553" t="s">
        <v>2306</v>
      </c>
      <c r="D553" t="s">
        <v>2307</v>
      </c>
      <c r="E553" s="1">
        <v>36122</v>
      </c>
      <c r="F553" s="1">
        <f>IFERROR(IF(VLOOKUP(G553,kpop_groups!$A$2:$C$300,1,FALSE)=G553,VLOOKUP(G553,kpop_groups!$A$2:$C$300,2,FALSE)),YEAR(E553))</f>
        <v>43124</v>
      </c>
      <c r="G553" t="s">
        <v>479</v>
      </c>
      <c r="H553" t="s">
        <v>15</v>
      </c>
      <c r="I553" t="s">
        <v>46</v>
      </c>
      <c r="K553" t="s">
        <v>28</v>
      </c>
    </row>
    <row r="554" spans="1:11" hidden="1" x14ac:dyDescent="0.3">
      <c r="A554" t="s">
        <v>2304</v>
      </c>
      <c r="B554" t="s">
        <v>2308</v>
      </c>
      <c r="C554" t="s">
        <v>2309</v>
      </c>
      <c r="D554" t="s">
        <v>2307</v>
      </c>
      <c r="E554" s="1">
        <v>32798</v>
      </c>
      <c r="F554" s="1">
        <f>IFERROR(IF(VLOOKUP(G554,kpop_groups!$A$2:$C$300,1,FALSE)=G554,VLOOKUP(G554,kpop_groups!$A$2:$C$300,2,FALSE)),YEAR(E554))</f>
        <v>1989</v>
      </c>
      <c r="G554" t="s">
        <v>2310</v>
      </c>
      <c r="H554" t="s">
        <v>15</v>
      </c>
      <c r="K554" t="s">
        <v>28</v>
      </c>
    </row>
    <row r="555" spans="1:11" x14ac:dyDescent="0.3">
      <c r="A555" t="s">
        <v>2311</v>
      </c>
      <c r="B555" t="s">
        <v>2312</v>
      </c>
      <c r="C555" t="s">
        <v>2313</v>
      </c>
      <c r="D555" t="s">
        <v>2314</v>
      </c>
      <c r="E555" s="1">
        <v>37292</v>
      </c>
      <c r="F555" s="1">
        <f>IFERROR(IF(VLOOKUP(G555,kpop_groups!$A$2:$C$300,1,FALSE)=G555,VLOOKUP(G555,kpop_groups!$A$2:$C$300,2,FALSE)),YEAR(E555))</f>
        <v>42469</v>
      </c>
      <c r="G555" t="s">
        <v>567</v>
      </c>
      <c r="H555" t="s">
        <v>15</v>
      </c>
      <c r="J555" t="s">
        <v>568</v>
      </c>
      <c r="K555" t="s">
        <v>16</v>
      </c>
    </row>
    <row r="556" spans="1:11" x14ac:dyDescent="0.3">
      <c r="A556" t="s">
        <v>2311</v>
      </c>
      <c r="B556" t="s">
        <v>2315</v>
      </c>
      <c r="C556" t="s">
        <v>2316</v>
      </c>
      <c r="D556" t="s">
        <v>2314</v>
      </c>
      <c r="E556" s="1">
        <v>33305</v>
      </c>
      <c r="F556" s="1">
        <f>IFERROR(IF(VLOOKUP(G556,kpop_groups!$A$2:$C$300,1,FALSE)=G556,VLOOKUP(G556,kpop_groups!$A$2:$C$300,2,FALSE)),YEAR(E556))</f>
        <v>42954</v>
      </c>
      <c r="G556" t="s">
        <v>731</v>
      </c>
      <c r="H556" t="s">
        <v>15</v>
      </c>
      <c r="I556" t="s">
        <v>34</v>
      </c>
      <c r="K556" t="s">
        <v>16</v>
      </c>
    </row>
    <row r="557" spans="1:11" x14ac:dyDescent="0.3">
      <c r="A557" t="s">
        <v>2311</v>
      </c>
      <c r="B557" t="s">
        <v>2317</v>
      </c>
      <c r="C557" t="s">
        <v>2318</v>
      </c>
      <c r="D557" t="s">
        <v>2314</v>
      </c>
      <c r="E557" s="1">
        <v>36881</v>
      </c>
      <c r="F557" s="1">
        <f>IFERROR(IF(VLOOKUP(G557,kpop_groups!$A$2:$C$300,1,FALSE)=G557,VLOOKUP(G557,kpop_groups!$A$2:$C$300,2,FALSE)),YEAR(E557))</f>
        <v>43018</v>
      </c>
      <c r="G557" t="s">
        <v>1326</v>
      </c>
      <c r="H557" t="s">
        <v>15</v>
      </c>
      <c r="K557" t="s">
        <v>16</v>
      </c>
    </row>
    <row r="558" spans="1:11" x14ac:dyDescent="0.3">
      <c r="A558" t="s">
        <v>2319</v>
      </c>
      <c r="B558" t="s">
        <v>2320</v>
      </c>
      <c r="C558" t="s">
        <v>2321</v>
      </c>
      <c r="D558" t="s">
        <v>2322</v>
      </c>
      <c r="E558" s="1">
        <v>34471</v>
      </c>
      <c r="F558" s="1">
        <f>IFERROR(IF(VLOOKUP(G558,kpop_groups!$A$2:$C$300,1,FALSE)=G558,VLOOKUP(G558,kpop_groups!$A$2:$C$300,2,FALSE)),YEAR(E558))</f>
        <v>42748</v>
      </c>
      <c r="G558" t="s">
        <v>714</v>
      </c>
      <c r="H558" t="s">
        <v>15</v>
      </c>
      <c r="I558" t="s">
        <v>837</v>
      </c>
      <c r="K558" t="s">
        <v>28</v>
      </c>
    </row>
    <row r="559" spans="1:11" x14ac:dyDescent="0.3">
      <c r="A559" t="s">
        <v>2323</v>
      </c>
      <c r="B559" t="s">
        <v>2324</v>
      </c>
      <c r="C559" t="s">
        <v>2325</v>
      </c>
      <c r="D559" t="s">
        <v>2064</v>
      </c>
      <c r="E559" s="1">
        <v>32238</v>
      </c>
      <c r="F559" s="1">
        <f>IFERROR(IF(VLOOKUP(G559,kpop_groups!$A$2:$C$300,1,FALSE)=G559,VLOOKUP(G559,kpop_groups!$A$2:$C$300,2,FALSE)),YEAR(E559))</f>
        <v>43238</v>
      </c>
      <c r="G559" t="s">
        <v>997</v>
      </c>
      <c r="H559" t="s">
        <v>15</v>
      </c>
      <c r="I559" t="s">
        <v>46</v>
      </c>
      <c r="J559" t="s">
        <v>322</v>
      </c>
      <c r="K559" t="s">
        <v>28</v>
      </c>
    </row>
    <row r="560" spans="1:11" x14ac:dyDescent="0.3">
      <c r="A560" t="s">
        <v>2323</v>
      </c>
      <c r="B560" t="s">
        <v>953</v>
      </c>
      <c r="C560" t="s">
        <v>954</v>
      </c>
      <c r="D560" t="s">
        <v>2064</v>
      </c>
      <c r="E560" s="1">
        <v>35874</v>
      </c>
      <c r="F560" s="1">
        <f>IFERROR(IF(VLOOKUP(G560,kpop_groups!$A$2:$C$300,1,FALSE)=G560,VLOOKUP(G560,kpop_groups!$A$2:$C$300,2,FALSE)),YEAR(E560))</f>
        <v>43124</v>
      </c>
      <c r="G560" t="s">
        <v>479</v>
      </c>
      <c r="H560" t="s">
        <v>15</v>
      </c>
      <c r="I560" t="s">
        <v>123</v>
      </c>
      <c r="K560" t="s">
        <v>28</v>
      </c>
    </row>
    <row r="561" spans="1:11" x14ac:dyDescent="0.3">
      <c r="A561" t="s">
        <v>2323</v>
      </c>
      <c r="B561" t="s">
        <v>2326</v>
      </c>
      <c r="C561" t="s">
        <v>2327</v>
      </c>
      <c r="D561" t="s">
        <v>2064</v>
      </c>
      <c r="E561" s="1">
        <v>36773</v>
      </c>
      <c r="F561" s="1">
        <f>IFERROR(IF(VLOOKUP(G561,kpop_groups!$A$2:$C$300,1,FALSE)=G561,VLOOKUP(G561,kpop_groups!$A$2:$C$300,2,FALSE)),YEAR(E561))</f>
        <v>43486</v>
      </c>
      <c r="G561" t="s">
        <v>363</v>
      </c>
      <c r="H561" t="s">
        <v>15</v>
      </c>
      <c r="K561" t="s">
        <v>28</v>
      </c>
    </row>
    <row r="562" spans="1:11" hidden="1" x14ac:dyDescent="0.3">
      <c r="A562" t="s">
        <v>2328</v>
      </c>
      <c r="B562" t="s">
        <v>2329</v>
      </c>
      <c r="C562" t="s">
        <v>2330</v>
      </c>
      <c r="D562" t="s">
        <v>2331</v>
      </c>
      <c r="E562" s="1">
        <v>35342</v>
      </c>
      <c r="F562" s="1">
        <f>IFERROR(IF(VLOOKUP(G562,kpop_groups!$A$2:$C$300,1,FALSE)=G562,VLOOKUP(G562,kpop_groups!$A$2:$C$300,2,FALSE)),YEAR(E562))</f>
        <v>1996</v>
      </c>
      <c r="G562" t="s">
        <v>303</v>
      </c>
      <c r="H562" t="s">
        <v>15</v>
      </c>
      <c r="K562" t="s">
        <v>28</v>
      </c>
    </row>
    <row r="563" spans="1:11" x14ac:dyDescent="0.3">
      <c r="A563" t="s">
        <v>2332</v>
      </c>
      <c r="B563" t="s">
        <v>2333</v>
      </c>
      <c r="C563" t="s">
        <v>2334</v>
      </c>
      <c r="D563" t="s">
        <v>2335</v>
      </c>
      <c r="E563" s="1">
        <v>34127</v>
      </c>
      <c r="F563" s="1">
        <f>IFERROR(IF(VLOOKUP(G563,kpop_groups!$A$2:$C$300,1,FALSE)=G563,VLOOKUP(G563,kpop_groups!$A$2:$C$300,2,FALSE)),YEAR(E563))</f>
        <v>40023</v>
      </c>
      <c r="G563" t="s">
        <v>368</v>
      </c>
      <c r="H563" t="s">
        <v>15</v>
      </c>
      <c r="I563" t="s">
        <v>46</v>
      </c>
      <c r="K563" t="s">
        <v>28</v>
      </c>
    </row>
    <row r="564" spans="1:11" x14ac:dyDescent="0.3">
      <c r="A564" t="s">
        <v>2336</v>
      </c>
      <c r="B564" t="s">
        <v>2337</v>
      </c>
      <c r="C564" t="s">
        <v>2338</v>
      </c>
      <c r="D564" t="s">
        <v>2339</v>
      </c>
      <c r="E564" s="1">
        <v>33161</v>
      </c>
      <c r="F564" s="1">
        <f>IFERROR(IF(VLOOKUP(G564,kpop_groups!$A$2:$C$300,1,FALSE)=G564,VLOOKUP(G564,kpop_groups!$A$2:$C$300,2,FALSE)),YEAR(E564))</f>
        <v>39979</v>
      </c>
      <c r="G564" t="s">
        <v>1170</v>
      </c>
      <c r="H564" t="s">
        <v>15</v>
      </c>
      <c r="I564" t="s">
        <v>46</v>
      </c>
      <c r="J564" t="s">
        <v>1171</v>
      </c>
      <c r="K564" t="s">
        <v>28</v>
      </c>
    </row>
    <row r="565" spans="1:11" x14ac:dyDescent="0.3">
      <c r="A565" t="s">
        <v>2336</v>
      </c>
      <c r="B565" t="s">
        <v>2340</v>
      </c>
      <c r="C565" t="s">
        <v>2341</v>
      </c>
      <c r="D565" t="s">
        <v>2339</v>
      </c>
      <c r="E565" s="1">
        <v>35070</v>
      </c>
      <c r="F565" s="1">
        <f>IFERROR(IF(VLOOKUP(G565,kpop_groups!$A$2:$C$300,1,FALSE)=G565,VLOOKUP(G565,kpop_groups!$A$2:$C$300,2,FALSE)),YEAR(E565))</f>
        <v>42482</v>
      </c>
      <c r="G565" t="s">
        <v>2342</v>
      </c>
      <c r="H565" t="s">
        <v>15</v>
      </c>
      <c r="I565" t="s">
        <v>2343</v>
      </c>
      <c r="K565" t="s">
        <v>28</v>
      </c>
    </row>
    <row r="566" spans="1:11" hidden="1" x14ac:dyDescent="0.3">
      <c r="A566" t="s">
        <v>2336</v>
      </c>
      <c r="B566" t="s">
        <v>2344</v>
      </c>
      <c r="C566" t="s">
        <v>2345</v>
      </c>
      <c r="D566" t="s">
        <v>2339</v>
      </c>
      <c r="E566" s="1">
        <v>37317</v>
      </c>
      <c r="F566" s="1">
        <f>IFERROR(IF(VLOOKUP(G566,kpop_groups!$A$2:$C$300,1,FALSE)=G566,VLOOKUP(G566,kpop_groups!$A$2:$C$300,2,FALSE)),YEAR(E566))</f>
        <v>2002</v>
      </c>
      <c r="G566" t="s">
        <v>1980</v>
      </c>
      <c r="H566" t="s">
        <v>15</v>
      </c>
      <c r="K566" t="s">
        <v>28</v>
      </c>
    </row>
    <row r="567" spans="1:11" x14ac:dyDescent="0.3">
      <c r="A567" t="s">
        <v>2346</v>
      </c>
      <c r="B567" t="s">
        <v>2347</v>
      </c>
      <c r="C567" t="s">
        <v>2348</v>
      </c>
      <c r="D567" t="s">
        <v>2322</v>
      </c>
      <c r="E567" s="1">
        <v>32674</v>
      </c>
      <c r="F567" s="1">
        <f>IFERROR(IF(VLOOKUP(G567,kpop_groups!$A$2:$C$300,1,FALSE)=G567,VLOOKUP(G567,kpop_groups!$A$2:$C$300,2,FALSE)),YEAR(E567))</f>
        <v>41141</v>
      </c>
      <c r="G567" t="s">
        <v>1005</v>
      </c>
      <c r="H567" t="s">
        <v>15</v>
      </c>
      <c r="K567" t="s">
        <v>28</v>
      </c>
    </row>
    <row r="568" spans="1:11" hidden="1" x14ac:dyDescent="0.3">
      <c r="A568" t="s">
        <v>2349</v>
      </c>
      <c r="B568" t="s">
        <v>2350</v>
      </c>
      <c r="C568" t="s">
        <v>2351</v>
      </c>
      <c r="D568" t="s">
        <v>2352</v>
      </c>
      <c r="E568" s="1">
        <v>34352</v>
      </c>
      <c r="F568" s="1">
        <f>IFERROR(IF(VLOOKUP(G568,kpop_groups!$A$2:$C$300,1,FALSE)=G568,VLOOKUP(G568,kpop_groups!$A$2:$C$300,2,FALSE)),YEAR(E568))</f>
        <v>1994</v>
      </c>
      <c r="H568" t="s">
        <v>15</v>
      </c>
      <c r="I568" t="s">
        <v>2353</v>
      </c>
      <c r="K568" t="s">
        <v>28</v>
      </c>
    </row>
    <row r="569" spans="1:11" x14ac:dyDescent="0.3">
      <c r="A569" t="s">
        <v>2349</v>
      </c>
      <c r="B569" t="s">
        <v>2354</v>
      </c>
      <c r="C569" t="s">
        <v>2355</v>
      </c>
      <c r="D569" t="s">
        <v>2352</v>
      </c>
      <c r="E569" s="1">
        <v>34956</v>
      </c>
      <c r="F569" s="1">
        <f>IFERROR(IF(VLOOKUP(G569,kpop_groups!$A$2:$C$300,1,FALSE)=G569,VLOOKUP(G569,kpop_groups!$A$2:$C$300,2,FALSE)),YEAR(E569))</f>
        <v>42482</v>
      </c>
      <c r="G569" t="s">
        <v>2342</v>
      </c>
      <c r="H569" t="s">
        <v>15</v>
      </c>
      <c r="I569" t="s">
        <v>2343</v>
      </c>
      <c r="K569" t="s">
        <v>28</v>
      </c>
    </row>
    <row r="570" spans="1:11" hidden="1" x14ac:dyDescent="0.3">
      <c r="A570" t="s">
        <v>2356</v>
      </c>
      <c r="B570" t="s">
        <v>2357</v>
      </c>
      <c r="C570" t="s">
        <v>2358</v>
      </c>
      <c r="D570" t="s">
        <v>2359</v>
      </c>
      <c r="E570" s="1">
        <v>33449</v>
      </c>
      <c r="F570" s="1">
        <f>IFERROR(IF(VLOOKUP(G570,kpop_groups!$A$2:$C$300,1,FALSE)=G570,VLOOKUP(G570,kpop_groups!$A$2:$C$300,2,FALSE)),YEAR(E570))</f>
        <v>1991</v>
      </c>
      <c r="H570" t="s">
        <v>15</v>
      </c>
      <c r="I570" t="s">
        <v>46</v>
      </c>
      <c r="K570" t="s">
        <v>28</v>
      </c>
    </row>
    <row r="571" spans="1:11" hidden="1" x14ac:dyDescent="0.3">
      <c r="A571" t="s">
        <v>2360</v>
      </c>
      <c r="B571" t="s">
        <v>2361</v>
      </c>
      <c r="C571" t="s">
        <v>2362</v>
      </c>
      <c r="D571" t="s">
        <v>2363</v>
      </c>
      <c r="E571" s="1">
        <v>36140</v>
      </c>
      <c r="F571" s="1">
        <f>IFERROR(IF(VLOOKUP(G571,kpop_groups!$A$2:$C$300,1,FALSE)=G571,VLOOKUP(G571,kpop_groups!$A$2:$C$300,2,FALSE)),YEAR(E571))</f>
        <v>1998</v>
      </c>
      <c r="G571" t="s">
        <v>242</v>
      </c>
      <c r="H571" t="s">
        <v>15</v>
      </c>
      <c r="K571" t="s">
        <v>16</v>
      </c>
    </row>
    <row r="572" spans="1:11" x14ac:dyDescent="0.3">
      <c r="A572" t="s">
        <v>2364</v>
      </c>
      <c r="B572" t="s">
        <v>2365</v>
      </c>
      <c r="C572" t="s">
        <v>2366</v>
      </c>
      <c r="D572" t="s">
        <v>2367</v>
      </c>
      <c r="E572" s="1">
        <v>35871</v>
      </c>
      <c r="F572" s="1">
        <f>IFERROR(IF(VLOOKUP(G572,kpop_groups!$A$2:$C$300,1,FALSE)=G572,VLOOKUP(G572,kpop_groups!$A$2:$C$300,2,FALSE)),YEAR(E572))</f>
        <v>43116</v>
      </c>
      <c r="G572" t="s">
        <v>978</v>
      </c>
      <c r="H572" t="s">
        <v>15</v>
      </c>
      <c r="K572" t="s">
        <v>28</v>
      </c>
    </row>
    <row r="573" spans="1:11" x14ac:dyDescent="0.3">
      <c r="A573" t="s">
        <v>2368</v>
      </c>
      <c r="B573" t="s">
        <v>2369</v>
      </c>
      <c r="C573" t="s">
        <v>2370</v>
      </c>
      <c r="D573" t="s">
        <v>2371</v>
      </c>
      <c r="E573" s="1">
        <v>34739</v>
      </c>
      <c r="F573" s="1">
        <f>IFERROR(IF(VLOOKUP(G573,kpop_groups!$A$2:$C$300,1,FALSE)=G573,VLOOKUP(G573,kpop_groups!$A$2:$C$300,2,FALSE)),YEAR(E573))</f>
        <v>42469</v>
      </c>
      <c r="G573" t="s">
        <v>567</v>
      </c>
      <c r="H573" t="s">
        <v>72</v>
      </c>
      <c r="I573" t="s">
        <v>2372</v>
      </c>
      <c r="J573" t="s">
        <v>2373</v>
      </c>
      <c r="K573" t="s">
        <v>16</v>
      </c>
    </row>
    <row r="574" spans="1:11" x14ac:dyDescent="0.3">
      <c r="A574" t="s">
        <v>2374</v>
      </c>
      <c r="B574" t="s">
        <v>2375</v>
      </c>
      <c r="C574" t="s">
        <v>2376</v>
      </c>
      <c r="D574" t="s">
        <v>2377</v>
      </c>
      <c r="E574" s="1">
        <v>35169</v>
      </c>
      <c r="F574" s="1">
        <f>IFERROR(IF(VLOOKUP(G574,kpop_groups!$A$2:$C$300,1,FALSE)=G574,VLOOKUP(G574,kpop_groups!$A$2:$C$300,2,FALSE)),YEAR(E574))</f>
        <v>41780</v>
      </c>
      <c r="G574" t="s">
        <v>765</v>
      </c>
      <c r="H574" t="s">
        <v>15</v>
      </c>
      <c r="K574" t="s">
        <v>28</v>
      </c>
    </row>
    <row r="575" spans="1:11" x14ac:dyDescent="0.3">
      <c r="A575" t="s">
        <v>2378</v>
      </c>
      <c r="B575" t="s">
        <v>2379</v>
      </c>
      <c r="C575" t="s">
        <v>2380</v>
      </c>
      <c r="D575" t="s">
        <v>2381</v>
      </c>
      <c r="E575" s="1">
        <v>36811</v>
      </c>
      <c r="F575" s="1">
        <f>IFERROR(IF(VLOOKUP(G575,kpop_groups!$A$2:$C$300,1,FALSE)=G575,VLOOKUP(G575,kpop_groups!$A$2:$C$300,2,FALSE)),YEAR(E575))</f>
        <v>43397</v>
      </c>
      <c r="G575" t="s">
        <v>1536</v>
      </c>
      <c r="H575" t="s">
        <v>15</v>
      </c>
      <c r="K575" t="s">
        <v>16</v>
      </c>
    </row>
    <row r="576" spans="1:11" x14ac:dyDescent="0.3">
      <c r="A576" t="s">
        <v>2382</v>
      </c>
      <c r="B576" t="s">
        <v>2383</v>
      </c>
      <c r="C576" t="s">
        <v>2384</v>
      </c>
      <c r="D576" t="s">
        <v>2385</v>
      </c>
      <c r="E576" s="1">
        <v>32939</v>
      </c>
      <c r="F576" s="1">
        <f>IFERROR(IF(VLOOKUP(G576,kpop_groups!$A$2:$C$300,1,FALSE)=G576,VLOOKUP(G576,kpop_groups!$A$2:$C$300,2,FALSE)),YEAR(E576))</f>
        <v>39240</v>
      </c>
      <c r="G576" t="s">
        <v>1526</v>
      </c>
      <c r="H576" t="s">
        <v>15</v>
      </c>
      <c r="I576" t="s">
        <v>46</v>
      </c>
      <c r="K576" t="s">
        <v>16</v>
      </c>
    </row>
    <row r="577" spans="1:11" hidden="1" x14ac:dyDescent="0.3">
      <c r="A577" t="s">
        <v>2386</v>
      </c>
      <c r="B577" t="s">
        <v>2387</v>
      </c>
      <c r="C577" t="s">
        <v>2388</v>
      </c>
      <c r="D577" t="s">
        <v>2389</v>
      </c>
      <c r="E577" s="1">
        <v>33931</v>
      </c>
      <c r="F577" s="1">
        <f>IFERROR(IF(VLOOKUP(G577,kpop_groups!$A$2:$C$300,1,FALSE)=G577,VLOOKUP(G577,kpop_groups!$A$2:$C$300,2,FALSE)),YEAR(E577))</f>
        <v>1992</v>
      </c>
      <c r="G577" s="2">
        <v>1</v>
      </c>
      <c r="H577" t="s">
        <v>15</v>
      </c>
      <c r="I577" t="s">
        <v>46</v>
      </c>
      <c r="K577" t="s">
        <v>16</v>
      </c>
    </row>
    <row r="578" spans="1:11" hidden="1" x14ac:dyDescent="0.3">
      <c r="A578" t="s">
        <v>2390</v>
      </c>
      <c r="B578" t="s">
        <v>2391</v>
      </c>
      <c r="C578" t="s">
        <v>2392</v>
      </c>
      <c r="D578" t="s">
        <v>2393</v>
      </c>
      <c r="E578" s="1">
        <v>37359</v>
      </c>
      <c r="F578" s="1">
        <f>IFERROR(IF(VLOOKUP(G578,kpop_groups!$A$2:$C$300,1,FALSE)=G578,VLOOKUP(G578,kpop_groups!$A$2:$C$300,2,FALSE)),YEAR(E578))</f>
        <v>2002</v>
      </c>
      <c r="G578" t="s">
        <v>1971</v>
      </c>
      <c r="H578" t="s">
        <v>15</v>
      </c>
      <c r="K578" t="s">
        <v>16</v>
      </c>
    </row>
    <row r="579" spans="1:11" x14ac:dyDescent="0.3">
      <c r="A579" t="s">
        <v>2394</v>
      </c>
      <c r="B579" t="s">
        <v>2395</v>
      </c>
      <c r="C579" t="s">
        <v>2396</v>
      </c>
      <c r="D579" t="s">
        <v>2397</v>
      </c>
      <c r="E579" s="1">
        <v>32971</v>
      </c>
      <c r="F579" s="1">
        <f>IFERROR(IF(VLOOKUP(G579,kpop_groups!$A$2:$C$300,1,FALSE)=G579,VLOOKUP(G579,kpop_groups!$A$2:$C$300,2,FALSE)),YEAR(E579))</f>
        <v>39590</v>
      </c>
      <c r="G579" t="s">
        <v>2398</v>
      </c>
      <c r="H579" t="s">
        <v>15</v>
      </c>
      <c r="I579" t="s">
        <v>46</v>
      </c>
      <c r="K579" t="s">
        <v>16</v>
      </c>
    </row>
    <row r="580" spans="1:11" x14ac:dyDescent="0.3">
      <c r="A580" t="s">
        <v>2394</v>
      </c>
      <c r="B580" t="s">
        <v>2399</v>
      </c>
      <c r="C580" t="s">
        <v>2400</v>
      </c>
      <c r="D580" t="s">
        <v>2397</v>
      </c>
      <c r="E580" s="1">
        <v>33008</v>
      </c>
      <c r="F580" s="1">
        <f>IFERROR(IF(VLOOKUP(G580,kpop_groups!$A$2:$C$300,1,FALSE)=G580,VLOOKUP(G580,kpop_groups!$A$2:$C$300,2,FALSE)),YEAR(E580))</f>
        <v>40192</v>
      </c>
      <c r="G580" t="s">
        <v>2401</v>
      </c>
      <c r="H580" t="s">
        <v>15</v>
      </c>
      <c r="I580" t="s">
        <v>123</v>
      </c>
      <c r="K580" t="s">
        <v>16</v>
      </c>
    </row>
    <row r="581" spans="1:11" x14ac:dyDescent="0.3">
      <c r="A581" t="s">
        <v>2402</v>
      </c>
      <c r="B581" t="s">
        <v>2403</v>
      </c>
      <c r="C581" t="s">
        <v>2404</v>
      </c>
      <c r="D581" t="s">
        <v>2405</v>
      </c>
      <c r="E581" s="1">
        <v>34736</v>
      </c>
      <c r="F581" s="1">
        <f>IFERROR(IF(VLOOKUP(G581,kpop_groups!$A$2:$C$300,1,FALSE)=G581,VLOOKUP(G581,kpop_groups!$A$2:$C$300,2,FALSE)),YEAR(E581))</f>
        <v>40935</v>
      </c>
      <c r="G581" t="s">
        <v>659</v>
      </c>
      <c r="H581" t="s">
        <v>15</v>
      </c>
      <c r="I581" t="s">
        <v>46</v>
      </c>
      <c r="K581" t="s">
        <v>16</v>
      </c>
    </row>
    <row r="582" spans="1:11" hidden="1" x14ac:dyDescent="0.3">
      <c r="A582" t="s">
        <v>2406</v>
      </c>
      <c r="B582" t="s">
        <v>2407</v>
      </c>
      <c r="C582" t="s">
        <v>2408</v>
      </c>
      <c r="D582" t="s">
        <v>2409</v>
      </c>
      <c r="E582" s="1">
        <v>33157</v>
      </c>
      <c r="F582" s="1">
        <f>IFERROR(IF(VLOOKUP(G582,kpop_groups!$A$2:$C$300,1,FALSE)=G582,VLOOKUP(G582,kpop_groups!$A$2:$C$300,2,FALSE)),YEAR(E582))</f>
        <v>1990</v>
      </c>
      <c r="H582" t="s">
        <v>15</v>
      </c>
      <c r="I582" t="s">
        <v>46</v>
      </c>
      <c r="K582" t="s">
        <v>28</v>
      </c>
    </row>
    <row r="583" spans="1:11" x14ac:dyDescent="0.3">
      <c r="A583" t="s">
        <v>2410</v>
      </c>
      <c r="B583" t="s">
        <v>2411</v>
      </c>
      <c r="C583" t="s">
        <v>2412</v>
      </c>
      <c r="D583" t="s">
        <v>2413</v>
      </c>
      <c r="E583" s="1">
        <v>36390</v>
      </c>
      <c r="F583" s="1">
        <f>IFERROR(IF(VLOOKUP(G583,kpop_groups!$A$2:$C$300,1,FALSE)=G583,VLOOKUP(G583,kpop_groups!$A$2:$C$300,2,FALSE)),YEAR(E583))</f>
        <v>42683</v>
      </c>
      <c r="G583" t="s">
        <v>33</v>
      </c>
      <c r="H583" t="s">
        <v>15</v>
      </c>
      <c r="I583" t="s">
        <v>672</v>
      </c>
      <c r="K583" t="s">
        <v>28</v>
      </c>
    </row>
    <row r="584" spans="1:11" x14ac:dyDescent="0.3">
      <c r="A584" t="s">
        <v>2414</v>
      </c>
      <c r="B584" t="s">
        <v>2415</v>
      </c>
      <c r="C584" t="s">
        <v>2416</v>
      </c>
      <c r="D584" t="s">
        <v>2417</v>
      </c>
      <c r="E584" s="1">
        <v>35342</v>
      </c>
      <c r="F584" s="1">
        <f>IFERROR(IF(VLOOKUP(G584,kpop_groups!$A$2:$C$300,1,FALSE)=G584,VLOOKUP(G584,kpop_groups!$A$2:$C$300,2,FALSE)),YEAR(E584))</f>
        <v>43612</v>
      </c>
      <c r="G584" t="s">
        <v>988</v>
      </c>
      <c r="H584" t="s">
        <v>15</v>
      </c>
      <c r="I584" t="s">
        <v>2418</v>
      </c>
      <c r="K584" t="s">
        <v>16</v>
      </c>
    </row>
    <row r="585" spans="1:11" x14ac:dyDescent="0.3">
      <c r="A585" t="s">
        <v>2419</v>
      </c>
      <c r="B585" t="s">
        <v>2420</v>
      </c>
      <c r="C585" t="s">
        <v>2421</v>
      </c>
      <c r="D585" t="s">
        <v>2422</v>
      </c>
      <c r="E585" s="1">
        <v>36372</v>
      </c>
      <c r="F585" s="1">
        <f>IFERROR(IF(VLOOKUP(G585,kpop_groups!$A$2:$C$300,1,FALSE)=G585,VLOOKUP(G585,kpop_groups!$A$2:$C$300,2,FALSE)),YEAR(E585))</f>
        <v>42975</v>
      </c>
      <c r="G585" t="s">
        <v>343</v>
      </c>
      <c r="H585" t="s">
        <v>15</v>
      </c>
      <c r="K585" t="s">
        <v>16</v>
      </c>
    </row>
    <row r="586" spans="1:11" x14ac:dyDescent="0.3">
      <c r="A586" t="s">
        <v>2423</v>
      </c>
      <c r="B586" t="s">
        <v>2424</v>
      </c>
      <c r="C586" t="s">
        <v>2425</v>
      </c>
      <c r="D586" t="s">
        <v>2426</v>
      </c>
      <c r="E586" s="1">
        <v>34613</v>
      </c>
      <c r="F586" s="1">
        <f>IFERROR(IF(VLOOKUP(G586,kpop_groups!$A$2:$C$300,1,FALSE)=G586,VLOOKUP(G586,kpop_groups!$A$2:$C$300,2,FALSE)),YEAR(E586))</f>
        <v>41773</v>
      </c>
      <c r="G586" t="s">
        <v>1772</v>
      </c>
      <c r="H586" t="s">
        <v>15</v>
      </c>
      <c r="I586" t="s">
        <v>27</v>
      </c>
      <c r="K586" t="s">
        <v>16</v>
      </c>
    </row>
    <row r="587" spans="1:11" hidden="1" x14ac:dyDescent="0.3">
      <c r="A587" t="s">
        <v>2427</v>
      </c>
      <c r="B587" t="s">
        <v>2428</v>
      </c>
      <c r="C587" t="s">
        <v>2429</v>
      </c>
      <c r="D587" t="s">
        <v>2430</v>
      </c>
      <c r="E587" s="1">
        <v>31855</v>
      </c>
      <c r="F587" s="1">
        <f>IFERROR(IF(VLOOKUP(G587,kpop_groups!$A$2:$C$300,1,FALSE)=G587,VLOOKUP(G587,kpop_groups!$A$2:$C$300,2,FALSE)),YEAR(E587))</f>
        <v>1987</v>
      </c>
      <c r="H587" t="s">
        <v>15</v>
      </c>
      <c r="I587" t="s">
        <v>46</v>
      </c>
      <c r="K587" t="s">
        <v>28</v>
      </c>
    </row>
    <row r="588" spans="1:11" x14ac:dyDescent="0.3">
      <c r="A588" t="s">
        <v>2431</v>
      </c>
      <c r="B588" t="s">
        <v>2432</v>
      </c>
      <c r="C588" t="s">
        <v>2433</v>
      </c>
      <c r="D588" t="s">
        <v>2434</v>
      </c>
      <c r="E588" s="1">
        <v>35063</v>
      </c>
      <c r="F588" s="1">
        <f>IFERROR(IF(VLOOKUP(G588,kpop_groups!$A$2:$C$300,1,FALSE)=G588,VLOOKUP(G588,kpop_groups!$A$2:$C$300,2,FALSE)),YEAR(E588))</f>
        <v>42150</v>
      </c>
      <c r="G588" t="s">
        <v>792</v>
      </c>
      <c r="H588" t="s">
        <v>72</v>
      </c>
      <c r="I588" t="s">
        <v>88</v>
      </c>
      <c r="K588" t="s">
        <v>16</v>
      </c>
    </row>
    <row r="589" spans="1:11" x14ac:dyDescent="0.3">
      <c r="A589" t="s">
        <v>2435</v>
      </c>
      <c r="B589" t="s">
        <v>481</v>
      </c>
      <c r="C589" t="s">
        <v>482</v>
      </c>
      <c r="D589" t="s">
        <v>2436</v>
      </c>
      <c r="E589" s="1">
        <v>35311</v>
      </c>
      <c r="F589" s="1">
        <f>IFERROR(IF(VLOOKUP(G589,kpop_groups!$A$2:$C$300,1,FALSE)=G589,VLOOKUP(G589,kpop_groups!$A$2:$C$300,2,FALSE)),YEAR(E589))</f>
        <v>41852</v>
      </c>
      <c r="G589" t="s">
        <v>1908</v>
      </c>
      <c r="H589" t="s">
        <v>15</v>
      </c>
      <c r="I589" t="s">
        <v>198</v>
      </c>
      <c r="K589" t="s">
        <v>28</v>
      </c>
    </row>
    <row r="590" spans="1:11" x14ac:dyDescent="0.3">
      <c r="A590" t="s">
        <v>2437</v>
      </c>
      <c r="B590" t="s">
        <v>2395</v>
      </c>
      <c r="C590" t="s">
        <v>2396</v>
      </c>
      <c r="D590" t="s">
        <v>2438</v>
      </c>
      <c r="E590" s="1">
        <v>34858</v>
      </c>
      <c r="F590" s="1">
        <f>IFERROR(IF(VLOOKUP(G590,kpop_groups!$A$2:$C$300,1,FALSE)=G590,VLOOKUP(G590,kpop_groups!$A$2:$C$300,2,FALSE)),YEAR(E590))</f>
        <v>40983</v>
      </c>
      <c r="G590" t="s">
        <v>128</v>
      </c>
      <c r="H590" t="s">
        <v>15</v>
      </c>
      <c r="I590" t="s">
        <v>1242</v>
      </c>
      <c r="J590" t="s">
        <v>130</v>
      </c>
      <c r="K590" t="s">
        <v>16</v>
      </c>
    </row>
    <row r="591" spans="1:11" x14ac:dyDescent="0.3">
      <c r="A591" t="s">
        <v>2439</v>
      </c>
      <c r="B591" t="s">
        <v>2440</v>
      </c>
      <c r="C591" t="s">
        <v>2441</v>
      </c>
      <c r="D591" t="s">
        <v>2442</v>
      </c>
      <c r="E591" s="1">
        <v>35520</v>
      </c>
      <c r="F591" s="1">
        <f>IFERROR(IF(VLOOKUP(G591,kpop_groups!$A$2:$C$300,1,FALSE)=G591,VLOOKUP(G591,kpop_groups!$A$2:$C$300,2,FALSE)),YEAR(E591))</f>
        <v>42262</v>
      </c>
      <c r="G591" t="s">
        <v>317</v>
      </c>
      <c r="H591" t="s">
        <v>15</v>
      </c>
      <c r="I591" t="s">
        <v>46</v>
      </c>
      <c r="K591" t="s">
        <v>16</v>
      </c>
    </row>
    <row r="592" spans="1:11" x14ac:dyDescent="0.3">
      <c r="A592" t="s">
        <v>2443</v>
      </c>
      <c r="B592" t="s">
        <v>2444</v>
      </c>
      <c r="C592" t="s">
        <v>2445</v>
      </c>
      <c r="D592" t="s">
        <v>2446</v>
      </c>
      <c r="E592" s="1">
        <v>34887</v>
      </c>
      <c r="F592" s="1">
        <f>IFERROR(IF(VLOOKUP(G592,kpop_groups!$A$2:$C$300,1,FALSE)=G592,VLOOKUP(G592,kpop_groups!$A$2:$C$300,2,FALSE)),YEAR(E592))</f>
        <v>42199</v>
      </c>
      <c r="G592" t="s">
        <v>463</v>
      </c>
      <c r="H592" t="s">
        <v>15</v>
      </c>
      <c r="I592" t="s">
        <v>338</v>
      </c>
      <c r="J592" t="s">
        <v>2447</v>
      </c>
      <c r="K592" t="s">
        <v>28</v>
      </c>
    </row>
    <row r="593" spans="1:11" x14ac:dyDescent="0.3">
      <c r="A593" t="s">
        <v>2443</v>
      </c>
      <c r="B593" t="s">
        <v>2448</v>
      </c>
      <c r="C593" t="s">
        <v>2449</v>
      </c>
      <c r="D593" t="s">
        <v>2446</v>
      </c>
      <c r="E593" s="1">
        <v>36918</v>
      </c>
      <c r="F593" s="1">
        <f>IFERROR(IF(VLOOKUP(G593,kpop_groups!$A$2:$C$300,1,FALSE)=G593,VLOOKUP(G593,kpop_groups!$A$2:$C$300,2,FALSE)),YEAR(E593))</f>
        <v>43761</v>
      </c>
      <c r="G593" t="s">
        <v>760</v>
      </c>
      <c r="H593" t="s">
        <v>15</v>
      </c>
      <c r="K593" t="s">
        <v>28</v>
      </c>
    </row>
    <row r="594" spans="1:11" x14ac:dyDescent="0.3">
      <c r="A594" t="s">
        <v>2450</v>
      </c>
      <c r="B594" t="s">
        <v>2451</v>
      </c>
      <c r="C594" t="s">
        <v>2452</v>
      </c>
      <c r="D594" t="s">
        <v>2452</v>
      </c>
      <c r="E594" s="1">
        <v>36228</v>
      </c>
      <c r="F594" s="1">
        <f>IFERROR(IF(VLOOKUP(G594,kpop_groups!$A$2:$C$300,1,FALSE)=G594,VLOOKUP(G594,kpop_groups!$A$2:$C$300,2,FALSE)),YEAR(E594))</f>
        <v>43100</v>
      </c>
      <c r="G594" t="s">
        <v>983</v>
      </c>
      <c r="H594" t="s">
        <v>15</v>
      </c>
      <c r="I594" t="s">
        <v>198</v>
      </c>
      <c r="K594" t="s">
        <v>16</v>
      </c>
    </row>
    <row r="595" spans="1:11" hidden="1" x14ac:dyDescent="0.3">
      <c r="A595" t="s">
        <v>2453</v>
      </c>
      <c r="B595" t="s">
        <v>2454</v>
      </c>
      <c r="C595" t="s">
        <v>2455</v>
      </c>
      <c r="D595" t="s">
        <v>2456</v>
      </c>
      <c r="E595" s="1">
        <v>35067</v>
      </c>
      <c r="F595" s="1">
        <f>IFERROR(IF(VLOOKUP(G595,kpop_groups!$A$2:$C$300,1,FALSE)=G595,VLOOKUP(G595,kpop_groups!$A$2:$C$300,2,FALSE)),YEAR(E595))</f>
        <v>1996</v>
      </c>
      <c r="G595" t="s">
        <v>1150</v>
      </c>
      <c r="H595" t="s">
        <v>15</v>
      </c>
      <c r="I595" t="s">
        <v>1133</v>
      </c>
      <c r="K595" t="s">
        <v>28</v>
      </c>
    </row>
    <row r="596" spans="1:11" x14ac:dyDescent="0.3">
      <c r="A596" t="s">
        <v>2457</v>
      </c>
      <c r="B596" t="s">
        <v>2458</v>
      </c>
      <c r="C596" t="s">
        <v>2459</v>
      </c>
      <c r="D596" t="s">
        <v>2460</v>
      </c>
      <c r="E596" s="1">
        <v>35226</v>
      </c>
      <c r="F596" s="1">
        <f>IFERROR(IF(VLOOKUP(G596,kpop_groups!$A$2:$C$300,1,FALSE)=G596,VLOOKUP(G596,kpop_groups!$A$2:$C$300,2,FALSE)),YEAR(E596))</f>
        <v>42150</v>
      </c>
      <c r="G596" t="s">
        <v>792</v>
      </c>
      <c r="H596" t="s">
        <v>99</v>
      </c>
      <c r="I596" t="s">
        <v>2461</v>
      </c>
      <c r="K596" t="s">
        <v>16</v>
      </c>
    </row>
    <row r="597" spans="1:11" x14ac:dyDescent="0.3">
      <c r="A597" t="s">
        <v>2457</v>
      </c>
      <c r="B597" t="s">
        <v>2462</v>
      </c>
      <c r="C597" t="s">
        <v>2463</v>
      </c>
      <c r="D597" t="s">
        <v>2460</v>
      </c>
      <c r="E597" s="1">
        <v>35452</v>
      </c>
      <c r="F597" s="1">
        <f>IFERROR(IF(VLOOKUP(G597,kpop_groups!$A$2:$C$300,1,FALSE)=G597,VLOOKUP(G597,kpop_groups!$A$2:$C$300,2,FALSE)),YEAR(E597))</f>
        <v>39688</v>
      </c>
      <c r="G597" t="s">
        <v>960</v>
      </c>
      <c r="H597" t="s">
        <v>15</v>
      </c>
      <c r="K597" t="s">
        <v>16</v>
      </c>
    </row>
    <row r="598" spans="1:11" x14ac:dyDescent="0.3">
      <c r="A598" t="s">
        <v>2457</v>
      </c>
      <c r="B598" t="s">
        <v>2464</v>
      </c>
      <c r="C598" t="s">
        <v>2465</v>
      </c>
      <c r="D598" t="s">
        <v>2460</v>
      </c>
      <c r="E598" s="1">
        <v>34487</v>
      </c>
      <c r="F598" s="1">
        <f>IFERROR(IF(VLOOKUP(G598,kpop_groups!$A$2:$C$300,1,FALSE)=G598,VLOOKUP(G598,kpop_groups!$A$2:$C$300,2,FALSE)),YEAR(E598))</f>
        <v>42878</v>
      </c>
      <c r="G598" t="s">
        <v>491</v>
      </c>
      <c r="H598" t="s">
        <v>15</v>
      </c>
      <c r="I598" t="s">
        <v>1757</v>
      </c>
      <c r="K598" t="s">
        <v>16</v>
      </c>
    </row>
    <row r="599" spans="1:11" hidden="1" x14ac:dyDescent="0.3">
      <c r="A599" t="s">
        <v>2466</v>
      </c>
      <c r="B599" t="s">
        <v>2467</v>
      </c>
      <c r="C599" t="s">
        <v>2468</v>
      </c>
      <c r="D599" t="s">
        <v>2469</v>
      </c>
      <c r="E599" s="1">
        <v>33478</v>
      </c>
      <c r="F599" s="1">
        <f>IFERROR(IF(VLOOKUP(G599,kpop_groups!$A$2:$C$300,1,FALSE)=G599,VLOOKUP(G599,kpop_groups!$A$2:$C$300,2,FALSE)),YEAR(E599))</f>
        <v>1991</v>
      </c>
      <c r="G599" t="s">
        <v>509</v>
      </c>
      <c r="H599" t="s">
        <v>15</v>
      </c>
      <c r="K599" t="s">
        <v>16</v>
      </c>
    </row>
    <row r="600" spans="1:11" x14ac:dyDescent="0.3">
      <c r="A600" t="s">
        <v>2470</v>
      </c>
      <c r="B600" t="s">
        <v>2471</v>
      </c>
      <c r="C600" t="s">
        <v>2472</v>
      </c>
      <c r="D600" t="s">
        <v>2473</v>
      </c>
      <c r="E600" s="1">
        <v>32157</v>
      </c>
      <c r="F600" s="1">
        <f>IFERROR(IF(VLOOKUP(G600,kpop_groups!$A$2:$C$300,1,FALSE)=G600,VLOOKUP(G600,kpop_groups!$A$2:$C$300,2,FALSE)),YEAR(E600))</f>
        <v>39633</v>
      </c>
      <c r="G600" t="s">
        <v>539</v>
      </c>
      <c r="H600" t="s">
        <v>15</v>
      </c>
      <c r="I600" t="s">
        <v>27</v>
      </c>
      <c r="K600" t="s">
        <v>16</v>
      </c>
    </row>
    <row r="601" spans="1:11" hidden="1" x14ac:dyDescent="0.3">
      <c r="A601" t="s">
        <v>2474</v>
      </c>
      <c r="B601" t="s">
        <v>2475</v>
      </c>
      <c r="C601" t="s">
        <v>2476</v>
      </c>
      <c r="D601" t="s">
        <v>2477</v>
      </c>
      <c r="E601" s="1">
        <v>30530</v>
      </c>
      <c r="F601" s="1">
        <f>IFERROR(IF(VLOOKUP(G601,kpop_groups!$A$2:$C$300,1,FALSE)=G601,VLOOKUP(G601,kpop_groups!$A$2:$C$300,2,FALSE)),YEAR(E601))</f>
        <v>1983</v>
      </c>
      <c r="H601" t="s">
        <v>15</v>
      </c>
      <c r="I601" t="s">
        <v>142</v>
      </c>
      <c r="K601" t="s">
        <v>28</v>
      </c>
    </row>
    <row r="602" spans="1:11" hidden="1" x14ac:dyDescent="0.3">
      <c r="A602" t="s">
        <v>2478</v>
      </c>
      <c r="B602" t="s">
        <v>2479</v>
      </c>
      <c r="C602" t="s">
        <v>2480</v>
      </c>
      <c r="D602" t="s">
        <v>2481</v>
      </c>
      <c r="E602" s="1">
        <v>36711</v>
      </c>
      <c r="F602" s="1">
        <f>IFERROR(IF(VLOOKUP(G602,kpop_groups!$A$2:$C$300,1,FALSE)=G602,VLOOKUP(G602,kpop_groups!$A$2:$C$300,2,FALSE)),YEAR(E602))</f>
        <v>2000</v>
      </c>
      <c r="G602" t="s">
        <v>232</v>
      </c>
      <c r="H602" t="s">
        <v>15</v>
      </c>
      <c r="K602" t="s">
        <v>16</v>
      </c>
    </row>
    <row r="603" spans="1:11" hidden="1" x14ac:dyDescent="0.3">
      <c r="A603" t="s">
        <v>2482</v>
      </c>
      <c r="B603" t="s">
        <v>2483</v>
      </c>
      <c r="C603" t="s">
        <v>2484</v>
      </c>
      <c r="D603" t="s">
        <v>2481</v>
      </c>
      <c r="E603" s="1">
        <v>36218</v>
      </c>
      <c r="F603" s="1">
        <f>IFERROR(IF(VLOOKUP(G603,kpop_groups!$A$2:$C$300,1,FALSE)=G603,VLOOKUP(G603,kpop_groups!$A$2:$C$300,2,FALSE)),YEAR(E603))</f>
        <v>1999</v>
      </c>
      <c r="G603" t="s">
        <v>1531</v>
      </c>
      <c r="H603" t="s">
        <v>15</v>
      </c>
      <c r="K603" t="s">
        <v>16</v>
      </c>
    </row>
    <row r="604" spans="1:11" x14ac:dyDescent="0.3">
      <c r="A604" t="s">
        <v>2485</v>
      </c>
      <c r="B604" t="s">
        <v>2486</v>
      </c>
      <c r="C604" t="s">
        <v>2487</v>
      </c>
      <c r="D604" t="s">
        <v>2488</v>
      </c>
      <c r="E604" s="1">
        <v>34827</v>
      </c>
      <c r="F604" s="1">
        <f>IFERROR(IF(VLOOKUP(G604,kpop_groups!$A$2:$C$300,1,FALSE)=G604,VLOOKUP(G604,kpop_groups!$A$2:$C$300,2,FALSE)),YEAR(E604))</f>
        <v>40955</v>
      </c>
      <c r="G604" t="s">
        <v>1374</v>
      </c>
      <c r="H604" t="s">
        <v>15</v>
      </c>
      <c r="I604" t="s">
        <v>2086</v>
      </c>
      <c r="K604" t="s">
        <v>28</v>
      </c>
    </row>
    <row r="605" spans="1:11" x14ac:dyDescent="0.3">
      <c r="A605" t="s">
        <v>2489</v>
      </c>
      <c r="B605" t="s">
        <v>2490</v>
      </c>
      <c r="C605" t="s">
        <v>2491</v>
      </c>
      <c r="D605" t="s">
        <v>2492</v>
      </c>
      <c r="E605" s="1">
        <v>35674</v>
      </c>
      <c r="F605" s="1">
        <f>IFERROR(IF(VLOOKUP(G605,kpop_groups!$A$2:$C$300,1,FALSE)=G605,VLOOKUP(G605,kpop_groups!$A$2:$C$300,2,FALSE)),YEAR(E605))</f>
        <v>41438</v>
      </c>
      <c r="G605" t="s">
        <v>1931</v>
      </c>
      <c r="H605" t="s">
        <v>15</v>
      </c>
      <c r="I605" t="s">
        <v>123</v>
      </c>
      <c r="K605" t="s">
        <v>16</v>
      </c>
    </row>
    <row r="606" spans="1:11" x14ac:dyDescent="0.3">
      <c r="A606" t="s">
        <v>2493</v>
      </c>
      <c r="B606" t="s">
        <v>2494</v>
      </c>
      <c r="C606" t="s">
        <v>2495</v>
      </c>
      <c r="D606" t="s">
        <v>2496</v>
      </c>
      <c r="E606" s="1">
        <v>36561</v>
      </c>
      <c r="F606" s="1">
        <f>IFERROR(IF(VLOOKUP(G606,kpop_groups!$A$2:$C$300,1,FALSE)=G606,VLOOKUP(G606,kpop_groups!$A$2:$C$300,2,FALSE)),YEAR(E606))</f>
        <v>43925</v>
      </c>
      <c r="G606" t="s">
        <v>82</v>
      </c>
      <c r="H606" t="s">
        <v>15</v>
      </c>
      <c r="K606" t="s">
        <v>16</v>
      </c>
    </row>
    <row r="607" spans="1:11" x14ac:dyDescent="0.3">
      <c r="A607" t="s">
        <v>2497</v>
      </c>
      <c r="B607" t="s">
        <v>2498</v>
      </c>
      <c r="C607" t="s">
        <v>2499</v>
      </c>
      <c r="D607" t="s">
        <v>2500</v>
      </c>
      <c r="E607" s="1">
        <v>33496</v>
      </c>
      <c r="F607" s="1">
        <f>IFERROR(IF(VLOOKUP(G607,kpop_groups!$A$2:$C$300,1,FALSE)=G607,VLOOKUP(G607,kpop_groups!$A$2:$C$300,2,FALSE)),YEAR(E607))</f>
        <v>40192</v>
      </c>
      <c r="G607" t="s">
        <v>2401</v>
      </c>
      <c r="H607" t="s">
        <v>15</v>
      </c>
      <c r="K607" t="s">
        <v>16</v>
      </c>
    </row>
    <row r="608" spans="1:11" x14ac:dyDescent="0.3">
      <c r="A608" t="s">
        <v>2501</v>
      </c>
      <c r="B608" t="s">
        <v>2502</v>
      </c>
      <c r="C608" t="s">
        <v>2503</v>
      </c>
      <c r="D608" t="s">
        <v>2123</v>
      </c>
      <c r="E608" s="1">
        <v>35845</v>
      </c>
      <c r="F608" s="1">
        <f>IFERROR(IF(VLOOKUP(G608,kpop_groups!$A$2:$C$300,1,FALSE)=G608,VLOOKUP(G608,kpop_groups!$A$2:$C$300,2,FALSE)),YEAR(E608))</f>
        <v>42469</v>
      </c>
      <c r="G608" t="s">
        <v>567</v>
      </c>
      <c r="H608" t="s">
        <v>15</v>
      </c>
      <c r="K608" t="s">
        <v>16</v>
      </c>
    </row>
    <row r="609" spans="1:11" x14ac:dyDescent="0.3">
      <c r="A609" t="s">
        <v>2501</v>
      </c>
      <c r="B609" t="s">
        <v>2504</v>
      </c>
      <c r="C609" t="s">
        <v>2505</v>
      </c>
      <c r="D609" t="s">
        <v>2123</v>
      </c>
      <c r="E609" s="1">
        <v>36252</v>
      </c>
      <c r="F609" s="1">
        <f>IFERROR(IF(VLOOKUP(G609,kpop_groups!$A$2:$C$300,1,FALSE)=G609,VLOOKUP(G609,kpop_groups!$A$2:$C$300,2,FALSE)),YEAR(E609))</f>
        <v>43565</v>
      </c>
      <c r="G609" t="s">
        <v>2506</v>
      </c>
      <c r="H609" t="s">
        <v>15</v>
      </c>
      <c r="K609" t="s">
        <v>28</v>
      </c>
    </row>
    <row r="610" spans="1:11" x14ac:dyDescent="0.3">
      <c r="A610" t="s">
        <v>2507</v>
      </c>
      <c r="B610" t="s">
        <v>2508</v>
      </c>
      <c r="C610" t="s">
        <v>2509</v>
      </c>
      <c r="D610" t="s">
        <v>2510</v>
      </c>
      <c r="E610" s="1">
        <v>32898</v>
      </c>
      <c r="F610" s="1">
        <f>IFERROR(IF(VLOOKUP(G610,kpop_groups!$A$2:$C$300,1,FALSE)=G610,VLOOKUP(G610,kpop_groups!$A$2:$C$300,2,FALSE)),YEAR(E610))</f>
        <v>39633</v>
      </c>
      <c r="G610" t="s">
        <v>539</v>
      </c>
      <c r="H610" t="s">
        <v>15</v>
      </c>
      <c r="I610" t="s">
        <v>1031</v>
      </c>
      <c r="K610" t="s">
        <v>16</v>
      </c>
    </row>
    <row r="611" spans="1:11" hidden="1" x14ac:dyDescent="0.3">
      <c r="A611" t="s">
        <v>2507</v>
      </c>
      <c r="B611" t="s">
        <v>2511</v>
      </c>
      <c r="C611" t="s">
        <v>2512</v>
      </c>
      <c r="D611" t="s">
        <v>2510</v>
      </c>
      <c r="E611" s="1">
        <v>37446</v>
      </c>
      <c r="F611" s="1">
        <f>IFERROR(IF(VLOOKUP(G611,kpop_groups!$A$2:$C$300,1,FALSE)=G611,VLOOKUP(G611,kpop_groups!$A$2:$C$300,2,FALSE)),YEAR(E611))</f>
        <v>2002</v>
      </c>
      <c r="G611" t="s">
        <v>819</v>
      </c>
      <c r="H611" t="s">
        <v>15</v>
      </c>
      <c r="K611" t="s">
        <v>16</v>
      </c>
    </row>
    <row r="612" spans="1:11" hidden="1" x14ac:dyDescent="0.3">
      <c r="A612" t="s">
        <v>2513</v>
      </c>
      <c r="B612" t="s">
        <v>2514</v>
      </c>
      <c r="C612" t="s">
        <v>2515</v>
      </c>
      <c r="D612" t="s">
        <v>2516</v>
      </c>
      <c r="E612" s="1">
        <v>34167</v>
      </c>
      <c r="F612" s="1">
        <f>IFERROR(IF(VLOOKUP(G612,kpop_groups!$A$2:$C$300,1,FALSE)=G612,VLOOKUP(G612,kpop_groups!$A$2:$C$300,2,FALSE)),YEAR(E612))</f>
        <v>1993</v>
      </c>
      <c r="H612" t="s">
        <v>15</v>
      </c>
      <c r="K612" t="s">
        <v>16</v>
      </c>
    </row>
    <row r="613" spans="1:11" x14ac:dyDescent="0.3">
      <c r="A613" t="s">
        <v>2517</v>
      </c>
      <c r="B613" t="s">
        <v>2518</v>
      </c>
      <c r="C613" t="s">
        <v>2519</v>
      </c>
      <c r="D613" t="s">
        <v>2516</v>
      </c>
      <c r="E613" s="1">
        <v>33715</v>
      </c>
      <c r="F613" s="1">
        <f>IFERROR(IF(VLOOKUP(G613,kpop_groups!$A$2:$C$300,1,FALSE)=G613,VLOOKUP(G613,kpop_groups!$A$2:$C$300,2,FALSE)),YEAR(E613))</f>
        <v>41941</v>
      </c>
      <c r="G613" t="s">
        <v>1516</v>
      </c>
      <c r="H613" t="s">
        <v>15</v>
      </c>
      <c r="I613" t="s">
        <v>2520</v>
      </c>
      <c r="K613" t="s">
        <v>16</v>
      </c>
    </row>
    <row r="614" spans="1:11" x14ac:dyDescent="0.3">
      <c r="A614" t="s">
        <v>2521</v>
      </c>
      <c r="B614" t="s">
        <v>2522</v>
      </c>
      <c r="C614" t="s">
        <v>2523</v>
      </c>
      <c r="D614" t="s">
        <v>2524</v>
      </c>
      <c r="E614" s="1">
        <v>32861</v>
      </c>
      <c r="F614" s="1">
        <f>IFERROR(IF(VLOOKUP(G614,kpop_groups!$A$2:$C$300,1,FALSE)=G614,VLOOKUP(G614,kpop_groups!$A$2:$C$300,2,FALSE)),YEAR(E614))</f>
        <v>40100</v>
      </c>
      <c r="G614" t="s">
        <v>902</v>
      </c>
      <c r="H614" t="s">
        <v>15</v>
      </c>
      <c r="I614" t="s">
        <v>46</v>
      </c>
      <c r="K614" t="s">
        <v>16</v>
      </c>
    </row>
    <row r="615" spans="1:11" hidden="1" x14ac:dyDescent="0.3">
      <c r="A615" t="s">
        <v>2525</v>
      </c>
      <c r="B615" t="s">
        <v>2526</v>
      </c>
      <c r="C615" t="s">
        <v>2527</v>
      </c>
      <c r="D615" t="s">
        <v>2528</v>
      </c>
      <c r="E615" s="1">
        <v>35891</v>
      </c>
      <c r="F615" s="1">
        <f>IFERROR(IF(VLOOKUP(G615,kpop_groups!$A$2:$C$300,1,FALSE)=G615,VLOOKUP(G615,kpop_groups!$A$2:$C$300,2,FALSE)),YEAR(E615))</f>
        <v>1998</v>
      </c>
      <c r="G615" t="s">
        <v>2529</v>
      </c>
      <c r="H615" t="s">
        <v>15</v>
      </c>
      <c r="K615" t="s">
        <v>16</v>
      </c>
    </row>
    <row r="616" spans="1:11" hidden="1" x14ac:dyDescent="0.3">
      <c r="A616" t="s">
        <v>2530</v>
      </c>
      <c r="B616" t="s">
        <v>2531</v>
      </c>
      <c r="C616" t="s">
        <v>2532</v>
      </c>
      <c r="D616" t="s">
        <v>2533</v>
      </c>
      <c r="E616" s="1">
        <v>36778</v>
      </c>
      <c r="F616" s="1">
        <f>IFERROR(IF(VLOOKUP(G616,kpop_groups!$A$2:$C$300,1,FALSE)=G616,VLOOKUP(G616,kpop_groups!$A$2:$C$300,2,FALSE)),YEAR(E616))</f>
        <v>2000</v>
      </c>
      <c r="G616" t="s">
        <v>135</v>
      </c>
      <c r="H616" t="s">
        <v>15</v>
      </c>
      <c r="K616" t="s">
        <v>16</v>
      </c>
    </row>
    <row r="617" spans="1:11" x14ac:dyDescent="0.3">
      <c r="A617" t="s">
        <v>2534</v>
      </c>
      <c r="B617" t="s">
        <v>2535</v>
      </c>
      <c r="C617" t="s">
        <v>2536</v>
      </c>
      <c r="D617" t="s">
        <v>2533</v>
      </c>
      <c r="E617" s="1">
        <v>34190</v>
      </c>
      <c r="F617" s="1">
        <f>IFERROR(IF(VLOOKUP(G617,kpop_groups!$A$2:$C$300,1,FALSE)=G617,VLOOKUP(G617,kpop_groups!$A$2:$C$300,2,FALSE)),YEAR(E617))</f>
        <v>40843</v>
      </c>
      <c r="G617" t="s">
        <v>424</v>
      </c>
      <c r="H617" t="s">
        <v>15</v>
      </c>
      <c r="I617" t="s">
        <v>1353</v>
      </c>
      <c r="K617" t="s">
        <v>16</v>
      </c>
    </row>
    <row r="618" spans="1:11" x14ac:dyDescent="0.3">
      <c r="A618" t="s">
        <v>2537</v>
      </c>
      <c r="B618" t="s">
        <v>2538</v>
      </c>
      <c r="C618" t="s">
        <v>2539</v>
      </c>
      <c r="D618" t="s">
        <v>2540</v>
      </c>
      <c r="E618" s="1">
        <v>37215</v>
      </c>
      <c r="F618" s="1">
        <f>IFERROR(IF(VLOOKUP(G618,kpop_groups!$A$2:$C$300,1,FALSE)=G618,VLOOKUP(G618,kpop_groups!$A$2:$C$300,2,FALSE)),YEAR(E618))</f>
        <v>43505</v>
      </c>
      <c r="G618" t="s">
        <v>929</v>
      </c>
      <c r="H618" t="s">
        <v>15</v>
      </c>
      <c r="I618" t="s">
        <v>2520</v>
      </c>
      <c r="K618" t="s">
        <v>16</v>
      </c>
    </row>
    <row r="619" spans="1:11" hidden="1" x14ac:dyDescent="0.3">
      <c r="A619" t="s">
        <v>2541</v>
      </c>
      <c r="B619" t="s">
        <v>2542</v>
      </c>
      <c r="C619" t="s">
        <v>2543</v>
      </c>
      <c r="D619" t="s">
        <v>2544</v>
      </c>
      <c r="E619" s="1">
        <v>37266</v>
      </c>
      <c r="F619" s="1">
        <f>IFERROR(IF(VLOOKUP(G619,kpop_groups!$A$2:$C$300,1,FALSE)=G619,VLOOKUP(G619,kpop_groups!$A$2:$C$300,2,FALSE)),YEAR(E619))</f>
        <v>2002</v>
      </c>
      <c r="G619" t="s">
        <v>1089</v>
      </c>
      <c r="H619" t="s">
        <v>15</v>
      </c>
      <c r="K619" t="s">
        <v>16</v>
      </c>
    </row>
    <row r="620" spans="1:11" x14ac:dyDescent="0.3">
      <c r="A620" t="s">
        <v>2545</v>
      </c>
      <c r="B620" t="s">
        <v>2462</v>
      </c>
      <c r="C620" t="s">
        <v>2463</v>
      </c>
      <c r="D620" t="s">
        <v>2546</v>
      </c>
      <c r="E620" s="1">
        <v>36792</v>
      </c>
      <c r="F620" s="1">
        <f>IFERROR(IF(VLOOKUP(G620,kpop_groups!$A$2:$C$300,1,FALSE)=G620,VLOOKUP(G620,kpop_groups!$A$2:$C$300,2,FALSE)),YEAR(E620))</f>
        <v>42978</v>
      </c>
      <c r="G620" t="s">
        <v>1799</v>
      </c>
      <c r="H620" t="s">
        <v>15</v>
      </c>
      <c r="K620" t="s">
        <v>16</v>
      </c>
    </row>
    <row r="621" spans="1:11" hidden="1" x14ac:dyDescent="0.3">
      <c r="A621" t="s">
        <v>2547</v>
      </c>
      <c r="B621" t="s">
        <v>2548</v>
      </c>
      <c r="C621" t="s">
        <v>2549</v>
      </c>
      <c r="D621" t="s">
        <v>2550</v>
      </c>
      <c r="E621" s="1">
        <v>35706</v>
      </c>
      <c r="F621" s="1">
        <f>IFERROR(IF(VLOOKUP(G621,kpop_groups!$A$2:$C$300,1,FALSE)=G621,VLOOKUP(G621,kpop_groups!$A$2:$C$300,2,FALSE)),YEAR(E621))</f>
        <v>1997</v>
      </c>
      <c r="G621" t="s">
        <v>693</v>
      </c>
      <c r="H621" t="s">
        <v>136</v>
      </c>
      <c r="K621" t="s">
        <v>28</v>
      </c>
    </row>
    <row r="622" spans="1:11" x14ac:dyDescent="0.3">
      <c r="A622" t="s">
        <v>2551</v>
      </c>
      <c r="B622" t="s">
        <v>2552</v>
      </c>
      <c r="C622" t="s">
        <v>2429</v>
      </c>
      <c r="D622" t="s">
        <v>2430</v>
      </c>
      <c r="E622" s="1">
        <v>35811</v>
      </c>
      <c r="F622" s="1">
        <f>IFERROR(IF(VLOOKUP(G622,kpop_groups!$A$2:$C$300,1,FALSE)=G622,VLOOKUP(G622,kpop_groups!$A$2:$C$300,2,FALSE)),YEAR(E622))</f>
        <v>43100</v>
      </c>
      <c r="G622" t="s">
        <v>983</v>
      </c>
      <c r="H622" t="s">
        <v>15</v>
      </c>
      <c r="K622" t="s">
        <v>16</v>
      </c>
    </row>
    <row r="623" spans="1:11" x14ac:dyDescent="0.3">
      <c r="A623" t="s">
        <v>2553</v>
      </c>
      <c r="B623" t="s">
        <v>2554</v>
      </c>
      <c r="C623" t="s">
        <v>2555</v>
      </c>
      <c r="D623" t="s">
        <v>2556</v>
      </c>
      <c r="E623" s="1">
        <v>33704</v>
      </c>
      <c r="F623" s="1">
        <f>IFERROR(IF(VLOOKUP(G623,kpop_groups!$A$2:$C$300,1,FALSE)=G623,VLOOKUP(G623,kpop_groups!$A$2:$C$300,2,FALSE)),YEAR(E623))</f>
        <v>41722</v>
      </c>
      <c r="G623" t="s">
        <v>2557</v>
      </c>
      <c r="H623" t="s">
        <v>15</v>
      </c>
      <c r="I623" t="s">
        <v>40</v>
      </c>
      <c r="K623" t="s">
        <v>28</v>
      </c>
    </row>
    <row r="624" spans="1:11" hidden="1" x14ac:dyDescent="0.3">
      <c r="A624" t="s">
        <v>2558</v>
      </c>
      <c r="B624" t="s">
        <v>2559</v>
      </c>
      <c r="C624" t="s">
        <v>2560</v>
      </c>
      <c r="D624" t="s">
        <v>2561</v>
      </c>
      <c r="E624" s="1">
        <v>34796</v>
      </c>
      <c r="F624" s="1">
        <f>IFERROR(IF(VLOOKUP(G624,kpop_groups!$A$2:$C$300,1,FALSE)=G624,VLOOKUP(G624,kpop_groups!$A$2:$C$300,2,FALSE)),YEAR(E624))</f>
        <v>1995</v>
      </c>
      <c r="G624" t="s">
        <v>1150</v>
      </c>
      <c r="H624" t="s">
        <v>15</v>
      </c>
      <c r="I624" t="s">
        <v>123</v>
      </c>
      <c r="K624" t="s">
        <v>28</v>
      </c>
    </row>
    <row r="625" spans="1:11" x14ac:dyDescent="0.3">
      <c r="A625" t="s">
        <v>2562</v>
      </c>
      <c r="B625" t="s">
        <v>2563</v>
      </c>
      <c r="C625" t="s">
        <v>2564</v>
      </c>
      <c r="D625" t="s">
        <v>1145</v>
      </c>
      <c r="E625" s="1">
        <v>34566</v>
      </c>
      <c r="F625" s="1">
        <f>IFERROR(IF(VLOOKUP(G625,kpop_groups!$A$2:$C$300,1,FALSE)=G625,VLOOKUP(G625,kpop_groups!$A$2:$C$300,2,FALSE)),YEAR(E625))</f>
        <v>39828</v>
      </c>
      <c r="G625" t="s">
        <v>947</v>
      </c>
      <c r="H625" t="s">
        <v>15</v>
      </c>
      <c r="I625" t="s">
        <v>46</v>
      </c>
      <c r="K625" t="s">
        <v>28</v>
      </c>
    </row>
    <row r="626" spans="1:11" hidden="1" x14ac:dyDescent="0.3">
      <c r="A626" t="s">
        <v>2565</v>
      </c>
      <c r="B626" t="s">
        <v>2566</v>
      </c>
      <c r="C626" t="s">
        <v>2567</v>
      </c>
      <c r="D626" t="s">
        <v>2568</v>
      </c>
      <c r="E626" s="1">
        <v>29580</v>
      </c>
      <c r="F626" s="1">
        <f>IFERROR(IF(VLOOKUP(G626,kpop_groups!$A$2:$C$300,1,FALSE)=G626,VLOOKUP(G626,kpop_groups!$A$2:$C$300,2,FALSE)),YEAR(E626))</f>
        <v>1980</v>
      </c>
      <c r="H626" t="s">
        <v>15</v>
      </c>
      <c r="I626" t="s">
        <v>27</v>
      </c>
      <c r="K626" t="s">
        <v>28</v>
      </c>
    </row>
    <row r="627" spans="1:11" x14ac:dyDescent="0.3">
      <c r="A627" t="s">
        <v>2569</v>
      </c>
      <c r="B627" t="s">
        <v>2570</v>
      </c>
      <c r="C627" t="s">
        <v>2571</v>
      </c>
      <c r="D627" t="s">
        <v>2572</v>
      </c>
      <c r="E627" s="1">
        <v>34348</v>
      </c>
      <c r="F627" s="1">
        <f>IFERROR(IF(VLOOKUP(G627,kpop_groups!$A$2:$C$300,1,FALSE)=G627,VLOOKUP(G627,kpop_groups!$A$2:$C$300,2,FALSE)),YEAR(E627))</f>
        <v>41007</v>
      </c>
      <c r="G627" t="s">
        <v>203</v>
      </c>
      <c r="H627" t="s">
        <v>15</v>
      </c>
      <c r="I627" t="s">
        <v>464</v>
      </c>
      <c r="J627" t="s">
        <v>2573</v>
      </c>
      <c r="K627" t="s">
        <v>16</v>
      </c>
    </row>
    <row r="628" spans="1:11" hidden="1" x14ac:dyDescent="0.3">
      <c r="A628" t="s">
        <v>2574</v>
      </c>
      <c r="B628" t="s">
        <v>2575</v>
      </c>
      <c r="C628" t="s">
        <v>2576</v>
      </c>
      <c r="D628" t="s">
        <v>2577</v>
      </c>
      <c r="E628" s="1">
        <v>35514</v>
      </c>
      <c r="F628" s="1">
        <f>IFERROR(IF(VLOOKUP(G628,kpop_groups!$A$2:$C$300,1,FALSE)=G628,VLOOKUP(G628,kpop_groups!$A$2:$C$300,2,FALSE)),YEAR(E628))</f>
        <v>1997</v>
      </c>
      <c r="G628" t="s">
        <v>1212</v>
      </c>
      <c r="H628" t="s">
        <v>15</v>
      </c>
      <c r="K628" t="s">
        <v>16</v>
      </c>
    </row>
    <row r="629" spans="1:11" hidden="1" x14ac:dyDescent="0.3">
      <c r="A629" t="s">
        <v>2578</v>
      </c>
      <c r="B629" t="s">
        <v>2579</v>
      </c>
      <c r="C629" t="s">
        <v>2580</v>
      </c>
      <c r="D629" t="s">
        <v>2581</v>
      </c>
      <c r="E629" s="1">
        <v>36123</v>
      </c>
      <c r="F629" s="1">
        <f>IFERROR(IF(VLOOKUP(G629,kpop_groups!$A$2:$C$300,1,FALSE)=G629,VLOOKUP(G629,kpop_groups!$A$2:$C$300,2,FALSE)),YEAR(E629))</f>
        <v>1998</v>
      </c>
      <c r="G629" t="s">
        <v>636</v>
      </c>
      <c r="H629" t="s">
        <v>15</v>
      </c>
      <c r="K629" t="s">
        <v>16</v>
      </c>
    </row>
    <row r="630" spans="1:11" hidden="1" x14ac:dyDescent="0.3">
      <c r="A630" t="s">
        <v>2582</v>
      </c>
      <c r="B630" t="s">
        <v>2583</v>
      </c>
      <c r="C630" t="s">
        <v>2584</v>
      </c>
      <c r="D630" t="s">
        <v>2585</v>
      </c>
      <c r="E630" s="1">
        <v>31064</v>
      </c>
      <c r="F630" s="1">
        <f>IFERROR(IF(VLOOKUP(G630,kpop_groups!$A$2:$C$300,1,FALSE)=G630,VLOOKUP(G630,kpop_groups!$A$2:$C$300,2,FALSE)),YEAR(E630))</f>
        <v>1985</v>
      </c>
      <c r="H630" t="s">
        <v>15</v>
      </c>
      <c r="I630" t="s">
        <v>46</v>
      </c>
      <c r="K630" t="s">
        <v>16</v>
      </c>
    </row>
    <row r="631" spans="1:11" x14ac:dyDescent="0.3">
      <c r="A631" t="s">
        <v>2586</v>
      </c>
      <c r="B631" t="s">
        <v>2587</v>
      </c>
      <c r="C631" t="s">
        <v>2588</v>
      </c>
      <c r="D631" t="s">
        <v>2589</v>
      </c>
      <c r="E631" s="1">
        <v>37208</v>
      </c>
      <c r="F631" s="1">
        <f>IFERROR(IF(VLOOKUP(G631,kpop_groups!$A$2:$C$300,1,FALSE)=G631,VLOOKUP(G631,kpop_groups!$A$2:$C$300,2,FALSE)),YEAR(E631))</f>
        <v>43018</v>
      </c>
      <c r="G631" t="s">
        <v>1326</v>
      </c>
      <c r="H631" t="s">
        <v>15</v>
      </c>
      <c r="K631" t="s">
        <v>16</v>
      </c>
    </row>
    <row r="632" spans="1:11" x14ac:dyDescent="0.3">
      <c r="A632" t="s">
        <v>2586</v>
      </c>
      <c r="B632" t="s">
        <v>2590</v>
      </c>
      <c r="C632" t="s">
        <v>2591</v>
      </c>
      <c r="D632" t="s">
        <v>2589</v>
      </c>
      <c r="E632" s="1">
        <v>36408</v>
      </c>
      <c r="F632" s="1">
        <f>IFERROR(IF(VLOOKUP(G632,kpop_groups!$A$2:$C$300,1,FALSE)=G632,VLOOKUP(G632,kpop_groups!$A$2:$C$300,2,FALSE)),YEAR(E632))</f>
        <v>42312</v>
      </c>
      <c r="G632" t="s">
        <v>1804</v>
      </c>
      <c r="H632" t="s">
        <v>15</v>
      </c>
      <c r="K632" t="s">
        <v>16</v>
      </c>
    </row>
    <row r="633" spans="1:11" x14ac:dyDescent="0.3">
      <c r="A633" t="s">
        <v>2586</v>
      </c>
      <c r="B633" t="s">
        <v>2592</v>
      </c>
      <c r="C633" t="s">
        <v>2593</v>
      </c>
      <c r="D633" t="s">
        <v>2589</v>
      </c>
      <c r="E633" s="1">
        <v>37646</v>
      </c>
      <c r="F633" s="1">
        <f>IFERROR(IF(VLOOKUP(G633,kpop_groups!$A$2:$C$300,1,FALSE)=G633,VLOOKUP(G633,kpop_groups!$A$2:$C$300,2,FALSE)),YEAR(E633))</f>
        <v>43709</v>
      </c>
      <c r="G633" t="s">
        <v>858</v>
      </c>
      <c r="H633" t="s">
        <v>15</v>
      </c>
      <c r="K633" t="s">
        <v>16</v>
      </c>
    </row>
    <row r="634" spans="1:11" x14ac:dyDescent="0.3">
      <c r="A634" t="s">
        <v>2594</v>
      </c>
      <c r="B634" t="s">
        <v>2595</v>
      </c>
      <c r="C634" t="s">
        <v>2596</v>
      </c>
      <c r="D634" t="s">
        <v>2597</v>
      </c>
      <c r="E634" s="1">
        <v>37261</v>
      </c>
      <c r="F634" s="1">
        <f>IFERROR(IF(VLOOKUP(G634,kpop_groups!$A$2:$C$300,1,FALSE)=G634,VLOOKUP(G634,kpop_groups!$A$2:$C$300,2,FALSE)),YEAR(E634))</f>
        <v>42917</v>
      </c>
      <c r="G634" t="s">
        <v>247</v>
      </c>
      <c r="H634" t="s">
        <v>15</v>
      </c>
      <c r="K634" t="s">
        <v>28</v>
      </c>
    </row>
    <row r="635" spans="1:11" hidden="1" x14ac:dyDescent="0.3">
      <c r="A635" t="s">
        <v>2594</v>
      </c>
      <c r="B635" t="s">
        <v>2598</v>
      </c>
      <c r="C635" t="s">
        <v>2599</v>
      </c>
      <c r="D635" t="s">
        <v>2600</v>
      </c>
      <c r="E635" s="1">
        <v>36639</v>
      </c>
      <c r="F635" s="1">
        <f>IFERROR(IF(VLOOKUP(G635,kpop_groups!$A$2:$C$300,1,FALSE)=G635,VLOOKUP(G635,kpop_groups!$A$2:$C$300,2,FALSE)),YEAR(E635))</f>
        <v>2000</v>
      </c>
      <c r="G635" t="s">
        <v>458</v>
      </c>
      <c r="H635" t="s">
        <v>15</v>
      </c>
      <c r="K635" t="s">
        <v>28</v>
      </c>
    </row>
    <row r="636" spans="1:11" hidden="1" x14ac:dyDescent="0.3">
      <c r="A636" t="s">
        <v>2601</v>
      </c>
      <c r="B636" t="s">
        <v>2602</v>
      </c>
      <c r="C636" t="s">
        <v>2603</v>
      </c>
      <c r="D636" t="s">
        <v>2604</v>
      </c>
      <c r="E636" s="1">
        <v>34447</v>
      </c>
      <c r="F636" s="1">
        <f>IFERROR(IF(VLOOKUP(G636,kpop_groups!$A$2:$C$300,1,FALSE)=G636,VLOOKUP(G636,kpop_groups!$A$2:$C$300,2,FALSE)),YEAR(E636))</f>
        <v>1994</v>
      </c>
      <c r="G636" t="s">
        <v>2529</v>
      </c>
      <c r="H636" t="s">
        <v>15</v>
      </c>
      <c r="K636" t="s">
        <v>16</v>
      </c>
    </row>
    <row r="637" spans="1:11" x14ac:dyDescent="0.3">
      <c r="A637" t="s">
        <v>2605</v>
      </c>
      <c r="B637" t="s">
        <v>347</v>
      </c>
      <c r="C637" t="s">
        <v>348</v>
      </c>
      <c r="D637" t="s">
        <v>2606</v>
      </c>
      <c r="E637" s="1">
        <v>34778</v>
      </c>
      <c r="F637" s="1">
        <f>IFERROR(IF(VLOOKUP(G637,kpop_groups!$A$2:$C$300,1,FALSE)=G637,VLOOKUP(G637,kpop_groups!$A$2:$C$300,2,FALSE)),YEAR(E637))</f>
        <v>41960</v>
      </c>
      <c r="G637" t="s">
        <v>182</v>
      </c>
      <c r="H637" t="s">
        <v>15</v>
      </c>
      <c r="I637" t="s">
        <v>142</v>
      </c>
      <c r="K637" t="s">
        <v>28</v>
      </c>
    </row>
    <row r="638" spans="1:11" x14ac:dyDescent="0.3">
      <c r="A638" t="s">
        <v>2607</v>
      </c>
      <c r="B638" t="s">
        <v>2608</v>
      </c>
      <c r="C638" t="s">
        <v>2609</v>
      </c>
      <c r="D638" t="s">
        <v>2610</v>
      </c>
      <c r="E638" s="1">
        <v>36203</v>
      </c>
      <c r="F638" s="1">
        <f>IFERROR(IF(VLOOKUP(G638,kpop_groups!$A$2:$C$300,1,FALSE)=G638,VLOOKUP(G638,kpop_groups!$A$2:$C$300,2,FALSE)),YEAR(E638))</f>
        <v>42775</v>
      </c>
      <c r="G638" t="s">
        <v>1229</v>
      </c>
      <c r="H638" t="s">
        <v>15</v>
      </c>
      <c r="K638" t="s">
        <v>28</v>
      </c>
    </row>
    <row r="639" spans="1:11" x14ac:dyDescent="0.3">
      <c r="A639" t="s">
        <v>2611</v>
      </c>
      <c r="B639" t="s">
        <v>2612</v>
      </c>
      <c r="C639" t="s">
        <v>2613</v>
      </c>
      <c r="D639" t="s">
        <v>2614</v>
      </c>
      <c r="E639" s="1">
        <v>33700</v>
      </c>
      <c r="F639" s="1">
        <f>IFERROR(IF(VLOOKUP(G639,kpop_groups!$A$2:$C$300,1,FALSE)=G639,VLOOKUP(G639,kpop_groups!$A$2:$C$300,2,FALSE)),YEAR(E639))</f>
        <v>41053</v>
      </c>
      <c r="G639" t="s">
        <v>1521</v>
      </c>
      <c r="H639" t="s">
        <v>15</v>
      </c>
      <c r="I639" t="s">
        <v>46</v>
      </c>
      <c r="K639" t="s">
        <v>16</v>
      </c>
    </row>
    <row r="640" spans="1:11" x14ac:dyDescent="0.3">
      <c r="A640" t="s">
        <v>2615</v>
      </c>
      <c r="B640" t="s">
        <v>2616</v>
      </c>
      <c r="C640" t="s">
        <v>2617</v>
      </c>
      <c r="D640" t="s">
        <v>2618</v>
      </c>
      <c r="E640" s="1">
        <v>34709</v>
      </c>
      <c r="F640" s="1">
        <f>IFERROR(IF(VLOOKUP(G640,kpop_groups!$A$2:$C$300,1,FALSE)=G640,VLOOKUP(G640,kpop_groups!$A$2:$C$300,2,FALSE)),YEAR(E640))</f>
        <v>43026</v>
      </c>
      <c r="G640" t="s">
        <v>853</v>
      </c>
      <c r="H640" t="s">
        <v>136</v>
      </c>
      <c r="I640" t="s">
        <v>2619</v>
      </c>
      <c r="K640" t="s">
        <v>16</v>
      </c>
    </row>
    <row r="641" spans="1:11" x14ac:dyDescent="0.3">
      <c r="A641" t="s">
        <v>2620</v>
      </c>
      <c r="B641" t="s">
        <v>2621</v>
      </c>
      <c r="C641" t="s">
        <v>2622</v>
      </c>
      <c r="D641" t="s">
        <v>2623</v>
      </c>
      <c r="E641" s="1">
        <v>35973</v>
      </c>
      <c r="F641" s="1">
        <f>IFERROR(IF(VLOOKUP(G641,kpop_groups!$A$2:$C$300,1,FALSE)=G641,VLOOKUP(G641,kpop_groups!$A$2:$C$300,2,FALSE)),YEAR(E641))</f>
        <v>43474</v>
      </c>
      <c r="G641" t="s">
        <v>1598</v>
      </c>
      <c r="H641" t="s">
        <v>15</v>
      </c>
      <c r="K641" t="s">
        <v>16</v>
      </c>
    </row>
    <row r="642" spans="1:11" x14ac:dyDescent="0.3">
      <c r="A642" t="s">
        <v>2624</v>
      </c>
      <c r="B642" t="s">
        <v>2625</v>
      </c>
      <c r="C642" t="s">
        <v>2626</v>
      </c>
      <c r="D642" t="s">
        <v>2627</v>
      </c>
      <c r="E642" s="1">
        <v>33955</v>
      </c>
      <c r="F642" s="1">
        <f>IFERROR(IF(VLOOKUP(G642,kpop_groups!$A$2:$C$300,1,FALSE)=G642,VLOOKUP(G642,kpop_groups!$A$2:$C$300,2,FALSE)),YEAR(E642))</f>
        <v>40402</v>
      </c>
      <c r="G642" t="s">
        <v>1654</v>
      </c>
      <c r="H642" t="s">
        <v>15</v>
      </c>
      <c r="I642" t="s">
        <v>27</v>
      </c>
      <c r="J642" t="s">
        <v>1655</v>
      </c>
      <c r="K642" t="s">
        <v>28</v>
      </c>
    </row>
    <row r="643" spans="1:11" x14ac:dyDescent="0.3">
      <c r="A643" t="s">
        <v>2628</v>
      </c>
      <c r="B643" t="s">
        <v>2629</v>
      </c>
      <c r="C643" t="s">
        <v>2630</v>
      </c>
      <c r="D643" t="s">
        <v>2631</v>
      </c>
      <c r="E643" s="1">
        <v>33567</v>
      </c>
      <c r="F643" s="1">
        <f>IFERROR(IF(VLOOKUP(G643,kpop_groups!$A$2:$C$300,1,FALSE)=G643,VLOOKUP(G643,kpop_groups!$A$2:$C$300,2,FALSE)),YEAR(E643))</f>
        <v>39688</v>
      </c>
      <c r="G643" t="s">
        <v>960</v>
      </c>
      <c r="H643" t="s">
        <v>72</v>
      </c>
      <c r="I643" t="s">
        <v>88</v>
      </c>
      <c r="K643" t="s">
        <v>16</v>
      </c>
    </row>
    <row r="644" spans="1:11" x14ac:dyDescent="0.3">
      <c r="A644" t="s">
        <v>2628</v>
      </c>
      <c r="B644" t="s">
        <v>2632</v>
      </c>
      <c r="C644" t="s">
        <v>2633</v>
      </c>
      <c r="D644" t="s">
        <v>2631</v>
      </c>
      <c r="E644" s="1">
        <v>32196</v>
      </c>
      <c r="F644" s="1">
        <f>IFERROR(IF(VLOOKUP(G644,kpop_groups!$A$2:$C$300,1,FALSE)=G644,VLOOKUP(G644,kpop_groups!$A$2:$C$300,2,FALSE)),YEAR(E644))</f>
        <v>40185</v>
      </c>
      <c r="G644" t="s">
        <v>873</v>
      </c>
      <c r="H644" t="s">
        <v>15</v>
      </c>
      <c r="I644" t="s">
        <v>217</v>
      </c>
      <c r="K644" t="s">
        <v>16</v>
      </c>
    </row>
    <row r="645" spans="1:11" x14ac:dyDescent="0.3">
      <c r="A645" t="s">
        <v>2628</v>
      </c>
      <c r="B645" t="s">
        <v>2634</v>
      </c>
      <c r="C645" t="s">
        <v>2635</v>
      </c>
      <c r="D645" t="s">
        <v>2631</v>
      </c>
      <c r="E645" s="1">
        <v>35849</v>
      </c>
      <c r="F645" s="1">
        <f>IFERROR(IF(VLOOKUP(G645,kpop_groups!$A$2:$C$300,1,FALSE)=G645,VLOOKUP(G645,kpop_groups!$A$2:$C$300,2,FALSE)),YEAR(E645))</f>
        <v>43100</v>
      </c>
      <c r="G645" t="s">
        <v>983</v>
      </c>
      <c r="H645" t="s">
        <v>1126</v>
      </c>
      <c r="K645" t="s">
        <v>16</v>
      </c>
    </row>
    <row r="646" spans="1:11" x14ac:dyDescent="0.3">
      <c r="A646" t="s">
        <v>2636</v>
      </c>
      <c r="B646" t="s">
        <v>2637</v>
      </c>
      <c r="C646" t="s">
        <v>2638</v>
      </c>
      <c r="D646" t="s">
        <v>2639</v>
      </c>
      <c r="E646" s="1">
        <v>33504</v>
      </c>
      <c r="F646" s="1">
        <f>IFERROR(IF(VLOOKUP(G646,kpop_groups!$A$2:$C$300,1,FALSE)=G646,VLOOKUP(G646,kpop_groups!$A$2:$C$300,2,FALSE)),YEAR(E646))</f>
        <v>39590</v>
      </c>
      <c r="G646" t="s">
        <v>2398</v>
      </c>
      <c r="H646" t="s">
        <v>15</v>
      </c>
      <c r="I646" t="s">
        <v>27</v>
      </c>
      <c r="J646" t="s">
        <v>2640</v>
      </c>
      <c r="K646" t="s">
        <v>16</v>
      </c>
    </row>
    <row r="647" spans="1:11" hidden="1" x14ac:dyDescent="0.3">
      <c r="A647" t="s">
        <v>2641</v>
      </c>
      <c r="B647" t="s">
        <v>2642</v>
      </c>
      <c r="C647" t="s">
        <v>2643</v>
      </c>
      <c r="D647" t="s">
        <v>2644</v>
      </c>
      <c r="E647" s="1">
        <v>36027</v>
      </c>
      <c r="F647" s="1">
        <f>IFERROR(IF(VLOOKUP(G647,kpop_groups!$A$2:$C$300,1,FALSE)=G647,VLOOKUP(G647,kpop_groups!$A$2:$C$300,2,FALSE)),YEAR(E647))</f>
        <v>1998</v>
      </c>
      <c r="H647" t="s">
        <v>15</v>
      </c>
      <c r="K647" t="s">
        <v>28</v>
      </c>
    </row>
    <row r="648" spans="1:11" hidden="1" x14ac:dyDescent="0.3">
      <c r="A648" t="s">
        <v>2645</v>
      </c>
      <c r="B648" t="s">
        <v>2637</v>
      </c>
      <c r="C648" t="s">
        <v>2638</v>
      </c>
      <c r="D648" t="s">
        <v>2646</v>
      </c>
      <c r="E648" s="1">
        <v>32010</v>
      </c>
      <c r="F648" s="1">
        <f>IFERROR(IF(VLOOKUP(G648,kpop_groups!$A$2:$C$300,1,FALSE)=G648,VLOOKUP(G648,kpop_groups!$A$2:$C$300,2,FALSE)),YEAR(E648))</f>
        <v>1987</v>
      </c>
      <c r="H648" t="s">
        <v>15</v>
      </c>
      <c r="I648" t="s">
        <v>46</v>
      </c>
      <c r="K648" t="s">
        <v>16</v>
      </c>
    </row>
    <row r="649" spans="1:11" hidden="1" x14ac:dyDescent="0.3">
      <c r="A649" t="s">
        <v>2647</v>
      </c>
      <c r="B649" t="s">
        <v>2648</v>
      </c>
      <c r="C649" t="s">
        <v>2649</v>
      </c>
      <c r="D649" t="s">
        <v>2650</v>
      </c>
      <c r="E649" s="1">
        <v>33677</v>
      </c>
      <c r="F649" s="1">
        <f>IFERROR(IF(VLOOKUP(G649,kpop_groups!$A$2:$C$300,1,FALSE)=G649,VLOOKUP(G649,kpop_groups!$A$2:$C$300,2,FALSE)),YEAR(E649))</f>
        <v>1992</v>
      </c>
      <c r="H649" t="s">
        <v>15</v>
      </c>
      <c r="K649" t="s">
        <v>16</v>
      </c>
    </row>
    <row r="650" spans="1:11" x14ac:dyDescent="0.3">
      <c r="A650" t="s">
        <v>2651</v>
      </c>
      <c r="B650" t="s">
        <v>2652</v>
      </c>
      <c r="C650" t="s">
        <v>2653</v>
      </c>
      <c r="D650" t="s">
        <v>2654</v>
      </c>
      <c r="E650" s="1">
        <v>34998</v>
      </c>
      <c r="F650" s="1">
        <f>IFERROR(IF(VLOOKUP(G650,kpop_groups!$A$2:$C$300,1,FALSE)=G650,VLOOKUP(G650,kpop_groups!$A$2:$C$300,2,FALSE)),YEAR(E650))</f>
        <v>42740</v>
      </c>
      <c r="G650" t="s">
        <v>98</v>
      </c>
      <c r="H650" t="s">
        <v>15</v>
      </c>
      <c r="K650" t="s">
        <v>16</v>
      </c>
    </row>
    <row r="651" spans="1:11" hidden="1" x14ac:dyDescent="0.3">
      <c r="A651" t="s">
        <v>2655</v>
      </c>
      <c r="B651" t="s">
        <v>2656</v>
      </c>
      <c r="C651" t="s">
        <v>2657</v>
      </c>
      <c r="D651" t="s">
        <v>2658</v>
      </c>
      <c r="E651" s="1">
        <v>33954</v>
      </c>
      <c r="F651" s="1">
        <f>IFERROR(IF(VLOOKUP(G651,kpop_groups!$A$2:$C$300,1,FALSE)=G651,VLOOKUP(G651,kpop_groups!$A$2:$C$300,2,FALSE)),YEAR(E651))</f>
        <v>1992</v>
      </c>
      <c r="H651" t="s">
        <v>15</v>
      </c>
      <c r="I651" t="s">
        <v>46</v>
      </c>
      <c r="K651" t="s">
        <v>16</v>
      </c>
    </row>
    <row r="652" spans="1:11" x14ac:dyDescent="0.3">
      <c r="A652" t="s">
        <v>2659</v>
      </c>
      <c r="B652" t="s">
        <v>2660</v>
      </c>
      <c r="C652" t="s">
        <v>2661</v>
      </c>
      <c r="D652" t="s">
        <v>2662</v>
      </c>
      <c r="E652" s="1">
        <v>34295</v>
      </c>
      <c r="F652" s="1">
        <f>IFERROR(IF(VLOOKUP(G652,kpop_groups!$A$2:$C$300,1,FALSE)=G652,VLOOKUP(G652,kpop_groups!$A$2:$C$300,2,FALSE)),YEAR(E652))</f>
        <v>41773</v>
      </c>
      <c r="G652" t="s">
        <v>1772</v>
      </c>
      <c r="H652" t="s">
        <v>15</v>
      </c>
      <c r="I652" t="s">
        <v>172</v>
      </c>
      <c r="K652" t="s">
        <v>16</v>
      </c>
    </row>
    <row r="653" spans="1:11" x14ac:dyDescent="0.3">
      <c r="A653" t="s">
        <v>2663</v>
      </c>
      <c r="B653" t="s">
        <v>2664</v>
      </c>
      <c r="C653" t="s">
        <v>2665</v>
      </c>
      <c r="D653" t="s">
        <v>2666</v>
      </c>
      <c r="E653" s="1">
        <v>36201</v>
      </c>
      <c r="F653" s="1">
        <f>IFERROR(IF(VLOOKUP(G653,kpop_groups!$A$2:$C$300,1,FALSE)=G653,VLOOKUP(G653,kpop_groups!$A$2:$C$300,2,FALSE)),YEAR(E653))</f>
        <v>42647</v>
      </c>
      <c r="G653" t="s">
        <v>594</v>
      </c>
      <c r="H653" t="s">
        <v>15</v>
      </c>
      <c r="J653" t="s">
        <v>595</v>
      </c>
      <c r="K653" t="s">
        <v>28</v>
      </c>
    </row>
    <row r="654" spans="1:11" x14ac:dyDescent="0.3">
      <c r="A654" t="s">
        <v>2667</v>
      </c>
      <c r="B654" t="s">
        <v>2667</v>
      </c>
      <c r="C654" t="s">
        <v>2668</v>
      </c>
      <c r="D654" t="s">
        <v>2668</v>
      </c>
      <c r="E654" s="1">
        <v>34842</v>
      </c>
      <c r="F654" s="1">
        <f>IFERROR(IF(VLOOKUP(G654,kpop_groups!$A$2:$C$300,1,FALSE)=G654,VLOOKUP(G654,kpop_groups!$A$2:$C$300,2,FALSE)),YEAR(E654))</f>
        <v>43403</v>
      </c>
      <c r="G654" t="s">
        <v>2669</v>
      </c>
      <c r="H654" t="s">
        <v>15</v>
      </c>
      <c r="I654" t="s">
        <v>183</v>
      </c>
      <c r="J654" t="s">
        <v>853</v>
      </c>
      <c r="K654" t="s">
        <v>16</v>
      </c>
    </row>
    <row r="655" spans="1:11" hidden="1" x14ac:dyDescent="0.3">
      <c r="A655" t="s">
        <v>2670</v>
      </c>
      <c r="B655" t="s">
        <v>2670</v>
      </c>
      <c r="C655" t="s">
        <v>2671</v>
      </c>
      <c r="D655" t="s">
        <v>2671</v>
      </c>
      <c r="E655" s="1">
        <v>34719</v>
      </c>
      <c r="F655" s="1">
        <f>IFERROR(IF(VLOOKUP(G655,kpop_groups!$A$2:$C$300,1,FALSE)=G655,VLOOKUP(G655,kpop_groups!$A$2:$C$300,2,FALSE)),YEAR(E655))</f>
        <v>1995</v>
      </c>
      <c r="G655" t="s">
        <v>1340</v>
      </c>
      <c r="H655" t="s">
        <v>15</v>
      </c>
      <c r="I655" t="s">
        <v>123</v>
      </c>
      <c r="J655" t="s">
        <v>2672</v>
      </c>
      <c r="K655" t="s">
        <v>28</v>
      </c>
    </row>
    <row r="656" spans="1:11" hidden="1" x14ac:dyDescent="0.3">
      <c r="A656" t="s">
        <v>2673</v>
      </c>
      <c r="B656" t="s">
        <v>2674</v>
      </c>
      <c r="C656" t="s">
        <v>2675</v>
      </c>
      <c r="D656" t="s">
        <v>2676</v>
      </c>
      <c r="E656" s="1">
        <v>34382</v>
      </c>
      <c r="F656" s="1">
        <f>IFERROR(IF(VLOOKUP(G656,kpop_groups!$A$2:$C$300,1,FALSE)=G656,VLOOKUP(G656,kpop_groups!$A$2:$C$300,2,FALSE)),YEAR(E656))</f>
        <v>1994</v>
      </c>
      <c r="G656" t="s">
        <v>242</v>
      </c>
      <c r="H656" t="s">
        <v>15</v>
      </c>
      <c r="K656" t="s">
        <v>16</v>
      </c>
    </row>
    <row r="657" spans="1:11" x14ac:dyDescent="0.3">
      <c r="A657" t="s">
        <v>2677</v>
      </c>
      <c r="B657" t="s">
        <v>2678</v>
      </c>
      <c r="C657" t="s">
        <v>2679</v>
      </c>
      <c r="D657" t="s">
        <v>2680</v>
      </c>
      <c r="E657" s="1">
        <v>35822</v>
      </c>
      <c r="F657" s="1">
        <f>IFERROR(IF(VLOOKUP(G657,kpop_groups!$A$2:$C$300,1,FALSE)=G657,VLOOKUP(G657,kpop_groups!$A$2:$C$300,2,FALSE)),YEAR(E657))</f>
        <v>42653</v>
      </c>
      <c r="G657" t="s">
        <v>1545</v>
      </c>
      <c r="H657" t="s">
        <v>15</v>
      </c>
      <c r="K657" t="s">
        <v>16</v>
      </c>
    </row>
    <row r="658" spans="1:11" x14ac:dyDescent="0.3">
      <c r="A658" t="s">
        <v>2681</v>
      </c>
      <c r="B658" t="s">
        <v>2682</v>
      </c>
      <c r="C658" t="s">
        <v>2683</v>
      </c>
      <c r="D658" t="s">
        <v>2684</v>
      </c>
      <c r="E658" s="1">
        <v>33255</v>
      </c>
      <c r="F658" s="1">
        <f>IFERROR(IF(VLOOKUP(G658,kpop_groups!$A$2:$C$300,1,FALSE)=G658,VLOOKUP(G658,kpop_groups!$A$2:$C$300,2,FALSE)),YEAR(E658))</f>
        <v>39688</v>
      </c>
      <c r="G658" t="s">
        <v>960</v>
      </c>
      <c r="H658" t="s">
        <v>15</v>
      </c>
      <c r="I658" t="s">
        <v>388</v>
      </c>
      <c r="K658" t="s">
        <v>16</v>
      </c>
    </row>
    <row r="659" spans="1:11" x14ac:dyDescent="0.3">
      <c r="A659" t="s">
        <v>2685</v>
      </c>
      <c r="B659" t="s">
        <v>2686</v>
      </c>
      <c r="C659" t="s">
        <v>2687</v>
      </c>
      <c r="D659" t="s">
        <v>2688</v>
      </c>
      <c r="E659" s="1">
        <v>33148</v>
      </c>
      <c r="F659" s="1">
        <f>IFERROR(IF(VLOOKUP(G659,kpop_groups!$A$2:$C$300,1,FALSE)=G659,VLOOKUP(G659,kpop_groups!$A$2:$C$300,2,FALSE)),YEAR(E659))</f>
        <v>41158</v>
      </c>
      <c r="G659" t="s">
        <v>523</v>
      </c>
      <c r="H659" t="s">
        <v>15</v>
      </c>
      <c r="I659" t="s">
        <v>46</v>
      </c>
      <c r="K659" t="s">
        <v>16</v>
      </c>
    </row>
    <row r="660" spans="1:11" hidden="1" x14ac:dyDescent="0.3">
      <c r="A660" t="s">
        <v>2689</v>
      </c>
      <c r="B660" t="s">
        <v>2690</v>
      </c>
      <c r="C660" t="s">
        <v>2691</v>
      </c>
      <c r="D660" t="s">
        <v>2692</v>
      </c>
      <c r="E660" s="1">
        <v>35243</v>
      </c>
      <c r="F660" s="1">
        <f>IFERROR(IF(VLOOKUP(G660,kpop_groups!$A$2:$C$300,1,FALSE)=G660,VLOOKUP(G660,kpop_groups!$A$2:$C$300,2,FALSE)),YEAR(E660))</f>
        <v>1996</v>
      </c>
      <c r="G660" t="s">
        <v>2693</v>
      </c>
      <c r="H660" t="s">
        <v>15</v>
      </c>
      <c r="K660" t="s">
        <v>16</v>
      </c>
    </row>
    <row r="661" spans="1:11" hidden="1" x14ac:dyDescent="0.3">
      <c r="A661" t="s">
        <v>2694</v>
      </c>
      <c r="B661" t="s">
        <v>2695</v>
      </c>
      <c r="C661" t="s">
        <v>2696</v>
      </c>
      <c r="D661" t="s">
        <v>2697</v>
      </c>
      <c r="E661" s="1">
        <v>36831</v>
      </c>
      <c r="F661" s="1">
        <f>IFERROR(IF(VLOOKUP(G661,kpop_groups!$A$2:$C$300,1,FALSE)=G661,VLOOKUP(G661,kpop_groups!$A$2:$C$300,2,FALSE)),YEAR(E661))</f>
        <v>2000</v>
      </c>
      <c r="H661" t="s">
        <v>136</v>
      </c>
      <c r="K661" t="s">
        <v>28</v>
      </c>
    </row>
    <row r="662" spans="1:11" x14ac:dyDescent="0.3">
      <c r="A662" t="s">
        <v>2698</v>
      </c>
      <c r="B662" t="s">
        <v>2699</v>
      </c>
      <c r="C662" t="s">
        <v>2700</v>
      </c>
      <c r="D662" t="s">
        <v>2701</v>
      </c>
      <c r="E662" s="1">
        <v>35204</v>
      </c>
      <c r="F662" s="1">
        <f>IFERROR(IF(VLOOKUP(G662,kpop_groups!$A$2:$C$300,1,FALSE)=G662,VLOOKUP(G662,kpop_groups!$A$2:$C$300,2,FALSE)),YEAR(E662))</f>
        <v>42258</v>
      </c>
      <c r="G662" t="s">
        <v>292</v>
      </c>
      <c r="H662" t="s">
        <v>15</v>
      </c>
      <c r="I662" t="s">
        <v>672</v>
      </c>
      <c r="K662" t="s">
        <v>16</v>
      </c>
    </row>
    <row r="663" spans="1:11" x14ac:dyDescent="0.3">
      <c r="A663" t="s">
        <v>2702</v>
      </c>
      <c r="B663" t="s">
        <v>2703</v>
      </c>
      <c r="C663" t="s">
        <v>2704</v>
      </c>
      <c r="D663" t="s">
        <v>2705</v>
      </c>
      <c r="E663" s="1">
        <v>37022</v>
      </c>
      <c r="F663" s="1">
        <f>IFERROR(IF(VLOOKUP(G663,kpop_groups!$A$2:$C$300,1,FALSE)=G663,VLOOKUP(G663,kpop_groups!$A$2:$C$300,2,FALSE)),YEAR(E663))</f>
        <v>42736</v>
      </c>
      <c r="G663" t="s">
        <v>419</v>
      </c>
      <c r="H663" t="s">
        <v>15</v>
      </c>
      <c r="K663" t="s">
        <v>28</v>
      </c>
    </row>
    <row r="664" spans="1:11" hidden="1" x14ac:dyDescent="0.3">
      <c r="A664" t="s">
        <v>2706</v>
      </c>
      <c r="B664" t="s">
        <v>2707</v>
      </c>
      <c r="C664" t="s">
        <v>2708</v>
      </c>
      <c r="D664" t="s">
        <v>2709</v>
      </c>
      <c r="E664" s="1">
        <v>35535</v>
      </c>
      <c r="F664" s="1">
        <f>IFERROR(IF(VLOOKUP(G664,kpop_groups!$A$2:$C$300,1,FALSE)=G664,VLOOKUP(G664,kpop_groups!$A$2:$C$300,2,FALSE)),YEAR(E664))</f>
        <v>1997</v>
      </c>
      <c r="G664" t="s">
        <v>2710</v>
      </c>
      <c r="H664" t="s">
        <v>15</v>
      </c>
      <c r="K664" t="s">
        <v>16</v>
      </c>
    </row>
    <row r="665" spans="1:11" hidden="1" x14ac:dyDescent="0.3">
      <c r="A665" t="s">
        <v>2711</v>
      </c>
      <c r="B665" t="s">
        <v>2712</v>
      </c>
      <c r="C665" t="s">
        <v>2713</v>
      </c>
      <c r="D665" t="s">
        <v>2714</v>
      </c>
      <c r="E665" s="1">
        <v>36149</v>
      </c>
      <c r="F665" s="1">
        <f>IFERROR(IF(VLOOKUP(G665,kpop_groups!$A$2:$C$300,1,FALSE)=G665,VLOOKUP(G665,kpop_groups!$A$2:$C$300,2,FALSE)),YEAR(E665))</f>
        <v>1998</v>
      </c>
      <c r="H665" t="s">
        <v>2715</v>
      </c>
      <c r="I665" t="s">
        <v>2716</v>
      </c>
      <c r="K665" t="s">
        <v>28</v>
      </c>
    </row>
    <row r="666" spans="1:11" hidden="1" x14ac:dyDescent="0.3">
      <c r="A666" t="s">
        <v>2717</v>
      </c>
      <c r="B666" t="s">
        <v>2718</v>
      </c>
      <c r="C666" t="s">
        <v>2719</v>
      </c>
      <c r="D666" t="s">
        <v>2720</v>
      </c>
      <c r="E666" s="1">
        <v>33183</v>
      </c>
      <c r="F666" s="1">
        <f>IFERROR(IF(VLOOKUP(G666,kpop_groups!$A$2:$C$300,1,FALSE)=G666,VLOOKUP(G666,kpop_groups!$A$2:$C$300,2,FALSE)),YEAR(E666))</f>
        <v>1990</v>
      </c>
      <c r="H666" t="s">
        <v>1126</v>
      </c>
      <c r="I666" t="s">
        <v>2721</v>
      </c>
      <c r="K666" t="s">
        <v>16</v>
      </c>
    </row>
    <row r="667" spans="1:11" x14ac:dyDescent="0.3">
      <c r="A667" t="s">
        <v>2722</v>
      </c>
      <c r="B667" t="s">
        <v>2723</v>
      </c>
      <c r="C667" t="s">
        <v>2724</v>
      </c>
      <c r="D667" t="s">
        <v>2725</v>
      </c>
      <c r="E667" s="1">
        <v>34631</v>
      </c>
      <c r="F667" s="1">
        <f>IFERROR(IF(VLOOKUP(G667,kpop_groups!$A$2:$C$300,1,FALSE)=G667,VLOOKUP(G667,kpop_groups!$A$2:$C$300,2,FALSE)),YEAR(E667))</f>
        <v>40049</v>
      </c>
      <c r="G667" t="s">
        <v>87</v>
      </c>
      <c r="H667" t="s">
        <v>15</v>
      </c>
      <c r="I667" t="s">
        <v>2726</v>
      </c>
      <c r="K667" t="s">
        <v>28</v>
      </c>
    </row>
    <row r="668" spans="1:11" x14ac:dyDescent="0.3">
      <c r="A668" t="s">
        <v>2727</v>
      </c>
      <c r="B668" t="s">
        <v>2728</v>
      </c>
      <c r="C668" t="s">
        <v>2729</v>
      </c>
      <c r="D668" t="s">
        <v>2730</v>
      </c>
      <c r="E668" s="1">
        <v>35014</v>
      </c>
      <c r="F668" s="1">
        <f>IFERROR(IF(VLOOKUP(G668,kpop_groups!$A$2:$C$300,1,FALSE)=G668,VLOOKUP(G668,kpop_groups!$A$2:$C$300,2,FALSE)),YEAR(E668))</f>
        <v>42258</v>
      </c>
      <c r="G668" t="s">
        <v>292</v>
      </c>
      <c r="H668" t="s">
        <v>15</v>
      </c>
      <c r="I668" t="s">
        <v>1414</v>
      </c>
      <c r="K668" t="s">
        <v>16</v>
      </c>
    </row>
    <row r="669" spans="1:11" x14ac:dyDescent="0.3">
      <c r="A669" t="s">
        <v>2731</v>
      </c>
      <c r="B669" t="s">
        <v>2732</v>
      </c>
      <c r="C669" t="s">
        <v>2733</v>
      </c>
      <c r="D669" t="s">
        <v>2730</v>
      </c>
      <c r="E669" s="1">
        <v>35065</v>
      </c>
      <c r="F669" s="1">
        <f>IFERROR(IF(VLOOKUP(G669,kpop_groups!$A$2:$C$300,1,FALSE)=G669,VLOOKUP(G669,kpop_groups!$A$2:$C$300,2,FALSE)),YEAR(E669))</f>
        <v>42469</v>
      </c>
      <c r="G669" t="s">
        <v>567</v>
      </c>
      <c r="H669" t="s">
        <v>99</v>
      </c>
      <c r="K669" t="s">
        <v>16</v>
      </c>
    </row>
    <row r="670" spans="1:11" x14ac:dyDescent="0.3">
      <c r="A670" t="s">
        <v>2734</v>
      </c>
      <c r="B670" t="s">
        <v>2735</v>
      </c>
      <c r="C670" t="s">
        <v>2736</v>
      </c>
      <c r="D670" t="s">
        <v>2737</v>
      </c>
      <c r="E670" s="1">
        <v>32380</v>
      </c>
      <c r="F670" s="1">
        <f>IFERROR(IF(VLOOKUP(G670,kpop_groups!$A$2:$C$300,1,FALSE)=G670,VLOOKUP(G670,kpop_groups!$A$2:$C$300,2,FALSE)),YEAR(E670))</f>
        <v>40185</v>
      </c>
      <c r="G670" t="s">
        <v>873</v>
      </c>
      <c r="H670" t="s">
        <v>15</v>
      </c>
      <c r="I670" t="s">
        <v>2353</v>
      </c>
      <c r="K670" t="s">
        <v>16</v>
      </c>
    </row>
    <row r="671" spans="1:11" x14ac:dyDescent="0.3">
      <c r="A671" t="s">
        <v>2738</v>
      </c>
      <c r="B671" t="s">
        <v>2739</v>
      </c>
      <c r="C671" t="s">
        <v>2740</v>
      </c>
      <c r="D671" t="s">
        <v>2741</v>
      </c>
      <c r="E671" s="1">
        <v>33828</v>
      </c>
      <c r="F671" s="1">
        <f>IFERROR(IF(VLOOKUP(G671,kpop_groups!$A$2:$C$300,1,FALSE)=G671,VLOOKUP(G671,kpop_groups!$A$2:$C$300,2,FALSE)),YEAR(E671))</f>
        <v>42144</v>
      </c>
      <c r="G671" t="s">
        <v>405</v>
      </c>
      <c r="H671" t="s">
        <v>15</v>
      </c>
      <c r="I671" t="s">
        <v>46</v>
      </c>
      <c r="K671" t="s">
        <v>16</v>
      </c>
    </row>
    <row r="672" spans="1:11" x14ac:dyDescent="0.3">
      <c r="A672" t="s">
        <v>2742</v>
      </c>
      <c r="B672" t="s">
        <v>2743</v>
      </c>
      <c r="C672" t="s">
        <v>2744</v>
      </c>
      <c r="D672" t="s">
        <v>2745</v>
      </c>
      <c r="E672" s="1">
        <v>34813</v>
      </c>
      <c r="F672" s="1">
        <f>IFERROR(IF(VLOOKUP(G672,kpop_groups!$A$2:$C$300,1,FALSE)=G672,VLOOKUP(G672,kpop_groups!$A$2:$C$300,2,FALSE)),YEAR(E672))</f>
        <v>40689</v>
      </c>
      <c r="G672" t="s">
        <v>867</v>
      </c>
      <c r="H672" t="s">
        <v>15</v>
      </c>
      <c r="I672" t="s">
        <v>2086</v>
      </c>
      <c r="K672" t="s">
        <v>16</v>
      </c>
    </row>
    <row r="673" spans="1:11" x14ac:dyDescent="0.3">
      <c r="A673" t="s">
        <v>2746</v>
      </c>
      <c r="B673" t="s">
        <v>2747</v>
      </c>
      <c r="C673" t="s">
        <v>2748</v>
      </c>
      <c r="D673" t="s">
        <v>2749</v>
      </c>
      <c r="E673" s="1">
        <v>35801</v>
      </c>
      <c r="F673" s="1">
        <f>IFERROR(IF(VLOOKUP(G673,kpop_groups!$A$2:$C$300,1,FALSE)=G673,VLOOKUP(G673,kpop_groups!$A$2:$C$300,2,FALSE)),YEAR(E673))</f>
        <v>43612</v>
      </c>
      <c r="G673" t="s">
        <v>988</v>
      </c>
      <c r="H673" t="s">
        <v>15</v>
      </c>
      <c r="I673" t="s">
        <v>464</v>
      </c>
      <c r="K673" t="s">
        <v>16</v>
      </c>
    </row>
    <row r="674" spans="1:11" x14ac:dyDescent="0.3">
      <c r="A674" t="s">
        <v>2750</v>
      </c>
      <c r="B674" t="s">
        <v>2751</v>
      </c>
      <c r="C674" t="s">
        <v>2752</v>
      </c>
      <c r="D674" t="s">
        <v>2753</v>
      </c>
      <c r="E674" s="1">
        <v>37251</v>
      </c>
      <c r="F674" s="1">
        <f>IFERROR(IF(VLOOKUP(G674,kpop_groups!$A$2:$C$300,1,FALSE)=G674,VLOOKUP(G674,kpop_groups!$A$2:$C$300,2,FALSE)),YEAR(E674))</f>
        <v>42815</v>
      </c>
      <c r="G674" t="s">
        <v>2754</v>
      </c>
      <c r="H674" t="s">
        <v>72</v>
      </c>
      <c r="I674" t="s">
        <v>129</v>
      </c>
      <c r="K674" t="s">
        <v>28</v>
      </c>
    </row>
    <row r="675" spans="1:11" x14ac:dyDescent="0.3">
      <c r="A675" t="s">
        <v>2755</v>
      </c>
      <c r="B675" t="s">
        <v>2756</v>
      </c>
      <c r="C675" t="s">
        <v>2757</v>
      </c>
      <c r="D675" t="s">
        <v>2758</v>
      </c>
      <c r="E675" s="1">
        <v>35445</v>
      </c>
      <c r="F675" s="1">
        <f>IFERROR(IF(VLOOKUP(G675,kpop_groups!$A$2:$C$300,1,FALSE)=G675,VLOOKUP(G675,kpop_groups!$A$2:$C$300,2,FALSE)),YEAR(E675))</f>
        <v>42312</v>
      </c>
      <c r="G675" t="s">
        <v>1804</v>
      </c>
      <c r="H675" t="s">
        <v>15</v>
      </c>
      <c r="K675" t="s">
        <v>16</v>
      </c>
    </row>
    <row r="676" spans="1:11" x14ac:dyDescent="0.3">
      <c r="A676" t="s">
        <v>2759</v>
      </c>
      <c r="B676" t="s">
        <v>2760</v>
      </c>
      <c r="C676" t="s">
        <v>2761</v>
      </c>
      <c r="D676" t="s">
        <v>2762</v>
      </c>
      <c r="E676" s="1">
        <v>34595</v>
      </c>
      <c r="F676" s="1">
        <f>IFERROR(IF(VLOOKUP(G676,kpop_groups!$A$2:$C$300,1,FALSE)=G676,VLOOKUP(G676,kpop_groups!$A$2:$C$300,2,FALSE)),YEAR(E676))</f>
        <v>43705</v>
      </c>
      <c r="G676" t="s">
        <v>327</v>
      </c>
      <c r="H676" t="s">
        <v>15</v>
      </c>
      <c r="K676" t="s">
        <v>16</v>
      </c>
    </row>
    <row r="677" spans="1:11" hidden="1" x14ac:dyDescent="0.3">
      <c r="A677" t="s">
        <v>2763</v>
      </c>
      <c r="B677" t="s">
        <v>2764</v>
      </c>
      <c r="C677" t="s">
        <v>2765</v>
      </c>
      <c r="D677" t="s">
        <v>2766</v>
      </c>
      <c r="E677" s="1">
        <v>34710</v>
      </c>
      <c r="F677" s="1">
        <f>IFERROR(IF(VLOOKUP(G677,kpop_groups!$A$2:$C$300,1,FALSE)=G677,VLOOKUP(G677,kpop_groups!$A$2:$C$300,2,FALSE)),YEAR(E677))</f>
        <v>1995</v>
      </c>
      <c r="G677" t="s">
        <v>277</v>
      </c>
      <c r="H677" t="s">
        <v>15</v>
      </c>
      <c r="K677" t="s">
        <v>16</v>
      </c>
    </row>
    <row r="678" spans="1:11" x14ac:dyDescent="0.3">
      <c r="A678" t="s">
        <v>2767</v>
      </c>
      <c r="B678" t="s">
        <v>2768</v>
      </c>
      <c r="C678" t="s">
        <v>2769</v>
      </c>
      <c r="D678" t="s">
        <v>2770</v>
      </c>
      <c r="E678" s="1">
        <v>32176</v>
      </c>
      <c r="F678" s="1">
        <f>IFERROR(IF(VLOOKUP(G678,kpop_groups!$A$2:$C$300,1,FALSE)=G678,VLOOKUP(G678,kpop_groups!$A$2:$C$300,2,FALSE)),YEAR(E678))</f>
        <v>38662</v>
      </c>
      <c r="G678" t="s">
        <v>846</v>
      </c>
      <c r="H678" t="s">
        <v>15</v>
      </c>
      <c r="I678" t="s">
        <v>46</v>
      </c>
      <c r="J678" t="s">
        <v>848</v>
      </c>
      <c r="K678" t="s">
        <v>16</v>
      </c>
    </row>
    <row r="679" spans="1:11" x14ac:dyDescent="0.3">
      <c r="A679" t="s">
        <v>2771</v>
      </c>
      <c r="B679" t="s">
        <v>2772</v>
      </c>
      <c r="C679" t="s">
        <v>2773</v>
      </c>
      <c r="D679" t="s">
        <v>2774</v>
      </c>
      <c r="E679" s="1">
        <v>36145</v>
      </c>
      <c r="F679" s="1">
        <f>IFERROR(IF(VLOOKUP(G679,kpop_groups!$A$2:$C$300,1,FALSE)=G679,VLOOKUP(G679,kpop_groups!$A$2:$C$300,2,FALSE)),YEAR(E679))</f>
        <v>42815</v>
      </c>
      <c r="G679" t="s">
        <v>2754</v>
      </c>
      <c r="H679" t="s">
        <v>99</v>
      </c>
      <c r="I679" t="s">
        <v>2775</v>
      </c>
      <c r="J679" t="s">
        <v>2776</v>
      </c>
      <c r="K679" t="s">
        <v>28</v>
      </c>
    </row>
    <row r="680" spans="1:11" hidden="1" x14ac:dyDescent="0.3">
      <c r="A680" t="s">
        <v>2777</v>
      </c>
      <c r="B680" t="s">
        <v>2778</v>
      </c>
      <c r="C680" t="s">
        <v>2779</v>
      </c>
      <c r="D680" t="s">
        <v>2780</v>
      </c>
      <c r="E680" s="1">
        <v>37018</v>
      </c>
      <c r="F680" s="1">
        <f>IFERROR(IF(VLOOKUP(G680,kpop_groups!$A$2:$C$300,1,FALSE)=G680,VLOOKUP(G680,kpop_groups!$A$2:$C$300,2,FALSE)),YEAR(E680))</f>
        <v>2001</v>
      </c>
      <c r="G680" t="s">
        <v>495</v>
      </c>
      <c r="H680" t="s">
        <v>15</v>
      </c>
      <c r="K680" t="s">
        <v>16</v>
      </c>
    </row>
    <row r="681" spans="1:11" x14ac:dyDescent="0.3">
      <c r="A681" t="s">
        <v>2781</v>
      </c>
      <c r="B681" t="s">
        <v>2782</v>
      </c>
      <c r="C681" t="s">
        <v>2783</v>
      </c>
      <c r="D681" t="s">
        <v>2784</v>
      </c>
      <c r="E681" s="1">
        <v>32109</v>
      </c>
      <c r="F681" s="1">
        <f>IFERROR(IF(VLOOKUP(G681,kpop_groups!$A$2:$C$300,1,FALSE)=G681,VLOOKUP(G681,kpop_groups!$A$2:$C$300,2,FALSE)),YEAR(E681))</f>
        <v>41390</v>
      </c>
      <c r="G681" t="s">
        <v>836</v>
      </c>
      <c r="H681" t="s">
        <v>15</v>
      </c>
      <c r="K681" t="s">
        <v>16</v>
      </c>
    </row>
    <row r="682" spans="1:11" x14ac:dyDescent="0.3">
      <c r="A682" t="s">
        <v>2785</v>
      </c>
      <c r="B682" t="s">
        <v>2786</v>
      </c>
      <c r="C682" t="s">
        <v>2787</v>
      </c>
      <c r="D682" t="s">
        <v>2788</v>
      </c>
      <c r="E682" s="1">
        <v>33059</v>
      </c>
      <c r="F682" s="1">
        <f>IFERROR(IF(VLOOKUP(G682,kpop_groups!$A$2:$C$300,1,FALSE)=G682,VLOOKUP(G682,kpop_groups!$A$2:$C$300,2,FALSE)),YEAR(E682))</f>
        <v>40402</v>
      </c>
      <c r="G682" t="s">
        <v>1654</v>
      </c>
      <c r="H682" t="s">
        <v>15</v>
      </c>
      <c r="I682" t="s">
        <v>123</v>
      </c>
      <c r="J682" t="s">
        <v>1655</v>
      </c>
      <c r="K682" t="s">
        <v>28</v>
      </c>
    </row>
    <row r="683" spans="1:11" hidden="1" x14ac:dyDescent="0.3">
      <c r="A683" t="s">
        <v>2789</v>
      </c>
      <c r="B683" t="s">
        <v>2790</v>
      </c>
      <c r="C683" t="s">
        <v>2791</v>
      </c>
      <c r="D683" t="s">
        <v>2792</v>
      </c>
      <c r="E683" s="1">
        <v>36577</v>
      </c>
      <c r="F683" s="1">
        <f>IFERROR(IF(VLOOKUP(G683,kpop_groups!$A$2:$C$300,1,FALSE)=G683,VLOOKUP(G683,kpop_groups!$A$2:$C$300,2,FALSE)),YEAR(E683))</f>
        <v>2000</v>
      </c>
      <c r="G683" t="s">
        <v>1971</v>
      </c>
      <c r="H683" t="s">
        <v>15</v>
      </c>
      <c r="K683" t="s">
        <v>16</v>
      </c>
    </row>
    <row r="684" spans="1:11" x14ac:dyDescent="0.3">
      <c r="A684" t="s">
        <v>2793</v>
      </c>
      <c r="B684" t="s">
        <v>2794</v>
      </c>
      <c r="C684" t="s">
        <v>2795</v>
      </c>
      <c r="D684" t="s">
        <v>2796</v>
      </c>
      <c r="E684" s="1">
        <v>33676</v>
      </c>
      <c r="F684" s="1">
        <f>IFERROR(IF(VLOOKUP(G684,kpop_groups!$A$2:$C$300,1,FALSE)=G684,VLOOKUP(G684,kpop_groups!$A$2:$C$300,2,FALSE)),YEAR(E684))</f>
        <v>40338</v>
      </c>
      <c r="G684" t="s">
        <v>896</v>
      </c>
      <c r="H684" t="s">
        <v>15</v>
      </c>
      <c r="I684" t="s">
        <v>46</v>
      </c>
      <c r="J684" t="s">
        <v>2797</v>
      </c>
      <c r="K684" t="s">
        <v>16</v>
      </c>
    </row>
    <row r="685" spans="1:11" x14ac:dyDescent="0.3">
      <c r="A685" t="s">
        <v>2798</v>
      </c>
      <c r="B685" t="s">
        <v>2799</v>
      </c>
      <c r="C685" t="s">
        <v>2800</v>
      </c>
      <c r="D685" t="s">
        <v>2801</v>
      </c>
      <c r="E685" s="1">
        <v>34296</v>
      </c>
      <c r="F685" s="1">
        <f>IFERROR(IF(VLOOKUP(G685,kpop_groups!$A$2:$C$300,1,FALSE)=G685,VLOOKUP(G685,kpop_groups!$A$2:$C$300,2,FALSE)),YEAR(E685))</f>
        <v>40368</v>
      </c>
      <c r="G685" t="s">
        <v>387</v>
      </c>
      <c r="H685" t="s">
        <v>15</v>
      </c>
      <c r="I685" t="s">
        <v>410</v>
      </c>
      <c r="K685" t="s">
        <v>16</v>
      </c>
    </row>
    <row r="686" spans="1:11" x14ac:dyDescent="0.3">
      <c r="A686" t="s">
        <v>2802</v>
      </c>
      <c r="B686" t="s">
        <v>2802</v>
      </c>
      <c r="C686" t="s">
        <v>2803</v>
      </c>
      <c r="D686" t="s">
        <v>2803</v>
      </c>
      <c r="E686" s="1">
        <v>37157</v>
      </c>
      <c r="F686" s="1">
        <f>IFERROR(IF(VLOOKUP(G686,kpop_groups!$A$2:$C$300,1,FALSE)=G686,VLOOKUP(G686,kpop_groups!$A$2:$C$300,2,FALSE)),YEAR(E686))</f>
        <v>42954</v>
      </c>
      <c r="G686" t="s">
        <v>731</v>
      </c>
      <c r="H686" t="s">
        <v>577</v>
      </c>
      <c r="I686" t="s">
        <v>2804</v>
      </c>
      <c r="K686" t="s">
        <v>16</v>
      </c>
    </row>
    <row r="687" spans="1:11" x14ac:dyDescent="0.3">
      <c r="A687" t="s">
        <v>2805</v>
      </c>
      <c r="B687" t="s">
        <v>2806</v>
      </c>
      <c r="C687" t="s">
        <v>2807</v>
      </c>
      <c r="D687" t="s">
        <v>2808</v>
      </c>
      <c r="E687" s="1">
        <v>35052</v>
      </c>
      <c r="F687" s="1">
        <f>IFERROR(IF(VLOOKUP(G687,kpop_groups!$A$2:$C$300,1,FALSE)=G687,VLOOKUP(G687,kpop_groups!$A$2:$C$300,2,FALSE)),YEAR(E687))</f>
        <v>43574</v>
      </c>
      <c r="G687" t="s">
        <v>152</v>
      </c>
      <c r="H687" t="s">
        <v>15</v>
      </c>
      <c r="K687" t="s">
        <v>16</v>
      </c>
    </row>
    <row r="688" spans="1:11" x14ac:dyDescent="0.3">
      <c r="A688" t="s">
        <v>2809</v>
      </c>
      <c r="B688" t="s">
        <v>2810</v>
      </c>
      <c r="C688" t="s">
        <v>2811</v>
      </c>
      <c r="D688" t="s">
        <v>2812</v>
      </c>
      <c r="E688" s="1">
        <v>36747</v>
      </c>
      <c r="F688" s="1">
        <f>IFERROR(IF(VLOOKUP(G688,kpop_groups!$A$2:$C$300,1,FALSE)=G688,VLOOKUP(G688,kpop_groups!$A$2:$C$300,2,FALSE)),YEAR(E688))</f>
        <v>43411</v>
      </c>
      <c r="G688" t="s">
        <v>355</v>
      </c>
      <c r="H688" t="s">
        <v>15</v>
      </c>
      <c r="K688" t="s">
        <v>28</v>
      </c>
    </row>
    <row r="689" spans="1:11" hidden="1" x14ac:dyDescent="0.3">
      <c r="A689" t="s">
        <v>2813</v>
      </c>
      <c r="B689" t="s">
        <v>2814</v>
      </c>
      <c r="C689" t="s">
        <v>2815</v>
      </c>
      <c r="D689" t="s">
        <v>2816</v>
      </c>
      <c r="E689" s="1">
        <v>36384</v>
      </c>
      <c r="F689" s="1">
        <f>IFERROR(IF(VLOOKUP(G689,kpop_groups!$A$2:$C$300,1,FALSE)=G689,VLOOKUP(G689,kpop_groups!$A$2:$C$300,2,FALSE)),YEAR(E689))</f>
        <v>1999</v>
      </c>
      <c r="H689" t="s">
        <v>15</v>
      </c>
      <c r="I689" t="s">
        <v>2817</v>
      </c>
      <c r="K689" t="s">
        <v>16</v>
      </c>
    </row>
    <row r="690" spans="1:11" x14ac:dyDescent="0.3">
      <c r="A690" t="s">
        <v>2818</v>
      </c>
      <c r="B690" t="s">
        <v>2819</v>
      </c>
      <c r="C690" t="s">
        <v>2820</v>
      </c>
      <c r="D690" t="s">
        <v>2821</v>
      </c>
      <c r="E690" s="1">
        <v>33518</v>
      </c>
      <c r="F690" s="1">
        <f>IFERROR(IF(VLOOKUP(G690,kpop_groups!$A$2:$C$300,1,FALSE)=G690,VLOOKUP(G690,kpop_groups!$A$2:$C$300,2,FALSE)),YEAR(E690))</f>
        <v>41007</v>
      </c>
      <c r="G690" t="s">
        <v>203</v>
      </c>
      <c r="H690" t="s">
        <v>99</v>
      </c>
      <c r="I690" t="s">
        <v>2822</v>
      </c>
      <c r="K690" t="s">
        <v>16</v>
      </c>
    </row>
    <row r="691" spans="1:11" x14ac:dyDescent="0.3">
      <c r="A691" t="s">
        <v>2823</v>
      </c>
      <c r="B691" t="s">
        <v>2824</v>
      </c>
      <c r="C691" t="s">
        <v>2825</v>
      </c>
      <c r="D691" t="s">
        <v>2826</v>
      </c>
      <c r="E691" s="1">
        <v>36020</v>
      </c>
      <c r="F691" s="1">
        <f>IFERROR(IF(VLOOKUP(G691,kpop_groups!$A$2:$C$300,1,FALSE)=G691,VLOOKUP(G691,kpop_groups!$A$2:$C$300,2,FALSE)),YEAR(E691))</f>
        <v>43640</v>
      </c>
      <c r="G691" t="s">
        <v>2827</v>
      </c>
      <c r="H691" t="s">
        <v>15</v>
      </c>
      <c r="K691" t="s">
        <v>28</v>
      </c>
    </row>
    <row r="692" spans="1:11" x14ac:dyDescent="0.3">
      <c r="A692" t="s">
        <v>2828</v>
      </c>
      <c r="B692" t="s">
        <v>1604</v>
      </c>
      <c r="C692" t="s">
        <v>2829</v>
      </c>
      <c r="D692" t="s">
        <v>974</v>
      </c>
      <c r="E692" s="1">
        <v>33582</v>
      </c>
      <c r="F692" s="1">
        <f>IFERROR(IF(VLOOKUP(G692,kpop_groups!$A$2:$C$300,1,FALSE)=G692,VLOOKUP(G692,kpop_groups!$A$2:$C$300,2,FALSE)),YEAR(E692))</f>
        <v>40955</v>
      </c>
      <c r="G692" t="s">
        <v>1374</v>
      </c>
      <c r="H692" t="s">
        <v>15</v>
      </c>
      <c r="I692" t="s">
        <v>2830</v>
      </c>
      <c r="K692" t="s">
        <v>28</v>
      </c>
    </row>
    <row r="693" spans="1:11" hidden="1" x14ac:dyDescent="0.3">
      <c r="A693" t="s">
        <v>2831</v>
      </c>
      <c r="B693" t="s">
        <v>2832</v>
      </c>
      <c r="C693" t="s">
        <v>2833</v>
      </c>
      <c r="D693" t="s">
        <v>2834</v>
      </c>
      <c r="E693" s="1">
        <v>34923</v>
      </c>
      <c r="F693" s="1">
        <f>IFERROR(IF(VLOOKUP(G693,kpop_groups!$A$2:$C$300,1,FALSE)=G693,VLOOKUP(G693,kpop_groups!$A$2:$C$300,2,FALSE)),YEAR(E693))</f>
        <v>1995</v>
      </c>
      <c r="G693" t="s">
        <v>787</v>
      </c>
      <c r="H693" t="s">
        <v>136</v>
      </c>
      <c r="I693" t="s">
        <v>2835</v>
      </c>
      <c r="K693" t="s">
        <v>28</v>
      </c>
    </row>
    <row r="694" spans="1:11" hidden="1" x14ac:dyDescent="0.3">
      <c r="A694" t="s">
        <v>2836</v>
      </c>
      <c r="B694" t="s">
        <v>2836</v>
      </c>
      <c r="C694" t="s">
        <v>2837</v>
      </c>
      <c r="D694" t="s">
        <v>2837</v>
      </c>
      <c r="E694" s="1">
        <v>33789</v>
      </c>
      <c r="F694" s="1">
        <f>IFERROR(IF(VLOOKUP(G694,kpop_groups!$A$2:$C$300,1,FALSE)=G694,VLOOKUP(G694,kpop_groups!$A$2:$C$300,2,FALSE)),YEAR(E694))</f>
        <v>1992</v>
      </c>
      <c r="G694" t="s">
        <v>1340</v>
      </c>
      <c r="H694" t="s">
        <v>15</v>
      </c>
      <c r="I694" t="s">
        <v>1133</v>
      </c>
      <c r="K694" t="s">
        <v>28</v>
      </c>
    </row>
    <row r="695" spans="1:11" x14ac:dyDescent="0.3">
      <c r="A695" t="s">
        <v>2838</v>
      </c>
      <c r="B695" t="s">
        <v>2839</v>
      </c>
      <c r="C695" t="s">
        <v>2840</v>
      </c>
      <c r="E695" s="1">
        <v>32548</v>
      </c>
      <c r="F695" s="1">
        <f>IFERROR(IF(VLOOKUP(G695,kpop_groups!$A$2:$C$300,1,FALSE)=G695,VLOOKUP(G695,kpop_groups!$A$2:$C$300,2,FALSE)),YEAR(E695))</f>
        <v>40185</v>
      </c>
      <c r="G695" t="s">
        <v>873</v>
      </c>
      <c r="H695" t="s">
        <v>15</v>
      </c>
      <c r="I695" t="s">
        <v>46</v>
      </c>
      <c r="K695" t="s">
        <v>16</v>
      </c>
    </row>
    <row r="696" spans="1:11" hidden="1" x14ac:dyDescent="0.3">
      <c r="A696" t="s">
        <v>2841</v>
      </c>
      <c r="B696" t="s">
        <v>2842</v>
      </c>
      <c r="C696" t="s">
        <v>521</v>
      </c>
      <c r="D696" t="s">
        <v>2843</v>
      </c>
      <c r="E696" s="1">
        <v>32180</v>
      </c>
      <c r="F696" s="1">
        <f>IFERROR(IF(VLOOKUP(G696,kpop_groups!$A$2:$C$300,1,FALSE)=G696,VLOOKUP(G696,kpop_groups!$A$2:$C$300,2,FALSE)),YEAR(E696))</f>
        <v>1988</v>
      </c>
      <c r="H696" t="s">
        <v>15</v>
      </c>
      <c r="I696" t="s">
        <v>46</v>
      </c>
      <c r="K696" t="s">
        <v>16</v>
      </c>
    </row>
    <row r="697" spans="1:11" x14ac:dyDescent="0.3">
      <c r="A697" t="s">
        <v>2844</v>
      </c>
      <c r="B697" t="s">
        <v>2845</v>
      </c>
      <c r="C697" t="s">
        <v>2846</v>
      </c>
      <c r="D697" t="s">
        <v>2847</v>
      </c>
      <c r="E697" s="1">
        <v>36093</v>
      </c>
      <c r="F697" s="1">
        <f>IFERROR(IF(VLOOKUP(G697,kpop_groups!$A$2:$C$300,1,FALSE)=G697,VLOOKUP(G697,kpop_groups!$A$2:$C$300,2,FALSE)),YEAR(E697))</f>
        <v>43185</v>
      </c>
      <c r="G697" t="s">
        <v>215</v>
      </c>
      <c r="H697" t="s">
        <v>15</v>
      </c>
      <c r="I697" t="s">
        <v>2848</v>
      </c>
      <c r="K697" t="s">
        <v>16</v>
      </c>
    </row>
    <row r="698" spans="1:11" hidden="1" x14ac:dyDescent="0.3">
      <c r="A698" t="s">
        <v>2849</v>
      </c>
      <c r="B698" t="s">
        <v>2849</v>
      </c>
      <c r="C698" t="s">
        <v>2850</v>
      </c>
      <c r="D698" t="s">
        <v>2850</v>
      </c>
      <c r="E698" s="1">
        <v>35374</v>
      </c>
      <c r="F698" s="1">
        <f>IFERROR(IF(VLOOKUP(G698,kpop_groups!$A$2:$C$300,1,FALSE)=G698,VLOOKUP(G698,kpop_groups!$A$2:$C$300,2,FALSE)),YEAR(E698))</f>
        <v>1996</v>
      </c>
      <c r="G698" t="s">
        <v>1340</v>
      </c>
      <c r="H698" t="s">
        <v>15</v>
      </c>
      <c r="I698" t="s">
        <v>1414</v>
      </c>
      <c r="K698" t="s">
        <v>28</v>
      </c>
    </row>
    <row r="699" spans="1:11" x14ac:dyDescent="0.3">
      <c r="A699" t="s">
        <v>2851</v>
      </c>
      <c r="B699" t="s">
        <v>2852</v>
      </c>
      <c r="C699" t="s">
        <v>2853</v>
      </c>
      <c r="D699" t="s">
        <v>2854</v>
      </c>
      <c r="E699" s="1">
        <v>35637</v>
      </c>
      <c r="F699" s="1">
        <f>IFERROR(IF(VLOOKUP(G699,kpop_groups!$A$2:$C$300,1,FALSE)=G699,VLOOKUP(G699,kpop_groups!$A$2:$C$300,2,FALSE)),YEAR(E699))</f>
        <v>43474</v>
      </c>
      <c r="G699" t="s">
        <v>1598</v>
      </c>
      <c r="H699" t="s">
        <v>15</v>
      </c>
      <c r="K699" t="s">
        <v>16</v>
      </c>
    </row>
    <row r="700" spans="1:11" x14ac:dyDescent="0.3">
      <c r="A700" t="s">
        <v>2855</v>
      </c>
      <c r="B700" t="s">
        <v>2856</v>
      </c>
      <c r="C700" t="s">
        <v>2857</v>
      </c>
      <c r="D700" t="s">
        <v>2858</v>
      </c>
      <c r="E700" s="1">
        <v>30498</v>
      </c>
      <c r="F700" s="1">
        <f>IFERROR(IF(VLOOKUP(G700,kpop_groups!$A$2:$C$300,1,FALSE)=G700,VLOOKUP(G700,kpop_groups!$A$2:$C$300,2,FALSE)),YEAR(E700))</f>
        <v>38662</v>
      </c>
      <c r="G700" t="s">
        <v>846</v>
      </c>
      <c r="H700" t="s">
        <v>15</v>
      </c>
      <c r="I700" t="s">
        <v>46</v>
      </c>
      <c r="K700" t="s">
        <v>16</v>
      </c>
    </row>
    <row r="701" spans="1:11" x14ac:dyDescent="0.3">
      <c r="A701" t="s">
        <v>2859</v>
      </c>
      <c r="B701" t="s">
        <v>2860</v>
      </c>
      <c r="C701" t="s">
        <v>2861</v>
      </c>
      <c r="D701" t="s">
        <v>2862</v>
      </c>
      <c r="E701" s="1">
        <v>37363</v>
      </c>
      <c r="F701" s="1">
        <f>IFERROR(IF(VLOOKUP(G701,kpop_groups!$A$2:$C$300,1,FALSE)=G701,VLOOKUP(G701,kpop_groups!$A$2:$C$300,2,FALSE)),YEAR(E701))</f>
        <v>43348</v>
      </c>
      <c r="G701" t="s">
        <v>93</v>
      </c>
      <c r="H701" t="s">
        <v>15</v>
      </c>
      <c r="K701" t="s">
        <v>28</v>
      </c>
    </row>
    <row r="702" spans="1:11" x14ac:dyDescent="0.3">
      <c r="A702" t="s">
        <v>2863</v>
      </c>
      <c r="B702" t="s">
        <v>2864</v>
      </c>
      <c r="C702" t="s">
        <v>2865</v>
      </c>
      <c r="D702" t="s">
        <v>2866</v>
      </c>
      <c r="E702" s="1">
        <v>33187</v>
      </c>
      <c r="F702" s="1">
        <f>IFERROR(IF(VLOOKUP(G702,kpop_groups!$A$2:$C$300,1,FALSE)=G702,VLOOKUP(G702,kpop_groups!$A$2:$C$300,2,FALSE)),YEAR(E702))</f>
        <v>41053</v>
      </c>
      <c r="G702" t="s">
        <v>1521</v>
      </c>
      <c r="H702" t="s">
        <v>15</v>
      </c>
      <c r="I702" t="s">
        <v>46</v>
      </c>
      <c r="J702" t="s">
        <v>2867</v>
      </c>
      <c r="K702" t="s">
        <v>16</v>
      </c>
    </row>
    <row r="703" spans="1:11" x14ac:dyDescent="0.3">
      <c r="A703" t="s">
        <v>2868</v>
      </c>
      <c r="B703" t="s">
        <v>2869</v>
      </c>
      <c r="C703" t="s">
        <v>2870</v>
      </c>
      <c r="D703" t="s">
        <v>2871</v>
      </c>
      <c r="E703" s="1">
        <v>33981</v>
      </c>
      <c r="F703" s="1">
        <f>IFERROR(IF(VLOOKUP(G703,kpop_groups!$A$2:$C$300,1,FALSE)=G703,VLOOKUP(G703,kpop_groups!$A$2:$C$300,2,FALSE)),YEAR(E703))</f>
        <v>41839</v>
      </c>
      <c r="G703" t="s">
        <v>1000</v>
      </c>
      <c r="H703" t="s">
        <v>15</v>
      </c>
      <c r="K703" t="s">
        <v>16</v>
      </c>
    </row>
    <row r="704" spans="1:11" x14ac:dyDescent="0.3">
      <c r="A704" t="s">
        <v>2872</v>
      </c>
      <c r="B704" t="s">
        <v>2302</v>
      </c>
      <c r="C704" t="s">
        <v>2303</v>
      </c>
      <c r="D704" t="s">
        <v>2873</v>
      </c>
      <c r="E704" s="1">
        <v>36728</v>
      </c>
      <c r="F704" s="1">
        <f>IFERROR(IF(VLOOKUP(G704,kpop_groups!$A$2:$C$300,1,FALSE)=G704,VLOOKUP(G704,kpop_groups!$A$2:$C$300,2,FALSE)),YEAR(E704))</f>
        <v>43508</v>
      </c>
      <c r="G704" t="s">
        <v>443</v>
      </c>
      <c r="H704" t="s">
        <v>15</v>
      </c>
      <c r="K704" t="s">
        <v>28</v>
      </c>
    </row>
    <row r="705" spans="1:11" x14ac:dyDescent="0.3">
      <c r="A705" t="s">
        <v>2874</v>
      </c>
      <c r="B705" t="s">
        <v>2875</v>
      </c>
      <c r="C705" t="s">
        <v>2876</v>
      </c>
      <c r="D705" t="s">
        <v>2877</v>
      </c>
      <c r="E705" s="1">
        <v>33988</v>
      </c>
      <c r="F705" s="1">
        <f>IFERROR(IF(VLOOKUP(G705,kpop_groups!$A$2:$C$300,1,FALSE)=G705,VLOOKUP(G705,kpop_groups!$A$2:$C$300,2,FALSE)),YEAR(E705))</f>
        <v>41038</v>
      </c>
      <c r="G705" t="s">
        <v>77</v>
      </c>
      <c r="H705" t="s">
        <v>15</v>
      </c>
      <c r="K705" t="s">
        <v>28</v>
      </c>
    </row>
    <row r="706" spans="1:11" hidden="1" x14ac:dyDescent="0.3">
      <c r="A706" t="s">
        <v>2878</v>
      </c>
      <c r="B706" t="s">
        <v>2879</v>
      </c>
      <c r="C706" t="s">
        <v>2880</v>
      </c>
      <c r="D706" t="s">
        <v>2881</v>
      </c>
      <c r="E706" s="1">
        <v>37807</v>
      </c>
      <c r="F706" s="1">
        <f>IFERROR(IF(VLOOKUP(G706,kpop_groups!$A$2:$C$300,1,FALSE)=G706,VLOOKUP(G706,kpop_groups!$A$2:$C$300,2,FALSE)),YEAR(E706))</f>
        <v>2003</v>
      </c>
      <c r="H706" t="s">
        <v>577</v>
      </c>
      <c r="K706" t="s">
        <v>28</v>
      </c>
    </row>
    <row r="707" spans="1:11" x14ac:dyDescent="0.3">
      <c r="A707" t="s">
        <v>2882</v>
      </c>
      <c r="B707" t="s">
        <v>2883</v>
      </c>
      <c r="C707" t="s">
        <v>2884</v>
      </c>
      <c r="D707" t="s">
        <v>2885</v>
      </c>
      <c r="E707" s="1">
        <v>35638</v>
      </c>
      <c r="F707" s="1">
        <f>IFERROR(IF(VLOOKUP(G707,kpop_groups!$A$2:$C$300,1,FALSE)=G707,VLOOKUP(G707,kpop_groups!$A$2:$C$300,2,FALSE)),YEAR(E707))</f>
        <v>43724</v>
      </c>
      <c r="G707" t="s">
        <v>267</v>
      </c>
      <c r="H707" t="s">
        <v>15</v>
      </c>
      <c r="K707" t="s">
        <v>28</v>
      </c>
    </row>
    <row r="708" spans="1:11" hidden="1" x14ac:dyDescent="0.3">
      <c r="A708" t="s">
        <v>2882</v>
      </c>
      <c r="B708" t="s">
        <v>2886</v>
      </c>
      <c r="C708" t="s">
        <v>2887</v>
      </c>
      <c r="D708" t="s">
        <v>2885</v>
      </c>
      <c r="E708" s="1">
        <v>35573</v>
      </c>
      <c r="F708" s="1">
        <f>IFERROR(IF(VLOOKUP(G708,kpop_groups!$A$2:$C$300,1,FALSE)=G708,VLOOKUP(G708,kpop_groups!$A$2:$C$300,2,FALSE)),YEAR(E708))</f>
        <v>1997</v>
      </c>
      <c r="G708" t="s">
        <v>113</v>
      </c>
      <c r="H708" t="s">
        <v>15</v>
      </c>
      <c r="K708" t="s">
        <v>28</v>
      </c>
    </row>
    <row r="709" spans="1:11" x14ac:dyDescent="0.3">
      <c r="A709" t="s">
        <v>2888</v>
      </c>
      <c r="B709" t="s">
        <v>2889</v>
      </c>
      <c r="C709" t="s">
        <v>2890</v>
      </c>
      <c r="D709" t="s">
        <v>2891</v>
      </c>
      <c r="E709" s="1">
        <v>32803</v>
      </c>
      <c r="F709" s="1">
        <f>IFERROR(IF(VLOOKUP(G709,kpop_groups!$A$2:$C$300,1,FALSE)=G709,VLOOKUP(G709,kpop_groups!$A$2:$C$300,2,FALSE)),YEAR(E709))</f>
        <v>41152</v>
      </c>
      <c r="G709" t="s">
        <v>391</v>
      </c>
      <c r="H709" t="s">
        <v>15</v>
      </c>
      <c r="I709" t="s">
        <v>142</v>
      </c>
      <c r="K709" t="s">
        <v>28</v>
      </c>
    </row>
    <row r="710" spans="1:11" x14ac:dyDescent="0.3">
      <c r="A710" t="s">
        <v>2892</v>
      </c>
      <c r="B710" t="s">
        <v>2893</v>
      </c>
      <c r="C710" t="s">
        <v>2894</v>
      </c>
      <c r="D710" t="s">
        <v>2895</v>
      </c>
      <c r="E710" s="1">
        <v>35516</v>
      </c>
      <c r="F710" s="1">
        <f>IFERROR(IF(VLOOKUP(G710,kpop_groups!$A$2:$C$300,1,FALSE)=G710,VLOOKUP(G710,kpop_groups!$A$2:$C$300,2,FALSE)),YEAR(E710))</f>
        <v>42590</v>
      </c>
      <c r="G710" t="s">
        <v>2085</v>
      </c>
      <c r="H710" t="s">
        <v>211</v>
      </c>
      <c r="I710" t="s">
        <v>212</v>
      </c>
      <c r="K710" t="s">
        <v>28</v>
      </c>
    </row>
    <row r="711" spans="1:11" x14ac:dyDescent="0.3">
      <c r="A711" t="s">
        <v>2896</v>
      </c>
      <c r="B711" t="s">
        <v>2897</v>
      </c>
      <c r="C711" t="s">
        <v>2898</v>
      </c>
      <c r="D711" t="s">
        <v>2899</v>
      </c>
      <c r="E711" s="1">
        <v>36657</v>
      </c>
      <c r="F711" s="1">
        <f>IFERROR(IF(VLOOKUP(G711,kpop_groups!$A$2:$C$300,1,FALSE)=G711,VLOOKUP(G711,kpop_groups!$A$2:$C$300,2,FALSE)),YEAR(E711))</f>
        <v>42492</v>
      </c>
      <c r="G711" t="s">
        <v>117</v>
      </c>
      <c r="H711" t="s">
        <v>15</v>
      </c>
      <c r="K711" t="s">
        <v>28</v>
      </c>
    </row>
    <row r="712" spans="1:11" x14ac:dyDescent="0.3">
      <c r="A712" t="s">
        <v>2900</v>
      </c>
      <c r="B712" t="s">
        <v>481</v>
      </c>
      <c r="C712" t="s">
        <v>482</v>
      </c>
      <c r="D712" t="s">
        <v>2901</v>
      </c>
      <c r="E712" s="1">
        <v>33816</v>
      </c>
      <c r="F712" s="1">
        <f>IFERROR(IF(VLOOKUP(G712,kpop_groups!$A$2:$C$300,1,FALSE)=G712,VLOOKUP(G712,kpop_groups!$A$2:$C$300,2,FALSE)),YEAR(E712))</f>
        <v>39828</v>
      </c>
      <c r="G712" t="s">
        <v>947</v>
      </c>
      <c r="H712" t="s">
        <v>15</v>
      </c>
      <c r="I712" t="s">
        <v>123</v>
      </c>
      <c r="J712" t="s">
        <v>2902</v>
      </c>
      <c r="K712" t="s">
        <v>28</v>
      </c>
    </row>
    <row r="713" spans="1:11" x14ac:dyDescent="0.3">
      <c r="A713" t="s">
        <v>2903</v>
      </c>
      <c r="B713" t="s">
        <v>2904</v>
      </c>
      <c r="C713" t="s">
        <v>2905</v>
      </c>
      <c r="D713" t="s">
        <v>2906</v>
      </c>
      <c r="E713" s="1">
        <v>37252</v>
      </c>
      <c r="F713" s="1">
        <f>IFERROR(IF(VLOOKUP(G713,kpop_groups!$A$2:$C$300,1,FALSE)=G713,VLOOKUP(G713,kpop_groups!$A$2:$C$300,2,FALSE)),YEAR(E713))</f>
        <v>43315</v>
      </c>
      <c r="G713" t="s">
        <v>2907</v>
      </c>
      <c r="H713" t="s">
        <v>15</v>
      </c>
      <c r="K713" t="s">
        <v>28</v>
      </c>
    </row>
    <row r="714" spans="1:11" x14ac:dyDescent="0.3">
      <c r="A714" t="s">
        <v>2908</v>
      </c>
      <c r="B714" t="s">
        <v>2909</v>
      </c>
      <c r="C714" t="s">
        <v>2910</v>
      </c>
      <c r="D714" t="s">
        <v>2911</v>
      </c>
      <c r="E714" s="1">
        <v>35126</v>
      </c>
      <c r="F714" s="1">
        <f>IFERROR(IF(VLOOKUP(G714,kpop_groups!$A$2:$C$300,1,FALSE)=G714,VLOOKUP(G714,kpop_groups!$A$2:$C$300,2,FALSE)),YEAR(E714))</f>
        <v>43026</v>
      </c>
      <c r="G714" t="s">
        <v>853</v>
      </c>
      <c r="H714" t="s">
        <v>99</v>
      </c>
      <c r="I714" t="s">
        <v>2912</v>
      </c>
      <c r="K714" t="s">
        <v>16</v>
      </c>
    </row>
    <row r="715" spans="1:11" x14ac:dyDescent="0.3">
      <c r="A715" t="s">
        <v>2913</v>
      </c>
      <c r="B715" t="s">
        <v>2914</v>
      </c>
      <c r="C715" t="s">
        <v>2915</v>
      </c>
      <c r="D715" t="s">
        <v>2916</v>
      </c>
      <c r="E715" s="1">
        <v>35420</v>
      </c>
      <c r="F715" s="1">
        <f>IFERROR(IF(VLOOKUP(G715,kpop_groups!$A$2:$C$300,1,FALSE)=G715,VLOOKUP(G715,kpop_groups!$A$2:$C$300,2,FALSE)),YEAR(E715))</f>
        <v>42308</v>
      </c>
      <c r="G715" t="s">
        <v>21</v>
      </c>
      <c r="H715" t="s">
        <v>15</v>
      </c>
      <c r="K715" t="s">
        <v>16</v>
      </c>
    </row>
    <row r="716" spans="1:11" x14ac:dyDescent="0.3">
      <c r="A716" t="s">
        <v>2917</v>
      </c>
      <c r="B716" t="s">
        <v>2918</v>
      </c>
      <c r="C716" t="s">
        <v>2919</v>
      </c>
      <c r="D716" t="s">
        <v>2920</v>
      </c>
      <c r="E716" s="1">
        <v>35168</v>
      </c>
      <c r="F716" s="1">
        <f>IFERROR(IF(VLOOKUP(G716,kpop_groups!$A$2:$C$300,1,FALSE)=G716,VLOOKUP(G716,kpop_groups!$A$2:$C$300,2,FALSE)),YEAR(E716))</f>
        <v>42842</v>
      </c>
      <c r="G716" t="s">
        <v>177</v>
      </c>
      <c r="H716" t="s">
        <v>798</v>
      </c>
      <c r="K716" t="s">
        <v>16</v>
      </c>
    </row>
    <row r="717" spans="1:11" hidden="1" x14ac:dyDescent="0.3">
      <c r="A717" t="s">
        <v>2921</v>
      </c>
      <c r="B717" t="s">
        <v>2312</v>
      </c>
      <c r="C717" t="s">
        <v>2313</v>
      </c>
      <c r="D717" t="s">
        <v>2922</v>
      </c>
      <c r="E717" s="1">
        <v>34351</v>
      </c>
      <c r="F717" s="1">
        <f>IFERROR(IF(VLOOKUP(G717,kpop_groups!$A$2:$C$300,1,FALSE)=G717,VLOOKUP(G717,kpop_groups!$A$2:$C$300,2,FALSE)),YEAR(E717))</f>
        <v>1994</v>
      </c>
      <c r="G717" t="s">
        <v>2529</v>
      </c>
      <c r="H717" t="s">
        <v>15</v>
      </c>
      <c r="K717" t="s">
        <v>16</v>
      </c>
    </row>
    <row r="718" spans="1:11" x14ac:dyDescent="0.3">
      <c r="A718" t="s">
        <v>2923</v>
      </c>
      <c r="B718" t="s">
        <v>2924</v>
      </c>
      <c r="C718" t="s">
        <v>2925</v>
      </c>
      <c r="D718" t="s">
        <v>2926</v>
      </c>
      <c r="E718" s="1">
        <v>35767</v>
      </c>
      <c r="F718" s="1">
        <f>IFERROR(IF(VLOOKUP(G718,kpop_groups!$A$2:$C$300,1,FALSE)=G718,VLOOKUP(G718,kpop_groups!$A$2:$C$300,2,FALSE)),YEAR(E718))</f>
        <v>43315</v>
      </c>
      <c r="G718" t="s">
        <v>147</v>
      </c>
      <c r="H718" t="s">
        <v>15</v>
      </c>
      <c r="K718" t="s">
        <v>28</v>
      </c>
    </row>
    <row r="719" spans="1:11" x14ac:dyDescent="0.3">
      <c r="A719" t="s">
        <v>2927</v>
      </c>
      <c r="B719" t="s">
        <v>2928</v>
      </c>
      <c r="C719" t="s">
        <v>2929</v>
      </c>
      <c r="D719" t="s">
        <v>2930</v>
      </c>
      <c r="E719" s="1">
        <v>33495</v>
      </c>
      <c r="F719" s="1">
        <f>IFERROR(IF(VLOOKUP(G719,kpop_groups!$A$2:$C$300,1,FALSE)=G719,VLOOKUP(G719,kpop_groups!$A$2:$C$300,2,FALSE)),YEAR(E719))</f>
        <v>41722</v>
      </c>
      <c r="G719" t="s">
        <v>2557</v>
      </c>
      <c r="H719" t="s">
        <v>15</v>
      </c>
      <c r="I719" t="s">
        <v>123</v>
      </c>
      <c r="K719" t="s">
        <v>28</v>
      </c>
    </row>
    <row r="720" spans="1:11" x14ac:dyDescent="0.3">
      <c r="A720" t="s">
        <v>2931</v>
      </c>
      <c r="B720" t="s">
        <v>2932</v>
      </c>
      <c r="C720" t="s">
        <v>2933</v>
      </c>
      <c r="D720" t="s">
        <v>2930</v>
      </c>
      <c r="E720" s="1">
        <v>36805</v>
      </c>
      <c r="F720" s="1">
        <f>IFERROR(IF(VLOOKUP(G720,kpop_groups!$A$2:$C$300,1,FALSE)=G720,VLOOKUP(G720,kpop_groups!$A$2:$C$300,2,FALSE)),YEAR(E720))</f>
        <v>42955</v>
      </c>
      <c r="G720" t="s">
        <v>916</v>
      </c>
      <c r="H720" t="s">
        <v>15</v>
      </c>
      <c r="K720" t="s">
        <v>28</v>
      </c>
    </row>
    <row r="721" spans="1:11" x14ac:dyDescent="0.3">
      <c r="A721" t="s">
        <v>2934</v>
      </c>
      <c r="B721" t="s">
        <v>2935</v>
      </c>
      <c r="C721" t="s">
        <v>2936</v>
      </c>
      <c r="D721" t="s">
        <v>2937</v>
      </c>
      <c r="E721" s="1">
        <v>36185</v>
      </c>
      <c r="F721" s="1">
        <f>IFERROR(IF(VLOOKUP(G721,kpop_groups!$A$2:$C$300,1,FALSE)=G721,VLOOKUP(G721,kpop_groups!$A$2:$C$300,2,FALSE)),YEAR(E721))</f>
        <v>42469</v>
      </c>
      <c r="G721" t="s">
        <v>567</v>
      </c>
      <c r="H721" t="s">
        <v>966</v>
      </c>
      <c r="J721" t="s">
        <v>2573</v>
      </c>
      <c r="K721" t="s">
        <v>16</v>
      </c>
    </row>
    <row r="722" spans="1:11" x14ac:dyDescent="0.3">
      <c r="A722" t="s">
        <v>2938</v>
      </c>
      <c r="B722" t="s">
        <v>2939</v>
      </c>
      <c r="C722" t="s">
        <v>2940</v>
      </c>
      <c r="D722" t="s">
        <v>2941</v>
      </c>
      <c r="E722" s="1">
        <v>37499</v>
      </c>
      <c r="F722" s="1">
        <f>IFERROR(IF(VLOOKUP(G722,kpop_groups!$A$2:$C$300,1,FALSE)=G722,VLOOKUP(G722,kpop_groups!$A$2:$C$300,2,FALSE)),YEAR(E722))</f>
        <v>42955</v>
      </c>
      <c r="G722" t="s">
        <v>916</v>
      </c>
      <c r="H722" t="s">
        <v>15</v>
      </c>
      <c r="I722" t="s">
        <v>172</v>
      </c>
      <c r="K722" t="s">
        <v>28</v>
      </c>
    </row>
    <row r="723" spans="1:11" hidden="1" x14ac:dyDescent="0.3">
      <c r="A723" t="s">
        <v>2938</v>
      </c>
      <c r="B723" t="s">
        <v>2942</v>
      </c>
      <c r="C723" t="s">
        <v>2943</v>
      </c>
      <c r="D723" t="s">
        <v>2941</v>
      </c>
      <c r="E723" s="1">
        <v>38086</v>
      </c>
      <c r="F723" s="1">
        <f>IFERROR(IF(VLOOKUP(G723,kpop_groups!$A$2:$C$300,1,FALSE)=G723,VLOOKUP(G723,kpop_groups!$A$2:$C$300,2,FALSE)),YEAR(E723))</f>
        <v>2004</v>
      </c>
      <c r="G723" t="s">
        <v>2944</v>
      </c>
      <c r="H723" t="s">
        <v>15</v>
      </c>
      <c r="K723" t="s">
        <v>28</v>
      </c>
    </row>
    <row r="724" spans="1:11" hidden="1" x14ac:dyDescent="0.3">
      <c r="A724" t="s">
        <v>2945</v>
      </c>
      <c r="B724" t="s">
        <v>2946</v>
      </c>
      <c r="C724" t="s">
        <v>2947</v>
      </c>
      <c r="D724" t="s">
        <v>2948</v>
      </c>
      <c r="E724" s="1">
        <v>35495</v>
      </c>
      <c r="F724" s="1">
        <f>IFERROR(IF(VLOOKUP(G724,kpop_groups!$A$2:$C$300,1,FALSE)=G724,VLOOKUP(G724,kpop_groups!$A$2:$C$300,2,FALSE)),YEAR(E724))</f>
        <v>1997</v>
      </c>
      <c r="G724" t="s">
        <v>350</v>
      </c>
      <c r="H724" t="s">
        <v>15</v>
      </c>
      <c r="I724" t="s">
        <v>46</v>
      </c>
      <c r="J724" t="s">
        <v>2949</v>
      </c>
      <c r="K724" t="s">
        <v>28</v>
      </c>
    </row>
    <row r="725" spans="1:11" x14ac:dyDescent="0.3">
      <c r="A725" t="s">
        <v>2950</v>
      </c>
      <c r="B725" t="s">
        <v>2951</v>
      </c>
      <c r="C725" t="s">
        <v>2952</v>
      </c>
      <c r="D725" t="s">
        <v>2953</v>
      </c>
      <c r="E725" s="1">
        <v>34015</v>
      </c>
      <c r="F725" s="1">
        <f>IFERROR(IF(VLOOKUP(G725,kpop_groups!$A$2:$C$300,1,FALSE)=G725,VLOOKUP(G725,kpop_groups!$A$2:$C$300,2,FALSE)),YEAR(E725))</f>
        <v>42842</v>
      </c>
      <c r="G725" t="s">
        <v>177</v>
      </c>
      <c r="H725" t="s">
        <v>15</v>
      </c>
      <c r="K725" t="s">
        <v>16</v>
      </c>
    </row>
    <row r="726" spans="1:11" hidden="1" x14ac:dyDescent="0.3">
      <c r="A726" t="s">
        <v>2954</v>
      </c>
      <c r="B726" t="s">
        <v>2955</v>
      </c>
      <c r="C726" t="s">
        <v>2956</v>
      </c>
      <c r="D726" t="s">
        <v>2956</v>
      </c>
      <c r="E726" s="1">
        <v>32983</v>
      </c>
      <c r="F726" s="1">
        <f>IFERROR(IF(VLOOKUP(G726,kpop_groups!$A$2:$C$300,1,FALSE)=G726,VLOOKUP(G726,kpop_groups!$A$2:$C$300,2,FALSE)),YEAR(E726))</f>
        <v>1990</v>
      </c>
      <c r="H726" t="s">
        <v>99</v>
      </c>
      <c r="I726" t="s">
        <v>2957</v>
      </c>
      <c r="K726" t="s">
        <v>16</v>
      </c>
    </row>
    <row r="727" spans="1:11" x14ac:dyDescent="0.3">
      <c r="A727" t="s">
        <v>2958</v>
      </c>
      <c r="B727" t="s">
        <v>1724</v>
      </c>
      <c r="C727" t="s">
        <v>1725</v>
      </c>
      <c r="D727" t="s">
        <v>2959</v>
      </c>
      <c r="E727" s="1">
        <v>34193</v>
      </c>
      <c r="F727" s="1">
        <f>IFERROR(IF(VLOOKUP(G727,kpop_groups!$A$2:$C$300,1,FALSE)=G727,VLOOKUP(G727,kpop_groups!$A$2:$C$300,2,FALSE)),YEAR(E727))</f>
        <v>40049</v>
      </c>
      <c r="G727" t="s">
        <v>87</v>
      </c>
      <c r="H727" t="s">
        <v>15</v>
      </c>
      <c r="I727" t="s">
        <v>46</v>
      </c>
      <c r="K727" t="s">
        <v>28</v>
      </c>
    </row>
    <row r="728" spans="1:11" x14ac:dyDescent="0.3">
      <c r="A728" t="s">
        <v>2960</v>
      </c>
      <c r="B728" t="s">
        <v>2961</v>
      </c>
      <c r="C728" t="s">
        <v>2962</v>
      </c>
      <c r="D728" t="s">
        <v>2963</v>
      </c>
      <c r="E728" s="1">
        <v>37212</v>
      </c>
      <c r="F728" s="1">
        <f>IFERROR(IF(VLOOKUP(G728,kpop_groups!$A$2:$C$300,1,FALSE)=G728,VLOOKUP(G728,kpop_groups!$A$2:$C$300,2,FALSE)),YEAR(E728))</f>
        <v>42740</v>
      </c>
      <c r="G728" t="s">
        <v>98</v>
      </c>
      <c r="H728" t="s">
        <v>99</v>
      </c>
      <c r="K728" t="s">
        <v>16</v>
      </c>
    </row>
    <row r="729" spans="1:11" hidden="1" x14ac:dyDescent="0.3">
      <c r="A729" t="s">
        <v>2964</v>
      </c>
      <c r="B729" t="s">
        <v>2965</v>
      </c>
      <c r="C729" t="s">
        <v>2966</v>
      </c>
      <c r="D729" t="s">
        <v>2967</v>
      </c>
      <c r="E729" s="1">
        <v>34465</v>
      </c>
      <c r="F729" s="1">
        <f>IFERROR(IF(VLOOKUP(G729,kpop_groups!$A$2:$C$300,1,FALSE)=G729,VLOOKUP(G729,kpop_groups!$A$2:$C$300,2,FALSE)),YEAR(E729))</f>
        <v>1994</v>
      </c>
      <c r="G729" t="s">
        <v>277</v>
      </c>
      <c r="H729" t="s">
        <v>15</v>
      </c>
      <c r="K729" t="s">
        <v>16</v>
      </c>
    </row>
    <row r="730" spans="1:11" x14ac:dyDescent="0.3">
      <c r="A730" t="s">
        <v>2968</v>
      </c>
      <c r="B730" t="s">
        <v>2969</v>
      </c>
      <c r="C730" t="s">
        <v>2970</v>
      </c>
      <c r="D730" t="s">
        <v>2971</v>
      </c>
      <c r="E730" s="1">
        <v>36374</v>
      </c>
      <c r="F730" s="1">
        <f>IFERROR(IF(VLOOKUP(G730,kpop_groups!$A$2:$C$300,1,FALSE)=G730,VLOOKUP(G730,kpop_groups!$A$2:$C$300,2,FALSE)),YEAR(E730))</f>
        <v>42469</v>
      </c>
      <c r="G730" t="s">
        <v>567</v>
      </c>
      <c r="H730" t="s">
        <v>1126</v>
      </c>
      <c r="I730" t="s">
        <v>2972</v>
      </c>
      <c r="J730" t="s">
        <v>2973</v>
      </c>
      <c r="K730" t="s">
        <v>16</v>
      </c>
    </row>
    <row r="731" spans="1:11" x14ac:dyDescent="0.3">
      <c r="A731" t="s">
        <v>2968</v>
      </c>
      <c r="B731" t="s">
        <v>2974</v>
      </c>
      <c r="C731" t="s">
        <v>2975</v>
      </c>
      <c r="D731" t="s">
        <v>2971</v>
      </c>
      <c r="E731" s="1">
        <v>34216</v>
      </c>
      <c r="F731" s="1">
        <f>IFERROR(IF(VLOOKUP(G731,kpop_groups!$A$2:$C$300,1,FALSE)=G731,VLOOKUP(G731,kpop_groups!$A$2:$C$300,2,FALSE)),YEAR(E731))</f>
        <v>41655</v>
      </c>
      <c r="G731" t="s">
        <v>210</v>
      </c>
      <c r="H731" t="s">
        <v>72</v>
      </c>
      <c r="I731" t="s">
        <v>88</v>
      </c>
      <c r="K731" t="s">
        <v>16</v>
      </c>
    </row>
    <row r="732" spans="1:11" hidden="1" x14ac:dyDescent="0.3">
      <c r="A732" t="s">
        <v>2976</v>
      </c>
      <c r="B732" t="s">
        <v>2977</v>
      </c>
      <c r="C732" t="s">
        <v>2978</v>
      </c>
      <c r="D732" t="s">
        <v>2979</v>
      </c>
      <c r="E732" s="1">
        <v>36975</v>
      </c>
      <c r="F732" s="1">
        <f>IFERROR(IF(VLOOKUP(G732,kpop_groups!$A$2:$C$300,1,FALSE)=G732,VLOOKUP(G732,kpop_groups!$A$2:$C$300,2,FALSE)),YEAR(E732))</f>
        <v>2001</v>
      </c>
      <c r="G732" t="s">
        <v>135</v>
      </c>
      <c r="H732" t="s">
        <v>136</v>
      </c>
      <c r="K732" t="s">
        <v>16</v>
      </c>
    </row>
    <row r="733" spans="1:11" hidden="1" x14ac:dyDescent="0.3">
      <c r="A733" t="s">
        <v>2980</v>
      </c>
      <c r="B733" t="s">
        <v>2981</v>
      </c>
      <c r="C733" t="s">
        <v>2982</v>
      </c>
      <c r="D733" t="s">
        <v>2983</v>
      </c>
      <c r="E733" s="1">
        <v>32191</v>
      </c>
      <c r="F733" s="1">
        <f>IFERROR(IF(VLOOKUP(G733,kpop_groups!$A$2:$C$300,1,FALSE)=G733,VLOOKUP(G733,kpop_groups!$A$2:$C$300,2,FALSE)),YEAR(E733))</f>
        <v>1988</v>
      </c>
      <c r="G733" t="s">
        <v>2984</v>
      </c>
      <c r="H733" t="s">
        <v>15</v>
      </c>
      <c r="I733" t="s">
        <v>46</v>
      </c>
      <c r="K733" t="s">
        <v>16</v>
      </c>
    </row>
    <row r="734" spans="1:11" hidden="1" x14ac:dyDescent="0.3">
      <c r="A734" t="s">
        <v>2985</v>
      </c>
      <c r="B734" t="s">
        <v>2986</v>
      </c>
      <c r="C734" t="s">
        <v>2987</v>
      </c>
      <c r="D734" t="s">
        <v>2988</v>
      </c>
      <c r="E734" s="1">
        <v>37099</v>
      </c>
      <c r="F734" s="1">
        <f>IFERROR(IF(VLOOKUP(G734,kpop_groups!$A$2:$C$300,1,FALSE)=G734,VLOOKUP(G734,kpop_groups!$A$2:$C$300,2,FALSE)),YEAR(E734))</f>
        <v>2001</v>
      </c>
      <c r="G734" t="s">
        <v>193</v>
      </c>
      <c r="H734" t="s">
        <v>15</v>
      </c>
      <c r="K734" t="s">
        <v>28</v>
      </c>
    </row>
    <row r="735" spans="1:11" x14ac:dyDescent="0.3">
      <c r="A735" t="s">
        <v>2985</v>
      </c>
      <c r="B735" t="s">
        <v>2989</v>
      </c>
      <c r="C735" t="s">
        <v>2990</v>
      </c>
      <c r="D735" t="s">
        <v>2988</v>
      </c>
      <c r="E735" s="1">
        <v>38307</v>
      </c>
      <c r="F735" s="1">
        <f>IFERROR(IF(VLOOKUP(G735,kpop_groups!$A$2:$C$300,1,FALSE)=G735,VLOOKUP(G735,kpop_groups!$A$2:$C$300,2,FALSE)),YEAR(E735))</f>
        <v>43486</v>
      </c>
      <c r="G735" t="s">
        <v>363</v>
      </c>
      <c r="H735" t="s">
        <v>136</v>
      </c>
      <c r="K735" t="s">
        <v>28</v>
      </c>
    </row>
    <row r="736" spans="1:11" x14ac:dyDescent="0.3">
      <c r="A736" t="s">
        <v>2991</v>
      </c>
      <c r="B736" t="s">
        <v>2992</v>
      </c>
      <c r="C736" t="s">
        <v>2993</v>
      </c>
      <c r="D736" t="s">
        <v>2994</v>
      </c>
      <c r="E736" s="1">
        <v>35285</v>
      </c>
      <c r="F736" s="1">
        <f>IFERROR(IF(VLOOKUP(G736,kpop_groups!$A$2:$C$300,1,FALSE)=G736,VLOOKUP(G736,kpop_groups!$A$2:$C$300,2,FALSE)),YEAR(E736))</f>
        <v>43116</v>
      </c>
      <c r="G736" t="s">
        <v>978</v>
      </c>
      <c r="H736" t="s">
        <v>15</v>
      </c>
      <c r="K736" t="s">
        <v>28</v>
      </c>
    </row>
    <row r="737" spans="1:11" hidden="1" x14ac:dyDescent="0.3">
      <c r="A737" t="s">
        <v>2995</v>
      </c>
      <c r="B737" t="s">
        <v>2996</v>
      </c>
      <c r="C737" t="s">
        <v>2997</v>
      </c>
      <c r="D737" t="s">
        <v>2998</v>
      </c>
      <c r="E737" s="1">
        <v>36083</v>
      </c>
      <c r="F737" s="1">
        <f>IFERROR(IF(VLOOKUP(G737,kpop_groups!$A$2:$C$300,1,FALSE)=G737,VLOOKUP(G737,kpop_groups!$A$2:$C$300,2,FALSE)),YEAR(E737))</f>
        <v>1998</v>
      </c>
      <c r="G737" t="s">
        <v>350</v>
      </c>
      <c r="H737" t="s">
        <v>99</v>
      </c>
      <c r="I737" t="s">
        <v>2999</v>
      </c>
      <c r="K737" t="s">
        <v>28</v>
      </c>
    </row>
    <row r="738" spans="1:11" x14ac:dyDescent="0.3">
      <c r="A738" t="s">
        <v>3000</v>
      </c>
      <c r="B738" t="s">
        <v>3001</v>
      </c>
      <c r="C738" t="s">
        <v>3002</v>
      </c>
      <c r="D738" t="s">
        <v>3003</v>
      </c>
      <c r="E738" s="1">
        <v>35795</v>
      </c>
      <c r="F738" s="1">
        <f>IFERROR(IF(VLOOKUP(G738,kpop_groups!$A$2:$C$300,1,FALSE)=G738,VLOOKUP(G738,kpop_groups!$A$2:$C$300,2,FALSE)),YEAR(E738))</f>
        <v>42492</v>
      </c>
      <c r="G738" t="s">
        <v>117</v>
      </c>
      <c r="H738" t="s">
        <v>15</v>
      </c>
      <c r="K738" t="s">
        <v>28</v>
      </c>
    </row>
    <row r="739" spans="1:11" x14ac:dyDescent="0.3">
      <c r="A739" t="s">
        <v>3000</v>
      </c>
      <c r="B739" t="s">
        <v>3004</v>
      </c>
      <c r="C739" t="s">
        <v>3005</v>
      </c>
      <c r="D739" t="s">
        <v>3003</v>
      </c>
      <c r="E739" s="1">
        <v>36538</v>
      </c>
      <c r="F739" s="1">
        <f>IFERROR(IF(VLOOKUP(G739,kpop_groups!$A$2:$C$300,1,FALSE)=G739,VLOOKUP(G739,kpop_groups!$A$2:$C$300,2,FALSE)),YEAR(E739))</f>
        <v>43542</v>
      </c>
      <c r="G739" t="s">
        <v>67</v>
      </c>
      <c r="H739" t="s">
        <v>15</v>
      </c>
      <c r="K739" t="s">
        <v>28</v>
      </c>
    </row>
    <row r="740" spans="1:11" x14ac:dyDescent="0.3">
      <c r="A740" t="s">
        <v>3006</v>
      </c>
      <c r="B740" t="s">
        <v>3007</v>
      </c>
      <c r="C740" t="s">
        <v>3008</v>
      </c>
      <c r="D740" t="s">
        <v>3009</v>
      </c>
      <c r="E740" s="1">
        <v>34600</v>
      </c>
      <c r="F740" s="1">
        <f>IFERROR(IF(VLOOKUP(G740,kpop_groups!$A$2:$C$300,1,FALSE)=G740,VLOOKUP(G740,kpop_groups!$A$2:$C$300,2,FALSE)),YEAR(E740))</f>
        <v>41960</v>
      </c>
      <c r="G740" t="s">
        <v>182</v>
      </c>
      <c r="H740" t="s">
        <v>15</v>
      </c>
      <c r="I740" t="s">
        <v>2180</v>
      </c>
      <c r="K740" t="s">
        <v>28</v>
      </c>
    </row>
    <row r="741" spans="1:11" x14ac:dyDescent="0.3">
      <c r="A741" t="s">
        <v>3010</v>
      </c>
      <c r="B741" t="s">
        <v>3011</v>
      </c>
      <c r="C741" t="s">
        <v>3012</v>
      </c>
      <c r="D741" t="s">
        <v>3013</v>
      </c>
      <c r="E741" s="1">
        <v>35000</v>
      </c>
      <c r="F741" s="1">
        <f>IFERROR(IF(VLOOKUP(G741,kpop_groups!$A$2:$C$300,1,FALSE)=G741,VLOOKUP(G741,kpop_groups!$A$2:$C$300,2,FALSE)),YEAR(E741))</f>
        <v>43180</v>
      </c>
      <c r="G741" t="s">
        <v>3014</v>
      </c>
      <c r="H741" t="s">
        <v>136</v>
      </c>
      <c r="K741" t="s">
        <v>28</v>
      </c>
    </row>
    <row r="742" spans="1:11" hidden="1" x14ac:dyDescent="0.3">
      <c r="A742" t="s">
        <v>3015</v>
      </c>
      <c r="B742" t="s">
        <v>3016</v>
      </c>
      <c r="C742" t="s">
        <v>3017</v>
      </c>
      <c r="D742" t="s">
        <v>3018</v>
      </c>
      <c r="E742" s="1">
        <v>36249</v>
      </c>
      <c r="F742" s="1">
        <f>IFERROR(IF(VLOOKUP(G742,kpop_groups!$A$2:$C$300,1,FALSE)=G742,VLOOKUP(G742,kpop_groups!$A$2:$C$300,2,FALSE)),YEAR(E742))</f>
        <v>1999</v>
      </c>
      <c r="G742" t="s">
        <v>2529</v>
      </c>
      <c r="H742" t="s">
        <v>15</v>
      </c>
      <c r="K742" t="s">
        <v>16</v>
      </c>
    </row>
    <row r="743" spans="1:11" x14ac:dyDescent="0.3">
      <c r="A743" t="s">
        <v>3019</v>
      </c>
      <c r="B743" t="s">
        <v>3020</v>
      </c>
      <c r="C743" t="s">
        <v>3021</v>
      </c>
      <c r="D743" t="s">
        <v>3022</v>
      </c>
      <c r="E743" s="1">
        <v>35297</v>
      </c>
      <c r="F743" s="1">
        <f>IFERROR(IF(VLOOKUP(G743,kpop_groups!$A$2:$C$300,1,FALSE)=G743,VLOOKUP(G743,kpop_groups!$A$2:$C$300,2,FALSE)),YEAR(E743))</f>
        <v>42312</v>
      </c>
      <c r="G743" t="s">
        <v>1804</v>
      </c>
      <c r="H743" t="s">
        <v>15</v>
      </c>
      <c r="K743" t="s">
        <v>16</v>
      </c>
    </row>
    <row r="744" spans="1:11" x14ac:dyDescent="0.3">
      <c r="A744" t="s">
        <v>3023</v>
      </c>
      <c r="B744" t="s">
        <v>3024</v>
      </c>
      <c r="C744" t="s">
        <v>3025</v>
      </c>
      <c r="D744" t="s">
        <v>3026</v>
      </c>
      <c r="E744" s="1">
        <v>33970</v>
      </c>
      <c r="F744" s="1">
        <f>IFERROR(IF(VLOOKUP(G744,kpop_groups!$A$2:$C$300,1,FALSE)=G744,VLOOKUP(G744,kpop_groups!$A$2:$C$300,2,FALSE)),YEAR(E744))</f>
        <v>42549</v>
      </c>
      <c r="G744" t="s">
        <v>1275</v>
      </c>
      <c r="H744" t="s">
        <v>15</v>
      </c>
      <c r="K744" t="s">
        <v>28</v>
      </c>
    </row>
    <row r="745" spans="1:11" x14ac:dyDescent="0.3">
      <c r="A745" t="s">
        <v>3023</v>
      </c>
      <c r="B745" t="s">
        <v>3027</v>
      </c>
      <c r="C745" t="s">
        <v>3028</v>
      </c>
      <c r="D745" t="s">
        <v>3026</v>
      </c>
      <c r="E745" s="1">
        <v>34820</v>
      </c>
      <c r="F745" s="1">
        <f>IFERROR(IF(VLOOKUP(G745,kpop_groups!$A$2:$C$300,1,FALSE)=G745,VLOOKUP(G745,kpop_groups!$A$2:$C$300,2,FALSE)),YEAR(E745))</f>
        <v>42115</v>
      </c>
      <c r="G745" t="s">
        <v>122</v>
      </c>
      <c r="H745" t="s">
        <v>15</v>
      </c>
      <c r="I745" t="s">
        <v>198</v>
      </c>
      <c r="K745" t="s">
        <v>28</v>
      </c>
    </row>
    <row r="746" spans="1:11" x14ac:dyDescent="0.3">
      <c r="A746" t="s">
        <v>3029</v>
      </c>
      <c r="B746" t="s">
        <v>3030</v>
      </c>
      <c r="C746" t="s">
        <v>3031</v>
      </c>
      <c r="D746" t="s">
        <v>3032</v>
      </c>
      <c r="E746" s="1">
        <v>33410</v>
      </c>
      <c r="F746" s="1">
        <f>IFERROR(IF(VLOOKUP(G746,kpop_groups!$A$2:$C$300,1,FALSE)=G746,VLOOKUP(G746,kpop_groups!$A$2:$C$300,2,FALSE)),YEAR(E746))</f>
        <v>40360</v>
      </c>
      <c r="G746" t="s">
        <v>1111</v>
      </c>
      <c r="H746" t="s">
        <v>15</v>
      </c>
      <c r="I746" t="s">
        <v>46</v>
      </c>
      <c r="K746" t="s">
        <v>28</v>
      </c>
    </row>
    <row r="747" spans="1:11" x14ac:dyDescent="0.3">
      <c r="A747" t="s">
        <v>3029</v>
      </c>
      <c r="B747" t="s">
        <v>3033</v>
      </c>
      <c r="C747" t="s">
        <v>3034</v>
      </c>
      <c r="D747" t="s">
        <v>3032</v>
      </c>
      <c r="E747" s="1">
        <v>35719</v>
      </c>
      <c r="F747" s="1">
        <f>IFERROR(IF(VLOOKUP(G747,kpop_groups!$A$2:$C$300,1,FALSE)=G747,VLOOKUP(G747,kpop_groups!$A$2:$C$300,2,FALSE)),YEAR(E747))</f>
        <v>43612</v>
      </c>
      <c r="G747" t="s">
        <v>988</v>
      </c>
      <c r="H747" t="s">
        <v>15</v>
      </c>
      <c r="I747" t="s">
        <v>46</v>
      </c>
      <c r="K747" t="s">
        <v>16</v>
      </c>
    </row>
    <row r="748" spans="1:11" hidden="1" x14ac:dyDescent="0.3">
      <c r="A748" t="s">
        <v>3035</v>
      </c>
      <c r="B748" t="s">
        <v>3036</v>
      </c>
      <c r="C748" t="s">
        <v>3037</v>
      </c>
      <c r="D748" t="s">
        <v>3038</v>
      </c>
      <c r="E748" s="1">
        <v>34233</v>
      </c>
      <c r="F748" s="1">
        <f>IFERROR(IF(VLOOKUP(G748,kpop_groups!$A$2:$C$300,1,FALSE)=G748,VLOOKUP(G748,kpop_groups!$A$2:$C$300,2,FALSE)),YEAR(E748))</f>
        <v>1993</v>
      </c>
      <c r="H748" t="s">
        <v>15</v>
      </c>
      <c r="I748" t="s">
        <v>123</v>
      </c>
      <c r="K748" t="s">
        <v>28</v>
      </c>
    </row>
    <row r="749" spans="1:11" x14ac:dyDescent="0.3">
      <c r="A749" t="s">
        <v>3035</v>
      </c>
      <c r="B749" t="s">
        <v>3039</v>
      </c>
      <c r="C749" t="s">
        <v>3040</v>
      </c>
      <c r="D749" t="s">
        <v>3041</v>
      </c>
      <c r="E749" s="1">
        <v>35513</v>
      </c>
      <c r="F749" s="1">
        <f>IFERROR(IF(VLOOKUP(G749,kpop_groups!$A$2:$C$300,1,FALSE)=G749,VLOOKUP(G749,kpop_groups!$A$2:$C$300,2,FALSE)),YEAR(E749))</f>
        <v>42297</v>
      </c>
      <c r="G749" t="s">
        <v>476</v>
      </c>
      <c r="H749" t="s">
        <v>136</v>
      </c>
      <c r="I749" t="s">
        <v>3042</v>
      </c>
      <c r="K749" t="s">
        <v>28</v>
      </c>
    </row>
    <row r="750" spans="1:11" x14ac:dyDescent="0.3">
      <c r="A750" t="s">
        <v>3035</v>
      </c>
      <c r="B750" t="s">
        <v>3043</v>
      </c>
      <c r="C750" t="s">
        <v>3044</v>
      </c>
      <c r="D750" t="s">
        <v>3041</v>
      </c>
      <c r="E750" s="1">
        <v>36498</v>
      </c>
      <c r="F750" s="1">
        <f>IFERROR(IF(VLOOKUP(G750,kpop_groups!$A$2:$C$300,1,FALSE)=G750,VLOOKUP(G750,kpop_groups!$A$2:$C$300,2,FALSE)),YEAR(E750))</f>
        <v>42549</v>
      </c>
      <c r="G750" t="s">
        <v>1275</v>
      </c>
      <c r="H750" t="s">
        <v>15</v>
      </c>
      <c r="I750" t="s">
        <v>1259</v>
      </c>
      <c r="J750" t="s">
        <v>1709</v>
      </c>
      <c r="K750" t="s">
        <v>28</v>
      </c>
    </row>
    <row r="751" spans="1:11" x14ac:dyDescent="0.3">
      <c r="A751" t="s">
        <v>3045</v>
      </c>
      <c r="B751" t="s">
        <v>3046</v>
      </c>
      <c r="C751" t="s">
        <v>3047</v>
      </c>
      <c r="D751" t="s">
        <v>3038</v>
      </c>
      <c r="E751" s="1">
        <v>34102</v>
      </c>
      <c r="F751" s="1">
        <f>IFERROR(IF(VLOOKUP(G751,kpop_groups!$A$2:$C$300,1,FALSE)=G751,VLOOKUP(G751,kpop_groups!$A$2:$C$300,2,FALSE)),YEAR(E751))</f>
        <v>40366</v>
      </c>
      <c r="G751" t="s">
        <v>1682</v>
      </c>
      <c r="H751" t="s">
        <v>15</v>
      </c>
      <c r="I751" t="s">
        <v>142</v>
      </c>
      <c r="K751" t="s">
        <v>28</v>
      </c>
    </row>
    <row r="752" spans="1:11" x14ac:dyDescent="0.3">
      <c r="A752" t="s">
        <v>3048</v>
      </c>
      <c r="B752" t="s">
        <v>3049</v>
      </c>
      <c r="C752" t="s">
        <v>3050</v>
      </c>
      <c r="D752" t="s">
        <v>3051</v>
      </c>
      <c r="E752" s="1">
        <v>36054</v>
      </c>
      <c r="F752" s="1">
        <f>IFERROR(IF(VLOOKUP(G752,kpop_groups!$A$2:$C$300,1,FALSE)=G752,VLOOKUP(G752,kpop_groups!$A$2:$C$300,2,FALSE)),YEAR(E752))</f>
        <v>43709</v>
      </c>
      <c r="G752" t="s">
        <v>858</v>
      </c>
      <c r="H752" t="s">
        <v>15</v>
      </c>
      <c r="K752" t="s">
        <v>16</v>
      </c>
    </row>
    <row r="753" spans="1:11" x14ac:dyDescent="0.3">
      <c r="A753" t="s">
        <v>3052</v>
      </c>
      <c r="B753" t="s">
        <v>3053</v>
      </c>
      <c r="C753" t="s">
        <v>3054</v>
      </c>
      <c r="D753" t="s">
        <v>3055</v>
      </c>
      <c r="E753" s="1">
        <v>36381</v>
      </c>
      <c r="F753" s="1">
        <f>IFERROR(IF(VLOOKUP(G753,kpop_groups!$A$2:$C$300,1,FALSE)=G753,VLOOKUP(G753,kpop_groups!$A$2:$C$300,2,FALSE)),YEAR(E753))</f>
        <v>43397</v>
      </c>
      <c r="G753" t="s">
        <v>1536</v>
      </c>
      <c r="H753" t="s">
        <v>15</v>
      </c>
      <c r="K753" t="s">
        <v>16</v>
      </c>
    </row>
    <row r="754" spans="1:11" x14ac:dyDescent="0.3">
      <c r="A754" t="s">
        <v>3056</v>
      </c>
      <c r="B754" t="s">
        <v>3057</v>
      </c>
      <c r="C754" t="s">
        <v>3058</v>
      </c>
      <c r="D754" t="s">
        <v>3059</v>
      </c>
      <c r="E754" s="1">
        <v>35526</v>
      </c>
      <c r="F754" s="1">
        <f>IFERROR(IF(VLOOKUP(G754,kpop_groups!$A$2:$C$300,1,FALSE)=G754,VLOOKUP(G754,kpop_groups!$A$2:$C$300,2,FALSE)),YEAR(E754))</f>
        <v>42150</v>
      </c>
      <c r="G754" t="s">
        <v>792</v>
      </c>
      <c r="H754" t="s">
        <v>15</v>
      </c>
      <c r="I754" t="s">
        <v>2086</v>
      </c>
      <c r="K754" t="s">
        <v>16</v>
      </c>
    </row>
    <row r="755" spans="1:11" hidden="1" x14ac:dyDescent="0.3">
      <c r="A755" t="s">
        <v>3060</v>
      </c>
      <c r="B755" t="s">
        <v>3061</v>
      </c>
      <c r="C755" t="s">
        <v>3062</v>
      </c>
      <c r="D755" t="s">
        <v>3063</v>
      </c>
      <c r="E755" s="1">
        <v>33416</v>
      </c>
      <c r="F755" s="1">
        <f>IFERROR(IF(VLOOKUP(G755,kpop_groups!$A$2:$C$300,1,FALSE)=G755,VLOOKUP(G755,kpop_groups!$A$2:$C$300,2,FALSE)),YEAR(E755))</f>
        <v>1991</v>
      </c>
      <c r="H755" t="s">
        <v>15</v>
      </c>
      <c r="I755" t="s">
        <v>46</v>
      </c>
      <c r="K755" t="s">
        <v>28</v>
      </c>
    </row>
    <row r="756" spans="1:11" x14ac:dyDescent="0.3">
      <c r="A756" t="s">
        <v>3064</v>
      </c>
      <c r="B756" t="s">
        <v>3065</v>
      </c>
      <c r="C756" t="s">
        <v>3066</v>
      </c>
      <c r="D756" t="s">
        <v>3067</v>
      </c>
      <c r="E756" s="1">
        <v>33972</v>
      </c>
      <c r="F756" s="1">
        <f>IFERROR(IF(VLOOKUP(G756,kpop_groups!$A$2:$C$300,1,FALSE)=G756,VLOOKUP(G756,kpop_groups!$A$2:$C$300,2,FALSE)),YEAR(E756))</f>
        <v>40783</v>
      </c>
      <c r="G756" t="s">
        <v>1176</v>
      </c>
      <c r="H756" t="s">
        <v>15</v>
      </c>
      <c r="I756" t="s">
        <v>46</v>
      </c>
      <c r="K756" t="s">
        <v>28</v>
      </c>
    </row>
    <row r="757" spans="1:11" hidden="1" x14ac:dyDescent="0.3">
      <c r="A757" t="s">
        <v>3064</v>
      </c>
      <c r="B757" t="s">
        <v>3068</v>
      </c>
      <c r="C757" t="s">
        <v>3069</v>
      </c>
      <c r="D757" t="s">
        <v>3067</v>
      </c>
      <c r="E757" s="1">
        <v>37516</v>
      </c>
      <c r="F757" s="1">
        <f>IFERROR(IF(VLOOKUP(G757,kpop_groups!$A$2:$C$300,1,FALSE)=G757,VLOOKUP(G757,kpop_groups!$A$2:$C$300,2,FALSE)),YEAR(E757))</f>
        <v>2002</v>
      </c>
      <c r="G757" t="s">
        <v>819</v>
      </c>
      <c r="H757" t="s">
        <v>15</v>
      </c>
      <c r="K757" t="s">
        <v>16</v>
      </c>
    </row>
    <row r="758" spans="1:11" x14ac:dyDescent="0.3">
      <c r="A758" t="s">
        <v>3064</v>
      </c>
      <c r="B758" t="s">
        <v>3068</v>
      </c>
      <c r="C758" t="s">
        <v>3069</v>
      </c>
      <c r="D758" t="s">
        <v>3067</v>
      </c>
      <c r="E758" s="1">
        <v>37516</v>
      </c>
      <c r="F758" s="1">
        <f>IFERROR(IF(VLOOKUP(G758,kpop_groups!$A$2:$C$300,1,FALSE)=G758,VLOOKUP(G758,kpop_groups!$A$2:$C$300,2,FALSE)),YEAR(E758))</f>
        <v>43925</v>
      </c>
      <c r="G758" t="s">
        <v>82</v>
      </c>
      <c r="H758" t="s">
        <v>15</v>
      </c>
      <c r="K758" t="s">
        <v>16</v>
      </c>
    </row>
    <row r="759" spans="1:11" x14ac:dyDescent="0.3">
      <c r="A759" t="s">
        <v>3070</v>
      </c>
      <c r="B759" t="s">
        <v>3071</v>
      </c>
      <c r="C759" t="s">
        <v>3072</v>
      </c>
      <c r="D759" t="s">
        <v>3073</v>
      </c>
      <c r="E759" s="1">
        <v>33581</v>
      </c>
      <c r="F759" s="1">
        <f>IFERROR(IF(VLOOKUP(G759,kpop_groups!$A$2:$C$300,1,FALSE)=G759,VLOOKUP(G759,kpop_groups!$A$2:$C$300,2,FALSE)),YEAR(E759))</f>
        <v>39590</v>
      </c>
      <c r="G759" t="s">
        <v>2398</v>
      </c>
      <c r="H759" t="s">
        <v>15</v>
      </c>
      <c r="I759" t="s">
        <v>142</v>
      </c>
      <c r="K759" t="s">
        <v>16</v>
      </c>
    </row>
    <row r="760" spans="1:11" x14ac:dyDescent="0.3">
      <c r="A760" t="s">
        <v>3074</v>
      </c>
      <c r="B760" t="s">
        <v>3075</v>
      </c>
      <c r="C760" t="s">
        <v>3076</v>
      </c>
      <c r="D760" t="s">
        <v>3077</v>
      </c>
      <c r="E760" s="1">
        <v>33858</v>
      </c>
      <c r="F760" s="1">
        <f>IFERROR(IF(VLOOKUP(G760,kpop_groups!$A$2:$C$300,1,FALSE)=G760,VLOOKUP(G760,kpop_groups!$A$2:$C$300,2,FALSE)),YEAR(E760))</f>
        <v>39240</v>
      </c>
      <c r="G760" t="s">
        <v>1526</v>
      </c>
      <c r="H760" t="s">
        <v>15</v>
      </c>
      <c r="I760" t="s">
        <v>46</v>
      </c>
      <c r="K760" t="s">
        <v>16</v>
      </c>
    </row>
    <row r="761" spans="1:11" x14ac:dyDescent="0.3">
      <c r="A761" t="s">
        <v>3078</v>
      </c>
      <c r="B761" t="s">
        <v>158</v>
      </c>
      <c r="C761" t="s">
        <v>159</v>
      </c>
      <c r="D761" t="s">
        <v>3079</v>
      </c>
      <c r="E761" s="1">
        <v>33206</v>
      </c>
      <c r="F761" s="1">
        <f>IFERROR(IF(VLOOKUP(G761,kpop_groups!$A$2:$C$300,1,FALSE)=G761,VLOOKUP(G761,kpop_groups!$A$2:$C$300,2,FALSE)),YEAR(E761))</f>
        <v>40989</v>
      </c>
      <c r="G761" t="s">
        <v>518</v>
      </c>
      <c r="H761" t="s">
        <v>15</v>
      </c>
      <c r="I761" t="s">
        <v>46</v>
      </c>
      <c r="K761" t="s">
        <v>16</v>
      </c>
    </row>
    <row r="762" spans="1:11" x14ac:dyDescent="0.3">
      <c r="A762" t="s">
        <v>3078</v>
      </c>
      <c r="B762" t="s">
        <v>158</v>
      </c>
      <c r="C762" t="s">
        <v>159</v>
      </c>
      <c r="D762" t="s">
        <v>3079</v>
      </c>
      <c r="E762" s="1">
        <v>34276</v>
      </c>
      <c r="F762" s="1">
        <f>IFERROR(IF(VLOOKUP(G762,kpop_groups!$A$2:$C$300,1,FALSE)=G762,VLOOKUP(G762,kpop_groups!$A$2:$C$300,2,FALSE)),YEAR(E762))</f>
        <v>41773</v>
      </c>
      <c r="G762" t="s">
        <v>1772</v>
      </c>
      <c r="H762" t="s">
        <v>15</v>
      </c>
      <c r="K762" t="s">
        <v>16</v>
      </c>
    </row>
    <row r="763" spans="1:11" x14ac:dyDescent="0.3">
      <c r="A763" t="s">
        <v>3078</v>
      </c>
      <c r="B763" t="s">
        <v>3080</v>
      </c>
      <c r="C763" t="s">
        <v>3081</v>
      </c>
      <c r="D763" t="s">
        <v>3079</v>
      </c>
      <c r="E763" s="1">
        <v>33417</v>
      </c>
      <c r="F763" s="1">
        <f>IFERROR(IF(VLOOKUP(G763,kpop_groups!$A$2:$C$300,1,FALSE)=G763,VLOOKUP(G763,kpop_groups!$A$2:$C$300,2,FALSE)),YEAR(E763))</f>
        <v>40192</v>
      </c>
      <c r="G763" t="s">
        <v>2401</v>
      </c>
      <c r="H763" t="s">
        <v>15</v>
      </c>
      <c r="I763" t="s">
        <v>1031</v>
      </c>
      <c r="K763" t="s">
        <v>16</v>
      </c>
    </row>
    <row r="764" spans="1:11" x14ac:dyDescent="0.3">
      <c r="A764" t="s">
        <v>3078</v>
      </c>
      <c r="B764" t="s">
        <v>3082</v>
      </c>
      <c r="C764" t="s">
        <v>3083</v>
      </c>
      <c r="D764" t="s">
        <v>3079</v>
      </c>
      <c r="E764" s="1">
        <v>36470</v>
      </c>
      <c r="F764" s="1">
        <f>IFERROR(IF(VLOOKUP(G764,kpop_groups!$A$2:$C$300,1,FALSE)=G764,VLOOKUP(G764,kpop_groups!$A$2:$C$300,2,FALSE)),YEAR(E764))</f>
        <v>43318</v>
      </c>
      <c r="G764" t="s">
        <v>552</v>
      </c>
      <c r="H764" t="s">
        <v>15</v>
      </c>
      <c r="K764" t="s">
        <v>16</v>
      </c>
    </row>
    <row r="765" spans="1:11" x14ac:dyDescent="0.3">
      <c r="A765" t="s">
        <v>3084</v>
      </c>
      <c r="B765" t="s">
        <v>3085</v>
      </c>
      <c r="C765" t="s">
        <v>3086</v>
      </c>
      <c r="D765" t="s">
        <v>3087</v>
      </c>
      <c r="E765" s="1">
        <v>34920</v>
      </c>
      <c r="F765" s="1">
        <f>IFERROR(IF(VLOOKUP(G765,kpop_groups!$A$2:$C$300,1,FALSE)=G765,VLOOKUP(G765,kpop_groups!$A$2:$C$300,2,FALSE)),YEAR(E765))</f>
        <v>40983</v>
      </c>
      <c r="G765" t="s">
        <v>128</v>
      </c>
      <c r="H765" t="s">
        <v>15</v>
      </c>
      <c r="I765" t="s">
        <v>123</v>
      </c>
      <c r="J765" t="s">
        <v>128</v>
      </c>
      <c r="K765" t="s">
        <v>16</v>
      </c>
    </row>
    <row r="766" spans="1:11" x14ac:dyDescent="0.3">
      <c r="A766" t="s">
        <v>3088</v>
      </c>
      <c r="D766" t="s">
        <v>3089</v>
      </c>
      <c r="E766" s="1">
        <v>36689</v>
      </c>
      <c r="F766" s="1">
        <f>IFERROR(IF(VLOOKUP(G766,kpop_groups!$A$2:$C$300,1,FALSE)=G766,VLOOKUP(G766,kpop_groups!$A$2:$C$300,2,FALSE)),YEAR(E766))</f>
        <v>43640</v>
      </c>
      <c r="G766" t="s">
        <v>2827</v>
      </c>
      <c r="H766" t="s">
        <v>15</v>
      </c>
      <c r="K766" t="s">
        <v>28</v>
      </c>
    </row>
    <row r="767" spans="1:11" x14ac:dyDescent="0.3">
      <c r="A767" t="s">
        <v>3090</v>
      </c>
      <c r="B767" t="s">
        <v>3091</v>
      </c>
      <c r="C767" t="s">
        <v>3092</v>
      </c>
      <c r="D767" t="s">
        <v>3093</v>
      </c>
      <c r="E767" s="1">
        <v>34686</v>
      </c>
      <c r="F767" s="1">
        <f>IFERROR(IF(VLOOKUP(G767,kpop_groups!$A$2:$C$300,1,FALSE)=G767,VLOOKUP(G767,kpop_groups!$A$2:$C$300,2,FALSE)),YEAR(E767))</f>
        <v>42002</v>
      </c>
      <c r="G767" t="s">
        <v>641</v>
      </c>
      <c r="H767" t="s">
        <v>15</v>
      </c>
      <c r="I767" t="s">
        <v>123</v>
      </c>
      <c r="K767" t="s">
        <v>28</v>
      </c>
    </row>
    <row r="768" spans="1:11" x14ac:dyDescent="0.3">
      <c r="A768" t="s">
        <v>3090</v>
      </c>
      <c r="B768" t="s">
        <v>3094</v>
      </c>
      <c r="C768" t="s">
        <v>3095</v>
      </c>
      <c r="D768" t="s">
        <v>3093</v>
      </c>
      <c r="E768" s="1">
        <v>33463</v>
      </c>
      <c r="F768" s="1">
        <f>IFERROR(IF(VLOOKUP(G768,kpop_groups!$A$2:$C$300,1,FALSE)=G768,VLOOKUP(G768,kpop_groups!$A$2:$C$300,2,FALSE)),YEAR(E768))</f>
        <v>41083</v>
      </c>
      <c r="G768" t="s">
        <v>110</v>
      </c>
      <c r="H768" t="s">
        <v>15</v>
      </c>
      <c r="I768" t="s">
        <v>123</v>
      </c>
      <c r="K768" t="s">
        <v>28</v>
      </c>
    </row>
    <row r="769" spans="1:11" x14ac:dyDescent="0.3">
      <c r="A769" t="s">
        <v>3090</v>
      </c>
      <c r="B769" t="s">
        <v>3096</v>
      </c>
      <c r="C769" t="s">
        <v>3097</v>
      </c>
      <c r="D769" t="s">
        <v>3093</v>
      </c>
      <c r="E769" s="1">
        <v>34554</v>
      </c>
      <c r="F769" s="1">
        <f>IFERROR(IF(VLOOKUP(G769,kpop_groups!$A$2:$C$300,1,FALSE)=G769,VLOOKUP(G769,kpop_groups!$A$2:$C$300,2,FALSE)),YEAR(E769))</f>
        <v>43229</v>
      </c>
      <c r="G769" t="s">
        <v>878</v>
      </c>
      <c r="H769" t="s">
        <v>15</v>
      </c>
      <c r="K769" t="s">
        <v>16</v>
      </c>
    </row>
    <row r="770" spans="1:11" hidden="1" x14ac:dyDescent="0.3">
      <c r="A770" t="s">
        <v>3090</v>
      </c>
      <c r="B770" t="s">
        <v>3098</v>
      </c>
      <c r="C770" t="s">
        <v>3099</v>
      </c>
      <c r="D770" t="s">
        <v>3093</v>
      </c>
      <c r="E770" s="1">
        <v>37856</v>
      </c>
      <c r="F770" s="1">
        <f>IFERROR(IF(VLOOKUP(G770,kpop_groups!$A$2:$C$300,1,FALSE)=G770,VLOOKUP(G770,kpop_groups!$A$2:$C$300,2,FALSE)),YEAR(E770))</f>
        <v>2003</v>
      </c>
      <c r="G770" t="s">
        <v>272</v>
      </c>
      <c r="H770" t="s">
        <v>15</v>
      </c>
      <c r="K770" t="s">
        <v>16</v>
      </c>
    </row>
    <row r="771" spans="1:11" x14ac:dyDescent="0.3">
      <c r="A771" t="s">
        <v>3100</v>
      </c>
      <c r="B771" t="s">
        <v>2320</v>
      </c>
      <c r="C771" t="s">
        <v>2321</v>
      </c>
      <c r="D771" t="s">
        <v>3101</v>
      </c>
      <c r="E771" s="1">
        <v>36907</v>
      </c>
      <c r="F771" s="1">
        <f>IFERROR(IF(VLOOKUP(G771,kpop_groups!$A$2:$C$300,1,FALSE)=G771,VLOOKUP(G771,kpop_groups!$A$2:$C$300,2,FALSE)),YEAR(E771))</f>
        <v>43066</v>
      </c>
      <c r="G771" t="s">
        <v>468</v>
      </c>
      <c r="H771" t="s">
        <v>15</v>
      </c>
      <c r="K771" t="s">
        <v>28</v>
      </c>
    </row>
    <row r="772" spans="1:11" x14ac:dyDescent="0.3">
      <c r="A772" t="s">
        <v>3102</v>
      </c>
      <c r="B772" t="s">
        <v>3103</v>
      </c>
      <c r="C772" t="s">
        <v>3104</v>
      </c>
      <c r="D772" t="s">
        <v>3105</v>
      </c>
      <c r="E772" s="1">
        <v>36927</v>
      </c>
      <c r="F772" s="1">
        <f>IFERROR(IF(VLOOKUP(G772,kpop_groups!$A$2:$C$300,1,FALSE)=G772,VLOOKUP(G772,kpop_groups!$A$2:$C$300,2,FALSE)),YEAR(E772))</f>
        <v>43402</v>
      </c>
      <c r="G772" t="s">
        <v>453</v>
      </c>
      <c r="H772" t="s">
        <v>15</v>
      </c>
      <c r="I772" t="s">
        <v>46</v>
      </c>
      <c r="K772" t="s">
        <v>28</v>
      </c>
    </row>
    <row r="773" spans="1:11" x14ac:dyDescent="0.3">
      <c r="A773" t="s">
        <v>3106</v>
      </c>
      <c r="B773" t="s">
        <v>3107</v>
      </c>
      <c r="C773" t="s">
        <v>3108</v>
      </c>
      <c r="D773" t="s">
        <v>3105</v>
      </c>
      <c r="E773" s="1">
        <v>36961</v>
      </c>
      <c r="F773" s="1">
        <f>IFERROR(IF(VLOOKUP(G773,kpop_groups!$A$2:$C$300,1,FALSE)=G773,VLOOKUP(G773,kpop_groups!$A$2:$C$300,2,FALSE)),YEAR(E773))</f>
        <v>43348</v>
      </c>
      <c r="G773" t="s">
        <v>93</v>
      </c>
      <c r="H773" t="s">
        <v>15</v>
      </c>
      <c r="K773" t="s">
        <v>28</v>
      </c>
    </row>
    <row r="774" spans="1:11" hidden="1" x14ac:dyDescent="0.3">
      <c r="A774" t="s">
        <v>3109</v>
      </c>
      <c r="B774" t="s">
        <v>3110</v>
      </c>
      <c r="C774" t="s">
        <v>3111</v>
      </c>
      <c r="D774" t="s">
        <v>3112</v>
      </c>
      <c r="E774" s="1">
        <v>38183</v>
      </c>
      <c r="F774" s="1">
        <f>IFERROR(IF(VLOOKUP(G774,kpop_groups!$A$2:$C$300,1,FALSE)=G774,VLOOKUP(G774,kpop_groups!$A$2:$C$300,2,FALSE)),YEAR(E774))</f>
        <v>2004</v>
      </c>
      <c r="H774" t="s">
        <v>15</v>
      </c>
      <c r="K774" t="s">
        <v>28</v>
      </c>
    </row>
    <row r="775" spans="1:11" x14ac:dyDescent="0.3">
      <c r="A775" t="s">
        <v>3113</v>
      </c>
      <c r="B775" t="s">
        <v>3114</v>
      </c>
      <c r="C775" t="s">
        <v>3115</v>
      </c>
      <c r="D775" t="s">
        <v>3116</v>
      </c>
      <c r="E775" s="1">
        <v>33088</v>
      </c>
      <c r="F775" s="1">
        <f>IFERROR(IF(VLOOKUP(G775,kpop_groups!$A$2:$C$300,1,FALSE)=G775,VLOOKUP(G775,kpop_groups!$A$2:$C$300,2,FALSE)),YEAR(E775))</f>
        <v>39482</v>
      </c>
      <c r="G775" t="s">
        <v>1297</v>
      </c>
      <c r="H775" t="s">
        <v>15</v>
      </c>
      <c r="I775" t="s">
        <v>172</v>
      </c>
      <c r="K775" t="s">
        <v>28</v>
      </c>
    </row>
    <row r="776" spans="1:11" x14ac:dyDescent="0.3">
      <c r="A776" t="s">
        <v>3117</v>
      </c>
      <c r="B776" t="s">
        <v>3118</v>
      </c>
      <c r="C776" t="s">
        <v>3119</v>
      </c>
      <c r="D776" t="s">
        <v>3120</v>
      </c>
      <c r="E776" s="1">
        <v>35726</v>
      </c>
      <c r="F776" s="1">
        <f>IFERROR(IF(VLOOKUP(G776,kpop_groups!$A$2:$C$300,1,FALSE)=G776,VLOOKUP(G776,kpop_groups!$A$2:$C$300,2,FALSE)),YEAR(E776))</f>
        <v>43222</v>
      </c>
      <c r="G776" t="s">
        <v>3121</v>
      </c>
      <c r="H776" t="s">
        <v>211</v>
      </c>
      <c r="K776" t="s">
        <v>28</v>
      </c>
    </row>
    <row r="777" spans="1:11" x14ac:dyDescent="0.3">
      <c r="A777" t="s">
        <v>3122</v>
      </c>
      <c r="B777" t="s">
        <v>3123</v>
      </c>
      <c r="C777" t="s">
        <v>3124</v>
      </c>
      <c r="D777" t="s">
        <v>3073</v>
      </c>
      <c r="E777" s="1">
        <v>34058</v>
      </c>
      <c r="F777" s="1">
        <f>IFERROR(IF(VLOOKUP(G777,kpop_groups!$A$2:$C$300,1,FALSE)=G777,VLOOKUP(G777,kpop_groups!$A$2:$C$300,2,FALSE)),YEAR(E777))</f>
        <v>41863</v>
      </c>
      <c r="G777" t="s">
        <v>2266</v>
      </c>
      <c r="H777" t="s">
        <v>15</v>
      </c>
      <c r="I777" t="s">
        <v>471</v>
      </c>
      <c r="K777" t="s">
        <v>16</v>
      </c>
    </row>
    <row r="778" spans="1:11" x14ac:dyDescent="0.3">
      <c r="A778" t="s">
        <v>3125</v>
      </c>
      <c r="B778" t="s">
        <v>3126</v>
      </c>
      <c r="C778" t="s">
        <v>3127</v>
      </c>
      <c r="D778" t="s">
        <v>3128</v>
      </c>
      <c r="E778" s="1">
        <v>34653</v>
      </c>
      <c r="F778" s="1">
        <f>IFERROR(IF(VLOOKUP(G778,kpop_groups!$A$2:$C$300,1,FALSE)=G778,VLOOKUP(G778,kpop_groups!$A$2:$C$300,2,FALSE)),YEAR(E778))</f>
        <v>41829</v>
      </c>
      <c r="G778" t="s">
        <v>256</v>
      </c>
      <c r="H778" t="s">
        <v>15</v>
      </c>
      <c r="I778" t="s">
        <v>183</v>
      </c>
      <c r="K778" t="s">
        <v>16</v>
      </c>
    </row>
    <row r="779" spans="1:11" hidden="1" x14ac:dyDescent="0.3">
      <c r="A779" t="s">
        <v>3129</v>
      </c>
      <c r="B779" t="s">
        <v>3130</v>
      </c>
      <c r="C779" t="s">
        <v>3131</v>
      </c>
      <c r="D779" t="s">
        <v>3132</v>
      </c>
      <c r="E779" s="1">
        <v>38211</v>
      </c>
      <c r="F779" s="1">
        <f>IFERROR(IF(VLOOKUP(G779,kpop_groups!$A$2:$C$300,1,FALSE)=G779,VLOOKUP(G779,kpop_groups!$A$2:$C$300,2,FALSE)),YEAR(E779))</f>
        <v>2004</v>
      </c>
      <c r="G779" t="s">
        <v>2944</v>
      </c>
      <c r="H779" t="s">
        <v>15</v>
      </c>
      <c r="K779" t="s">
        <v>28</v>
      </c>
    </row>
    <row r="780" spans="1:11" x14ac:dyDescent="0.3">
      <c r="A780" t="s">
        <v>3133</v>
      </c>
      <c r="B780" t="s">
        <v>3134</v>
      </c>
      <c r="C780" t="s">
        <v>3135</v>
      </c>
      <c r="D780" t="s">
        <v>3136</v>
      </c>
      <c r="E780" s="1">
        <v>34074</v>
      </c>
      <c r="F780" s="1">
        <f>IFERROR(IF(VLOOKUP(G780,kpop_groups!$A$2:$C$300,1,FALSE)=G780,VLOOKUP(G780,kpop_groups!$A$2:$C$300,2,FALSE)),YEAR(E780))</f>
        <v>41428</v>
      </c>
      <c r="G780" t="s">
        <v>3137</v>
      </c>
      <c r="H780" t="s">
        <v>15</v>
      </c>
      <c r="I780" t="s">
        <v>183</v>
      </c>
      <c r="K780" t="s">
        <v>16</v>
      </c>
    </row>
    <row r="781" spans="1:11" hidden="1" x14ac:dyDescent="0.3">
      <c r="A781" t="s">
        <v>3133</v>
      </c>
      <c r="B781" t="s">
        <v>3138</v>
      </c>
      <c r="C781" t="s">
        <v>3135</v>
      </c>
      <c r="D781" t="s">
        <v>3136</v>
      </c>
      <c r="E781" s="1">
        <v>36605</v>
      </c>
      <c r="F781" s="1">
        <f>IFERROR(IF(VLOOKUP(G781,kpop_groups!$A$2:$C$300,1,FALSE)=G781,VLOOKUP(G781,kpop_groups!$A$2:$C$300,2,FALSE)),YEAR(E781))</f>
        <v>2000</v>
      </c>
      <c r="G781" t="s">
        <v>495</v>
      </c>
      <c r="H781" t="s">
        <v>15</v>
      </c>
      <c r="K781" t="s">
        <v>16</v>
      </c>
    </row>
    <row r="782" spans="1:11" x14ac:dyDescent="0.3">
      <c r="A782" t="s">
        <v>3139</v>
      </c>
      <c r="B782" t="s">
        <v>3140</v>
      </c>
      <c r="C782" t="s">
        <v>3141</v>
      </c>
      <c r="D782" t="s">
        <v>3142</v>
      </c>
      <c r="E782" s="1">
        <v>35423</v>
      </c>
      <c r="F782" s="1">
        <f>IFERROR(IF(VLOOKUP(G782,kpop_groups!$A$2:$C$300,1,FALSE)=G782,VLOOKUP(G782,kpop_groups!$A$2:$C$300,2,FALSE)),YEAR(E782))</f>
        <v>42312</v>
      </c>
      <c r="G782" t="s">
        <v>1804</v>
      </c>
      <c r="H782" t="s">
        <v>15</v>
      </c>
      <c r="K782" t="s">
        <v>16</v>
      </c>
    </row>
    <row r="783" spans="1:11" x14ac:dyDescent="0.3">
      <c r="A783" t="s">
        <v>3143</v>
      </c>
      <c r="B783" t="s">
        <v>3144</v>
      </c>
      <c r="C783" t="s">
        <v>3145</v>
      </c>
      <c r="D783" t="s">
        <v>3146</v>
      </c>
      <c r="E783" s="1">
        <v>34911</v>
      </c>
      <c r="F783" s="1">
        <f>IFERROR(IF(VLOOKUP(G783,kpop_groups!$A$2:$C$300,1,FALSE)=G783,VLOOKUP(G783,kpop_groups!$A$2:$C$300,2,FALSE)),YEAR(E783))</f>
        <v>40689</v>
      </c>
      <c r="G783" t="s">
        <v>867</v>
      </c>
      <c r="H783" t="s">
        <v>15</v>
      </c>
      <c r="I783" t="s">
        <v>2086</v>
      </c>
      <c r="K783" t="s">
        <v>16</v>
      </c>
    </row>
    <row r="784" spans="1:11" x14ac:dyDescent="0.3">
      <c r="A784" t="s">
        <v>3143</v>
      </c>
      <c r="B784" t="s">
        <v>3147</v>
      </c>
      <c r="C784" t="s">
        <v>3148</v>
      </c>
      <c r="D784" t="s">
        <v>3146</v>
      </c>
      <c r="E784" s="1">
        <v>33122</v>
      </c>
      <c r="F784" s="1">
        <f>IFERROR(IF(VLOOKUP(G784,kpop_groups!$A$2:$C$300,1,FALSE)=G784,VLOOKUP(G784,kpop_groups!$A$2:$C$300,2,FALSE)),YEAR(E784))</f>
        <v>40185</v>
      </c>
      <c r="G784" t="s">
        <v>873</v>
      </c>
      <c r="H784" t="s">
        <v>15</v>
      </c>
      <c r="I784" t="s">
        <v>1702</v>
      </c>
      <c r="K784" t="s">
        <v>16</v>
      </c>
    </row>
    <row r="785" spans="1:11" hidden="1" x14ac:dyDescent="0.3">
      <c r="A785" t="s">
        <v>3143</v>
      </c>
      <c r="B785" t="s">
        <v>3149</v>
      </c>
      <c r="C785" t="s">
        <v>3150</v>
      </c>
      <c r="D785" t="s">
        <v>3146</v>
      </c>
      <c r="E785" s="1">
        <v>31086</v>
      </c>
      <c r="F785" s="1">
        <f>IFERROR(IF(VLOOKUP(G785,kpop_groups!$A$2:$C$300,1,FALSE)=G785,VLOOKUP(G785,kpop_groups!$A$2:$C$300,2,FALSE)),YEAR(E785))</f>
        <v>1985</v>
      </c>
      <c r="G785" s="2">
        <v>1</v>
      </c>
      <c r="H785" t="s">
        <v>15</v>
      </c>
      <c r="I785" t="s">
        <v>27</v>
      </c>
      <c r="K785" t="s">
        <v>16</v>
      </c>
    </row>
    <row r="786" spans="1:11" x14ac:dyDescent="0.3">
      <c r="A786" t="s">
        <v>3151</v>
      </c>
      <c r="B786" t="s">
        <v>3152</v>
      </c>
      <c r="C786" t="s">
        <v>969</v>
      </c>
      <c r="D786" t="s">
        <v>3153</v>
      </c>
      <c r="E786" s="1">
        <v>33128</v>
      </c>
      <c r="F786" s="1">
        <f>IFERROR(IF(VLOOKUP(G786,kpop_groups!$A$2:$C$300,1,FALSE)=G786,VLOOKUP(G786,kpop_groups!$A$2:$C$300,2,FALSE)),YEAR(E786))</f>
        <v>40633</v>
      </c>
      <c r="G786" t="s">
        <v>1046</v>
      </c>
      <c r="H786" t="s">
        <v>15</v>
      </c>
      <c r="I786" t="s">
        <v>388</v>
      </c>
      <c r="K786" t="s">
        <v>28</v>
      </c>
    </row>
    <row r="787" spans="1:11" x14ac:dyDescent="0.3">
      <c r="A787" t="s">
        <v>3154</v>
      </c>
      <c r="B787" t="s">
        <v>3155</v>
      </c>
      <c r="C787" t="s">
        <v>3156</v>
      </c>
      <c r="D787" t="s">
        <v>3101</v>
      </c>
      <c r="E787" s="1">
        <v>34352</v>
      </c>
      <c r="F787" s="1">
        <f>IFERROR(IF(VLOOKUP(G787,kpop_groups!$A$2:$C$300,1,FALSE)=G787,VLOOKUP(G787,kpop_groups!$A$2:$C$300,2,FALSE)),YEAR(E787))</f>
        <v>39939</v>
      </c>
      <c r="G787" t="s">
        <v>332</v>
      </c>
      <c r="H787" t="s">
        <v>15</v>
      </c>
      <c r="K787" t="s">
        <v>28</v>
      </c>
    </row>
    <row r="788" spans="1:11" x14ac:dyDescent="0.3">
      <c r="A788" t="s">
        <v>3157</v>
      </c>
      <c r="B788" t="s">
        <v>3158</v>
      </c>
      <c r="C788" t="s">
        <v>3159</v>
      </c>
      <c r="D788" t="s">
        <v>3160</v>
      </c>
      <c r="E788" s="1">
        <v>33307</v>
      </c>
      <c r="F788" s="1">
        <f>IFERROR(IF(VLOOKUP(G788,kpop_groups!$A$2:$C$300,1,FALSE)=G788,VLOOKUP(G788,kpop_groups!$A$2:$C$300,2,FALSE)),YEAR(E788))</f>
        <v>40100</v>
      </c>
      <c r="G788" t="s">
        <v>1132</v>
      </c>
      <c r="H788" t="s">
        <v>15</v>
      </c>
      <c r="I788" t="s">
        <v>3161</v>
      </c>
      <c r="K788" t="s">
        <v>16</v>
      </c>
    </row>
    <row r="789" spans="1:11" hidden="1" x14ac:dyDescent="0.3">
      <c r="A789" t="s">
        <v>3157</v>
      </c>
      <c r="B789" t="s">
        <v>3162</v>
      </c>
      <c r="C789" t="s">
        <v>3163</v>
      </c>
      <c r="D789" t="s">
        <v>3160</v>
      </c>
      <c r="E789" s="1">
        <v>36591</v>
      </c>
      <c r="F789" s="1">
        <f>IFERROR(IF(VLOOKUP(G789,kpop_groups!$A$2:$C$300,1,FALSE)=G789,VLOOKUP(G789,kpop_groups!$A$2:$C$300,2,FALSE)),YEAR(E789))</f>
        <v>2000</v>
      </c>
      <c r="G789" t="s">
        <v>1531</v>
      </c>
      <c r="H789" t="s">
        <v>15</v>
      </c>
      <c r="K789" t="s">
        <v>16</v>
      </c>
    </row>
    <row r="790" spans="1:11" hidden="1" x14ac:dyDescent="0.3">
      <c r="A790" t="s">
        <v>3164</v>
      </c>
      <c r="B790" t="s">
        <v>3165</v>
      </c>
      <c r="C790" t="s">
        <v>3166</v>
      </c>
      <c r="D790" t="s">
        <v>3167</v>
      </c>
      <c r="E790" s="1">
        <v>35880</v>
      </c>
      <c r="F790" s="1">
        <f>IFERROR(IF(VLOOKUP(G790,kpop_groups!$A$2:$C$300,1,FALSE)=G790,VLOOKUP(G790,kpop_groups!$A$2:$C$300,2,FALSE)),YEAR(E790))</f>
        <v>1998</v>
      </c>
      <c r="H790" t="s">
        <v>15</v>
      </c>
      <c r="K790" t="s">
        <v>28</v>
      </c>
    </row>
    <row r="791" spans="1:11" x14ac:dyDescent="0.3">
      <c r="A791" t="s">
        <v>3168</v>
      </c>
      <c r="B791" t="s">
        <v>3169</v>
      </c>
      <c r="C791" t="s">
        <v>3170</v>
      </c>
      <c r="D791" t="s">
        <v>3171</v>
      </c>
      <c r="E791" s="1">
        <v>29892</v>
      </c>
      <c r="F791" s="1">
        <f>IFERROR(IF(VLOOKUP(G791,kpop_groups!$A$2:$C$300,1,FALSE)=G791,VLOOKUP(G791,kpop_groups!$A$2:$C$300,2,FALSE)),YEAR(E791))</f>
        <v>38778</v>
      </c>
      <c r="G791" t="s">
        <v>1161</v>
      </c>
      <c r="H791" t="s">
        <v>15</v>
      </c>
      <c r="K791" t="s">
        <v>28</v>
      </c>
    </row>
    <row r="792" spans="1:11" x14ac:dyDescent="0.3">
      <c r="A792" t="s">
        <v>3172</v>
      </c>
      <c r="B792" t="s">
        <v>3173</v>
      </c>
      <c r="C792" t="s">
        <v>3174</v>
      </c>
      <c r="D792" t="s">
        <v>3175</v>
      </c>
      <c r="E792" s="1">
        <v>33332</v>
      </c>
      <c r="F792" s="1">
        <f>IFERROR(IF(VLOOKUP(G792,kpop_groups!$A$2:$C$300,1,FALSE)=G792,VLOOKUP(G792,kpop_groups!$A$2:$C$300,2,FALSE)),YEAR(E792))</f>
        <v>41083</v>
      </c>
      <c r="G792" t="s">
        <v>110</v>
      </c>
      <c r="H792" t="s">
        <v>15</v>
      </c>
      <c r="I792" t="s">
        <v>183</v>
      </c>
      <c r="K792" t="s">
        <v>28</v>
      </c>
    </row>
    <row r="793" spans="1:11" x14ac:dyDescent="0.3">
      <c r="A793" t="s">
        <v>3172</v>
      </c>
      <c r="B793" t="s">
        <v>3176</v>
      </c>
      <c r="C793" t="s">
        <v>3177</v>
      </c>
      <c r="D793" t="s">
        <v>3175</v>
      </c>
      <c r="E793" s="1">
        <v>35324</v>
      </c>
      <c r="F793" s="1">
        <f>IFERROR(IF(VLOOKUP(G793,kpop_groups!$A$2:$C$300,1,FALSE)=G793,VLOOKUP(G793,kpop_groups!$A$2:$C$300,2,FALSE)),YEAR(E793))</f>
        <v>42942</v>
      </c>
      <c r="G793" t="s">
        <v>51</v>
      </c>
      <c r="H793" t="s">
        <v>15</v>
      </c>
      <c r="I793" t="s">
        <v>123</v>
      </c>
      <c r="K793" t="s">
        <v>28</v>
      </c>
    </row>
    <row r="794" spans="1:11" x14ac:dyDescent="0.3">
      <c r="A794" t="s">
        <v>3172</v>
      </c>
      <c r="B794" t="s">
        <v>3178</v>
      </c>
      <c r="C794" t="s">
        <v>3179</v>
      </c>
      <c r="D794" t="s">
        <v>3175</v>
      </c>
      <c r="E794" s="1">
        <v>36824</v>
      </c>
      <c r="F794" s="1">
        <f>IFERROR(IF(VLOOKUP(G794,kpop_groups!$A$2:$C$300,1,FALSE)=G794,VLOOKUP(G794,kpop_groups!$A$2:$C$300,2,FALSE)),YEAR(E794))</f>
        <v>43411</v>
      </c>
      <c r="G794" t="s">
        <v>355</v>
      </c>
      <c r="H794" t="s">
        <v>15</v>
      </c>
      <c r="K794" t="s">
        <v>28</v>
      </c>
    </row>
    <row r="795" spans="1:11" x14ac:dyDescent="0.3">
      <c r="A795" t="s">
        <v>3180</v>
      </c>
      <c r="B795" t="s">
        <v>3181</v>
      </c>
      <c r="C795" t="s">
        <v>3182</v>
      </c>
      <c r="D795" t="s">
        <v>3183</v>
      </c>
      <c r="E795" s="1">
        <v>34115</v>
      </c>
      <c r="F795" s="1">
        <f>IFERROR(IF(VLOOKUP(G795,kpop_groups!$A$2:$C$300,1,FALSE)=G795,VLOOKUP(G795,kpop_groups!$A$2:$C$300,2,FALSE)),YEAR(E795))</f>
        <v>43348</v>
      </c>
      <c r="G795" t="s">
        <v>93</v>
      </c>
      <c r="H795" t="s">
        <v>136</v>
      </c>
      <c r="K795" t="s">
        <v>28</v>
      </c>
    </row>
    <row r="796" spans="1:11" x14ac:dyDescent="0.3">
      <c r="A796" t="s">
        <v>3184</v>
      </c>
      <c r="B796" t="s">
        <v>3185</v>
      </c>
      <c r="C796" t="s">
        <v>3186</v>
      </c>
      <c r="D796" t="s">
        <v>3187</v>
      </c>
      <c r="E796" s="1">
        <v>35461</v>
      </c>
      <c r="F796" s="1">
        <f>IFERROR(IF(VLOOKUP(G796,kpop_groups!$A$2:$C$300,1,FALSE)=G796,VLOOKUP(G796,kpop_groups!$A$2:$C$300,2,FALSE)),YEAR(E796))</f>
        <v>43222</v>
      </c>
      <c r="G796" t="s">
        <v>3121</v>
      </c>
      <c r="H796" t="s">
        <v>15</v>
      </c>
      <c r="K796" t="s">
        <v>28</v>
      </c>
    </row>
    <row r="797" spans="1:11" x14ac:dyDescent="0.3">
      <c r="A797" t="s">
        <v>3188</v>
      </c>
      <c r="B797" t="s">
        <v>3189</v>
      </c>
      <c r="C797" t="s">
        <v>3190</v>
      </c>
      <c r="D797" t="s">
        <v>3191</v>
      </c>
      <c r="E797" s="1">
        <v>34398</v>
      </c>
      <c r="F797" s="1">
        <f>IFERROR(IF(VLOOKUP(G797,kpop_groups!$A$2:$C$300,1,FALSE)=G797,VLOOKUP(G797,kpop_groups!$A$2:$C$300,2,FALSE)),YEAR(E797))</f>
        <v>42423</v>
      </c>
      <c r="G797" t="s">
        <v>1097</v>
      </c>
      <c r="H797" t="s">
        <v>15</v>
      </c>
      <c r="I797" t="s">
        <v>2218</v>
      </c>
      <c r="K797" t="s">
        <v>16</v>
      </c>
    </row>
    <row r="798" spans="1:11" x14ac:dyDescent="0.3">
      <c r="A798" t="s">
        <v>3192</v>
      </c>
      <c r="B798" t="s">
        <v>3193</v>
      </c>
      <c r="C798" t="s">
        <v>3194</v>
      </c>
      <c r="D798" t="s">
        <v>3195</v>
      </c>
      <c r="E798" s="1">
        <v>35019</v>
      </c>
      <c r="F798" s="1">
        <f>IFERROR(IF(VLOOKUP(G798,kpop_groups!$A$2:$C$300,1,FALSE)=G798,VLOOKUP(G798,kpop_groups!$A$2:$C$300,2,FALSE)),YEAR(E798))</f>
        <v>42949</v>
      </c>
      <c r="G798" t="s">
        <v>942</v>
      </c>
      <c r="H798" t="s">
        <v>15</v>
      </c>
      <c r="I798" t="s">
        <v>1031</v>
      </c>
      <c r="K798" t="s">
        <v>16</v>
      </c>
    </row>
    <row r="799" spans="1:11" x14ac:dyDescent="0.3">
      <c r="A799" t="s">
        <v>3196</v>
      </c>
      <c r="B799" t="s">
        <v>3197</v>
      </c>
      <c r="C799" t="s">
        <v>3198</v>
      </c>
      <c r="D799" t="s">
        <v>3199</v>
      </c>
      <c r="E799" s="1">
        <v>33316</v>
      </c>
      <c r="F799" s="1">
        <f>IFERROR(IF(VLOOKUP(G799,kpop_groups!$A$2:$C$300,1,FALSE)=G799,VLOOKUP(G799,kpop_groups!$A$2:$C$300,2,FALSE)),YEAR(E799))</f>
        <v>43180</v>
      </c>
      <c r="G799" t="s">
        <v>3014</v>
      </c>
      <c r="H799" t="s">
        <v>136</v>
      </c>
      <c r="K799" t="s">
        <v>28</v>
      </c>
    </row>
    <row r="800" spans="1:11" x14ac:dyDescent="0.3">
      <c r="A800" t="s">
        <v>3200</v>
      </c>
      <c r="B800" t="s">
        <v>3201</v>
      </c>
      <c r="C800" t="s">
        <v>3202</v>
      </c>
      <c r="D800" t="s">
        <v>3203</v>
      </c>
      <c r="E800" s="1">
        <v>35378</v>
      </c>
      <c r="F800" s="1">
        <f>IFERROR(IF(VLOOKUP(G800,kpop_groups!$A$2:$C$300,1,FALSE)=G800,VLOOKUP(G800,kpop_groups!$A$2:$C$300,2,FALSE)),YEAR(E800))</f>
        <v>42297</v>
      </c>
      <c r="G800" t="s">
        <v>476</v>
      </c>
      <c r="H800" t="s">
        <v>136</v>
      </c>
      <c r="I800" t="s">
        <v>3204</v>
      </c>
      <c r="K800" t="s">
        <v>28</v>
      </c>
    </row>
    <row r="801" spans="1:11" hidden="1" x14ac:dyDescent="0.3">
      <c r="A801" t="s">
        <v>3205</v>
      </c>
      <c r="B801" t="s">
        <v>3206</v>
      </c>
      <c r="C801" t="s">
        <v>3207</v>
      </c>
      <c r="D801" t="s">
        <v>3208</v>
      </c>
      <c r="E801" s="1">
        <v>37386</v>
      </c>
      <c r="F801" s="1">
        <f>IFERROR(IF(VLOOKUP(G801,kpop_groups!$A$2:$C$300,1,FALSE)=G801,VLOOKUP(G801,kpop_groups!$A$2:$C$300,2,FALSE)),YEAR(E801))</f>
        <v>2002</v>
      </c>
      <c r="G801" t="s">
        <v>1980</v>
      </c>
      <c r="H801" t="s">
        <v>15</v>
      </c>
      <c r="K801" t="s">
        <v>28</v>
      </c>
    </row>
    <row r="802" spans="1:11" x14ac:dyDescent="0.3">
      <c r="A802" t="s">
        <v>3209</v>
      </c>
      <c r="B802" t="s">
        <v>3210</v>
      </c>
      <c r="C802" t="s">
        <v>3211</v>
      </c>
      <c r="D802" t="s">
        <v>3212</v>
      </c>
      <c r="E802" s="1">
        <v>33379</v>
      </c>
      <c r="F802" s="1">
        <f>IFERROR(IF(VLOOKUP(G802,kpop_groups!$A$2:$C$300,1,FALSE)=G802,VLOOKUP(G802,kpop_groups!$A$2:$C$300,2,FALSE)),YEAR(E802))</f>
        <v>41722</v>
      </c>
      <c r="G802" t="s">
        <v>2557</v>
      </c>
      <c r="H802" t="s">
        <v>15</v>
      </c>
      <c r="I802" t="s">
        <v>46</v>
      </c>
      <c r="K802" t="s">
        <v>28</v>
      </c>
    </row>
    <row r="803" spans="1:11" x14ac:dyDescent="0.3">
      <c r="A803" t="s">
        <v>3213</v>
      </c>
      <c r="B803" t="s">
        <v>3213</v>
      </c>
      <c r="C803" t="s">
        <v>3214</v>
      </c>
      <c r="D803" t="s">
        <v>3214</v>
      </c>
      <c r="E803" s="1">
        <v>35821</v>
      </c>
      <c r="F803" s="1">
        <f>IFERROR(IF(VLOOKUP(G803,kpop_groups!$A$2:$C$300,1,FALSE)=G803,VLOOKUP(G803,kpop_groups!$A$2:$C$300,2,FALSE)),YEAR(E803))</f>
        <v>42423</v>
      </c>
      <c r="G803" t="s">
        <v>1097</v>
      </c>
      <c r="H803" t="s">
        <v>15</v>
      </c>
      <c r="I803" t="s">
        <v>619</v>
      </c>
      <c r="K803" t="s">
        <v>16</v>
      </c>
    </row>
    <row r="804" spans="1:11" x14ac:dyDescent="0.3">
      <c r="A804" t="s">
        <v>3215</v>
      </c>
      <c r="B804" t="s">
        <v>3216</v>
      </c>
      <c r="C804" t="s">
        <v>3217</v>
      </c>
      <c r="D804" t="s">
        <v>3218</v>
      </c>
      <c r="E804" s="1">
        <v>33960</v>
      </c>
      <c r="F804" s="1">
        <f>IFERROR(IF(VLOOKUP(G804,kpop_groups!$A$2:$C$300,1,FALSE)=G804,VLOOKUP(G804,kpop_groups!$A$2:$C$300,2,FALSE)),YEAR(E804))</f>
        <v>41808</v>
      </c>
      <c r="G804" t="s">
        <v>1607</v>
      </c>
      <c r="H804" t="s">
        <v>15</v>
      </c>
      <c r="I804" t="s">
        <v>672</v>
      </c>
      <c r="K804" t="s">
        <v>28</v>
      </c>
    </row>
    <row r="805" spans="1:11" x14ac:dyDescent="0.3">
      <c r="A805" t="s">
        <v>3219</v>
      </c>
      <c r="B805" t="s">
        <v>3220</v>
      </c>
      <c r="C805" t="s">
        <v>3221</v>
      </c>
      <c r="D805" t="s">
        <v>3222</v>
      </c>
      <c r="E805" s="1">
        <v>35535</v>
      </c>
      <c r="F805" s="1">
        <f>IFERROR(IF(VLOOKUP(G805,kpop_groups!$A$2:$C$300,1,FALSE)=G805,VLOOKUP(G805,kpop_groups!$A$2:$C$300,2,FALSE)),YEAR(E805))</f>
        <v>42736</v>
      </c>
      <c r="G805" t="s">
        <v>419</v>
      </c>
      <c r="H805" t="s">
        <v>15</v>
      </c>
      <c r="K805" t="s">
        <v>28</v>
      </c>
    </row>
    <row r="806" spans="1:11" x14ac:dyDescent="0.3">
      <c r="A806" t="s">
        <v>3223</v>
      </c>
      <c r="B806" t="s">
        <v>3224</v>
      </c>
      <c r="C806" t="s">
        <v>3225</v>
      </c>
      <c r="D806" t="s">
        <v>3226</v>
      </c>
      <c r="E806" s="1">
        <v>34800</v>
      </c>
      <c r="F806" s="1">
        <f>IFERROR(IF(VLOOKUP(G806,kpop_groups!$A$2:$C$300,1,FALSE)=G806,VLOOKUP(G806,kpop_groups!$A$2:$C$300,2,FALSE)),YEAR(E806))</f>
        <v>43655</v>
      </c>
      <c r="G806" t="s">
        <v>14</v>
      </c>
      <c r="H806" t="s">
        <v>15</v>
      </c>
      <c r="K806" t="s">
        <v>16</v>
      </c>
    </row>
    <row r="807" spans="1:11" hidden="1" x14ac:dyDescent="0.3">
      <c r="A807" t="s">
        <v>3227</v>
      </c>
      <c r="B807" t="s">
        <v>3228</v>
      </c>
      <c r="C807" t="s">
        <v>3229</v>
      </c>
      <c r="D807" t="s">
        <v>3230</v>
      </c>
      <c r="E807" s="1">
        <v>36970</v>
      </c>
      <c r="F807" s="1">
        <f>IFERROR(IF(VLOOKUP(G807,kpop_groups!$A$2:$C$300,1,FALSE)=G807,VLOOKUP(G807,kpop_groups!$A$2:$C$300,2,FALSE)),YEAR(E807))</f>
        <v>2001</v>
      </c>
      <c r="G807" t="s">
        <v>1971</v>
      </c>
      <c r="H807" t="s">
        <v>15</v>
      </c>
      <c r="K807" t="s">
        <v>16</v>
      </c>
    </row>
    <row r="808" spans="1:11" x14ac:dyDescent="0.3">
      <c r="A808" t="s">
        <v>3231</v>
      </c>
      <c r="B808" t="s">
        <v>3232</v>
      </c>
      <c r="C808" t="s">
        <v>3233</v>
      </c>
      <c r="D808" t="s">
        <v>3234</v>
      </c>
      <c r="E808" s="1">
        <v>33054</v>
      </c>
      <c r="F808" s="1">
        <f>IFERROR(IF(VLOOKUP(G808,kpop_groups!$A$2:$C$300,1,FALSE)=G808,VLOOKUP(G808,kpop_groups!$A$2:$C$300,2,FALSE)),YEAR(E808))</f>
        <v>41053</v>
      </c>
      <c r="G808" t="s">
        <v>1521</v>
      </c>
      <c r="H808" t="s">
        <v>15</v>
      </c>
      <c r="I808" t="s">
        <v>1133</v>
      </c>
      <c r="J808" t="s">
        <v>1748</v>
      </c>
      <c r="K808" t="s">
        <v>16</v>
      </c>
    </row>
    <row r="809" spans="1:11" hidden="1" x14ac:dyDescent="0.3">
      <c r="A809" t="s">
        <v>3235</v>
      </c>
      <c r="B809" t="s">
        <v>3236</v>
      </c>
      <c r="C809" t="s">
        <v>3237</v>
      </c>
      <c r="D809" t="s">
        <v>3238</v>
      </c>
      <c r="E809" s="1">
        <v>33382</v>
      </c>
      <c r="F809" s="1">
        <f>IFERROR(IF(VLOOKUP(G809,kpop_groups!$A$2:$C$300,1,FALSE)=G809,VLOOKUP(G809,kpop_groups!$A$2:$C$300,2,FALSE)),YEAR(E809))</f>
        <v>1991</v>
      </c>
      <c r="H809" t="s">
        <v>15</v>
      </c>
      <c r="K809" t="s">
        <v>28</v>
      </c>
    </row>
    <row r="810" spans="1:11" x14ac:dyDescent="0.3">
      <c r="A810" t="s">
        <v>3239</v>
      </c>
      <c r="B810" t="s">
        <v>3240</v>
      </c>
      <c r="C810" t="s">
        <v>3241</v>
      </c>
      <c r="D810" t="s">
        <v>3242</v>
      </c>
      <c r="E810" s="1">
        <v>34375</v>
      </c>
      <c r="F810" s="1">
        <f>IFERROR(IF(VLOOKUP(G810,kpop_groups!$A$2:$C$300,1,FALSE)=G810,VLOOKUP(G810,kpop_groups!$A$2:$C$300,2,FALSE)),YEAR(E810))</f>
        <v>40652</v>
      </c>
      <c r="G810" t="s">
        <v>337</v>
      </c>
      <c r="H810" t="s">
        <v>15</v>
      </c>
      <c r="I810" t="s">
        <v>46</v>
      </c>
      <c r="K810" t="s">
        <v>28</v>
      </c>
    </row>
    <row r="811" spans="1:11" x14ac:dyDescent="0.3">
      <c r="A811" t="s">
        <v>3239</v>
      </c>
      <c r="B811" t="s">
        <v>3243</v>
      </c>
      <c r="C811" t="s">
        <v>3244</v>
      </c>
      <c r="D811" t="s">
        <v>3242</v>
      </c>
      <c r="E811" s="1">
        <v>36285</v>
      </c>
      <c r="F811" s="1">
        <f>IFERROR(IF(VLOOKUP(G811,kpop_groups!$A$2:$C$300,1,FALSE)=G811,VLOOKUP(G811,kpop_groups!$A$2:$C$300,2,FALSE)),YEAR(E811))</f>
        <v>42240</v>
      </c>
      <c r="G811" t="s">
        <v>429</v>
      </c>
      <c r="H811" t="s">
        <v>15</v>
      </c>
      <c r="I811" t="s">
        <v>837</v>
      </c>
      <c r="K811" t="s">
        <v>28</v>
      </c>
    </row>
    <row r="812" spans="1:11" x14ac:dyDescent="0.3">
      <c r="A812" t="s">
        <v>3245</v>
      </c>
      <c r="B812" t="s">
        <v>3246</v>
      </c>
      <c r="C812" t="s">
        <v>3247</v>
      </c>
      <c r="D812" t="s">
        <v>3248</v>
      </c>
      <c r="E812" s="1">
        <v>35042</v>
      </c>
      <c r="F812" s="1">
        <f>IFERROR(IF(VLOOKUP(G812,kpop_groups!$A$2:$C$300,1,FALSE)=G812,VLOOKUP(G812,kpop_groups!$A$2:$C$300,2,FALSE)),YEAR(E812))</f>
        <v>42002</v>
      </c>
      <c r="G812" t="s">
        <v>641</v>
      </c>
      <c r="H812" t="s">
        <v>15</v>
      </c>
      <c r="I812" t="s">
        <v>46</v>
      </c>
      <c r="K812" t="s">
        <v>28</v>
      </c>
    </row>
    <row r="813" spans="1:11" x14ac:dyDescent="0.3">
      <c r="A813" t="s">
        <v>3249</v>
      </c>
      <c r="B813" t="s">
        <v>3250</v>
      </c>
      <c r="C813" t="s">
        <v>3251</v>
      </c>
      <c r="D813" t="s">
        <v>3252</v>
      </c>
      <c r="E813" s="1">
        <v>37060</v>
      </c>
      <c r="F813" s="1">
        <f>IFERROR(IF(VLOOKUP(G813,kpop_groups!$A$2:$C$300,1,FALSE)=G813,VLOOKUP(G813,kpop_groups!$A$2:$C$300,2,FALSE)),YEAR(E813))</f>
        <v>43402</v>
      </c>
      <c r="G813" t="s">
        <v>453</v>
      </c>
      <c r="H813" t="s">
        <v>136</v>
      </c>
      <c r="I813" t="s">
        <v>2835</v>
      </c>
      <c r="K813" t="s">
        <v>28</v>
      </c>
    </row>
    <row r="814" spans="1:11" hidden="1" x14ac:dyDescent="0.3">
      <c r="A814" t="s">
        <v>3253</v>
      </c>
      <c r="B814" t="s">
        <v>3254</v>
      </c>
      <c r="C814" t="s">
        <v>3255</v>
      </c>
      <c r="D814" t="s">
        <v>3256</v>
      </c>
      <c r="E814" s="1">
        <v>34083</v>
      </c>
      <c r="F814" s="1">
        <f>IFERROR(IF(VLOOKUP(G814,kpop_groups!$A$2:$C$300,1,FALSE)=G814,VLOOKUP(G814,kpop_groups!$A$2:$C$300,2,FALSE)),YEAR(E814))</f>
        <v>1993</v>
      </c>
      <c r="H814" t="s">
        <v>15</v>
      </c>
      <c r="I814" t="s">
        <v>27</v>
      </c>
      <c r="K814" t="s">
        <v>16</v>
      </c>
    </row>
    <row r="815" spans="1:11" x14ac:dyDescent="0.3">
      <c r="A815" t="s">
        <v>3257</v>
      </c>
      <c r="B815" t="s">
        <v>3258</v>
      </c>
      <c r="C815" t="s">
        <v>3259</v>
      </c>
      <c r="D815" t="s">
        <v>3260</v>
      </c>
      <c r="E815" s="1">
        <v>36678</v>
      </c>
      <c r="F815" s="1">
        <f>IFERROR(IF(VLOOKUP(G815,kpop_groups!$A$2:$C$300,1,FALSE)=G815,VLOOKUP(G815,kpop_groups!$A$2:$C$300,2,FALSE)),YEAR(E815))</f>
        <v>43124</v>
      </c>
      <c r="G815" t="s">
        <v>479</v>
      </c>
      <c r="H815" t="s">
        <v>15</v>
      </c>
      <c r="I815" t="s">
        <v>3261</v>
      </c>
      <c r="K815" t="s">
        <v>28</v>
      </c>
    </row>
    <row r="816" spans="1:11" x14ac:dyDescent="0.3">
      <c r="A816" t="s">
        <v>3262</v>
      </c>
      <c r="B816" t="s">
        <v>3263</v>
      </c>
      <c r="C816" t="s">
        <v>3264</v>
      </c>
      <c r="D816" t="s">
        <v>3265</v>
      </c>
      <c r="E816" s="1">
        <v>34804</v>
      </c>
      <c r="F816" s="1">
        <f>IFERROR(IF(VLOOKUP(G816,kpop_groups!$A$2:$C$300,1,FALSE)=G816,VLOOKUP(G816,kpop_groups!$A$2:$C$300,2,FALSE)),YEAR(E816))</f>
        <v>40652</v>
      </c>
      <c r="G816" t="s">
        <v>337</v>
      </c>
      <c r="H816" t="s">
        <v>15</v>
      </c>
      <c r="I816" t="s">
        <v>46</v>
      </c>
      <c r="K816" t="s">
        <v>28</v>
      </c>
    </row>
    <row r="817" spans="1:11" x14ac:dyDescent="0.3">
      <c r="A817" t="s">
        <v>3266</v>
      </c>
      <c r="B817" t="s">
        <v>3267</v>
      </c>
      <c r="C817" t="s">
        <v>3268</v>
      </c>
      <c r="D817" t="s">
        <v>3269</v>
      </c>
      <c r="E817" s="1">
        <v>33495</v>
      </c>
      <c r="F817" s="1">
        <f>IFERROR(IF(VLOOKUP(G817,kpop_groups!$A$2:$C$300,1,FALSE)=G817,VLOOKUP(G817,kpop_groups!$A$2:$C$300,2,FALSE)),YEAR(E817))</f>
        <v>39828</v>
      </c>
      <c r="G817" t="s">
        <v>947</v>
      </c>
      <c r="H817" t="s">
        <v>15</v>
      </c>
      <c r="I817" t="s">
        <v>619</v>
      </c>
      <c r="J817" t="s">
        <v>2902</v>
      </c>
      <c r="K817" t="s">
        <v>28</v>
      </c>
    </row>
    <row r="818" spans="1:11" hidden="1" x14ac:dyDescent="0.3">
      <c r="A818" t="s">
        <v>3266</v>
      </c>
      <c r="B818" t="s">
        <v>3270</v>
      </c>
      <c r="C818" t="s">
        <v>3271</v>
      </c>
      <c r="D818" t="s">
        <v>3272</v>
      </c>
      <c r="E818" s="1">
        <v>36959</v>
      </c>
      <c r="F818" s="1">
        <f>IFERROR(IF(VLOOKUP(G818,kpop_groups!$A$2:$C$300,1,FALSE)=G818,VLOOKUP(G818,kpop_groups!$A$2:$C$300,2,FALSE)),YEAR(E818))</f>
        <v>2001</v>
      </c>
      <c r="G818" t="s">
        <v>2944</v>
      </c>
      <c r="H818" t="s">
        <v>15</v>
      </c>
      <c r="K818" t="s">
        <v>28</v>
      </c>
    </row>
    <row r="819" spans="1:11" x14ac:dyDescent="0.3">
      <c r="A819" t="s">
        <v>3273</v>
      </c>
      <c r="B819" t="s">
        <v>3274</v>
      </c>
      <c r="C819" t="s">
        <v>3275</v>
      </c>
      <c r="D819" t="s">
        <v>3276</v>
      </c>
      <c r="E819" s="1">
        <v>36629</v>
      </c>
      <c r="F819" s="1">
        <f>IFERROR(IF(VLOOKUP(G819,kpop_groups!$A$2:$C$300,1,FALSE)=G819,VLOOKUP(G819,kpop_groups!$A$2:$C$300,2,FALSE)),YEAR(E819))</f>
        <v>42683</v>
      </c>
      <c r="G819" t="s">
        <v>33</v>
      </c>
      <c r="H819" t="s">
        <v>15</v>
      </c>
      <c r="I819" t="s">
        <v>27</v>
      </c>
      <c r="K819" t="s">
        <v>28</v>
      </c>
    </row>
    <row r="820" spans="1:11" x14ac:dyDescent="0.3">
      <c r="A820" t="s">
        <v>3277</v>
      </c>
      <c r="B820" t="s">
        <v>3278</v>
      </c>
      <c r="C820" t="s">
        <v>3279</v>
      </c>
      <c r="D820" t="s">
        <v>3280</v>
      </c>
      <c r="E820" s="1">
        <v>33310</v>
      </c>
      <c r="F820" s="1">
        <f>IFERROR(IF(VLOOKUP(G820,kpop_groups!$A$2:$C$300,1,FALSE)=G820,VLOOKUP(G820,kpop_groups!$A$2:$C$300,2,FALSE)),YEAR(E820))</f>
        <v>41038</v>
      </c>
      <c r="G820" t="s">
        <v>77</v>
      </c>
      <c r="H820" t="s">
        <v>15</v>
      </c>
      <c r="I820" t="s">
        <v>388</v>
      </c>
      <c r="K820" t="s">
        <v>28</v>
      </c>
    </row>
    <row r="821" spans="1:11" hidden="1" x14ac:dyDescent="0.3">
      <c r="A821" t="s">
        <v>3281</v>
      </c>
      <c r="B821" t="s">
        <v>3282</v>
      </c>
      <c r="C821" t="s">
        <v>3283</v>
      </c>
      <c r="D821" t="s">
        <v>3284</v>
      </c>
      <c r="E821" s="1">
        <v>35331</v>
      </c>
      <c r="F821" s="1">
        <f>IFERROR(IF(VLOOKUP(G821,kpop_groups!$A$2:$C$300,1,FALSE)=G821,VLOOKUP(G821,kpop_groups!$A$2:$C$300,2,FALSE)),YEAR(E821))</f>
        <v>1996</v>
      </c>
      <c r="G821" t="s">
        <v>287</v>
      </c>
      <c r="H821" t="s">
        <v>15</v>
      </c>
      <c r="K821" t="s">
        <v>16</v>
      </c>
    </row>
    <row r="822" spans="1:11" x14ac:dyDescent="0.3">
      <c r="A822" t="s">
        <v>3285</v>
      </c>
      <c r="B822" t="s">
        <v>3286</v>
      </c>
      <c r="C822" t="s">
        <v>3287</v>
      </c>
      <c r="D822" t="s">
        <v>3288</v>
      </c>
      <c r="E822" s="1">
        <v>32196</v>
      </c>
      <c r="F822" s="1">
        <f>IFERROR(IF(VLOOKUP(G822,kpop_groups!$A$2:$C$300,1,FALSE)=G822,VLOOKUP(G822,kpop_groups!$A$2:$C$300,2,FALSE)),YEAR(E822))</f>
        <v>40946</v>
      </c>
      <c r="G822" t="s">
        <v>312</v>
      </c>
      <c r="H822" t="s">
        <v>15</v>
      </c>
      <c r="I822" t="s">
        <v>142</v>
      </c>
      <c r="J822" t="s">
        <v>322</v>
      </c>
      <c r="K822" t="s">
        <v>28</v>
      </c>
    </row>
    <row r="823" spans="1:11" x14ac:dyDescent="0.3">
      <c r="A823" t="s">
        <v>3289</v>
      </c>
      <c r="B823" t="s">
        <v>3290</v>
      </c>
      <c r="C823" t="s">
        <v>3291</v>
      </c>
      <c r="D823" t="s">
        <v>3292</v>
      </c>
      <c r="E823" s="1">
        <v>33882</v>
      </c>
      <c r="F823" s="1">
        <f>IFERROR(IF(VLOOKUP(G823,kpop_groups!$A$2:$C$300,1,FALSE)=G823,VLOOKUP(G823,kpop_groups!$A$2:$C$300,2,FALSE)),YEAR(E823))</f>
        <v>41493</v>
      </c>
      <c r="G823" t="s">
        <v>2157</v>
      </c>
      <c r="H823" t="s">
        <v>15</v>
      </c>
      <c r="K823" t="s">
        <v>28</v>
      </c>
    </row>
    <row r="824" spans="1:11" x14ac:dyDescent="0.3">
      <c r="A824" t="s">
        <v>3293</v>
      </c>
      <c r="B824" t="s">
        <v>3294</v>
      </c>
      <c r="C824" t="s">
        <v>3295</v>
      </c>
      <c r="D824" t="s">
        <v>3296</v>
      </c>
      <c r="E824" s="1">
        <v>29948</v>
      </c>
      <c r="F824" s="1">
        <f>IFERROR(IF(VLOOKUP(G824,kpop_groups!$A$2:$C$300,1,FALSE)=G824,VLOOKUP(G824,kpop_groups!$A$2:$C$300,2,FALSE)),YEAR(E824))</f>
        <v>38778</v>
      </c>
      <c r="G824" t="s">
        <v>1161</v>
      </c>
      <c r="H824" t="s">
        <v>15</v>
      </c>
      <c r="K824" t="s">
        <v>28</v>
      </c>
    </row>
    <row r="825" spans="1:11" x14ac:dyDescent="0.3">
      <c r="A825" t="s">
        <v>3297</v>
      </c>
      <c r="B825" t="s">
        <v>3298</v>
      </c>
      <c r="C825" t="s">
        <v>3299</v>
      </c>
      <c r="D825" t="s">
        <v>3300</v>
      </c>
      <c r="E825" s="1">
        <v>34964</v>
      </c>
      <c r="F825" s="1">
        <f>IFERROR(IF(VLOOKUP(G825,kpop_groups!$A$2:$C$300,1,FALSE)=G825,VLOOKUP(G825,kpop_groups!$A$2:$C$300,2,FALSE)),YEAR(E825))</f>
        <v>42297</v>
      </c>
      <c r="G825" t="s">
        <v>476</v>
      </c>
      <c r="H825" t="s">
        <v>15</v>
      </c>
      <c r="I825" t="s">
        <v>46</v>
      </c>
      <c r="K825" t="s">
        <v>28</v>
      </c>
    </row>
    <row r="826" spans="1:11" x14ac:dyDescent="0.3">
      <c r="A826" t="s">
        <v>3301</v>
      </c>
      <c r="B826" t="s">
        <v>3302</v>
      </c>
      <c r="C826" t="s">
        <v>3303</v>
      </c>
      <c r="D826" t="s">
        <v>3304</v>
      </c>
      <c r="E826" s="1">
        <v>35026</v>
      </c>
      <c r="F826" s="1">
        <f>IFERROR(IF(VLOOKUP(G826,kpop_groups!$A$2:$C$300,1,FALSE)=G826,VLOOKUP(G826,kpop_groups!$A$2:$C$300,2,FALSE)),YEAR(E826))</f>
        <v>42549</v>
      </c>
      <c r="G826" t="s">
        <v>1275</v>
      </c>
      <c r="H826" t="s">
        <v>15</v>
      </c>
      <c r="K826" t="s">
        <v>28</v>
      </c>
    </row>
    <row r="827" spans="1:11" x14ac:dyDescent="0.3">
      <c r="A827" t="s">
        <v>3301</v>
      </c>
      <c r="B827" t="s">
        <v>3305</v>
      </c>
      <c r="C827" t="s">
        <v>3306</v>
      </c>
      <c r="D827" t="s">
        <v>3304</v>
      </c>
      <c r="E827" s="1">
        <v>35051</v>
      </c>
      <c r="F827" s="1">
        <f>IFERROR(IF(VLOOKUP(G827,kpop_groups!$A$2:$C$300,1,FALSE)=G827,VLOOKUP(G827,kpop_groups!$A$2:$C$300,2,FALSE)),YEAR(E827))</f>
        <v>42815</v>
      </c>
      <c r="G827" t="s">
        <v>2754</v>
      </c>
      <c r="H827" t="s">
        <v>15</v>
      </c>
      <c r="I827" t="s">
        <v>3307</v>
      </c>
      <c r="J827" t="s">
        <v>2776</v>
      </c>
      <c r="K827" t="s">
        <v>28</v>
      </c>
    </row>
    <row r="828" spans="1:11" x14ac:dyDescent="0.3">
      <c r="A828" t="s">
        <v>3308</v>
      </c>
      <c r="B828" t="s">
        <v>3309</v>
      </c>
      <c r="C828" t="s">
        <v>3310</v>
      </c>
      <c r="D828" t="s">
        <v>3311</v>
      </c>
      <c r="E828" s="1">
        <v>36007</v>
      </c>
      <c r="F828" s="1">
        <f>IFERROR(IF(VLOOKUP(G828,kpop_groups!$A$2:$C$300,1,FALSE)=G828,VLOOKUP(G828,kpop_groups!$A$2:$C$300,2,FALSE)),YEAR(E828))</f>
        <v>42683</v>
      </c>
      <c r="G828" t="s">
        <v>33</v>
      </c>
      <c r="H828" t="s">
        <v>15</v>
      </c>
      <c r="I828" t="s">
        <v>46</v>
      </c>
      <c r="K828" t="s">
        <v>28</v>
      </c>
    </row>
    <row r="829" spans="1:11" x14ac:dyDescent="0.3">
      <c r="A829" t="s">
        <v>3312</v>
      </c>
      <c r="B829" t="s">
        <v>3313</v>
      </c>
      <c r="C829" t="s">
        <v>3314</v>
      </c>
      <c r="D829" t="s">
        <v>3315</v>
      </c>
      <c r="E829" s="1">
        <v>35345</v>
      </c>
      <c r="F829" s="1">
        <f>IFERROR(IF(VLOOKUP(G829,kpop_groups!$A$2:$C$300,1,FALSE)=G829,VLOOKUP(G829,kpop_groups!$A$2:$C$300,2,FALSE)),YEAR(E829))</f>
        <v>43238</v>
      </c>
      <c r="G829" t="s">
        <v>997</v>
      </c>
      <c r="H829" t="s">
        <v>15</v>
      </c>
      <c r="I829" t="s">
        <v>3316</v>
      </c>
      <c r="K829" t="s">
        <v>28</v>
      </c>
    </row>
    <row r="830" spans="1:11" x14ac:dyDescent="0.3">
      <c r="A830" t="s">
        <v>3317</v>
      </c>
      <c r="B830" t="s">
        <v>3318</v>
      </c>
      <c r="C830" t="s">
        <v>3319</v>
      </c>
      <c r="D830" t="s">
        <v>3320</v>
      </c>
      <c r="E830" s="1">
        <v>35911</v>
      </c>
      <c r="F830" s="1">
        <f>IFERROR(IF(VLOOKUP(G830,kpop_groups!$A$2:$C$300,1,FALSE)=G830,VLOOKUP(G830,kpop_groups!$A$2:$C$300,2,FALSE)),YEAR(E830))</f>
        <v>43100</v>
      </c>
      <c r="G830" t="s">
        <v>983</v>
      </c>
      <c r="H830" t="s">
        <v>15</v>
      </c>
      <c r="I830" t="s">
        <v>771</v>
      </c>
      <c r="K830" t="s">
        <v>16</v>
      </c>
    </row>
    <row r="831" spans="1:11" x14ac:dyDescent="0.3">
      <c r="A831" t="s">
        <v>3321</v>
      </c>
      <c r="B831" t="s">
        <v>3322</v>
      </c>
      <c r="C831" t="s">
        <v>3323</v>
      </c>
      <c r="D831" t="s">
        <v>3324</v>
      </c>
      <c r="E831" s="1">
        <v>35600</v>
      </c>
      <c r="F831" s="1">
        <f>IFERROR(IF(VLOOKUP(G831,kpop_groups!$A$2:$C$300,1,FALSE)=G831,VLOOKUP(G831,kpop_groups!$A$2:$C$300,2,FALSE)),YEAR(E831))</f>
        <v>42002</v>
      </c>
      <c r="G831" t="s">
        <v>641</v>
      </c>
      <c r="H831" t="s">
        <v>15</v>
      </c>
      <c r="K831" t="s">
        <v>28</v>
      </c>
    </row>
    <row r="832" spans="1:11" x14ac:dyDescent="0.3">
      <c r="A832" t="s">
        <v>3325</v>
      </c>
      <c r="B832" t="s">
        <v>3326</v>
      </c>
      <c r="C832" t="s">
        <v>3327</v>
      </c>
      <c r="D832" t="s">
        <v>3328</v>
      </c>
      <c r="E832" s="1">
        <v>32318</v>
      </c>
      <c r="F832" s="1">
        <f>IFERROR(IF(VLOOKUP(G832,kpop_groups!$A$2:$C$300,1,FALSE)=G832,VLOOKUP(G832,kpop_groups!$A$2:$C$300,2,FALSE)),YEAR(E832))</f>
        <v>39633</v>
      </c>
      <c r="G832" t="s">
        <v>539</v>
      </c>
      <c r="H832" t="s">
        <v>211</v>
      </c>
      <c r="I832" t="s">
        <v>129</v>
      </c>
      <c r="K832" t="s">
        <v>16</v>
      </c>
    </row>
    <row r="833" spans="1:11" hidden="1" x14ac:dyDescent="0.3">
      <c r="A833" t="s">
        <v>3329</v>
      </c>
      <c r="B833" t="s">
        <v>3330</v>
      </c>
      <c r="C833" t="s">
        <v>3331</v>
      </c>
      <c r="D833" t="s">
        <v>3332</v>
      </c>
      <c r="E833" s="1">
        <v>33518</v>
      </c>
      <c r="F833" s="1">
        <f>IFERROR(IF(VLOOKUP(G833,kpop_groups!$A$2:$C$300,1,FALSE)=G833,VLOOKUP(G833,kpop_groups!$A$2:$C$300,2,FALSE)),YEAR(E833))</f>
        <v>1991</v>
      </c>
      <c r="H833" t="s">
        <v>15</v>
      </c>
      <c r="I833" t="s">
        <v>88</v>
      </c>
      <c r="K833" t="s">
        <v>28</v>
      </c>
    </row>
    <row r="834" spans="1:11" x14ac:dyDescent="0.3">
      <c r="A834" t="s">
        <v>3333</v>
      </c>
      <c r="B834" t="s">
        <v>3334</v>
      </c>
      <c r="C834" t="s">
        <v>3335</v>
      </c>
      <c r="D834" t="s">
        <v>3336</v>
      </c>
      <c r="E834" s="1">
        <v>34562</v>
      </c>
      <c r="F834" s="1">
        <f>IFERROR(IF(VLOOKUP(G834,kpop_groups!$A$2:$C$300,1,FALSE)=G834,VLOOKUP(G834,kpop_groups!$A$2:$C$300,2,FALSE)),YEAR(E834))</f>
        <v>40368</v>
      </c>
      <c r="G834" t="s">
        <v>387</v>
      </c>
      <c r="H834" t="s">
        <v>15</v>
      </c>
      <c r="I834" t="s">
        <v>2086</v>
      </c>
      <c r="K834" t="s">
        <v>16</v>
      </c>
    </row>
    <row r="835" spans="1:11" hidden="1" x14ac:dyDescent="0.3">
      <c r="A835" t="s">
        <v>3337</v>
      </c>
      <c r="B835" t="s">
        <v>3338</v>
      </c>
      <c r="C835" t="s">
        <v>3339</v>
      </c>
      <c r="D835" t="s">
        <v>3340</v>
      </c>
      <c r="E835" s="1">
        <v>36507</v>
      </c>
      <c r="F835" s="1">
        <f>IFERROR(IF(VLOOKUP(G835,kpop_groups!$A$2:$C$300,1,FALSE)=G835,VLOOKUP(G835,kpop_groups!$A$2:$C$300,2,FALSE)),YEAR(E835))</f>
        <v>1999</v>
      </c>
      <c r="G835" t="s">
        <v>2529</v>
      </c>
      <c r="H835" t="s">
        <v>15</v>
      </c>
      <c r="K835" t="s">
        <v>16</v>
      </c>
    </row>
    <row r="836" spans="1:11" x14ac:dyDescent="0.3">
      <c r="A836" t="s">
        <v>3341</v>
      </c>
      <c r="B836" t="s">
        <v>3342</v>
      </c>
      <c r="C836" t="s">
        <v>3343</v>
      </c>
      <c r="D836" t="s">
        <v>3343</v>
      </c>
      <c r="E836" s="1">
        <v>32638</v>
      </c>
      <c r="F836" s="1">
        <f>IFERROR(IF(VLOOKUP(G836,kpop_groups!$A$2:$C$300,1,FALSE)=G836,VLOOKUP(G836,kpop_groups!$A$2:$C$300,2,FALSE)),YEAR(E836))</f>
        <v>40402</v>
      </c>
      <c r="G836" t="s">
        <v>1864</v>
      </c>
      <c r="H836" t="s">
        <v>15</v>
      </c>
      <c r="I836" t="s">
        <v>771</v>
      </c>
      <c r="K836" t="s">
        <v>28</v>
      </c>
    </row>
    <row r="837" spans="1:11" x14ac:dyDescent="0.3">
      <c r="A837" t="s">
        <v>3344</v>
      </c>
      <c r="B837" t="s">
        <v>3345</v>
      </c>
      <c r="C837" t="s">
        <v>3346</v>
      </c>
      <c r="D837" t="s">
        <v>3347</v>
      </c>
      <c r="E837" s="1">
        <v>36163</v>
      </c>
      <c r="F837" s="1">
        <f>IFERROR(IF(VLOOKUP(G837,kpop_groups!$A$2:$C$300,1,FALSE)=G837,VLOOKUP(G837,kpop_groups!$A$2:$C$300,2,FALSE)),YEAR(E837))</f>
        <v>43318</v>
      </c>
      <c r="G837" t="s">
        <v>552</v>
      </c>
      <c r="H837" t="s">
        <v>15</v>
      </c>
      <c r="K837" t="s">
        <v>16</v>
      </c>
    </row>
    <row r="838" spans="1:11" x14ac:dyDescent="0.3">
      <c r="A838" t="s">
        <v>3348</v>
      </c>
      <c r="B838" t="s">
        <v>3349</v>
      </c>
      <c r="C838" t="s">
        <v>3350</v>
      </c>
      <c r="D838" t="s">
        <v>3351</v>
      </c>
      <c r="E838" s="1">
        <v>37208</v>
      </c>
      <c r="F838" s="1">
        <f>IFERROR(IF(VLOOKUP(G838,kpop_groups!$A$2:$C$300,1,FALSE)=G838,VLOOKUP(G838,kpop_groups!$A$2:$C$300,2,FALSE)),YEAR(E838))</f>
        <v>42647</v>
      </c>
      <c r="G838" t="s">
        <v>594</v>
      </c>
      <c r="H838" t="s">
        <v>15</v>
      </c>
      <c r="J838" t="s">
        <v>620</v>
      </c>
      <c r="K838" t="s">
        <v>28</v>
      </c>
    </row>
    <row r="839" spans="1:11" x14ac:dyDescent="0.3">
      <c r="A839" t="s">
        <v>3352</v>
      </c>
      <c r="B839" t="s">
        <v>3353</v>
      </c>
      <c r="C839" t="s">
        <v>3354</v>
      </c>
      <c r="D839" t="s">
        <v>3355</v>
      </c>
      <c r="E839" s="1">
        <v>36664</v>
      </c>
      <c r="F839" s="1">
        <f>IFERROR(IF(VLOOKUP(G839,kpop_groups!$A$2:$C$300,1,FALSE)=G839,VLOOKUP(G839,kpop_groups!$A$2:$C$300,2,FALSE)),YEAR(E839))</f>
        <v>43542</v>
      </c>
      <c r="G839" t="s">
        <v>67</v>
      </c>
      <c r="H839" t="s">
        <v>15</v>
      </c>
      <c r="K839" t="s">
        <v>28</v>
      </c>
    </row>
    <row r="840" spans="1:11" x14ac:dyDescent="0.3">
      <c r="A840" t="s">
        <v>3356</v>
      </c>
      <c r="B840" t="s">
        <v>3357</v>
      </c>
      <c r="C840" t="s">
        <v>3358</v>
      </c>
      <c r="D840" t="s">
        <v>3359</v>
      </c>
      <c r="E840" s="1">
        <v>32469</v>
      </c>
      <c r="F840" s="1">
        <f>IFERROR(IF(VLOOKUP(G840,kpop_groups!$A$2:$C$300,1,FALSE)=G840,VLOOKUP(G840,kpop_groups!$A$2:$C$300,2,FALSE)),YEAR(E840))</f>
        <v>41428</v>
      </c>
      <c r="G840" t="s">
        <v>3137</v>
      </c>
      <c r="H840" t="s">
        <v>15</v>
      </c>
      <c r="I840" t="s">
        <v>1133</v>
      </c>
      <c r="K840" t="s">
        <v>16</v>
      </c>
    </row>
    <row r="841" spans="1:11" x14ac:dyDescent="0.3">
      <c r="A841" t="s">
        <v>3360</v>
      </c>
      <c r="B841" t="s">
        <v>3361</v>
      </c>
      <c r="C841" t="s">
        <v>3362</v>
      </c>
      <c r="D841" t="s">
        <v>3363</v>
      </c>
      <c r="E841" s="1">
        <v>32856</v>
      </c>
      <c r="F841" s="1">
        <f>IFERROR(IF(VLOOKUP(G841,kpop_groups!$A$2:$C$300,1,FALSE)=G841,VLOOKUP(G841,kpop_groups!$A$2:$C$300,2,FALSE)),YEAR(E841))</f>
        <v>39590</v>
      </c>
      <c r="G841" t="s">
        <v>2398</v>
      </c>
      <c r="H841" t="s">
        <v>15</v>
      </c>
      <c r="I841" t="s">
        <v>1341</v>
      </c>
      <c r="K841" t="s">
        <v>16</v>
      </c>
    </row>
    <row r="842" spans="1:11" hidden="1" x14ac:dyDescent="0.3">
      <c r="A842" t="s">
        <v>3364</v>
      </c>
      <c r="B842" t="s">
        <v>3365</v>
      </c>
      <c r="C842" t="s">
        <v>3366</v>
      </c>
      <c r="D842" t="s">
        <v>3367</v>
      </c>
      <c r="E842" s="1">
        <v>33529</v>
      </c>
      <c r="F842" s="1">
        <f>IFERROR(IF(VLOOKUP(G842,kpop_groups!$A$2:$C$300,1,FALSE)=G842,VLOOKUP(G842,kpop_groups!$A$2:$C$300,2,FALSE)),YEAR(E842))</f>
        <v>1991</v>
      </c>
      <c r="H842" t="s">
        <v>15</v>
      </c>
      <c r="I842" t="s">
        <v>46</v>
      </c>
      <c r="K842" t="s">
        <v>16</v>
      </c>
    </row>
    <row r="843" spans="1:11" x14ac:dyDescent="0.3">
      <c r="A843" t="s">
        <v>3368</v>
      </c>
      <c r="B843" t="s">
        <v>3369</v>
      </c>
      <c r="C843" t="s">
        <v>3370</v>
      </c>
      <c r="D843" t="s">
        <v>3371</v>
      </c>
      <c r="E843" s="1">
        <v>34002</v>
      </c>
      <c r="F843" s="1">
        <f>IFERROR(IF(VLOOKUP(G843,kpop_groups!$A$2:$C$300,1,FALSE)=G843,VLOOKUP(G843,kpop_groups!$A$2:$C$300,2,FALSE)),YEAR(E843))</f>
        <v>40646</v>
      </c>
      <c r="G843" t="s">
        <v>161</v>
      </c>
      <c r="H843" t="s">
        <v>15</v>
      </c>
      <c r="I843" t="s">
        <v>46</v>
      </c>
      <c r="J843" t="s">
        <v>162</v>
      </c>
      <c r="K843" t="s">
        <v>16</v>
      </c>
    </row>
    <row r="844" spans="1:11" x14ac:dyDescent="0.3">
      <c r="A844" t="s">
        <v>3372</v>
      </c>
      <c r="B844" t="s">
        <v>3372</v>
      </c>
      <c r="C844" t="s">
        <v>3373</v>
      </c>
      <c r="D844" t="s">
        <v>3373</v>
      </c>
      <c r="E844" s="1">
        <v>33793</v>
      </c>
      <c r="F844" s="1">
        <f>IFERROR(IF(VLOOKUP(G844,kpop_groups!$A$2:$C$300,1,FALSE)=G844,VLOOKUP(G844,kpop_groups!$A$2:$C$300,2,FALSE)),YEAR(E844))</f>
        <v>40646</v>
      </c>
      <c r="G844" t="s">
        <v>161</v>
      </c>
      <c r="H844" t="s">
        <v>15</v>
      </c>
      <c r="I844" t="s">
        <v>46</v>
      </c>
      <c r="K844" t="s">
        <v>16</v>
      </c>
    </row>
    <row r="845" spans="1:11" x14ac:dyDescent="0.3">
      <c r="A845" t="s">
        <v>3374</v>
      </c>
      <c r="B845" t="s">
        <v>1024</v>
      </c>
      <c r="C845" t="s">
        <v>1025</v>
      </c>
      <c r="D845" t="s">
        <v>3375</v>
      </c>
      <c r="E845" s="1">
        <v>34038</v>
      </c>
      <c r="F845" s="1">
        <f>IFERROR(IF(VLOOKUP(G845,kpop_groups!$A$2:$C$300,1,FALSE)=G845,VLOOKUP(G845,kpop_groups!$A$2:$C$300,2,FALSE)),YEAR(E845))</f>
        <v>40989</v>
      </c>
      <c r="G845" t="s">
        <v>518</v>
      </c>
      <c r="H845" t="s">
        <v>15</v>
      </c>
      <c r="I845" t="s">
        <v>2372</v>
      </c>
      <c r="K845" t="s">
        <v>16</v>
      </c>
    </row>
    <row r="846" spans="1:11" hidden="1" x14ac:dyDescent="0.3">
      <c r="A846" t="s">
        <v>3376</v>
      </c>
      <c r="B846" t="s">
        <v>3377</v>
      </c>
      <c r="C846" t="s">
        <v>3378</v>
      </c>
      <c r="D846" t="s">
        <v>3379</v>
      </c>
      <c r="E846" s="1">
        <v>28490</v>
      </c>
      <c r="F846" s="1">
        <f>IFERROR(IF(VLOOKUP(G846,kpop_groups!$A$2:$C$300,1,FALSE)=G846,VLOOKUP(G846,kpop_groups!$A$2:$C$300,2,FALSE)),YEAR(E846))</f>
        <v>1977</v>
      </c>
      <c r="H846" t="s">
        <v>15</v>
      </c>
      <c r="I846" t="s">
        <v>46</v>
      </c>
      <c r="K846" t="s">
        <v>16</v>
      </c>
    </row>
    <row r="847" spans="1:11" x14ac:dyDescent="0.3">
      <c r="A847" t="s">
        <v>3380</v>
      </c>
      <c r="B847" t="s">
        <v>3381</v>
      </c>
      <c r="C847" t="s">
        <v>3382</v>
      </c>
      <c r="D847" t="s">
        <v>3383</v>
      </c>
      <c r="E847" s="1">
        <v>36104</v>
      </c>
      <c r="F847" s="1">
        <f>IFERROR(IF(VLOOKUP(G847,kpop_groups!$A$2:$C$300,1,FALSE)=G847,VLOOKUP(G847,kpop_groups!$A$2:$C$300,2,FALSE)),YEAR(E847))</f>
        <v>43100</v>
      </c>
      <c r="G847" t="s">
        <v>983</v>
      </c>
      <c r="H847" t="s">
        <v>15</v>
      </c>
      <c r="K847" t="s">
        <v>16</v>
      </c>
    </row>
    <row r="848" spans="1:11" x14ac:dyDescent="0.3">
      <c r="A848" t="s">
        <v>3384</v>
      </c>
      <c r="B848" t="s">
        <v>3385</v>
      </c>
      <c r="C848" t="s">
        <v>3386</v>
      </c>
      <c r="D848" t="s">
        <v>3387</v>
      </c>
      <c r="E848" s="1">
        <v>31758</v>
      </c>
      <c r="F848" s="1">
        <f>IFERROR(IF(VLOOKUP(G848,kpop_groups!$A$2:$C$300,1,FALSE)=G848,VLOOKUP(G848,kpop_groups!$A$2:$C$300,2,FALSE)),YEAR(E848))</f>
        <v>40023</v>
      </c>
      <c r="G848" t="s">
        <v>368</v>
      </c>
      <c r="H848" t="s">
        <v>15</v>
      </c>
      <c r="I848" t="s">
        <v>172</v>
      </c>
      <c r="K848" t="s">
        <v>28</v>
      </c>
    </row>
    <row r="849" spans="1:11" x14ac:dyDescent="0.3">
      <c r="A849" t="s">
        <v>3388</v>
      </c>
      <c r="B849" t="s">
        <v>3389</v>
      </c>
      <c r="C849" t="s">
        <v>3390</v>
      </c>
      <c r="D849" t="s">
        <v>3391</v>
      </c>
      <c r="E849" s="1">
        <v>36766</v>
      </c>
      <c r="F849" s="1">
        <f>IFERROR(IF(VLOOKUP(G849,kpop_groups!$A$2:$C$300,1,FALSE)=G849,VLOOKUP(G849,kpop_groups!$A$2:$C$300,2,FALSE)),YEAR(E849))</f>
        <v>42240</v>
      </c>
      <c r="G849" t="s">
        <v>429</v>
      </c>
      <c r="H849" t="s">
        <v>15</v>
      </c>
      <c r="K849" t="s">
        <v>28</v>
      </c>
    </row>
    <row r="850" spans="1:11" hidden="1" x14ac:dyDescent="0.3">
      <c r="A850" t="s">
        <v>3392</v>
      </c>
      <c r="B850" t="s">
        <v>3393</v>
      </c>
      <c r="C850" t="s">
        <v>3394</v>
      </c>
      <c r="D850" t="s">
        <v>3395</v>
      </c>
      <c r="E850" s="1">
        <v>30127</v>
      </c>
      <c r="F850" s="1">
        <f>IFERROR(IF(VLOOKUP(G850,kpop_groups!$A$2:$C$300,1,FALSE)=G850,VLOOKUP(G850,kpop_groups!$A$2:$C$300,2,FALSE)),YEAR(E850))</f>
        <v>1982</v>
      </c>
      <c r="H850" t="s">
        <v>15</v>
      </c>
      <c r="I850" t="s">
        <v>3396</v>
      </c>
      <c r="K850" t="s">
        <v>16</v>
      </c>
    </row>
    <row r="851" spans="1:11" x14ac:dyDescent="0.3">
      <c r="A851" t="s">
        <v>3397</v>
      </c>
      <c r="B851" t="s">
        <v>3398</v>
      </c>
      <c r="C851" t="s">
        <v>3399</v>
      </c>
      <c r="D851" t="s">
        <v>3400</v>
      </c>
      <c r="E851" s="1">
        <v>32635</v>
      </c>
      <c r="F851" s="1">
        <f>IFERROR(IF(VLOOKUP(G851,kpop_groups!$A$2:$C$300,1,FALSE)=G851,VLOOKUP(G851,kpop_groups!$A$2:$C$300,2,FALSE)),YEAR(E851))</f>
        <v>39828</v>
      </c>
      <c r="G851" t="s">
        <v>947</v>
      </c>
      <c r="H851" t="s">
        <v>15</v>
      </c>
      <c r="I851" t="s">
        <v>2520</v>
      </c>
      <c r="J851" t="s">
        <v>2902</v>
      </c>
      <c r="K851" t="s">
        <v>28</v>
      </c>
    </row>
    <row r="852" spans="1:11" x14ac:dyDescent="0.3">
      <c r="A852" t="s">
        <v>3401</v>
      </c>
      <c r="B852" t="s">
        <v>90</v>
      </c>
      <c r="C852" t="s">
        <v>91</v>
      </c>
      <c r="D852" t="s">
        <v>2808</v>
      </c>
      <c r="E852" s="1">
        <v>36546</v>
      </c>
      <c r="F852" s="1">
        <f>IFERROR(IF(VLOOKUP(G852,kpop_groups!$A$2:$C$300,1,FALSE)=G852,VLOOKUP(G852,kpop_groups!$A$2:$C$300,2,FALSE)),YEAR(E852))</f>
        <v>43724</v>
      </c>
      <c r="G852" t="s">
        <v>267</v>
      </c>
      <c r="H852" t="s">
        <v>15</v>
      </c>
      <c r="K852" t="s">
        <v>28</v>
      </c>
    </row>
    <row r="853" spans="1:11" x14ac:dyDescent="0.3">
      <c r="A853" t="s">
        <v>3402</v>
      </c>
      <c r="B853" t="s">
        <v>3403</v>
      </c>
      <c r="C853" t="s">
        <v>3404</v>
      </c>
      <c r="D853" t="s">
        <v>3405</v>
      </c>
      <c r="E853" s="1">
        <v>34015</v>
      </c>
      <c r="F853" s="1">
        <f>IFERROR(IF(VLOOKUP(G853,kpop_groups!$A$2:$C$300,1,FALSE)=G853,VLOOKUP(G853,kpop_groups!$A$2:$C$300,2,FALSE)),YEAR(E853))</f>
        <v>41053</v>
      </c>
      <c r="G853" t="s">
        <v>1521</v>
      </c>
      <c r="H853" t="s">
        <v>15</v>
      </c>
      <c r="I853" t="s">
        <v>46</v>
      </c>
      <c r="J853" t="s">
        <v>2867</v>
      </c>
      <c r="K853" t="s">
        <v>16</v>
      </c>
    </row>
    <row r="854" spans="1:11" x14ac:dyDescent="0.3">
      <c r="A854" t="s">
        <v>3406</v>
      </c>
      <c r="B854" t="s">
        <v>3407</v>
      </c>
      <c r="C854" t="s">
        <v>3408</v>
      </c>
      <c r="D854" t="s">
        <v>3409</v>
      </c>
      <c r="E854" s="1">
        <v>34944</v>
      </c>
      <c r="F854" s="1">
        <f>IFERROR(IF(VLOOKUP(G854,kpop_groups!$A$2:$C$300,1,FALSE)=G854,VLOOKUP(G854,kpop_groups!$A$2:$C$300,2,FALSE)),YEAR(E854))</f>
        <v>43474</v>
      </c>
      <c r="G854" t="s">
        <v>1598</v>
      </c>
      <c r="H854" t="s">
        <v>15</v>
      </c>
      <c r="K854" t="s">
        <v>16</v>
      </c>
    </row>
    <row r="855" spans="1:11" x14ac:dyDescent="0.3">
      <c r="A855" t="s">
        <v>3410</v>
      </c>
      <c r="B855" t="s">
        <v>3411</v>
      </c>
      <c r="C855" t="s">
        <v>3412</v>
      </c>
      <c r="D855" t="s">
        <v>3413</v>
      </c>
      <c r="E855" s="1">
        <v>35173</v>
      </c>
      <c r="F855" s="1">
        <f>IFERROR(IF(VLOOKUP(G855,kpop_groups!$A$2:$C$300,1,FALSE)=G855,VLOOKUP(G855,kpop_groups!$A$2:$C$300,2,FALSE)),YEAR(E855))</f>
        <v>43655</v>
      </c>
      <c r="G855" t="s">
        <v>14</v>
      </c>
      <c r="H855" t="s">
        <v>15</v>
      </c>
      <c r="K855" t="s">
        <v>16</v>
      </c>
    </row>
    <row r="856" spans="1:11" x14ac:dyDescent="0.3">
      <c r="A856" t="s">
        <v>3414</v>
      </c>
      <c r="B856" t="s">
        <v>3415</v>
      </c>
      <c r="C856" t="s">
        <v>3416</v>
      </c>
      <c r="D856" t="s">
        <v>3417</v>
      </c>
      <c r="E856" s="1">
        <v>33429</v>
      </c>
      <c r="F856" s="1">
        <f>IFERROR(IF(VLOOKUP(G856,kpop_groups!$A$2:$C$300,1,FALSE)=G856,VLOOKUP(G856,kpop_groups!$A$2:$C$300,2,FALSE)),YEAR(E856))</f>
        <v>41619</v>
      </c>
      <c r="G856" t="s">
        <v>298</v>
      </c>
      <c r="H856" t="s">
        <v>15</v>
      </c>
      <c r="I856" t="s">
        <v>27</v>
      </c>
      <c r="K856" t="s">
        <v>28</v>
      </c>
    </row>
    <row r="857" spans="1:11" x14ac:dyDescent="0.3">
      <c r="A857" t="s">
        <v>3418</v>
      </c>
      <c r="B857" t="s">
        <v>3419</v>
      </c>
      <c r="C857" t="s">
        <v>3420</v>
      </c>
      <c r="D857" t="s">
        <v>3421</v>
      </c>
      <c r="E857" s="1">
        <v>37007</v>
      </c>
      <c r="F857" s="1">
        <f>IFERROR(IF(VLOOKUP(G857,kpop_groups!$A$2:$C$300,1,FALSE)=G857,VLOOKUP(G857,kpop_groups!$A$2:$C$300,2,FALSE)),YEAR(E857))</f>
        <v>43486</v>
      </c>
      <c r="G857" t="s">
        <v>363</v>
      </c>
      <c r="H857" t="s">
        <v>136</v>
      </c>
      <c r="K857" t="s">
        <v>28</v>
      </c>
    </row>
    <row r="858" spans="1:11" x14ac:dyDescent="0.3">
      <c r="A858" t="s">
        <v>3422</v>
      </c>
      <c r="B858" t="s">
        <v>3423</v>
      </c>
      <c r="C858" t="s">
        <v>3424</v>
      </c>
      <c r="D858" t="s">
        <v>3425</v>
      </c>
      <c r="E858" s="1">
        <v>35006</v>
      </c>
      <c r="F858" s="1">
        <f>IFERROR(IF(VLOOKUP(G858,kpop_groups!$A$2:$C$300,1,FALSE)=G858,VLOOKUP(G858,kpop_groups!$A$2:$C$300,2,FALSE)),YEAR(E858))</f>
        <v>40983</v>
      </c>
      <c r="G858" t="s">
        <v>128</v>
      </c>
      <c r="H858" t="s">
        <v>15</v>
      </c>
      <c r="I858" t="s">
        <v>123</v>
      </c>
      <c r="J858" t="s">
        <v>130</v>
      </c>
      <c r="K858" t="s">
        <v>16</v>
      </c>
    </row>
    <row r="859" spans="1:11" x14ac:dyDescent="0.3">
      <c r="A859" t="s">
        <v>3426</v>
      </c>
      <c r="B859" t="s">
        <v>3427</v>
      </c>
      <c r="C859" t="s">
        <v>3428</v>
      </c>
      <c r="D859" t="s">
        <v>2862</v>
      </c>
      <c r="E859" s="1">
        <v>36087</v>
      </c>
      <c r="F859" s="1">
        <f>IFERROR(IF(VLOOKUP(G859,kpop_groups!$A$2:$C$300,1,FALSE)=G859,VLOOKUP(G859,kpop_groups!$A$2:$C$300,2,FALSE)),YEAR(E859))</f>
        <v>43772</v>
      </c>
      <c r="G859" t="s">
        <v>188</v>
      </c>
      <c r="H859" t="s">
        <v>15</v>
      </c>
      <c r="J859" t="s">
        <v>1094</v>
      </c>
      <c r="K859" t="s">
        <v>28</v>
      </c>
    </row>
    <row r="860" spans="1:11" x14ac:dyDescent="0.3">
      <c r="A860" t="s">
        <v>3429</v>
      </c>
      <c r="B860" t="s">
        <v>3430</v>
      </c>
      <c r="C860" t="s">
        <v>3431</v>
      </c>
      <c r="D860" t="s">
        <v>3432</v>
      </c>
      <c r="E860" s="1">
        <v>36608</v>
      </c>
      <c r="F860" s="1">
        <f>IFERROR(IF(VLOOKUP(G860,kpop_groups!$A$2:$C$300,1,FALSE)=G860,VLOOKUP(G860,kpop_groups!$A$2:$C$300,2,FALSE)),YEAR(E860))</f>
        <v>42469</v>
      </c>
      <c r="G860" t="s">
        <v>567</v>
      </c>
      <c r="H860" t="s">
        <v>99</v>
      </c>
      <c r="I860" t="s">
        <v>3433</v>
      </c>
      <c r="J860" t="s">
        <v>568</v>
      </c>
      <c r="K860" t="s">
        <v>16</v>
      </c>
    </row>
    <row r="861" spans="1:11" x14ac:dyDescent="0.3">
      <c r="A861" t="s">
        <v>3434</v>
      </c>
      <c r="B861" t="s">
        <v>3435</v>
      </c>
      <c r="C861" t="s">
        <v>3436</v>
      </c>
      <c r="D861" t="s">
        <v>3437</v>
      </c>
      <c r="E861" s="1">
        <v>34757</v>
      </c>
      <c r="F861" s="1">
        <f>IFERROR(IF(VLOOKUP(G861,kpop_groups!$A$2:$C$300,1,FALSE)=G861,VLOOKUP(G861,kpop_groups!$A$2:$C$300,2,FALSE)),YEAR(E861))</f>
        <v>40368</v>
      </c>
      <c r="G861" t="s">
        <v>387</v>
      </c>
      <c r="H861" t="s">
        <v>15</v>
      </c>
      <c r="I861" t="s">
        <v>46</v>
      </c>
      <c r="K861" t="s">
        <v>16</v>
      </c>
    </row>
    <row r="862" spans="1:11" hidden="1" x14ac:dyDescent="0.3">
      <c r="A862" t="s">
        <v>3438</v>
      </c>
      <c r="B862" t="s">
        <v>3439</v>
      </c>
      <c r="C862" t="s">
        <v>3440</v>
      </c>
      <c r="D862" t="s">
        <v>3441</v>
      </c>
      <c r="E862" s="1">
        <v>35375</v>
      </c>
      <c r="F862" s="1">
        <f>IFERROR(IF(VLOOKUP(G862,kpop_groups!$A$2:$C$300,1,FALSE)=G862,VLOOKUP(G862,kpop_groups!$A$2:$C$300,2,FALSE)),YEAR(E862))</f>
        <v>1996</v>
      </c>
      <c r="G862" t="s">
        <v>2529</v>
      </c>
      <c r="H862" t="s">
        <v>15</v>
      </c>
      <c r="K862" t="s">
        <v>16</v>
      </c>
    </row>
    <row r="863" spans="1:11" x14ac:dyDescent="0.3">
      <c r="A863" t="s">
        <v>3442</v>
      </c>
      <c r="B863" t="s">
        <v>3443</v>
      </c>
      <c r="C863" t="s">
        <v>3444</v>
      </c>
      <c r="D863" t="s">
        <v>3445</v>
      </c>
      <c r="E863" s="1">
        <v>35855</v>
      </c>
      <c r="F863" s="1">
        <f>IFERROR(IF(VLOOKUP(G863,kpop_groups!$A$2:$C$300,1,FALSE)=G863,VLOOKUP(G863,kpop_groups!$A$2:$C$300,2,FALSE)),YEAR(E863))</f>
        <v>42740</v>
      </c>
      <c r="G863" t="s">
        <v>98</v>
      </c>
      <c r="H863" t="s">
        <v>15</v>
      </c>
      <c r="I863" t="s">
        <v>142</v>
      </c>
      <c r="K863" t="s">
        <v>16</v>
      </c>
    </row>
    <row r="864" spans="1:11" x14ac:dyDescent="0.3">
      <c r="A864" t="s">
        <v>3446</v>
      </c>
      <c r="B864" t="s">
        <v>3447</v>
      </c>
      <c r="C864" t="s">
        <v>3448</v>
      </c>
      <c r="D864" t="s">
        <v>2885</v>
      </c>
      <c r="E864" s="1">
        <v>37161</v>
      </c>
      <c r="F864" s="1">
        <f>IFERROR(IF(VLOOKUP(G864,kpop_groups!$A$2:$C$300,1,FALSE)=G864,VLOOKUP(G864,kpop_groups!$A$2:$C$300,2,FALSE)),YEAR(E864))</f>
        <v>42955</v>
      </c>
      <c r="G864" t="s">
        <v>916</v>
      </c>
      <c r="H864" t="s">
        <v>15</v>
      </c>
      <c r="K864" t="s">
        <v>28</v>
      </c>
    </row>
    <row r="865" spans="1:11" x14ac:dyDescent="0.3">
      <c r="A865" t="s">
        <v>3449</v>
      </c>
      <c r="B865" t="s">
        <v>3450</v>
      </c>
      <c r="C865" t="s">
        <v>3451</v>
      </c>
      <c r="D865" t="s">
        <v>3452</v>
      </c>
      <c r="E865" s="1">
        <v>36357</v>
      </c>
      <c r="F865" s="1">
        <f>IFERROR(IF(VLOOKUP(G865,kpop_groups!$A$2:$C$300,1,FALSE)=G865,VLOOKUP(G865,kpop_groups!$A$2:$C$300,2,FALSE)),YEAR(E865))</f>
        <v>42842</v>
      </c>
      <c r="G865" t="s">
        <v>177</v>
      </c>
      <c r="H865" t="s">
        <v>15</v>
      </c>
      <c r="K865" t="s">
        <v>16</v>
      </c>
    </row>
    <row r="866" spans="1:11" x14ac:dyDescent="0.3">
      <c r="A866" t="s">
        <v>3453</v>
      </c>
      <c r="B866" t="s">
        <v>3454</v>
      </c>
      <c r="C866" t="s">
        <v>3455</v>
      </c>
      <c r="D866" t="s">
        <v>3456</v>
      </c>
      <c r="E866" s="1">
        <v>34589</v>
      </c>
      <c r="F866" s="1">
        <f>IFERROR(IF(VLOOKUP(G866,kpop_groups!$A$2:$C$300,1,FALSE)=G866,VLOOKUP(G866,kpop_groups!$A$2:$C$300,2,FALSE)),YEAR(E866))</f>
        <v>41438</v>
      </c>
      <c r="G866" t="s">
        <v>1931</v>
      </c>
      <c r="H866" t="s">
        <v>15</v>
      </c>
      <c r="I866" t="s">
        <v>1031</v>
      </c>
      <c r="K866" t="s">
        <v>16</v>
      </c>
    </row>
    <row r="867" spans="1:11" x14ac:dyDescent="0.3">
      <c r="A867" t="s">
        <v>3457</v>
      </c>
      <c r="B867" t="s">
        <v>3458</v>
      </c>
      <c r="C867" t="s">
        <v>3459</v>
      </c>
      <c r="D867" t="s">
        <v>3460</v>
      </c>
      <c r="E867" s="1">
        <v>35640</v>
      </c>
      <c r="F867" s="1">
        <f>IFERROR(IF(VLOOKUP(G867,kpop_groups!$A$2:$C$300,1,FALSE)=G867,VLOOKUP(G867,kpop_groups!$A$2:$C$300,2,FALSE)),YEAR(E867))</f>
        <v>43772</v>
      </c>
      <c r="G867" t="s">
        <v>188</v>
      </c>
      <c r="H867" t="s">
        <v>15</v>
      </c>
      <c r="J867" t="s">
        <v>1094</v>
      </c>
      <c r="K867" t="s">
        <v>28</v>
      </c>
    </row>
    <row r="868" spans="1:11" x14ac:dyDescent="0.3">
      <c r="A868" t="s">
        <v>3461</v>
      </c>
      <c r="B868" t="s">
        <v>3462</v>
      </c>
      <c r="C868" t="s">
        <v>3463</v>
      </c>
      <c r="D868" t="s">
        <v>3464</v>
      </c>
      <c r="E868" s="1">
        <v>36216</v>
      </c>
      <c r="F868" s="1">
        <f>IFERROR(IF(VLOOKUP(G868,kpop_groups!$A$2:$C$300,1,FALSE)=G868,VLOOKUP(G868,kpop_groups!$A$2:$C$300,2,FALSE)),YEAR(E868))</f>
        <v>42423</v>
      </c>
      <c r="G868" t="s">
        <v>1097</v>
      </c>
      <c r="H868" t="s">
        <v>15</v>
      </c>
      <c r="I868" t="s">
        <v>2240</v>
      </c>
      <c r="K868" t="s">
        <v>16</v>
      </c>
    </row>
    <row r="869" spans="1:11" hidden="1" x14ac:dyDescent="0.3">
      <c r="A869" t="s">
        <v>3465</v>
      </c>
      <c r="B869" t="s">
        <v>3466</v>
      </c>
      <c r="C869" t="s">
        <v>3467</v>
      </c>
      <c r="D869" t="s">
        <v>3468</v>
      </c>
      <c r="E869" s="1">
        <v>36057</v>
      </c>
      <c r="F869" s="1">
        <f>IFERROR(IF(VLOOKUP(G869,kpop_groups!$A$2:$C$300,1,FALSE)=G869,VLOOKUP(G869,kpop_groups!$A$2:$C$300,2,FALSE)),YEAR(E869))</f>
        <v>1998</v>
      </c>
      <c r="G869" t="s">
        <v>287</v>
      </c>
      <c r="H869" t="s">
        <v>15</v>
      </c>
      <c r="K869" t="s">
        <v>16</v>
      </c>
    </row>
    <row r="870" spans="1:11" hidden="1" x14ac:dyDescent="0.3">
      <c r="A870" t="s">
        <v>3469</v>
      </c>
      <c r="B870" t="s">
        <v>3470</v>
      </c>
      <c r="C870" t="s">
        <v>3471</v>
      </c>
      <c r="D870" t="s">
        <v>3472</v>
      </c>
      <c r="E870" s="1">
        <v>35474</v>
      </c>
      <c r="F870" s="1">
        <f>IFERROR(IF(VLOOKUP(G870,kpop_groups!$A$2:$C$300,1,FALSE)=G870,VLOOKUP(G870,kpop_groups!$A$2:$C$300,2,FALSE)),YEAR(E870))</f>
        <v>1997</v>
      </c>
      <c r="G870" t="s">
        <v>1212</v>
      </c>
      <c r="H870" t="s">
        <v>15</v>
      </c>
      <c r="K870" t="s">
        <v>16</v>
      </c>
    </row>
    <row r="871" spans="1:11" hidden="1" x14ac:dyDescent="0.3">
      <c r="A871" t="s">
        <v>3473</v>
      </c>
      <c r="B871" t="s">
        <v>3474</v>
      </c>
      <c r="C871" t="s">
        <v>3475</v>
      </c>
      <c r="D871" t="s">
        <v>3476</v>
      </c>
      <c r="E871" s="1">
        <v>33279</v>
      </c>
      <c r="F871" s="1">
        <f>IFERROR(IF(VLOOKUP(G871,kpop_groups!$A$2:$C$300,1,FALSE)=G871,VLOOKUP(G871,kpop_groups!$A$2:$C$300,2,FALSE)),YEAR(E871))</f>
        <v>1991</v>
      </c>
      <c r="G871" s="2">
        <v>1</v>
      </c>
      <c r="H871" t="s">
        <v>15</v>
      </c>
      <c r="I871" t="s">
        <v>464</v>
      </c>
      <c r="K871" t="s">
        <v>16</v>
      </c>
    </row>
    <row r="872" spans="1:11" x14ac:dyDescent="0.3">
      <c r="A872" t="s">
        <v>3477</v>
      </c>
      <c r="B872" t="s">
        <v>3478</v>
      </c>
      <c r="C872" t="s">
        <v>3479</v>
      </c>
      <c r="D872" t="s">
        <v>3480</v>
      </c>
      <c r="E872" s="1">
        <v>33260</v>
      </c>
      <c r="F872" s="1">
        <f>IFERROR(IF(VLOOKUP(G872,kpop_groups!$A$2:$C$300,1,FALSE)=G872,VLOOKUP(G872,kpop_groups!$A$2:$C$300,2,FALSE)),YEAR(E872))</f>
        <v>41839</v>
      </c>
      <c r="G872" t="s">
        <v>1000</v>
      </c>
      <c r="H872" t="s">
        <v>15</v>
      </c>
      <c r="K872" t="s">
        <v>16</v>
      </c>
    </row>
    <row r="873" spans="1:11" x14ac:dyDescent="0.3">
      <c r="A873" t="s">
        <v>3481</v>
      </c>
      <c r="B873" t="s">
        <v>3482</v>
      </c>
      <c r="C873" t="s">
        <v>3483</v>
      </c>
      <c r="D873" t="s">
        <v>3484</v>
      </c>
      <c r="E873" s="1">
        <v>35472</v>
      </c>
      <c r="F873" s="1">
        <f>IFERROR(IF(VLOOKUP(G873,kpop_groups!$A$2:$C$300,1,FALSE)=G873,VLOOKUP(G873,kpop_groups!$A$2:$C$300,2,FALSE)),YEAR(E873))</f>
        <v>42590</v>
      </c>
      <c r="G873" t="s">
        <v>2085</v>
      </c>
      <c r="H873" t="s">
        <v>15</v>
      </c>
      <c r="I873" t="s">
        <v>3485</v>
      </c>
      <c r="K873" t="s">
        <v>28</v>
      </c>
    </row>
    <row r="874" spans="1:11" x14ac:dyDescent="0.3">
      <c r="A874" t="s">
        <v>3486</v>
      </c>
      <c r="B874" t="s">
        <v>3487</v>
      </c>
      <c r="C874" t="s">
        <v>3488</v>
      </c>
      <c r="D874" t="s">
        <v>3489</v>
      </c>
      <c r="E874" s="1">
        <v>35284</v>
      </c>
      <c r="F874" s="1">
        <f>IFERROR(IF(VLOOKUP(G874,kpop_groups!$A$2:$C$300,1,FALSE)=G874,VLOOKUP(G874,kpop_groups!$A$2:$C$300,2,FALSE)),YEAR(E874))</f>
        <v>42648</v>
      </c>
      <c r="G874" t="s">
        <v>528</v>
      </c>
      <c r="H874" t="s">
        <v>15</v>
      </c>
      <c r="K874" t="s">
        <v>16</v>
      </c>
    </row>
    <row r="875" spans="1:11" x14ac:dyDescent="0.3">
      <c r="A875" t="s">
        <v>3490</v>
      </c>
      <c r="B875" t="s">
        <v>3491</v>
      </c>
      <c r="C875" t="s">
        <v>3492</v>
      </c>
      <c r="D875" t="s">
        <v>3493</v>
      </c>
      <c r="E875" s="1">
        <v>35846</v>
      </c>
      <c r="F875" s="1">
        <f>IFERROR(IF(VLOOKUP(G875,kpop_groups!$A$2:$C$300,1,FALSE)=G875,VLOOKUP(G875,kpop_groups!$A$2:$C$300,2,FALSE)),YEAR(E875))</f>
        <v>43724</v>
      </c>
      <c r="G875" t="s">
        <v>267</v>
      </c>
      <c r="H875" t="s">
        <v>15</v>
      </c>
      <c r="K875" t="s">
        <v>28</v>
      </c>
    </row>
    <row r="876" spans="1:11" hidden="1" x14ac:dyDescent="0.3">
      <c r="A876" t="s">
        <v>3494</v>
      </c>
      <c r="B876" t="s">
        <v>3495</v>
      </c>
      <c r="C876" t="s">
        <v>3496</v>
      </c>
      <c r="D876" t="s">
        <v>3497</v>
      </c>
      <c r="E876" s="1">
        <v>34927</v>
      </c>
      <c r="F876" s="1">
        <f>IFERROR(IF(VLOOKUP(G876,kpop_groups!$A$2:$C$300,1,FALSE)=G876,VLOOKUP(G876,kpop_groups!$A$2:$C$300,2,FALSE)),YEAR(E876))</f>
        <v>1995</v>
      </c>
      <c r="G876" t="s">
        <v>232</v>
      </c>
      <c r="H876" t="s">
        <v>15</v>
      </c>
      <c r="K876" t="s">
        <v>16</v>
      </c>
    </row>
    <row r="877" spans="1:11" x14ac:dyDescent="0.3">
      <c r="A877" t="s">
        <v>3498</v>
      </c>
      <c r="B877" t="s">
        <v>3499</v>
      </c>
      <c r="C877" t="s">
        <v>3500</v>
      </c>
      <c r="D877" t="s">
        <v>3501</v>
      </c>
      <c r="E877" s="1">
        <v>34615</v>
      </c>
      <c r="F877" s="1">
        <f>IFERROR(IF(VLOOKUP(G877,kpop_groups!$A$2:$C$300,1,FALSE)=G877,VLOOKUP(G877,kpop_groups!$A$2:$C$300,2,FALSE)),YEAR(E877))</f>
        <v>42775</v>
      </c>
      <c r="G877" t="s">
        <v>1229</v>
      </c>
      <c r="H877" t="s">
        <v>136</v>
      </c>
      <c r="K877" t="s">
        <v>28</v>
      </c>
    </row>
    <row r="878" spans="1:11" x14ac:dyDescent="0.3">
      <c r="A878" t="s">
        <v>3502</v>
      </c>
      <c r="B878" t="s">
        <v>3503</v>
      </c>
      <c r="C878" t="s">
        <v>3504</v>
      </c>
      <c r="D878" t="s">
        <v>3505</v>
      </c>
      <c r="E878" s="1">
        <v>31949</v>
      </c>
      <c r="F878" s="1">
        <f>IFERROR(IF(VLOOKUP(G878,kpop_groups!$A$2:$C$300,1,FALSE)=G878,VLOOKUP(G878,kpop_groups!$A$2:$C$300,2,FALSE)),YEAR(E878))</f>
        <v>38662</v>
      </c>
      <c r="G878" t="s">
        <v>846</v>
      </c>
      <c r="H878" t="s">
        <v>15</v>
      </c>
      <c r="I878" t="s">
        <v>142</v>
      </c>
      <c r="J878" t="s">
        <v>848</v>
      </c>
      <c r="K878" t="s">
        <v>16</v>
      </c>
    </row>
    <row r="879" spans="1:11" x14ac:dyDescent="0.3">
      <c r="A879" t="s">
        <v>3506</v>
      </c>
      <c r="B879" t="s">
        <v>3507</v>
      </c>
      <c r="C879" t="s">
        <v>3508</v>
      </c>
      <c r="D879" t="s">
        <v>3509</v>
      </c>
      <c r="E879" s="1">
        <v>36998</v>
      </c>
      <c r="F879" s="1">
        <f>IFERROR(IF(VLOOKUP(G879,kpop_groups!$A$2:$C$300,1,FALSE)=G879,VLOOKUP(G879,kpop_groups!$A$2:$C$300,2,FALSE)),YEAR(E879))</f>
        <v>43508</v>
      </c>
      <c r="G879" t="s">
        <v>443</v>
      </c>
      <c r="H879" t="s">
        <v>15</v>
      </c>
      <c r="K879" t="s">
        <v>28</v>
      </c>
    </row>
    <row r="880" spans="1:11" x14ac:dyDescent="0.3">
      <c r="A880" t="s">
        <v>3510</v>
      </c>
      <c r="B880" t="s">
        <v>3511</v>
      </c>
      <c r="C880" t="s">
        <v>3512</v>
      </c>
      <c r="D880" t="s">
        <v>3513</v>
      </c>
      <c r="E880" s="1">
        <v>34919</v>
      </c>
      <c r="F880" s="1">
        <f>IFERROR(IF(VLOOKUP(G880,kpop_groups!$A$2:$C$300,1,FALSE)=G880,VLOOKUP(G880,kpop_groups!$A$2:$C$300,2,FALSE)),YEAR(E880))</f>
        <v>42150</v>
      </c>
      <c r="G880" t="s">
        <v>792</v>
      </c>
      <c r="H880" t="s">
        <v>15</v>
      </c>
      <c r="I880" t="s">
        <v>27</v>
      </c>
      <c r="K880" t="s">
        <v>16</v>
      </c>
    </row>
    <row r="881" spans="1:11" x14ac:dyDescent="0.3">
      <c r="A881" t="s">
        <v>3514</v>
      </c>
      <c r="B881" t="s">
        <v>3515</v>
      </c>
      <c r="C881" t="s">
        <v>3516</v>
      </c>
      <c r="D881" t="s">
        <v>3517</v>
      </c>
      <c r="E881" s="1">
        <v>35460</v>
      </c>
      <c r="F881" s="1">
        <f>IFERROR(IF(VLOOKUP(G881,kpop_groups!$A$2:$C$300,1,FALSE)=G881,VLOOKUP(G881,kpop_groups!$A$2:$C$300,2,FALSE)),YEAR(E881))</f>
        <v>43315</v>
      </c>
      <c r="G881" t="s">
        <v>147</v>
      </c>
      <c r="H881" t="s">
        <v>15</v>
      </c>
      <c r="K881" t="s">
        <v>28</v>
      </c>
    </row>
    <row r="882" spans="1:11" x14ac:dyDescent="0.3">
      <c r="A882" t="s">
        <v>3514</v>
      </c>
      <c r="B882" t="s">
        <v>3518</v>
      </c>
      <c r="C882" t="s">
        <v>3519</v>
      </c>
      <c r="D882" t="s">
        <v>3517</v>
      </c>
      <c r="E882" s="1">
        <v>34712</v>
      </c>
      <c r="F882" s="1">
        <f>IFERROR(IF(VLOOKUP(G882,kpop_groups!$A$2:$C$300,1,FALSE)=G882,VLOOKUP(G882,kpop_groups!$A$2:$C$300,2,FALSE)),YEAR(E882))</f>
        <v>42921</v>
      </c>
      <c r="G882" t="s">
        <v>39</v>
      </c>
      <c r="H882" t="s">
        <v>15</v>
      </c>
      <c r="I882" t="s">
        <v>2213</v>
      </c>
      <c r="K882" t="s">
        <v>28</v>
      </c>
    </row>
    <row r="883" spans="1:11" hidden="1" x14ac:dyDescent="0.3">
      <c r="A883" t="s">
        <v>3520</v>
      </c>
      <c r="B883" t="s">
        <v>3521</v>
      </c>
      <c r="C883" t="s">
        <v>3522</v>
      </c>
      <c r="D883" t="s">
        <v>3523</v>
      </c>
      <c r="E883" s="1">
        <v>35378</v>
      </c>
      <c r="F883" s="1">
        <f>IFERROR(IF(VLOOKUP(G883,kpop_groups!$A$2:$C$300,1,FALSE)=G883,VLOOKUP(G883,kpop_groups!$A$2:$C$300,2,FALSE)),YEAR(E883))</f>
        <v>1996</v>
      </c>
      <c r="G883" t="s">
        <v>573</v>
      </c>
      <c r="H883" t="s">
        <v>15</v>
      </c>
      <c r="K883" t="s">
        <v>28</v>
      </c>
    </row>
    <row r="884" spans="1:11" x14ac:dyDescent="0.3">
      <c r="A884" t="s">
        <v>3524</v>
      </c>
      <c r="B884" t="s">
        <v>3525</v>
      </c>
      <c r="C884" t="s">
        <v>3526</v>
      </c>
      <c r="D884" t="s">
        <v>3527</v>
      </c>
      <c r="E884" s="1">
        <v>35208</v>
      </c>
      <c r="F884" s="1">
        <f>IFERROR(IF(VLOOKUP(G884,kpop_groups!$A$2:$C$300,1,FALSE)=G884,VLOOKUP(G884,kpop_groups!$A$2:$C$300,2,FALSE)),YEAR(E884))</f>
        <v>42447</v>
      </c>
      <c r="G884" t="s">
        <v>726</v>
      </c>
      <c r="H884" t="s">
        <v>15</v>
      </c>
      <c r="K884" t="s">
        <v>28</v>
      </c>
    </row>
    <row r="885" spans="1:11" x14ac:dyDescent="0.3">
      <c r="A885" t="s">
        <v>3528</v>
      </c>
      <c r="B885" t="s">
        <v>3529</v>
      </c>
      <c r="C885" t="s">
        <v>3530</v>
      </c>
      <c r="D885" t="s">
        <v>3531</v>
      </c>
      <c r="E885" s="1">
        <v>35437</v>
      </c>
      <c r="F885" s="1">
        <f>IFERROR(IF(VLOOKUP(G885,kpop_groups!$A$2:$C$300,1,FALSE)=G885,VLOOKUP(G885,kpop_groups!$A$2:$C$300,2,FALSE)),YEAR(E885))</f>
        <v>43124</v>
      </c>
      <c r="G885" t="s">
        <v>479</v>
      </c>
      <c r="H885" t="s">
        <v>15</v>
      </c>
      <c r="I885" t="s">
        <v>1242</v>
      </c>
      <c r="K885" t="s">
        <v>28</v>
      </c>
    </row>
    <row r="886" spans="1:11" hidden="1" x14ac:dyDescent="0.3">
      <c r="A886" t="s">
        <v>3532</v>
      </c>
      <c r="B886" t="s">
        <v>3533</v>
      </c>
      <c r="C886" t="s">
        <v>3534</v>
      </c>
      <c r="D886" t="s">
        <v>3535</v>
      </c>
      <c r="E886" s="1">
        <v>37555</v>
      </c>
      <c r="F886" s="1">
        <f>IFERROR(IF(VLOOKUP(G886,kpop_groups!$A$2:$C$300,1,FALSE)=G886,VLOOKUP(G886,kpop_groups!$A$2:$C$300,2,FALSE)),YEAR(E886))</f>
        <v>2002</v>
      </c>
      <c r="G886" t="s">
        <v>1089</v>
      </c>
      <c r="H886" t="s">
        <v>15</v>
      </c>
      <c r="K886" t="s">
        <v>16</v>
      </c>
    </row>
    <row r="887" spans="1:11" x14ac:dyDescent="0.3">
      <c r="A887" t="s">
        <v>3536</v>
      </c>
      <c r="B887" t="s">
        <v>3537</v>
      </c>
      <c r="C887" t="s">
        <v>3538</v>
      </c>
      <c r="D887" t="s">
        <v>3539</v>
      </c>
      <c r="E887" s="1">
        <v>35873</v>
      </c>
      <c r="F887" s="1">
        <f>IFERROR(IF(VLOOKUP(G887,kpop_groups!$A$2:$C$300,1,FALSE)=G887,VLOOKUP(G887,kpop_groups!$A$2:$C$300,2,FALSE)),YEAR(E887))</f>
        <v>43402</v>
      </c>
      <c r="G887" t="s">
        <v>453</v>
      </c>
      <c r="H887" t="s">
        <v>136</v>
      </c>
      <c r="I887" t="s">
        <v>3540</v>
      </c>
      <c r="K887" t="s">
        <v>28</v>
      </c>
    </row>
    <row r="888" spans="1:11" x14ac:dyDescent="0.3">
      <c r="A888" t="s">
        <v>3541</v>
      </c>
      <c r="B888" t="s">
        <v>3542</v>
      </c>
      <c r="C888" t="s">
        <v>3543</v>
      </c>
      <c r="D888" t="s">
        <v>3544</v>
      </c>
      <c r="E888" s="1">
        <v>35361</v>
      </c>
      <c r="F888" s="1">
        <f>IFERROR(IF(VLOOKUP(G888,kpop_groups!$A$2:$C$300,1,FALSE)=G888,VLOOKUP(G888,kpop_groups!$A$2:$C$300,2,FALSE)),YEAR(E888))</f>
        <v>42549</v>
      </c>
      <c r="G888" t="s">
        <v>1275</v>
      </c>
      <c r="H888" t="s">
        <v>99</v>
      </c>
      <c r="I888" t="s">
        <v>3545</v>
      </c>
      <c r="K888" t="s">
        <v>28</v>
      </c>
    </row>
    <row r="889" spans="1:11" hidden="1" x14ac:dyDescent="0.3">
      <c r="A889" t="s">
        <v>3546</v>
      </c>
      <c r="B889" t="s">
        <v>3547</v>
      </c>
      <c r="C889" t="s">
        <v>3548</v>
      </c>
      <c r="D889" t="s">
        <v>3549</v>
      </c>
      <c r="E889" s="1">
        <v>37273</v>
      </c>
      <c r="F889" s="1">
        <f>IFERROR(IF(VLOOKUP(G889,kpop_groups!$A$2:$C$300,1,FALSE)=G889,VLOOKUP(G889,kpop_groups!$A$2:$C$300,2,FALSE)),YEAR(E889))</f>
        <v>2002</v>
      </c>
      <c r="H889" t="s">
        <v>15</v>
      </c>
      <c r="I889" t="s">
        <v>88</v>
      </c>
      <c r="K889" t="s">
        <v>16</v>
      </c>
    </row>
    <row r="890" spans="1:11" x14ac:dyDescent="0.3">
      <c r="A890" t="s">
        <v>3550</v>
      </c>
      <c r="B890" t="s">
        <v>3551</v>
      </c>
      <c r="C890" t="s">
        <v>3552</v>
      </c>
      <c r="D890" t="s">
        <v>3553</v>
      </c>
      <c r="E890" s="1">
        <v>36351</v>
      </c>
      <c r="F890" s="1">
        <f>IFERROR(IF(VLOOKUP(G890,kpop_groups!$A$2:$C$300,1,FALSE)=G890,VLOOKUP(G890,kpop_groups!$A$2:$C$300,2,FALSE)),YEAR(E890))</f>
        <v>43397</v>
      </c>
      <c r="G890" t="s">
        <v>1536</v>
      </c>
      <c r="H890" t="s">
        <v>15</v>
      </c>
      <c r="K890" t="s">
        <v>16</v>
      </c>
    </row>
    <row r="891" spans="1:11" x14ac:dyDescent="0.3">
      <c r="A891" t="s">
        <v>3554</v>
      </c>
      <c r="B891" t="s">
        <v>3555</v>
      </c>
      <c r="C891" t="s">
        <v>3556</v>
      </c>
      <c r="D891" t="s">
        <v>3557</v>
      </c>
      <c r="E891" s="1">
        <v>35428</v>
      </c>
      <c r="F891" s="1">
        <f>IFERROR(IF(VLOOKUP(G891,kpop_groups!$A$2:$C$300,1,FALSE)=G891,VLOOKUP(G891,kpop_groups!$A$2:$C$300,2,FALSE)),YEAR(E891))</f>
        <v>42297</v>
      </c>
      <c r="G891" t="s">
        <v>476</v>
      </c>
      <c r="H891" t="s">
        <v>136</v>
      </c>
      <c r="I891" t="s">
        <v>3558</v>
      </c>
      <c r="K891" t="s">
        <v>28</v>
      </c>
    </row>
    <row r="892" spans="1:11" x14ac:dyDescent="0.3">
      <c r="A892" t="s">
        <v>3559</v>
      </c>
      <c r="B892" t="s">
        <v>3560</v>
      </c>
      <c r="C892" t="s">
        <v>3561</v>
      </c>
      <c r="D892" t="s">
        <v>3562</v>
      </c>
      <c r="E892" s="1">
        <v>33683</v>
      </c>
      <c r="F892" s="1">
        <f>IFERROR(IF(VLOOKUP(G892,kpop_groups!$A$2:$C$300,1,FALSE)=G892,VLOOKUP(G892,kpop_groups!$A$2:$C$300,2,FALSE)),YEAR(E892))</f>
        <v>40287</v>
      </c>
      <c r="G892" t="s">
        <v>223</v>
      </c>
      <c r="H892" t="s">
        <v>15</v>
      </c>
      <c r="I892" t="s">
        <v>123</v>
      </c>
      <c r="K892" t="s">
        <v>16</v>
      </c>
    </row>
    <row r="893" spans="1:11" x14ac:dyDescent="0.3">
      <c r="A893" t="s">
        <v>3563</v>
      </c>
      <c r="B893" t="s">
        <v>3564</v>
      </c>
      <c r="C893" t="s">
        <v>3565</v>
      </c>
      <c r="D893" t="s">
        <v>3566</v>
      </c>
      <c r="E893" s="1">
        <v>36377</v>
      </c>
      <c r="F893" s="1">
        <f>IFERROR(IF(VLOOKUP(G893,kpop_groups!$A$2:$C$300,1,FALSE)=G893,VLOOKUP(G893,kpop_groups!$A$2:$C$300,2,FALSE)),YEAR(E893))</f>
        <v>43401</v>
      </c>
      <c r="G893" t="s">
        <v>62</v>
      </c>
      <c r="H893" t="s">
        <v>15</v>
      </c>
      <c r="K893" t="s">
        <v>28</v>
      </c>
    </row>
    <row r="894" spans="1:11" hidden="1" x14ac:dyDescent="0.3">
      <c r="A894" t="s">
        <v>3567</v>
      </c>
      <c r="B894" t="s">
        <v>3568</v>
      </c>
      <c r="C894" t="s">
        <v>3569</v>
      </c>
      <c r="D894" t="s">
        <v>3570</v>
      </c>
      <c r="E894" s="1">
        <v>34030</v>
      </c>
      <c r="F894" s="1">
        <f>IFERROR(IF(VLOOKUP(G894,kpop_groups!$A$2:$C$300,1,FALSE)=G894,VLOOKUP(G894,kpop_groups!$A$2:$C$300,2,FALSE)),YEAR(E894))</f>
        <v>1993</v>
      </c>
      <c r="G894" t="s">
        <v>167</v>
      </c>
      <c r="H894" t="s">
        <v>15</v>
      </c>
      <c r="I894" t="s">
        <v>142</v>
      </c>
      <c r="K894" t="s">
        <v>16</v>
      </c>
    </row>
    <row r="895" spans="1:11" x14ac:dyDescent="0.3">
      <c r="A895" t="s">
        <v>3571</v>
      </c>
      <c r="B895" t="s">
        <v>3572</v>
      </c>
      <c r="C895" t="s">
        <v>3573</v>
      </c>
      <c r="D895" t="s">
        <v>3574</v>
      </c>
      <c r="E895" s="1">
        <v>34740</v>
      </c>
      <c r="F895" s="1">
        <f>IFERROR(IF(VLOOKUP(G895,kpop_groups!$A$2:$C$300,1,FALSE)=G895,VLOOKUP(G895,kpop_groups!$A$2:$C$300,2,FALSE)),YEAR(E895))</f>
        <v>42324</v>
      </c>
      <c r="G895" t="s">
        <v>3575</v>
      </c>
      <c r="H895" t="s">
        <v>15</v>
      </c>
      <c r="I895" t="s">
        <v>1133</v>
      </c>
      <c r="K895" t="s">
        <v>16</v>
      </c>
    </row>
    <row r="896" spans="1:11" hidden="1" x14ac:dyDescent="0.3">
      <c r="A896" t="s">
        <v>3576</v>
      </c>
      <c r="B896" t="s">
        <v>3577</v>
      </c>
      <c r="C896" t="s">
        <v>3578</v>
      </c>
      <c r="D896" t="s">
        <v>3579</v>
      </c>
      <c r="E896" s="1">
        <v>34326</v>
      </c>
      <c r="F896" s="1">
        <f>IFERROR(IF(VLOOKUP(G896,kpop_groups!$A$2:$C$300,1,FALSE)=G896,VLOOKUP(G896,kpop_groups!$A$2:$C$300,2,FALSE)),YEAR(E896))</f>
        <v>1993</v>
      </c>
      <c r="H896" t="s">
        <v>15</v>
      </c>
      <c r="I896" t="s">
        <v>619</v>
      </c>
      <c r="K896" t="s">
        <v>16</v>
      </c>
    </row>
    <row r="897" spans="1:11" x14ac:dyDescent="0.3">
      <c r="A897" t="s">
        <v>3580</v>
      </c>
      <c r="B897" t="s">
        <v>3581</v>
      </c>
      <c r="C897" t="s">
        <v>3582</v>
      </c>
      <c r="D897" t="s">
        <v>3583</v>
      </c>
      <c r="E897" s="1">
        <v>34090</v>
      </c>
      <c r="F897" s="1">
        <f>IFERROR(IF(VLOOKUP(G897,kpop_groups!$A$2:$C$300,1,FALSE)=G897,VLOOKUP(G897,kpop_groups!$A$2:$C$300,2,FALSE)),YEAR(E897))</f>
        <v>42324</v>
      </c>
      <c r="G897" t="s">
        <v>3575</v>
      </c>
      <c r="H897" t="s">
        <v>15</v>
      </c>
      <c r="I897" t="s">
        <v>46</v>
      </c>
      <c r="K897" t="s">
        <v>16</v>
      </c>
    </row>
    <row r="898" spans="1:11" x14ac:dyDescent="0.3">
      <c r="A898" t="s">
        <v>3584</v>
      </c>
      <c r="B898" t="s">
        <v>3585</v>
      </c>
      <c r="C898" t="s">
        <v>3586</v>
      </c>
      <c r="D898" t="s">
        <v>3587</v>
      </c>
      <c r="E898" s="1">
        <v>33792</v>
      </c>
      <c r="F898" s="1">
        <f>IFERROR(IF(VLOOKUP(G898,kpop_groups!$A$2:$C$300,1,FALSE)=G898,VLOOKUP(G898,kpop_groups!$A$2:$C$300,2,FALSE)),YEAR(E898))</f>
        <v>41098</v>
      </c>
      <c r="G898" t="s">
        <v>397</v>
      </c>
      <c r="H898" t="s">
        <v>15</v>
      </c>
      <c r="I898" t="s">
        <v>2240</v>
      </c>
      <c r="K898" t="s">
        <v>16</v>
      </c>
    </row>
    <row r="899" spans="1:11" x14ac:dyDescent="0.3">
      <c r="A899" t="s">
        <v>3588</v>
      </c>
      <c r="B899" t="s">
        <v>3589</v>
      </c>
      <c r="C899" t="s">
        <v>3590</v>
      </c>
      <c r="D899" t="s">
        <v>3591</v>
      </c>
      <c r="E899" s="1">
        <v>35373</v>
      </c>
      <c r="F899" s="1">
        <f>IFERROR(IF(VLOOKUP(G899,kpop_groups!$A$2:$C$300,1,FALSE)=G899,VLOOKUP(G899,kpop_groups!$A$2:$C$300,2,FALSE)),YEAR(E899))</f>
        <v>43100</v>
      </c>
      <c r="G899" t="s">
        <v>983</v>
      </c>
      <c r="H899" t="s">
        <v>15</v>
      </c>
      <c r="K899" t="s">
        <v>16</v>
      </c>
    </row>
    <row r="900" spans="1:11" x14ac:dyDescent="0.3">
      <c r="A900" t="s">
        <v>3592</v>
      </c>
      <c r="B900" t="s">
        <v>3593</v>
      </c>
      <c r="C900" t="s">
        <v>3594</v>
      </c>
      <c r="D900" t="s">
        <v>3595</v>
      </c>
      <c r="E900" s="1">
        <v>36606</v>
      </c>
      <c r="F900" s="1">
        <f>IFERROR(IF(VLOOKUP(G900,kpop_groups!$A$2:$C$300,1,FALSE)=G900,VLOOKUP(G900,kpop_groups!$A$2:$C$300,2,FALSE)),YEAR(E900))</f>
        <v>42423</v>
      </c>
      <c r="G900" t="s">
        <v>1097</v>
      </c>
      <c r="H900" t="s">
        <v>15</v>
      </c>
      <c r="I900" t="s">
        <v>46</v>
      </c>
      <c r="K900" t="s">
        <v>16</v>
      </c>
    </row>
    <row r="901" spans="1:11" x14ac:dyDescent="0.3">
      <c r="A901" t="s">
        <v>3596</v>
      </c>
      <c r="B901" t="s">
        <v>3597</v>
      </c>
      <c r="C901" t="s">
        <v>3598</v>
      </c>
      <c r="D901" t="s">
        <v>3599</v>
      </c>
      <c r="E901" s="1">
        <v>36499</v>
      </c>
      <c r="F901" s="1">
        <f>IFERROR(IF(VLOOKUP(G901,kpop_groups!$A$2:$C$300,1,FALSE)=G901,VLOOKUP(G901,kpop_groups!$A$2:$C$300,2,FALSE)),YEAR(E901))</f>
        <v>42657</v>
      </c>
      <c r="G901" t="s">
        <v>1056</v>
      </c>
      <c r="H901" t="s">
        <v>15</v>
      </c>
      <c r="K901" t="s">
        <v>28</v>
      </c>
    </row>
    <row r="902" spans="1:11" x14ac:dyDescent="0.3">
      <c r="A902" t="s">
        <v>3600</v>
      </c>
      <c r="B902" t="s">
        <v>3601</v>
      </c>
      <c r="C902" t="s">
        <v>3602</v>
      </c>
      <c r="D902" t="s">
        <v>3603</v>
      </c>
      <c r="E902" s="1">
        <v>35179</v>
      </c>
      <c r="F902" s="1">
        <f>IFERROR(IF(VLOOKUP(G902,kpop_groups!$A$2:$C$300,1,FALSE)=G902,VLOOKUP(G902,kpop_groups!$A$2:$C$300,2,FALSE)),YEAR(E902))</f>
        <v>42324</v>
      </c>
      <c r="G902" t="s">
        <v>3575</v>
      </c>
      <c r="H902" t="s">
        <v>15</v>
      </c>
      <c r="I902" t="s">
        <v>3604</v>
      </c>
      <c r="K902" t="s">
        <v>16</v>
      </c>
    </row>
    <row r="903" spans="1:11" x14ac:dyDescent="0.3">
      <c r="A903" t="s">
        <v>3605</v>
      </c>
      <c r="B903" t="s">
        <v>3606</v>
      </c>
      <c r="C903" t="s">
        <v>3607</v>
      </c>
      <c r="D903" t="s">
        <v>3608</v>
      </c>
      <c r="E903" s="1">
        <v>34567</v>
      </c>
      <c r="F903" s="1">
        <f>IFERROR(IF(VLOOKUP(G903,kpop_groups!$A$2:$C$300,1,FALSE)=G903,VLOOKUP(G903,kpop_groups!$A$2:$C$300,2,FALSE)),YEAR(E903))</f>
        <v>43401</v>
      </c>
      <c r="G903" t="s">
        <v>62</v>
      </c>
      <c r="H903" t="s">
        <v>15</v>
      </c>
      <c r="K903" t="s">
        <v>28</v>
      </c>
    </row>
    <row r="904" spans="1:11" x14ac:dyDescent="0.3">
      <c r="A904" t="s">
        <v>3609</v>
      </c>
      <c r="B904" t="s">
        <v>3610</v>
      </c>
      <c r="C904" t="s">
        <v>3611</v>
      </c>
      <c r="D904" t="s">
        <v>3612</v>
      </c>
      <c r="E904" s="1">
        <v>34436</v>
      </c>
      <c r="F904" s="1">
        <f>IFERROR(IF(VLOOKUP(G904,kpop_groups!$A$2:$C$300,1,FALSE)=G904,VLOOKUP(G904,kpop_groups!$A$2:$C$300,2,FALSE)),YEAR(E904))</f>
        <v>41007</v>
      </c>
      <c r="G904" t="s">
        <v>203</v>
      </c>
      <c r="H904" t="s">
        <v>15</v>
      </c>
      <c r="I904" t="s">
        <v>46</v>
      </c>
      <c r="K904" t="s">
        <v>16</v>
      </c>
    </row>
    <row r="905" spans="1:11" x14ac:dyDescent="0.3">
      <c r="A905" t="s">
        <v>3613</v>
      </c>
      <c r="B905" t="s">
        <v>3614</v>
      </c>
      <c r="C905" t="s">
        <v>3615</v>
      </c>
      <c r="D905" t="s">
        <v>3616</v>
      </c>
      <c r="E905" s="1">
        <v>36142</v>
      </c>
      <c r="F905" s="1">
        <f>IFERROR(IF(VLOOKUP(G905,kpop_groups!$A$2:$C$300,1,FALSE)=G905,VLOOKUP(G905,kpop_groups!$A$2:$C$300,2,FALSE)),YEAR(E905))</f>
        <v>41780</v>
      </c>
      <c r="G905" t="s">
        <v>765</v>
      </c>
      <c r="H905" t="s">
        <v>15</v>
      </c>
      <c r="K905" t="s">
        <v>28</v>
      </c>
    </row>
    <row r="906" spans="1:11" x14ac:dyDescent="0.3">
      <c r="A906" t="s">
        <v>3617</v>
      </c>
      <c r="B906" t="s">
        <v>3618</v>
      </c>
      <c r="C906" t="s">
        <v>3619</v>
      </c>
      <c r="D906" t="s">
        <v>3620</v>
      </c>
      <c r="E906" s="1">
        <v>36532</v>
      </c>
      <c r="F906" s="1">
        <f>IFERROR(IF(VLOOKUP(G906,kpop_groups!$A$2:$C$300,1,FALSE)=G906,VLOOKUP(G906,kpop_groups!$A$2:$C$300,2,FALSE)),YEAR(E906))</f>
        <v>42955</v>
      </c>
      <c r="G906" t="s">
        <v>916</v>
      </c>
      <c r="H906" t="s">
        <v>15</v>
      </c>
      <c r="K906" t="s">
        <v>28</v>
      </c>
    </row>
    <row r="907" spans="1:11" x14ac:dyDescent="0.3">
      <c r="A907" t="s">
        <v>3621</v>
      </c>
      <c r="B907" t="s">
        <v>3622</v>
      </c>
      <c r="C907" t="s">
        <v>3623</v>
      </c>
      <c r="D907" t="s">
        <v>3624</v>
      </c>
      <c r="E907" s="1">
        <v>35305</v>
      </c>
      <c r="F907" s="1">
        <f>IFERROR(IF(VLOOKUP(G907,kpop_groups!$A$2:$C$300,1,FALSE)=G907,VLOOKUP(G907,kpop_groups!$A$2:$C$300,2,FALSE)),YEAR(E907))</f>
        <v>42549</v>
      </c>
      <c r="G907" t="s">
        <v>1275</v>
      </c>
      <c r="H907" t="s">
        <v>15</v>
      </c>
      <c r="K907" t="s">
        <v>28</v>
      </c>
    </row>
    <row r="908" spans="1:11" x14ac:dyDescent="0.3">
      <c r="A908" t="s">
        <v>3625</v>
      </c>
      <c r="B908" t="s">
        <v>3626</v>
      </c>
      <c r="C908" t="s">
        <v>3627</v>
      </c>
      <c r="D908" t="s">
        <v>3628</v>
      </c>
      <c r="E908" s="1">
        <v>36363</v>
      </c>
      <c r="F908" s="1">
        <f>IFERROR(IF(VLOOKUP(G908,kpop_groups!$A$2:$C$300,1,FALSE)=G908,VLOOKUP(G908,kpop_groups!$A$2:$C$300,2,FALSE)),YEAR(E908))</f>
        <v>42842</v>
      </c>
      <c r="G908" t="s">
        <v>177</v>
      </c>
      <c r="H908" t="s">
        <v>15</v>
      </c>
      <c r="K908" t="s">
        <v>16</v>
      </c>
    </row>
    <row r="909" spans="1:11" x14ac:dyDescent="0.3">
      <c r="A909" t="s">
        <v>3629</v>
      </c>
      <c r="B909" t="s">
        <v>3630</v>
      </c>
      <c r="C909" t="s">
        <v>3631</v>
      </c>
      <c r="D909" t="s">
        <v>3632</v>
      </c>
      <c r="E909" s="1">
        <v>35189</v>
      </c>
      <c r="F909" s="1">
        <f>IFERROR(IF(VLOOKUP(G909,kpop_groups!$A$2:$C$300,1,FALSE)=G909,VLOOKUP(G909,kpop_groups!$A$2:$C$300,2,FALSE)),YEAR(E909))</f>
        <v>42683</v>
      </c>
      <c r="G909" t="s">
        <v>382</v>
      </c>
      <c r="H909" t="s">
        <v>15</v>
      </c>
      <c r="K909" t="s">
        <v>16</v>
      </c>
    </row>
    <row r="910" spans="1:11" x14ac:dyDescent="0.3">
      <c r="A910" t="s">
        <v>3633</v>
      </c>
      <c r="B910" t="s">
        <v>3634</v>
      </c>
      <c r="C910" t="s">
        <v>3635</v>
      </c>
      <c r="D910" t="s">
        <v>3636</v>
      </c>
      <c r="E910" s="1">
        <v>36727</v>
      </c>
      <c r="F910" s="1">
        <f>IFERROR(IF(VLOOKUP(G910,kpop_groups!$A$2:$C$300,1,FALSE)=G910,VLOOKUP(G910,kpop_groups!$A$2:$C$300,2,FALSE)),YEAR(E910))</f>
        <v>43865</v>
      </c>
      <c r="G910" t="s">
        <v>251</v>
      </c>
      <c r="H910" t="s">
        <v>15</v>
      </c>
      <c r="K910" t="s">
        <v>28</v>
      </c>
    </row>
    <row r="911" spans="1:11" x14ac:dyDescent="0.3">
      <c r="A911" t="s">
        <v>3637</v>
      </c>
      <c r="B911" t="s">
        <v>3638</v>
      </c>
      <c r="C911" t="s">
        <v>3639</v>
      </c>
      <c r="D911" t="s">
        <v>3640</v>
      </c>
      <c r="E911" s="1">
        <v>37356</v>
      </c>
      <c r="F911" s="1">
        <f>IFERROR(IF(VLOOKUP(G911,kpop_groups!$A$2:$C$300,1,FALSE)=G911,VLOOKUP(G911,kpop_groups!$A$2:$C$300,2,FALSE)),YEAR(E911))</f>
        <v>43865</v>
      </c>
      <c r="G911" t="s">
        <v>251</v>
      </c>
      <c r="H911" t="s">
        <v>15</v>
      </c>
      <c r="K911" t="s">
        <v>28</v>
      </c>
    </row>
    <row r="912" spans="1:11" x14ac:dyDescent="0.3">
      <c r="A912" t="s">
        <v>3641</v>
      </c>
      <c r="B912" t="s">
        <v>3642</v>
      </c>
      <c r="C912" t="s">
        <v>3643</v>
      </c>
      <c r="D912" t="s">
        <v>3640</v>
      </c>
      <c r="E912" s="1">
        <v>34994</v>
      </c>
      <c r="F912" s="1">
        <f>IFERROR(IF(VLOOKUP(G912,kpop_groups!$A$2:$C$300,1,FALSE)=G912,VLOOKUP(G912,kpop_groups!$A$2:$C$300,2,FALSE)),YEAR(E912))</f>
        <v>42447</v>
      </c>
      <c r="G912" t="s">
        <v>726</v>
      </c>
      <c r="H912" t="s">
        <v>15</v>
      </c>
      <c r="K912" t="s">
        <v>28</v>
      </c>
    </row>
    <row r="913" spans="1:11" hidden="1" x14ac:dyDescent="0.3">
      <c r="A913" t="s">
        <v>3644</v>
      </c>
      <c r="B913" t="s">
        <v>3645</v>
      </c>
      <c r="C913" t="s">
        <v>3646</v>
      </c>
      <c r="D913" t="s">
        <v>3647</v>
      </c>
      <c r="E913" s="1">
        <v>33725</v>
      </c>
      <c r="F913" s="1">
        <f>IFERROR(IF(VLOOKUP(G913,kpop_groups!$A$2:$C$300,1,FALSE)=G913,VLOOKUP(G913,kpop_groups!$A$2:$C$300,2,FALSE)),YEAR(E913))</f>
        <v>1992</v>
      </c>
      <c r="H913" t="s">
        <v>15</v>
      </c>
      <c r="I913" t="s">
        <v>388</v>
      </c>
      <c r="K913" t="s">
        <v>16</v>
      </c>
    </row>
    <row r="914" spans="1:11" x14ac:dyDescent="0.3">
      <c r="A914" t="s">
        <v>3648</v>
      </c>
      <c r="B914" t="s">
        <v>3649</v>
      </c>
      <c r="C914" t="s">
        <v>3650</v>
      </c>
      <c r="D914" t="s">
        <v>3651</v>
      </c>
      <c r="E914" s="1">
        <v>34270</v>
      </c>
      <c r="F914" s="1">
        <f>IFERROR(IF(VLOOKUP(G914,kpop_groups!$A$2:$C$300,1,FALSE)=G914,VLOOKUP(G914,kpop_groups!$A$2:$C$300,2,FALSE)),YEAR(E914))</f>
        <v>42432</v>
      </c>
      <c r="G914" t="s">
        <v>891</v>
      </c>
      <c r="H914" t="s">
        <v>15</v>
      </c>
      <c r="K914" t="s">
        <v>16</v>
      </c>
    </row>
    <row r="915" spans="1:11" x14ac:dyDescent="0.3">
      <c r="A915" t="s">
        <v>3652</v>
      </c>
      <c r="B915" t="s">
        <v>3653</v>
      </c>
      <c r="C915" t="s">
        <v>3654</v>
      </c>
      <c r="D915" t="s">
        <v>3655</v>
      </c>
      <c r="E915" s="1">
        <v>35253</v>
      </c>
      <c r="F915" s="1">
        <f>IFERROR(IF(VLOOKUP(G915,kpop_groups!$A$2:$C$300,1,FALSE)=G915,VLOOKUP(G915,kpop_groups!$A$2:$C$300,2,FALSE)),YEAR(E915))</f>
        <v>43474</v>
      </c>
      <c r="G915" t="s">
        <v>1598</v>
      </c>
      <c r="H915" t="s">
        <v>15</v>
      </c>
      <c r="K915" t="s">
        <v>16</v>
      </c>
    </row>
    <row r="916" spans="1:11" hidden="1" x14ac:dyDescent="0.3">
      <c r="A916" t="s">
        <v>3656</v>
      </c>
      <c r="B916" t="s">
        <v>3657</v>
      </c>
      <c r="C916" t="s">
        <v>3658</v>
      </c>
      <c r="D916" t="s">
        <v>3659</v>
      </c>
      <c r="E916" s="1">
        <v>33417</v>
      </c>
      <c r="F916" s="1">
        <f>IFERROR(IF(VLOOKUP(G916,kpop_groups!$A$2:$C$300,1,FALSE)=G916,VLOOKUP(G916,kpop_groups!$A$2:$C$300,2,FALSE)),YEAR(E916))</f>
        <v>1991</v>
      </c>
      <c r="G916" t="s">
        <v>1743</v>
      </c>
      <c r="H916" t="s">
        <v>15</v>
      </c>
      <c r="I916" t="s">
        <v>46</v>
      </c>
      <c r="J916" t="s">
        <v>3660</v>
      </c>
      <c r="K916" t="s">
        <v>28</v>
      </c>
    </row>
    <row r="917" spans="1:11" hidden="1" x14ac:dyDescent="0.3">
      <c r="A917" t="s">
        <v>3661</v>
      </c>
      <c r="B917" t="s">
        <v>3662</v>
      </c>
      <c r="C917" t="s">
        <v>3663</v>
      </c>
      <c r="D917" t="s">
        <v>3664</v>
      </c>
      <c r="E917" s="1">
        <v>36536</v>
      </c>
      <c r="F917" s="1">
        <f>IFERROR(IF(VLOOKUP(G917,kpop_groups!$A$2:$C$300,1,FALSE)=G917,VLOOKUP(G917,kpop_groups!$A$2:$C$300,2,FALSE)),YEAR(E917))</f>
        <v>2000</v>
      </c>
      <c r="G917" t="s">
        <v>1089</v>
      </c>
      <c r="H917" t="s">
        <v>15</v>
      </c>
      <c r="K917" t="s">
        <v>16</v>
      </c>
    </row>
    <row r="918" spans="1:11" x14ac:dyDescent="0.3">
      <c r="A918" t="s">
        <v>3665</v>
      </c>
      <c r="B918" t="s">
        <v>3666</v>
      </c>
      <c r="C918" t="s">
        <v>3667</v>
      </c>
      <c r="D918" t="s">
        <v>3668</v>
      </c>
      <c r="E918" s="1">
        <v>36266</v>
      </c>
      <c r="F918" s="1">
        <f>IFERROR(IF(VLOOKUP(G918,kpop_groups!$A$2:$C$300,1,FALSE)=G918,VLOOKUP(G918,kpop_groups!$A$2:$C$300,2,FALSE)),YEAR(E918))</f>
        <v>43348</v>
      </c>
      <c r="G918" t="s">
        <v>93</v>
      </c>
      <c r="H918" t="s">
        <v>15</v>
      </c>
      <c r="K918" t="s">
        <v>28</v>
      </c>
    </row>
    <row r="919" spans="1:11" x14ac:dyDescent="0.3">
      <c r="A919" t="s">
        <v>3669</v>
      </c>
      <c r="B919" t="s">
        <v>3670</v>
      </c>
      <c r="C919" t="s">
        <v>3671</v>
      </c>
      <c r="D919" t="s">
        <v>3672</v>
      </c>
      <c r="E919" s="1">
        <v>35431</v>
      </c>
      <c r="F919" s="1">
        <f>IFERROR(IF(VLOOKUP(G919,kpop_groups!$A$2:$C$300,1,FALSE)=G919,VLOOKUP(G919,kpop_groups!$A$2:$C$300,2,FALSE)),YEAR(E919))</f>
        <v>42942</v>
      </c>
      <c r="G919" t="s">
        <v>51</v>
      </c>
      <c r="H919" t="s">
        <v>15</v>
      </c>
      <c r="I919" t="s">
        <v>410</v>
      </c>
      <c r="K919" t="s">
        <v>28</v>
      </c>
    </row>
    <row r="920" spans="1:11" hidden="1" x14ac:dyDescent="0.3">
      <c r="A920" t="s">
        <v>3673</v>
      </c>
      <c r="B920" t="s">
        <v>762</v>
      </c>
      <c r="C920" t="s">
        <v>763</v>
      </c>
      <c r="D920" t="s">
        <v>3674</v>
      </c>
      <c r="E920" s="1">
        <v>34692</v>
      </c>
      <c r="F920" s="1">
        <f>IFERROR(IF(VLOOKUP(G920,kpop_groups!$A$2:$C$300,1,FALSE)=G920,VLOOKUP(G920,kpop_groups!$A$2:$C$300,2,FALSE)),YEAR(E920))</f>
        <v>1994</v>
      </c>
      <c r="G920" t="s">
        <v>350</v>
      </c>
      <c r="H920" t="s">
        <v>15</v>
      </c>
      <c r="I920" t="s">
        <v>46</v>
      </c>
      <c r="J920" t="s">
        <v>2949</v>
      </c>
      <c r="K920" t="s">
        <v>28</v>
      </c>
    </row>
    <row r="921" spans="1:11" x14ac:dyDescent="0.3">
      <c r="A921" t="s">
        <v>3675</v>
      </c>
      <c r="B921" t="s">
        <v>3676</v>
      </c>
      <c r="C921" t="s">
        <v>3677</v>
      </c>
      <c r="D921" t="s">
        <v>3678</v>
      </c>
      <c r="E921" s="1">
        <v>34702</v>
      </c>
      <c r="F921" s="1">
        <f>IFERROR(IF(VLOOKUP(G921,kpop_groups!$A$2:$C$300,1,FALSE)=G921,VLOOKUP(G921,kpop_groups!$A$2:$C$300,2,FALSE)),YEAR(E921))</f>
        <v>41120</v>
      </c>
      <c r="G921" t="s">
        <v>533</v>
      </c>
      <c r="H921" t="s">
        <v>15</v>
      </c>
      <c r="I921" t="s">
        <v>672</v>
      </c>
      <c r="K921" t="s">
        <v>28</v>
      </c>
    </row>
    <row r="922" spans="1:11" x14ac:dyDescent="0.3">
      <c r="A922" t="s">
        <v>3679</v>
      </c>
      <c r="B922" t="s">
        <v>3680</v>
      </c>
      <c r="C922" t="s">
        <v>3681</v>
      </c>
      <c r="D922" t="s">
        <v>3682</v>
      </c>
      <c r="E922" s="1">
        <v>35888</v>
      </c>
      <c r="F922" s="1">
        <f>IFERROR(IF(VLOOKUP(G922,kpop_groups!$A$2:$C$300,1,FALSE)=G922,VLOOKUP(G922,kpop_groups!$A$2:$C$300,2,FALSE)),YEAR(E922))</f>
        <v>43397</v>
      </c>
      <c r="G922" t="s">
        <v>1536</v>
      </c>
      <c r="H922" t="s">
        <v>15</v>
      </c>
      <c r="I922" t="s">
        <v>2240</v>
      </c>
      <c r="K922" t="s">
        <v>16</v>
      </c>
    </row>
    <row r="923" spans="1:11" hidden="1" x14ac:dyDescent="0.3">
      <c r="A923" t="s">
        <v>3683</v>
      </c>
      <c r="B923" t="s">
        <v>3684</v>
      </c>
      <c r="C923" t="s">
        <v>3685</v>
      </c>
      <c r="D923" t="s">
        <v>3686</v>
      </c>
      <c r="E923" s="1">
        <v>34430</v>
      </c>
      <c r="F923" s="1">
        <f>IFERROR(IF(VLOOKUP(G923,kpop_groups!$A$2:$C$300,1,FALSE)=G923,VLOOKUP(G923,kpop_groups!$A$2:$C$300,2,FALSE)),YEAR(E923))</f>
        <v>1994</v>
      </c>
      <c r="H923" t="s">
        <v>15</v>
      </c>
      <c r="K923" t="s">
        <v>16</v>
      </c>
    </row>
    <row r="924" spans="1:11" x14ac:dyDescent="0.3">
      <c r="A924" t="s">
        <v>3687</v>
      </c>
      <c r="B924" t="s">
        <v>3688</v>
      </c>
      <c r="C924" t="s">
        <v>3689</v>
      </c>
      <c r="D924" t="s">
        <v>3690</v>
      </c>
      <c r="E924" s="1">
        <v>37834</v>
      </c>
      <c r="F924" s="1">
        <f>IFERROR(IF(VLOOKUP(G924,kpop_groups!$A$2:$C$300,1,FALSE)=G924,VLOOKUP(G924,kpop_groups!$A$2:$C$300,2,FALSE)),YEAR(E924))</f>
        <v>43925</v>
      </c>
      <c r="G924" t="s">
        <v>82</v>
      </c>
      <c r="H924" t="s">
        <v>15</v>
      </c>
      <c r="K924" t="s">
        <v>16</v>
      </c>
    </row>
    <row r="925" spans="1:11" x14ac:dyDescent="0.3">
      <c r="A925" t="s">
        <v>3691</v>
      </c>
      <c r="B925" t="s">
        <v>3692</v>
      </c>
      <c r="C925" t="s">
        <v>3693</v>
      </c>
      <c r="D925" t="s">
        <v>3694</v>
      </c>
      <c r="E925" s="1">
        <v>34936</v>
      </c>
      <c r="F925" s="1">
        <f>IFERROR(IF(VLOOKUP(G925,kpop_groups!$A$2:$C$300,1,FALSE)=G925,VLOOKUP(G925,kpop_groups!$A$2:$C$300,2,FALSE)),YEAR(E925))</f>
        <v>42954</v>
      </c>
      <c r="G925" t="s">
        <v>731</v>
      </c>
      <c r="H925" t="s">
        <v>15</v>
      </c>
      <c r="I925" t="s">
        <v>142</v>
      </c>
      <c r="K925" t="s">
        <v>16</v>
      </c>
    </row>
    <row r="926" spans="1:11" x14ac:dyDescent="0.3">
      <c r="A926" t="s">
        <v>3695</v>
      </c>
      <c r="B926" t="s">
        <v>3696</v>
      </c>
      <c r="C926" t="s">
        <v>3697</v>
      </c>
      <c r="D926" t="s">
        <v>3698</v>
      </c>
      <c r="E926" s="1">
        <v>36551</v>
      </c>
      <c r="F926" s="1">
        <f>IFERROR(IF(VLOOKUP(G926,kpop_groups!$A$2:$C$300,1,FALSE)=G926,VLOOKUP(G926,kpop_groups!$A$2:$C$300,2,FALSE)),YEAR(E926))</f>
        <v>43348</v>
      </c>
      <c r="G926" t="s">
        <v>93</v>
      </c>
      <c r="H926" t="s">
        <v>15</v>
      </c>
      <c r="K926" t="s">
        <v>28</v>
      </c>
    </row>
    <row r="927" spans="1:11" x14ac:dyDescent="0.3">
      <c r="A927" t="s">
        <v>3699</v>
      </c>
      <c r="B927" t="s">
        <v>3700</v>
      </c>
      <c r="C927" t="s">
        <v>3701</v>
      </c>
      <c r="D927" t="s">
        <v>3702</v>
      </c>
      <c r="E927" s="1">
        <v>36547</v>
      </c>
      <c r="F927" s="1">
        <f>IFERROR(IF(VLOOKUP(G927,kpop_groups!$A$2:$C$300,1,FALSE)=G927,VLOOKUP(G927,kpop_groups!$A$2:$C$300,2,FALSE)),YEAR(E927))</f>
        <v>43124</v>
      </c>
      <c r="G927" t="s">
        <v>479</v>
      </c>
      <c r="H927" t="s">
        <v>15</v>
      </c>
      <c r="I927" t="s">
        <v>46</v>
      </c>
      <c r="K927" t="s">
        <v>28</v>
      </c>
    </row>
    <row r="928" spans="1:11" x14ac:dyDescent="0.3">
      <c r="A928" t="s">
        <v>3699</v>
      </c>
      <c r="B928" t="s">
        <v>3703</v>
      </c>
      <c r="C928" t="s">
        <v>3104</v>
      </c>
      <c r="D928" t="s">
        <v>3702</v>
      </c>
      <c r="E928" s="1">
        <v>35029</v>
      </c>
      <c r="F928" s="1">
        <f>IFERROR(IF(VLOOKUP(G928,kpop_groups!$A$2:$C$300,1,FALSE)=G928,VLOOKUP(G928,kpop_groups!$A$2:$C$300,2,FALSE)),YEAR(E928))</f>
        <v>42921</v>
      </c>
      <c r="G928" t="s">
        <v>39</v>
      </c>
      <c r="H928" t="s">
        <v>15</v>
      </c>
      <c r="I928" t="s">
        <v>2213</v>
      </c>
      <c r="K928" t="s">
        <v>28</v>
      </c>
    </row>
    <row r="929" spans="1:11" x14ac:dyDescent="0.3">
      <c r="A929" t="s">
        <v>3704</v>
      </c>
      <c r="B929" t="s">
        <v>90</v>
      </c>
      <c r="C929" t="s">
        <v>91</v>
      </c>
      <c r="D929" t="s">
        <v>3705</v>
      </c>
      <c r="E929" s="1">
        <v>34512</v>
      </c>
      <c r="F929" s="1">
        <f>IFERROR(IF(VLOOKUP(G929,kpop_groups!$A$2:$C$300,1,FALSE)=G929,VLOOKUP(G929,kpop_groups!$A$2:$C$300,2,FALSE)),YEAR(E929))</f>
        <v>41038</v>
      </c>
      <c r="G929" t="s">
        <v>77</v>
      </c>
      <c r="H929" t="s">
        <v>15</v>
      </c>
      <c r="K929" t="s">
        <v>28</v>
      </c>
    </row>
    <row r="930" spans="1:11" x14ac:dyDescent="0.3">
      <c r="A930" t="s">
        <v>3706</v>
      </c>
      <c r="B930" t="s">
        <v>3707</v>
      </c>
      <c r="C930" t="s">
        <v>3708</v>
      </c>
      <c r="D930" t="s">
        <v>3709</v>
      </c>
      <c r="E930" s="1">
        <v>35760</v>
      </c>
      <c r="F930" s="1">
        <f>IFERROR(IF(VLOOKUP(G930,kpop_groups!$A$2:$C$300,1,FALSE)=G930,VLOOKUP(G930,kpop_groups!$A$2:$C$300,2,FALSE)),YEAR(E930))</f>
        <v>41780</v>
      </c>
      <c r="G930" t="s">
        <v>765</v>
      </c>
      <c r="H930" t="s">
        <v>15</v>
      </c>
      <c r="K930" t="s">
        <v>28</v>
      </c>
    </row>
    <row r="931" spans="1:11" x14ac:dyDescent="0.3">
      <c r="A931" t="s">
        <v>3710</v>
      </c>
      <c r="B931" t="s">
        <v>3711</v>
      </c>
      <c r="C931" t="s">
        <v>3712</v>
      </c>
      <c r="D931" t="s">
        <v>3713</v>
      </c>
      <c r="E931" s="1">
        <v>36222</v>
      </c>
      <c r="F931" s="1">
        <f>IFERROR(IF(VLOOKUP(G931,kpop_groups!$A$2:$C$300,1,FALSE)=G931,VLOOKUP(G931,kpop_groups!$A$2:$C$300,2,FALSE)),YEAR(E931))</f>
        <v>43925</v>
      </c>
      <c r="G931" t="s">
        <v>82</v>
      </c>
      <c r="H931" t="s">
        <v>15</v>
      </c>
      <c r="K931" t="s">
        <v>16</v>
      </c>
    </row>
    <row r="932" spans="1:11" x14ac:dyDescent="0.3">
      <c r="A932" t="s">
        <v>3714</v>
      </c>
      <c r="B932" t="s">
        <v>3715</v>
      </c>
      <c r="C932" t="s">
        <v>3716</v>
      </c>
      <c r="D932" t="s">
        <v>3717</v>
      </c>
      <c r="E932" s="1">
        <v>33132</v>
      </c>
      <c r="F932" s="1">
        <f>IFERROR(IF(VLOOKUP(G932,kpop_groups!$A$2:$C$300,1,FALSE)=G932,VLOOKUP(G932,kpop_groups!$A$2:$C$300,2,FALSE)),YEAR(E932))</f>
        <v>40546</v>
      </c>
      <c r="G932" t="s">
        <v>45</v>
      </c>
      <c r="H932" t="s">
        <v>15</v>
      </c>
      <c r="I932" t="s">
        <v>46</v>
      </c>
      <c r="K932" t="s">
        <v>28</v>
      </c>
    </row>
    <row r="933" spans="1:11" x14ac:dyDescent="0.3">
      <c r="A933" t="s">
        <v>3718</v>
      </c>
      <c r="B933" t="s">
        <v>3719</v>
      </c>
      <c r="C933" t="s">
        <v>3720</v>
      </c>
      <c r="D933" t="s">
        <v>3721</v>
      </c>
      <c r="E933" s="1">
        <v>34375</v>
      </c>
      <c r="F933" s="1">
        <f>IFERROR(IF(VLOOKUP(G933,kpop_groups!$A$2:$C$300,1,FALSE)=G933,VLOOKUP(G933,kpop_groups!$A$2:$C$300,2,FALSE)),YEAR(E933))</f>
        <v>41852</v>
      </c>
      <c r="G933" t="s">
        <v>1908</v>
      </c>
      <c r="H933" t="s">
        <v>15</v>
      </c>
      <c r="I933" t="s">
        <v>46</v>
      </c>
      <c r="K933" t="s">
        <v>28</v>
      </c>
    </row>
    <row r="934" spans="1:11" hidden="1" x14ac:dyDescent="0.3">
      <c r="A934" t="s">
        <v>3718</v>
      </c>
      <c r="B934" t="s">
        <v>3722</v>
      </c>
      <c r="C934" t="s">
        <v>3723</v>
      </c>
      <c r="D934" t="s">
        <v>3721</v>
      </c>
      <c r="E934" s="1">
        <v>33005</v>
      </c>
      <c r="F934" s="1">
        <f>IFERROR(IF(VLOOKUP(G934,kpop_groups!$A$2:$C$300,1,FALSE)=G934,VLOOKUP(G934,kpop_groups!$A$2:$C$300,2,FALSE)),YEAR(E934))</f>
        <v>1990</v>
      </c>
      <c r="G934" t="s">
        <v>2310</v>
      </c>
      <c r="H934" t="s">
        <v>15</v>
      </c>
      <c r="K934" t="s">
        <v>28</v>
      </c>
    </row>
    <row r="935" spans="1:11" x14ac:dyDescent="0.3">
      <c r="A935" t="s">
        <v>3724</v>
      </c>
      <c r="B935" t="s">
        <v>3725</v>
      </c>
      <c r="C935" t="s">
        <v>3726</v>
      </c>
      <c r="D935" t="s">
        <v>3727</v>
      </c>
      <c r="E935" s="1">
        <v>32399</v>
      </c>
      <c r="F935" s="1">
        <f>IFERROR(IF(VLOOKUP(G935,kpop_groups!$A$2:$C$300,1,FALSE)=G935,VLOOKUP(G935,kpop_groups!$A$2:$C$300,2,FALSE)),YEAR(E935))</f>
        <v>40402</v>
      </c>
      <c r="G935" t="s">
        <v>1864</v>
      </c>
      <c r="H935" t="s">
        <v>15</v>
      </c>
      <c r="I935" t="s">
        <v>46</v>
      </c>
      <c r="J935" t="s">
        <v>1865</v>
      </c>
      <c r="K935" t="s">
        <v>28</v>
      </c>
    </row>
    <row r="936" spans="1:11" x14ac:dyDescent="0.3">
      <c r="A936" t="s">
        <v>3728</v>
      </c>
      <c r="B936" t="s">
        <v>3729</v>
      </c>
      <c r="C936" t="s">
        <v>3730</v>
      </c>
      <c r="D936" t="s">
        <v>3731</v>
      </c>
      <c r="E936" s="1">
        <v>35735</v>
      </c>
      <c r="F936" s="1">
        <f>IFERROR(IF(VLOOKUP(G936,kpop_groups!$A$2:$C$300,1,FALSE)=G936,VLOOKUP(G936,kpop_groups!$A$2:$C$300,2,FALSE)),YEAR(E936))</f>
        <v>42740</v>
      </c>
      <c r="G936" t="s">
        <v>98</v>
      </c>
      <c r="H936" t="s">
        <v>15</v>
      </c>
      <c r="I936" t="s">
        <v>1031</v>
      </c>
      <c r="K936" t="s">
        <v>16</v>
      </c>
    </row>
    <row r="937" spans="1:11" x14ac:dyDescent="0.3">
      <c r="A937" t="s">
        <v>3732</v>
      </c>
      <c r="B937" t="s">
        <v>3733</v>
      </c>
      <c r="C937" t="s">
        <v>3734</v>
      </c>
      <c r="D937" t="s">
        <v>3735</v>
      </c>
      <c r="E937" s="1">
        <v>37622</v>
      </c>
      <c r="F937" s="1">
        <f>IFERROR(IF(VLOOKUP(G937,kpop_groups!$A$2:$C$300,1,FALSE)=G937,VLOOKUP(G937,kpop_groups!$A$2:$C$300,2,FALSE)),YEAR(E937))</f>
        <v>43580</v>
      </c>
      <c r="G937" t="s">
        <v>600</v>
      </c>
      <c r="H937" t="s">
        <v>15</v>
      </c>
      <c r="K937" t="s">
        <v>16</v>
      </c>
    </row>
    <row r="938" spans="1:11" x14ac:dyDescent="0.3">
      <c r="A938" t="s">
        <v>3736</v>
      </c>
      <c r="B938" t="s">
        <v>3737</v>
      </c>
      <c r="C938" t="s">
        <v>3738</v>
      </c>
      <c r="D938" t="s">
        <v>3739</v>
      </c>
      <c r="E938" s="1">
        <v>36887</v>
      </c>
      <c r="F938" s="1">
        <f>IFERROR(IF(VLOOKUP(G938,kpop_groups!$A$2:$C$300,1,FALSE)=G938,VLOOKUP(G938,kpop_groups!$A$2:$C$300,2,FALSE)),YEAR(E938))</f>
        <v>43565</v>
      </c>
      <c r="G938" t="s">
        <v>2506</v>
      </c>
      <c r="H938" t="s">
        <v>15</v>
      </c>
      <c r="K938" t="s">
        <v>28</v>
      </c>
    </row>
    <row r="939" spans="1:11" hidden="1" x14ac:dyDescent="0.3">
      <c r="A939" t="s">
        <v>3740</v>
      </c>
      <c r="B939" t="s">
        <v>3741</v>
      </c>
      <c r="C939" t="s">
        <v>3742</v>
      </c>
      <c r="D939" t="s">
        <v>3743</v>
      </c>
      <c r="E939" s="1">
        <v>35117</v>
      </c>
      <c r="F939" s="1">
        <f>IFERROR(IF(VLOOKUP(G939,kpop_groups!$A$2:$C$300,1,FALSE)=G939,VLOOKUP(G939,kpop_groups!$A$2:$C$300,2,FALSE)),YEAR(E939))</f>
        <v>1996</v>
      </c>
      <c r="G939" t="s">
        <v>242</v>
      </c>
      <c r="H939" t="s">
        <v>15</v>
      </c>
      <c r="K939" t="s">
        <v>16</v>
      </c>
    </row>
    <row r="940" spans="1:11" x14ac:dyDescent="0.3">
      <c r="A940" t="s">
        <v>3744</v>
      </c>
      <c r="B940" t="s">
        <v>3745</v>
      </c>
      <c r="C940" t="s">
        <v>3746</v>
      </c>
      <c r="D940" t="s">
        <v>3747</v>
      </c>
      <c r="E940" s="1">
        <v>34982</v>
      </c>
      <c r="F940" s="1">
        <f>IFERROR(IF(VLOOKUP(G940,kpop_groups!$A$2:$C$300,1,FALSE)=G940,VLOOKUP(G940,kpop_groups!$A$2:$C$300,2,FALSE)),YEAR(E940))</f>
        <v>42081</v>
      </c>
      <c r="G940" t="s">
        <v>965</v>
      </c>
      <c r="H940" t="s">
        <v>15</v>
      </c>
      <c r="I940" t="s">
        <v>183</v>
      </c>
      <c r="K940" t="s">
        <v>28</v>
      </c>
    </row>
    <row r="941" spans="1:11" x14ac:dyDescent="0.3">
      <c r="A941" t="s">
        <v>3744</v>
      </c>
      <c r="B941" t="s">
        <v>3748</v>
      </c>
      <c r="C941" t="s">
        <v>3749</v>
      </c>
      <c r="D941" t="s">
        <v>3747</v>
      </c>
      <c r="E941" s="1">
        <v>35089</v>
      </c>
      <c r="F941" s="1">
        <f>IFERROR(IF(VLOOKUP(G941,kpop_groups!$A$2:$C$300,1,FALSE)=G941,VLOOKUP(G941,kpop_groups!$A$2:$C$300,2,FALSE)),YEAR(E941))</f>
        <v>42115</v>
      </c>
      <c r="G941" t="s">
        <v>122</v>
      </c>
      <c r="H941" t="s">
        <v>15</v>
      </c>
      <c r="I941" t="s">
        <v>282</v>
      </c>
      <c r="K941" t="s">
        <v>28</v>
      </c>
    </row>
    <row r="942" spans="1:11" x14ac:dyDescent="0.3">
      <c r="A942" t="s">
        <v>3750</v>
      </c>
      <c r="B942" t="s">
        <v>3751</v>
      </c>
      <c r="C942" t="s">
        <v>3752</v>
      </c>
      <c r="D942" t="s">
        <v>3753</v>
      </c>
      <c r="E942" s="1">
        <v>32066</v>
      </c>
      <c r="F942" s="1">
        <f>IFERROR(IF(VLOOKUP(G942,kpop_groups!$A$2:$C$300,1,FALSE)=G942,VLOOKUP(G942,kpop_groups!$A$2:$C$300,2,FALSE)),YEAR(E942))</f>
        <v>40100</v>
      </c>
      <c r="G942" t="s">
        <v>1132</v>
      </c>
      <c r="H942" t="s">
        <v>15</v>
      </c>
      <c r="I942" t="s">
        <v>46</v>
      </c>
      <c r="K942" t="s">
        <v>16</v>
      </c>
    </row>
    <row r="943" spans="1:11" x14ac:dyDescent="0.3">
      <c r="A943" t="s">
        <v>3754</v>
      </c>
      <c r="B943" t="s">
        <v>3755</v>
      </c>
      <c r="C943" t="s">
        <v>3756</v>
      </c>
      <c r="D943" t="s">
        <v>3757</v>
      </c>
      <c r="E943" s="1">
        <v>33614</v>
      </c>
      <c r="F943" s="1">
        <f>IFERROR(IF(VLOOKUP(G943,kpop_groups!$A$2:$C$300,1,FALSE)=G943,VLOOKUP(G943,kpop_groups!$A$2:$C$300,2,FALSE)),YEAR(E943))</f>
        <v>41863</v>
      </c>
      <c r="G943" t="s">
        <v>2266</v>
      </c>
      <c r="H943" t="s">
        <v>15</v>
      </c>
      <c r="I943" t="s">
        <v>123</v>
      </c>
      <c r="K943" t="s">
        <v>16</v>
      </c>
    </row>
    <row r="944" spans="1:11" x14ac:dyDescent="0.3">
      <c r="A944" t="s">
        <v>3758</v>
      </c>
      <c r="B944" t="s">
        <v>3759</v>
      </c>
      <c r="C944" t="s">
        <v>3760</v>
      </c>
      <c r="D944" t="s">
        <v>3757</v>
      </c>
      <c r="E944" s="1">
        <v>36217</v>
      </c>
      <c r="F944" s="1">
        <f>IFERROR(IF(VLOOKUP(G944,kpop_groups!$A$2:$C$300,1,FALSE)=G944,VLOOKUP(G944,kpop_groups!$A$2:$C$300,2,FALSE)),YEAR(E944))</f>
        <v>43669</v>
      </c>
      <c r="G944" t="s">
        <v>377</v>
      </c>
      <c r="H944" t="s">
        <v>15</v>
      </c>
      <c r="K944" t="s">
        <v>16</v>
      </c>
    </row>
    <row r="945" spans="1:11" x14ac:dyDescent="0.3">
      <c r="A945" t="s">
        <v>3761</v>
      </c>
      <c r="B945" t="s">
        <v>3762</v>
      </c>
      <c r="C945" t="s">
        <v>3763</v>
      </c>
      <c r="D945" t="s">
        <v>3764</v>
      </c>
      <c r="E945" s="1">
        <v>34678</v>
      </c>
      <c r="F945" s="1">
        <f>IFERROR(IF(VLOOKUP(G945,kpop_groups!$A$2:$C$300,1,FALSE)=G945,VLOOKUP(G945,kpop_groups!$A$2:$C$300,2,FALSE)),YEAR(E945))</f>
        <v>42312</v>
      </c>
      <c r="G945" t="s">
        <v>1804</v>
      </c>
      <c r="H945" t="s">
        <v>15</v>
      </c>
      <c r="K945" t="s">
        <v>16</v>
      </c>
    </row>
    <row r="946" spans="1:11" x14ac:dyDescent="0.3">
      <c r="A946" t="s">
        <v>3761</v>
      </c>
      <c r="B946" t="s">
        <v>3762</v>
      </c>
      <c r="C946" t="s">
        <v>3763</v>
      </c>
      <c r="D946" t="s">
        <v>3764</v>
      </c>
      <c r="E946" s="1">
        <v>36666</v>
      </c>
      <c r="F946" s="1">
        <f>IFERROR(IF(VLOOKUP(G946,kpop_groups!$A$2:$C$300,1,FALSE)=G946,VLOOKUP(G946,kpop_groups!$A$2:$C$300,2,FALSE)),YEAR(E946))</f>
        <v>43505</v>
      </c>
      <c r="G946" t="s">
        <v>929</v>
      </c>
      <c r="H946" t="s">
        <v>15</v>
      </c>
      <c r="K946" t="s">
        <v>16</v>
      </c>
    </row>
    <row r="947" spans="1:11" x14ac:dyDescent="0.3">
      <c r="A947" t="s">
        <v>3765</v>
      </c>
      <c r="B947" t="s">
        <v>3766</v>
      </c>
      <c r="C947" t="s">
        <v>3767</v>
      </c>
      <c r="D947" t="s">
        <v>3768</v>
      </c>
      <c r="E947" s="1">
        <v>33908</v>
      </c>
      <c r="F947" s="1">
        <f>IFERROR(IF(VLOOKUP(G947,kpop_groups!$A$2:$C$300,1,FALSE)=G947,VLOOKUP(G947,kpop_groups!$A$2:$C$300,2,FALSE)),YEAR(E947))</f>
        <v>42144</v>
      </c>
      <c r="G947" t="s">
        <v>405</v>
      </c>
      <c r="H947" t="s">
        <v>15</v>
      </c>
      <c r="I947" t="s">
        <v>27</v>
      </c>
      <c r="K947" t="s">
        <v>16</v>
      </c>
    </row>
    <row r="948" spans="1:11" x14ac:dyDescent="0.3">
      <c r="A948" t="s">
        <v>3769</v>
      </c>
      <c r="B948" t="s">
        <v>3770</v>
      </c>
      <c r="C948" t="s">
        <v>3771</v>
      </c>
      <c r="D948" t="s">
        <v>3772</v>
      </c>
      <c r="E948" s="1">
        <v>33837</v>
      </c>
      <c r="F948" s="1">
        <f>IFERROR(IF(VLOOKUP(G948,kpop_groups!$A$2:$C$300,1,FALSE)=G948,VLOOKUP(G948,kpop_groups!$A$2:$C$300,2,FALSE)),YEAR(E948))</f>
        <v>39240</v>
      </c>
      <c r="G948" t="s">
        <v>1526</v>
      </c>
      <c r="H948" t="s">
        <v>15</v>
      </c>
      <c r="I948" t="s">
        <v>46</v>
      </c>
      <c r="K948" t="s">
        <v>16</v>
      </c>
    </row>
    <row r="949" spans="1:11" hidden="1" x14ac:dyDescent="0.3">
      <c r="A949" t="s">
        <v>3769</v>
      </c>
      <c r="B949" t="s">
        <v>3773</v>
      </c>
      <c r="C949" t="s">
        <v>3774</v>
      </c>
      <c r="D949" t="s">
        <v>3772</v>
      </c>
      <c r="E949" s="1">
        <v>37256</v>
      </c>
      <c r="F949" s="1">
        <f>IFERROR(IF(VLOOKUP(G949,kpop_groups!$A$2:$C$300,1,FALSE)=G949,VLOOKUP(G949,kpop_groups!$A$2:$C$300,2,FALSE)),YEAR(E949))</f>
        <v>2001</v>
      </c>
      <c r="G949" t="s">
        <v>1089</v>
      </c>
      <c r="H949" t="s">
        <v>15</v>
      </c>
      <c r="K949" t="s">
        <v>16</v>
      </c>
    </row>
    <row r="950" spans="1:11" hidden="1" x14ac:dyDescent="0.3">
      <c r="A950" t="s">
        <v>3775</v>
      </c>
      <c r="B950" t="s">
        <v>3776</v>
      </c>
      <c r="C950" t="s">
        <v>3777</v>
      </c>
      <c r="D950" t="s">
        <v>3778</v>
      </c>
      <c r="E950" s="1">
        <v>36053</v>
      </c>
      <c r="F950" s="1">
        <f>IFERROR(IF(VLOOKUP(G950,kpop_groups!$A$2:$C$300,1,FALSE)=G950,VLOOKUP(G950,kpop_groups!$A$2:$C$300,2,FALSE)),YEAR(E950))</f>
        <v>1998</v>
      </c>
      <c r="G950" t="s">
        <v>1531</v>
      </c>
      <c r="H950" t="s">
        <v>15</v>
      </c>
      <c r="K950" t="s">
        <v>16</v>
      </c>
    </row>
    <row r="951" spans="1:11" x14ac:dyDescent="0.3">
      <c r="A951" t="s">
        <v>3779</v>
      </c>
      <c r="B951" t="s">
        <v>3780</v>
      </c>
      <c r="C951" t="s">
        <v>3781</v>
      </c>
      <c r="D951" t="s">
        <v>3782</v>
      </c>
      <c r="E951" s="1">
        <v>35811</v>
      </c>
      <c r="F951" s="1">
        <f>IFERROR(IF(VLOOKUP(G951,kpop_groups!$A$2:$C$300,1,FALSE)=G951,VLOOKUP(G951,kpop_groups!$A$2:$C$300,2,FALSE)),YEAR(E951))</f>
        <v>42150</v>
      </c>
      <c r="G951" t="s">
        <v>792</v>
      </c>
      <c r="H951" t="s">
        <v>15</v>
      </c>
      <c r="I951" t="s">
        <v>198</v>
      </c>
      <c r="K951" t="s">
        <v>16</v>
      </c>
    </row>
    <row r="952" spans="1:11" x14ac:dyDescent="0.3">
      <c r="A952" t="s">
        <v>3783</v>
      </c>
      <c r="B952" t="s">
        <v>3784</v>
      </c>
      <c r="C952" t="s">
        <v>3785</v>
      </c>
      <c r="D952" t="s">
        <v>3786</v>
      </c>
      <c r="E952" s="1">
        <v>36081</v>
      </c>
      <c r="F952" s="1">
        <f>IFERROR(IF(VLOOKUP(G952,kpop_groups!$A$2:$C$300,1,FALSE)=G952,VLOOKUP(G952,kpop_groups!$A$2:$C$300,2,FALSE)),YEAR(E952))</f>
        <v>42975</v>
      </c>
      <c r="G952" t="s">
        <v>343</v>
      </c>
      <c r="H952" t="s">
        <v>15</v>
      </c>
      <c r="K952" t="s">
        <v>16</v>
      </c>
    </row>
    <row r="953" spans="1:11" x14ac:dyDescent="0.3">
      <c r="A953" t="s">
        <v>3783</v>
      </c>
      <c r="B953" t="s">
        <v>3787</v>
      </c>
      <c r="C953" t="s">
        <v>3788</v>
      </c>
      <c r="D953" t="s">
        <v>3786</v>
      </c>
      <c r="E953" s="1">
        <v>36791</v>
      </c>
      <c r="F953" s="1">
        <f>IFERROR(IF(VLOOKUP(G953,kpop_groups!$A$2:$C$300,1,FALSE)=G953,VLOOKUP(G953,kpop_groups!$A$2:$C$300,2,FALSE)),YEAR(E953))</f>
        <v>43185</v>
      </c>
      <c r="G953" t="s">
        <v>215</v>
      </c>
      <c r="H953" t="s">
        <v>15</v>
      </c>
      <c r="I953" t="s">
        <v>46</v>
      </c>
      <c r="K953" t="s">
        <v>16</v>
      </c>
    </row>
    <row r="954" spans="1:11" hidden="1" x14ac:dyDescent="0.3">
      <c r="A954" t="s">
        <v>3783</v>
      </c>
      <c r="B954" t="s">
        <v>3789</v>
      </c>
      <c r="C954" t="s">
        <v>3790</v>
      </c>
      <c r="D954" t="s">
        <v>3786</v>
      </c>
      <c r="E954" s="1">
        <v>35098</v>
      </c>
      <c r="F954" s="1">
        <f>IFERROR(IF(VLOOKUP(G954,kpop_groups!$A$2:$C$300,1,FALSE)=G954,VLOOKUP(G954,kpop_groups!$A$2:$C$300,2,FALSE)),YEAR(E954))</f>
        <v>1996</v>
      </c>
      <c r="G954" t="s">
        <v>26</v>
      </c>
      <c r="H954" t="s">
        <v>15</v>
      </c>
      <c r="K954" t="s">
        <v>28</v>
      </c>
    </row>
    <row r="955" spans="1:11" x14ac:dyDescent="0.3">
      <c r="A955" t="s">
        <v>3791</v>
      </c>
      <c r="B955" t="s">
        <v>3773</v>
      </c>
      <c r="C955" t="s">
        <v>3774</v>
      </c>
      <c r="D955" t="s">
        <v>3792</v>
      </c>
      <c r="E955" s="1">
        <v>33219</v>
      </c>
      <c r="F955" s="1">
        <f>IFERROR(IF(VLOOKUP(G955,kpop_groups!$A$2:$C$300,1,FALSE)=G955,VLOOKUP(G955,kpop_groups!$A$2:$C$300,2,FALSE)),YEAR(E955))</f>
        <v>38948</v>
      </c>
      <c r="G955" t="s">
        <v>667</v>
      </c>
      <c r="H955" t="s">
        <v>15</v>
      </c>
      <c r="I955" t="s">
        <v>183</v>
      </c>
      <c r="K955" t="s">
        <v>16</v>
      </c>
    </row>
    <row r="956" spans="1:11" x14ac:dyDescent="0.3">
      <c r="A956" t="s">
        <v>3793</v>
      </c>
      <c r="B956" t="s">
        <v>3794</v>
      </c>
      <c r="C956" t="s">
        <v>3795</v>
      </c>
      <c r="D956" t="s">
        <v>3796</v>
      </c>
      <c r="E956" s="1">
        <v>34805</v>
      </c>
      <c r="F956" s="1">
        <f>IFERROR(IF(VLOOKUP(G956,kpop_groups!$A$2:$C$300,1,FALSE)=G956,VLOOKUP(G956,kpop_groups!$A$2:$C$300,2,FALSE)),YEAR(E956))</f>
        <v>42683</v>
      </c>
      <c r="G956" t="s">
        <v>382</v>
      </c>
      <c r="H956" t="s">
        <v>15</v>
      </c>
      <c r="K956" t="s">
        <v>16</v>
      </c>
    </row>
    <row r="957" spans="1:11" hidden="1" x14ac:dyDescent="0.3">
      <c r="A957" t="s">
        <v>3797</v>
      </c>
      <c r="B957" t="s">
        <v>3798</v>
      </c>
      <c r="C957" t="s">
        <v>3799</v>
      </c>
      <c r="D957" t="s">
        <v>3800</v>
      </c>
      <c r="E957" s="1">
        <v>34692</v>
      </c>
      <c r="F957" s="1">
        <f>IFERROR(IF(VLOOKUP(G957,kpop_groups!$A$2:$C$300,1,FALSE)=G957,VLOOKUP(G957,kpop_groups!$A$2:$C$300,2,FALSE)),YEAR(E957))</f>
        <v>1994</v>
      </c>
      <c r="G957" t="s">
        <v>819</v>
      </c>
      <c r="H957" t="s">
        <v>15</v>
      </c>
      <c r="J957" t="s">
        <v>382</v>
      </c>
      <c r="K957" t="s">
        <v>16</v>
      </c>
    </row>
    <row r="958" spans="1:11" x14ac:dyDescent="0.3">
      <c r="A958" t="s">
        <v>3801</v>
      </c>
      <c r="B958" t="s">
        <v>3802</v>
      </c>
      <c r="C958" t="s">
        <v>3803</v>
      </c>
      <c r="D958" t="s">
        <v>3804</v>
      </c>
      <c r="E958" s="1">
        <v>35375</v>
      </c>
      <c r="F958" s="1">
        <f>IFERROR(IF(VLOOKUP(G958,kpop_groups!$A$2:$C$300,1,FALSE)=G958,VLOOKUP(G958,kpop_groups!$A$2:$C$300,2,FALSE)),YEAR(E958))</f>
        <v>42081</v>
      </c>
      <c r="G958" t="s">
        <v>965</v>
      </c>
      <c r="H958" t="s">
        <v>15</v>
      </c>
      <c r="I958" t="s">
        <v>388</v>
      </c>
      <c r="K958" t="s">
        <v>28</v>
      </c>
    </row>
    <row r="959" spans="1:11" x14ac:dyDescent="0.3">
      <c r="A959" t="s">
        <v>3801</v>
      </c>
      <c r="B959" t="s">
        <v>3805</v>
      </c>
      <c r="C959" t="s">
        <v>3806</v>
      </c>
      <c r="D959" t="s">
        <v>3804</v>
      </c>
      <c r="E959" s="1">
        <v>32348</v>
      </c>
      <c r="F959" s="1">
        <f>IFERROR(IF(VLOOKUP(G959,kpop_groups!$A$2:$C$300,1,FALSE)=G959,VLOOKUP(G959,kpop_groups!$A$2:$C$300,2,FALSE)),YEAR(E959))</f>
        <v>39170</v>
      </c>
      <c r="G959" t="s">
        <v>1264</v>
      </c>
      <c r="H959" t="s">
        <v>15</v>
      </c>
      <c r="I959" t="s">
        <v>46</v>
      </c>
      <c r="K959" t="s">
        <v>28</v>
      </c>
    </row>
    <row r="960" spans="1:11" x14ac:dyDescent="0.3">
      <c r="A960" t="s">
        <v>3807</v>
      </c>
      <c r="B960" t="s">
        <v>3808</v>
      </c>
      <c r="C960" t="s">
        <v>3809</v>
      </c>
      <c r="D960" t="s">
        <v>3810</v>
      </c>
      <c r="E960" s="1">
        <v>34355</v>
      </c>
      <c r="F960" s="1">
        <f>IFERROR(IF(VLOOKUP(G960,kpop_groups!$A$2:$C$300,1,FALSE)=G960,VLOOKUP(G960,kpop_groups!$A$2:$C$300,2,FALSE)),YEAR(E960))</f>
        <v>41863</v>
      </c>
      <c r="G960" t="s">
        <v>2266</v>
      </c>
      <c r="H960" t="s">
        <v>15</v>
      </c>
      <c r="I960" t="s">
        <v>123</v>
      </c>
      <c r="K960" t="s">
        <v>16</v>
      </c>
    </row>
    <row r="961" spans="1:11" hidden="1" x14ac:dyDescent="0.3">
      <c r="A961" t="s">
        <v>3807</v>
      </c>
      <c r="B961" t="s">
        <v>3811</v>
      </c>
      <c r="C961" t="s">
        <v>3812</v>
      </c>
      <c r="D961" t="s">
        <v>3804</v>
      </c>
      <c r="E961" s="1">
        <v>35282</v>
      </c>
      <c r="F961" s="1">
        <f>IFERROR(IF(VLOOKUP(G961,kpop_groups!$A$2:$C$300,1,FALSE)=G961,VLOOKUP(G961,kpop_groups!$A$2:$C$300,2,FALSE)),YEAR(E961))</f>
        <v>1996</v>
      </c>
      <c r="G961" t="s">
        <v>819</v>
      </c>
      <c r="H961" t="s">
        <v>15</v>
      </c>
      <c r="J961" t="s">
        <v>3813</v>
      </c>
      <c r="K961" t="s">
        <v>16</v>
      </c>
    </row>
    <row r="962" spans="1:11" x14ac:dyDescent="0.3">
      <c r="A962" t="s">
        <v>3814</v>
      </c>
      <c r="B962" t="s">
        <v>3815</v>
      </c>
      <c r="C962" t="s">
        <v>3816</v>
      </c>
      <c r="D962" t="s">
        <v>3817</v>
      </c>
      <c r="E962" s="1">
        <v>37017</v>
      </c>
      <c r="F962" s="1">
        <f>IFERROR(IF(VLOOKUP(G962,kpop_groups!$A$2:$C$300,1,FALSE)=G962,VLOOKUP(G962,kpop_groups!$A$2:$C$300,2,FALSE)),YEAR(E962))</f>
        <v>43640</v>
      </c>
      <c r="G962" t="s">
        <v>2827</v>
      </c>
      <c r="H962" t="s">
        <v>15</v>
      </c>
      <c r="K962" t="s">
        <v>28</v>
      </c>
    </row>
    <row r="963" spans="1:11" x14ac:dyDescent="0.3">
      <c r="A963" t="s">
        <v>3818</v>
      </c>
      <c r="B963" t="s">
        <v>3819</v>
      </c>
      <c r="C963" t="s">
        <v>3820</v>
      </c>
      <c r="D963" t="s">
        <v>3821</v>
      </c>
      <c r="E963" s="1">
        <v>33562</v>
      </c>
      <c r="F963" s="1">
        <f>IFERROR(IF(VLOOKUP(G963,kpop_groups!$A$2:$C$300,1,FALSE)=G963,VLOOKUP(G963,kpop_groups!$A$2:$C$300,2,FALSE)),YEAR(E963))</f>
        <v>40843</v>
      </c>
      <c r="G963" t="s">
        <v>424</v>
      </c>
      <c r="H963" t="s">
        <v>15</v>
      </c>
      <c r="I963" t="s">
        <v>123</v>
      </c>
      <c r="K963" t="s">
        <v>16</v>
      </c>
    </row>
    <row r="964" spans="1:11" x14ac:dyDescent="0.3">
      <c r="A964" t="s">
        <v>3822</v>
      </c>
      <c r="B964" t="s">
        <v>3823</v>
      </c>
      <c r="C964" t="s">
        <v>3824</v>
      </c>
      <c r="D964" t="s">
        <v>3825</v>
      </c>
      <c r="E964" s="1">
        <v>32912</v>
      </c>
      <c r="F964" s="1">
        <f>IFERROR(IF(VLOOKUP(G964,kpop_groups!$A$2:$C$300,1,FALSE)=G964,VLOOKUP(G964,kpop_groups!$A$2:$C$300,2,FALSE)),YEAR(E964))</f>
        <v>41098</v>
      </c>
      <c r="G964" t="s">
        <v>397</v>
      </c>
      <c r="H964" t="s">
        <v>15</v>
      </c>
      <c r="I964" t="s">
        <v>123</v>
      </c>
      <c r="K964" t="s">
        <v>16</v>
      </c>
    </row>
    <row r="965" spans="1:11" x14ac:dyDescent="0.3">
      <c r="A965" t="s">
        <v>3826</v>
      </c>
      <c r="B965" t="s">
        <v>3827</v>
      </c>
      <c r="C965" t="s">
        <v>3828</v>
      </c>
      <c r="D965" t="s">
        <v>3829</v>
      </c>
      <c r="E965" s="1">
        <v>35921</v>
      </c>
      <c r="F965" s="1">
        <f>IFERROR(IF(VLOOKUP(G965,kpop_groups!$A$2:$C$300,1,FALSE)=G965,VLOOKUP(G965,kpop_groups!$A$2:$C$300,2,FALSE)),YEAR(E965))</f>
        <v>43612</v>
      </c>
      <c r="G965" t="s">
        <v>988</v>
      </c>
      <c r="H965" t="s">
        <v>15</v>
      </c>
      <c r="I965" t="s">
        <v>1133</v>
      </c>
      <c r="K965" t="s">
        <v>16</v>
      </c>
    </row>
    <row r="966" spans="1:11" x14ac:dyDescent="0.3">
      <c r="A966" t="s">
        <v>3830</v>
      </c>
      <c r="B966" t="s">
        <v>3831</v>
      </c>
      <c r="C966" t="s">
        <v>3832</v>
      </c>
      <c r="D966" t="s">
        <v>3833</v>
      </c>
      <c r="E966" s="1">
        <v>33534</v>
      </c>
      <c r="F966" s="1">
        <f>IFERROR(IF(VLOOKUP(G966,kpop_groups!$A$2:$C$300,1,FALSE)=G966,VLOOKUP(G966,kpop_groups!$A$2:$C$300,2,FALSE)),YEAR(E966))</f>
        <v>41098</v>
      </c>
      <c r="G966" t="s">
        <v>397</v>
      </c>
      <c r="H966" t="s">
        <v>15</v>
      </c>
      <c r="I966" t="s">
        <v>46</v>
      </c>
      <c r="K966" t="s">
        <v>16</v>
      </c>
    </row>
    <row r="967" spans="1:11" x14ac:dyDescent="0.3">
      <c r="A967" t="s">
        <v>3834</v>
      </c>
      <c r="B967" t="s">
        <v>3835</v>
      </c>
      <c r="C967" t="s">
        <v>3836</v>
      </c>
      <c r="D967" t="s">
        <v>3837</v>
      </c>
      <c r="E967" s="1">
        <v>31318</v>
      </c>
      <c r="F967" s="1">
        <f>IFERROR(IF(VLOOKUP(G967,kpop_groups!$A$2:$C$300,1,FALSE)=G967,VLOOKUP(G967,kpop_groups!$A$2:$C$300,2,FALSE)),YEAR(E967))</f>
        <v>38662</v>
      </c>
      <c r="G967" t="s">
        <v>846</v>
      </c>
      <c r="H967" t="s">
        <v>15</v>
      </c>
      <c r="I967" t="s">
        <v>3261</v>
      </c>
      <c r="K967" t="s">
        <v>16</v>
      </c>
    </row>
    <row r="968" spans="1:11" x14ac:dyDescent="0.3">
      <c r="A968" t="s">
        <v>3838</v>
      </c>
      <c r="B968" t="s">
        <v>3839</v>
      </c>
      <c r="C968" t="s">
        <v>3840</v>
      </c>
      <c r="D968" t="s">
        <v>3841</v>
      </c>
      <c r="E968" s="1">
        <v>35044</v>
      </c>
      <c r="F968" s="1">
        <f>IFERROR(IF(VLOOKUP(G968,kpop_groups!$A$2:$C$300,1,FALSE)=G968,VLOOKUP(G968,kpop_groups!$A$2:$C$300,2,FALSE)),YEAR(E968))</f>
        <v>42653</v>
      </c>
      <c r="G968" t="s">
        <v>1545</v>
      </c>
      <c r="H968" t="s">
        <v>15</v>
      </c>
      <c r="K968" t="s">
        <v>16</v>
      </c>
    </row>
    <row r="969" spans="1:11" hidden="1" x14ac:dyDescent="0.3">
      <c r="A969" t="s">
        <v>3842</v>
      </c>
      <c r="B969" t="s">
        <v>3843</v>
      </c>
      <c r="C969" t="s">
        <v>3844</v>
      </c>
      <c r="D969" t="s">
        <v>3845</v>
      </c>
      <c r="E969" s="1">
        <v>36604</v>
      </c>
      <c r="F969" s="1">
        <f>IFERROR(IF(VLOOKUP(G969,kpop_groups!$A$2:$C$300,1,FALSE)=G969,VLOOKUP(G969,kpop_groups!$A$2:$C$300,2,FALSE)),YEAR(E969))</f>
        <v>2000</v>
      </c>
      <c r="G969" t="s">
        <v>1821</v>
      </c>
      <c r="H969" t="s">
        <v>15</v>
      </c>
      <c r="K969" t="s">
        <v>28</v>
      </c>
    </row>
    <row r="970" spans="1:11" x14ac:dyDescent="0.3">
      <c r="A970" t="s">
        <v>3846</v>
      </c>
      <c r="B970" t="s">
        <v>3847</v>
      </c>
      <c r="C970" t="s">
        <v>3848</v>
      </c>
      <c r="D970" t="s">
        <v>3849</v>
      </c>
      <c r="E970" s="1">
        <v>33773</v>
      </c>
      <c r="F970" s="1">
        <f>IFERROR(IF(VLOOKUP(G970,kpop_groups!$A$2:$C$300,1,FALSE)=G970,VLOOKUP(G970,kpop_groups!$A$2:$C$300,2,FALSE)),YEAR(E970))</f>
        <v>41773</v>
      </c>
      <c r="G970" t="s">
        <v>1772</v>
      </c>
      <c r="H970" t="s">
        <v>15</v>
      </c>
      <c r="K970" t="s">
        <v>16</v>
      </c>
    </row>
    <row r="971" spans="1:11" x14ac:dyDescent="0.3">
      <c r="A971" t="s">
        <v>3850</v>
      </c>
      <c r="B971" t="s">
        <v>3851</v>
      </c>
      <c r="C971" t="s">
        <v>3852</v>
      </c>
      <c r="D971" t="s">
        <v>3853</v>
      </c>
      <c r="E971" s="1">
        <v>36531</v>
      </c>
      <c r="F971" s="1">
        <f>IFERROR(IF(VLOOKUP(G971,kpop_groups!$A$2:$C$300,1,FALSE)=G971,VLOOKUP(G971,kpop_groups!$A$2:$C$300,2,FALSE)),YEAR(E971))</f>
        <v>43222</v>
      </c>
      <c r="G971" t="s">
        <v>3121</v>
      </c>
      <c r="H971" t="s">
        <v>577</v>
      </c>
      <c r="K971" t="s">
        <v>28</v>
      </c>
    </row>
    <row r="972" spans="1:11" x14ac:dyDescent="0.3">
      <c r="A972" t="s">
        <v>3854</v>
      </c>
      <c r="B972" t="s">
        <v>3855</v>
      </c>
      <c r="C972" t="s">
        <v>3828</v>
      </c>
      <c r="D972" t="s">
        <v>3829</v>
      </c>
      <c r="E972" s="1">
        <v>36377</v>
      </c>
      <c r="F972" s="1">
        <f>IFERROR(IF(VLOOKUP(G972,kpop_groups!$A$2:$C$300,1,FALSE)=G972,VLOOKUP(G972,kpop_groups!$A$2:$C$300,2,FALSE)),YEAR(E972))</f>
        <v>43542</v>
      </c>
      <c r="G972" t="s">
        <v>67</v>
      </c>
      <c r="H972" t="s">
        <v>15</v>
      </c>
      <c r="K972" t="s">
        <v>28</v>
      </c>
    </row>
    <row r="973" spans="1:11" x14ac:dyDescent="0.3">
      <c r="A973" t="s">
        <v>3854</v>
      </c>
      <c r="B973" t="s">
        <v>3856</v>
      </c>
      <c r="C973" t="s">
        <v>3857</v>
      </c>
      <c r="D973" t="s">
        <v>3829</v>
      </c>
      <c r="E973" s="1">
        <v>35991</v>
      </c>
      <c r="F973" s="1">
        <f>IFERROR(IF(VLOOKUP(G973,kpop_groups!$A$2:$C$300,1,FALSE)=G973,VLOOKUP(G973,kpop_groups!$A$2:$C$300,2,FALSE)),YEAR(E973))</f>
        <v>43761</v>
      </c>
      <c r="G973" t="s">
        <v>760</v>
      </c>
      <c r="H973" t="s">
        <v>15</v>
      </c>
      <c r="K973" t="s">
        <v>28</v>
      </c>
    </row>
    <row r="974" spans="1:11" x14ac:dyDescent="0.3">
      <c r="A974" t="s">
        <v>3858</v>
      </c>
      <c r="B974" t="s">
        <v>3859</v>
      </c>
      <c r="C974" t="s">
        <v>3860</v>
      </c>
      <c r="D974" t="s">
        <v>3861</v>
      </c>
      <c r="E974" s="1">
        <v>33739</v>
      </c>
      <c r="F974" s="1">
        <f>IFERROR(IF(VLOOKUP(G974,kpop_groups!$A$2:$C$300,1,FALSE)=G974,VLOOKUP(G974,kpop_groups!$A$2:$C$300,2,FALSE)),YEAR(E974))</f>
        <v>41390</v>
      </c>
      <c r="G974" t="s">
        <v>836</v>
      </c>
      <c r="H974" t="s">
        <v>15</v>
      </c>
      <c r="I974" t="s">
        <v>123</v>
      </c>
      <c r="K974" t="s">
        <v>16</v>
      </c>
    </row>
    <row r="975" spans="1:11" x14ac:dyDescent="0.3">
      <c r="A975" t="s">
        <v>3862</v>
      </c>
      <c r="B975" t="s">
        <v>3863</v>
      </c>
      <c r="C975" t="s">
        <v>3864</v>
      </c>
      <c r="D975" t="s">
        <v>3829</v>
      </c>
      <c r="E975" s="1">
        <v>31745</v>
      </c>
      <c r="F975" s="1">
        <f>IFERROR(IF(VLOOKUP(G975,kpop_groups!$A$2:$C$300,1,FALSE)=G975,VLOOKUP(G975,kpop_groups!$A$2:$C$300,2,FALSE)),YEAR(E975))</f>
        <v>40946</v>
      </c>
      <c r="G975" t="s">
        <v>312</v>
      </c>
      <c r="H975" t="s">
        <v>15</v>
      </c>
      <c r="J975" t="s">
        <v>322</v>
      </c>
      <c r="K975" t="s">
        <v>28</v>
      </c>
    </row>
    <row r="976" spans="1:11" hidden="1" x14ac:dyDescent="0.3">
      <c r="A976" t="s">
        <v>3865</v>
      </c>
      <c r="B976" t="s">
        <v>3866</v>
      </c>
      <c r="C976" t="s">
        <v>3867</v>
      </c>
      <c r="D976" t="s">
        <v>3868</v>
      </c>
      <c r="E976" s="1">
        <v>34933</v>
      </c>
      <c r="F976" s="1">
        <f>IFERROR(IF(VLOOKUP(G976,kpop_groups!$A$2:$C$300,1,FALSE)=G976,VLOOKUP(G976,kpop_groups!$A$2:$C$300,2,FALSE)),YEAR(E976))</f>
        <v>1995</v>
      </c>
      <c r="G976" t="s">
        <v>435</v>
      </c>
      <c r="H976" t="s">
        <v>99</v>
      </c>
      <c r="K976" t="s">
        <v>28</v>
      </c>
    </row>
    <row r="977" spans="1:11" x14ac:dyDescent="0.3">
      <c r="A977" t="s">
        <v>3869</v>
      </c>
      <c r="B977" t="s">
        <v>3870</v>
      </c>
      <c r="C977" t="s">
        <v>3871</v>
      </c>
      <c r="D977" t="s">
        <v>3872</v>
      </c>
      <c r="E977" s="1">
        <v>36307</v>
      </c>
      <c r="F977" s="1">
        <f>IFERROR(IF(VLOOKUP(G977,kpop_groups!$A$2:$C$300,1,FALSE)=G977,VLOOKUP(G977,kpop_groups!$A$2:$C$300,2,FALSE)),YEAR(E977))</f>
        <v>43565</v>
      </c>
      <c r="G977" t="s">
        <v>2506</v>
      </c>
      <c r="H977" t="s">
        <v>15</v>
      </c>
      <c r="K977" t="s">
        <v>28</v>
      </c>
    </row>
    <row r="978" spans="1:11" x14ac:dyDescent="0.3">
      <c r="A978" t="s">
        <v>3873</v>
      </c>
      <c r="B978" t="s">
        <v>3874</v>
      </c>
      <c r="C978" t="s">
        <v>3875</v>
      </c>
      <c r="D978" t="s">
        <v>3876</v>
      </c>
      <c r="E978" s="1">
        <v>35949</v>
      </c>
      <c r="F978" s="1">
        <f>IFERROR(IF(VLOOKUP(G978,kpop_groups!$A$2:$C$300,1,FALSE)=G978,VLOOKUP(G978,kpop_groups!$A$2:$C$300,2,FALSE)),YEAR(E978))</f>
        <v>42019</v>
      </c>
      <c r="G978" t="s">
        <v>1022</v>
      </c>
      <c r="H978" t="s">
        <v>15</v>
      </c>
      <c r="I978" t="s">
        <v>619</v>
      </c>
      <c r="K978" t="s">
        <v>28</v>
      </c>
    </row>
    <row r="979" spans="1:11" hidden="1" x14ac:dyDescent="0.3">
      <c r="A979" t="s">
        <v>3877</v>
      </c>
      <c r="B979" t="s">
        <v>3878</v>
      </c>
      <c r="C979" t="s">
        <v>3879</v>
      </c>
      <c r="D979" t="s">
        <v>3880</v>
      </c>
      <c r="E979" s="1">
        <v>34838</v>
      </c>
      <c r="F979" s="1">
        <f>IFERROR(IF(VLOOKUP(G979,kpop_groups!$A$2:$C$300,1,FALSE)=G979,VLOOKUP(G979,kpop_groups!$A$2:$C$300,2,FALSE)),YEAR(E979))</f>
        <v>1995</v>
      </c>
      <c r="G979" t="s">
        <v>242</v>
      </c>
      <c r="H979" t="s">
        <v>15</v>
      </c>
      <c r="K979" t="s">
        <v>16</v>
      </c>
    </row>
    <row r="980" spans="1:11" x14ac:dyDescent="0.3">
      <c r="A980" t="s">
        <v>3881</v>
      </c>
      <c r="B980" t="s">
        <v>3882</v>
      </c>
      <c r="C980" t="s">
        <v>3883</v>
      </c>
      <c r="D980" t="s">
        <v>3884</v>
      </c>
      <c r="E980" s="1">
        <v>32478</v>
      </c>
      <c r="F980" s="1">
        <f>IFERROR(IF(VLOOKUP(G980,kpop_groups!$A$2:$C$300,1,FALSE)=G980,VLOOKUP(G980,kpop_groups!$A$2:$C$300,2,FALSE)),YEAR(E980))</f>
        <v>40185</v>
      </c>
      <c r="G980" t="s">
        <v>873</v>
      </c>
      <c r="H980" t="s">
        <v>15</v>
      </c>
      <c r="I980" t="s">
        <v>123</v>
      </c>
      <c r="K980" t="s">
        <v>16</v>
      </c>
    </row>
    <row r="981" spans="1:11" x14ac:dyDescent="0.3">
      <c r="A981" t="s">
        <v>3885</v>
      </c>
      <c r="B981" t="s">
        <v>3886</v>
      </c>
      <c r="C981" t="s">
        <v>3887</v>
      </c>
      <c r="D981" t="s">
        <v>3888</v>
      </c>
      <c r="E981" s="1">
        <v>31509</v>
      </c>
      <c r="F981" s="1">
        <f>IFERROR(IF(VLOOKUP(G981,kpop_groups!$A$2:$C$300,1,FALSE)=G981,VLOOKUP(G981,kpop_groups!$A$2:$C$300,2,FALSE)),YEAR(E981))</f>
        <v>38662</v>
      </c>
      <c r="G981" t="s">
        <v>846</v>
      </c>
      <c r="H981" t="s">
        <v>15</v>
      </c>
      <c r="I981" t="s">
        <v>46</v>
      </c>
      <c r="J981" t="s">
        <v>848</v>
      </c>
      <c r="K981" t="s">
        <v>16</v>
      </c>
    </row>
    <row r="982" spans="1:11" x14ac:dyDescent="0.3">
      <c r="A982" t="s">
        <v>3889</v>
      </c>
      <c r="B982" t="s">
        <v>3890</v>
      </c>
      <c r="C982" t="s">
        <v>3891</v>
      </c>
      <c r="D982" t="s">
        <v>3880</v>
      </c>
      <c r="E982" s="1">
        <v>37022</v>
      </c>
      <c r="F982" s="1">
        <f>IFERROR(IF(VLOOKUP(G982,kpop_groups!$A$2:$C$300,1,FALSE)=G982,VLOOKUP(G982,kpop_groups!$A$2:$C$300,2,FALSE)),YEAR(E982))</f>
        <v>43018</v>
      </c>
      <c r="G982" t="s">
        <v>1326</v>
      </c>
      <c r="H982" t="s">
        <v>15</v>
      </c>
      <c r="K982" t="s">
        <v>16</v>
      </c>
    </row>
    <row r="983" spans="1:11" x14ac:dyDescent="0.3">
      <c r="A983" t="s">
        <v>3892</v>
      </c>
      <c r="B983" t="s">
        <v>3893</v>
      </c>
      <c r="C983" t="s">
        <v>3894</v>
      </c>
      <c r="D983" t="s">
        <v>3895</v>
      </c>
      <c r="E983" s="1">
        <v>34973</v>
      </c>
      <c r="F983" s="1">
        <f>IFERROR(IF(VLOOKUP(G983,kpop_groups!$A$2:$C$300,1,FALSE)=G983,VLOOKUP(G983,kpop_groups!$A$2:$C$300,2,FALSE)),YEAR(E983))</f>
        <v>42748</v>
      </c>
      <c r="G983" t="s">
        <v>714</v>
      </c>
      <c r="H983" t="s">
        <v>15</v>
      </c>
      <c r="I983" t="s">
        <v>27</v>
      </c>
      <c r="K983" t="s">
        <v>28</v>
      </c>
    </row>
    <row r="984" spans="1:11" hidden="1" x14ac:dyDescent="0.3">
      <c r="A984" t="s">
        <v>3896</v>
      </c>
      <c r="B984" t="s">
        <v>3897</v>
      </c>
      <c r="C984" t="s">
        <v>3898</v>
      </c>
      <c r="D984" t="s">
        <v>3899</v>
      </c>
      <c r="E984" s="1">
        <v>37555</v>
      </c>
      <c r="F984" s="1">
        <f>IFERROR(IF(VLOOKUP(G984,kpop_groups!$A$2:$C$300,1,FALSE)=G984,VLOOKUP(G984,kpop_groups!$A$2:$C$300,2,FALSE)),YEAR(E984))</f>
        <v>2002</v>
      </c>
      <c r="G984" t="s">
        <v>1980</v>
      </c>
      <c r="H984" t="s">
        <v>15</v>
      </c>
      <c r="K984" t="s">
        <v>28</v>
      </c>
    </row>
    <row r="985" spans="1:11" x14ac:dyDescent="0.3">
      <c r="A985" t="s">
        <v>3900</v>
      </c>
      <c r="B985" t="s">
        <v>2670</v>
      </c>
      <c r="C985" t="s">
        <v>2671</v>
      </c>
      <c r="D985" t="s">
        <v>3901</v>
      </c>
      <c r="E985" s="1">
        <v>36525</v>
      </c>
      <c r="F985" s="1">
        <f>IFERROR(IF(VLOOKUP(G985,kpop_groups!$A$2:$C$300,1,FALSE)=G985,VLOOKUP(G985,kpop_groups!$A$2:$C$300,2,FALSE)),YEAR(E985))</f>
        <v>42917</v>
      </c>
      <c r="G985" t="s">
        <v>247</v>
      </c>
      <c r="H985" t="s">
        <v>15</v>
      </c>
      <c r="K985" t="s">
        <v>28</v>
      </c>
    </row>
    <row r="986" spans="1:11" hidden="1" x14ac:dyDescent="0.3">
      <c r="A986" t="s">
        <v>3900</v>
      </c>
      <c r="B986" t="s">
        <v>2670</v>
      </c>
      <c r="C986" t="s">
        <v>2671</v>
      </c>
      <c r="D986" t="s">
        <v>3901</v>
      </c>
      <c r="E986" s="1">
        <v>37847</v>
      </c>
      <c r="F986" s="1">
        <f>IFERROR(IF(VLOOKUP(G986,kpop_groups!$A$2:$C$300,1,FALSE)=G986,VLOOKUP(G986,kpop_groups!$A$2:$C$300,2,FALSE)),YEAR(E986))</f>
        <v>2003</v>
      </c>
      <c r="G986" t="s">
        <v>693</v>
      </c>
      <c r="H986" t="s">
        <v>15</v>
      </c>
      <c r="K986" t="s">
        <v>28</v>
      </c>
    </row>
    <row r="987" spans="1:11" hidden="1" x14ac:dyDescent="0.3">
      <c r="A987" t="s">
        <v>3902</v>
      </c>
      <c r="B987" t="s">
        <v>3903</v>
      </c>
      <c r="C987" t="s">
        <v>3904</v>
      </c>
      <c r="D987" t="s">
        <v>3905</v>
      </c>
      <c r="E987" s="1">
        <v>36360</v>
      </c>
      <c r="F987" s="1">
        <f>IFERROR(IF(VLOOKUP(G987,kpop_groups!$A$2:$C$300,1,FALSE)=G987,VLOOKUP(G987,kpop_groups!$A$2:$C$300,2,FALSE)),YEAR(E987))</f>
        <v>1999</v>
      </c>
      <c r="H987" t="s">
        <v>15</v>
      </c>
      <c r="I987" t="s">
        <v>46</v>
      </c>
      <c r="K987" t="s">
        <v>28</v>
      </c>
    </row>
    <row r="988" spans="1:11" x14ac:dyDescent="0.3">
      <c r="A988" t="s">
        <v>3906</v>
      </c>
      <c r="B988" t="s">
        <v>3907</v>
      </c>
      <c r="C988" t="s">
        <v>3908</v>
      </c>
      <c r="D988" t="s">
        <v>3909</v>
      </c>
      <c r="E988" s="1">
        <v>34576</v>
      </c>
      <c r="F988" s="1">
        <f>IFERROR(IF(VLOOKUP(G988,kpop_groups!$A$2:$C$300,1,FALSE)=G988,VLOOKUP(G988,kpop_groups!$A$2:$C$300,2,FALSE)),YEAR(E988))</f>
        <v>39979</v>
      </c>
      <c r="G988" t="s">
        <v>1170</v>
      </c>
      <c r="H988" t="s">
        <v>15</v>
      </c>
      <c r="I988" t="s">
        <v>46</v>
      </c>
      <c r="K988" t="s">
        <v>28</v>
      </c>
    </row>
    <row r="989" spans="1:11" x14ac:dyDescent="0.3">
      <c r="A989" t="s">
        <v>3910</v>
      </c>
      <c r="B989" t="s">
        <v>3911</v>
      </c>
      <c r="C989" t="s">
        <v>3912</v>
      </c>
      <c r="D989" t="s">
        <v>3913</v>
      </c>
      <c r="E989" s="1">
        <v>31553</v>
      </c>
      <c r="F989" s="1">
        <f>IFERROR(IF(VLOOKUP(G989,kpop_groups!$A$2:$C$300,1,FALSE)=G989,VLOOKUP(G989,kpop_groups!$A$2:$C$300,2,FALSE)),YEAR(E989))</f>
        <v>40366</v>
      </c>
      <c r="G989" t="s">
        <v>1682</v>
      </c>
      <c r="H989" t="s">
        <v>15</v>
      </c>
      <c r="I989" t="s">
        <v>27</v>
      </c>
      <c r="K989" t="s">
        <v>28</v>
      </c>
    </row>
    <row r="990" spans="1:11" x14ac:dyDescent="0.3">
      <c r="A990" t="s">
        <v>3910</v>
      </c>
      <c r="B990" t="s">
        <v>3914</v>
      </c>
      <c r="C990" t="s">
        <v>3915</v>
      </c>
      <c r="D990" t="s">
        <v>3913</v>
      </c>
      <c r="E990" s="1">
        <v>33522</v>
      </c>
      <c r="F990" s="1">
        <f>IFERROR(IF(VLOOKUP(G990,kpop_groups!$A$2:$C$300,1,FALSE)=G990,VLOOKUP(G990,kpop_groups!$A$2:$C$300,2,FALSE)),YEAR(E990))</f>
        <v>40402</v>
      </c>
      <c r="G990" t="s">
        <v>1654</v>
      </c>
      <c r="H990" t="s">
        <v>15</v>
      </c>
      <c r="I990" t="s">
        <v>183</v>
      </c>
      <c r="J990" t="s">
        <v>1655</v>
      </c>
      <c r="K990" t="s">
        <v>28</v>
      </c>
    </row>
    <row r="991" spans="1:11" hidden="1" x14ac:dyDescent="0.3">
      <c r="A991" t="s">
        <v>3910</v>
      </c>
      <c r="B991" t="s">
        <v>3916</v>
      </c>
      <c r="C991" t="s">
        <v>3917</v>
      </c>
      <c r="D991" t="s">
        <v>3913</v>
      </c>
      <c r="E991" s="1">
        <v>36427</v>
      </c>
      <c r="F991" s="1">
        <f>IFERROR(IF(VLOOKUP(G991,kpop_groups!$A$2:$C$300,1,FALSE)=G991,VLOOKUP(G991,kpop_groups!$A$2:$C$300,2,FALSE)),YEAR(E991))</f>
        <v>1999</v>
      </c>
      <c r="G991" t="s">
        <v>26</v>
      </c>
      <c r="H991" t="s">
        <v>15</v>
      </c>
      <c r="K991" t="s">
        <v>28</v>
      </c>
    </row>
    <row r="992" spans="1:11" x14ac:dyDescent="0.3">
      <c r="A992" t="s">
        <v>3918</v>
      </c>
      <c r="B992" t="s">
        <v>3919</v>
      </c>
      <c r="C992" t="s">
        <v>3920</v>
      </c>
      <c r="D992" t="s">
        <v>3921</v>
      </c>
      <c r="E992" s="1">
        <v>34215</v>
      </c>
      <c r="F992" s="1">
        <f>IFERROR(IF(VLOOKUP(G992,kpop_groups!$A$2:$C$300,1,FALSE)=G992,VLOOKUP(G992,kpop_groups!$A$2:$C$300,2,FALSE)),YEAR(E992))</f>
        <v>41340</v>
      </c>
      <c r="G992" t="s">
        <v>141</v>
      </c>
      <c r="H992" t="s">
        <v>15</v>
      </c>
      <c r="I992" t="s">
        <v>34</v>
      </c>
      <c r="K992" t="s">
        <v>28</v>
      </c>
    </row>
    <row r="993" spans="1:11" x14ac:dyDescent="0.3">
      <c r="A993" t="s">
        <v>3922</v>
      </c>
      <c r="B993" t="s">
        <v>3923</v>
      </c>
      <c r="C993" t="s">
        <v>3924</v>
      </c>
      <c r="D993" t="s">
        <v>3925</v>
      </c>
      <c r="E993" s="1">
        <v>33290</v>
      </c>
      <c r="F993" s="1">
        <f>IFERROR(IF(VLOOKUP(G993,kpop_groups!$A$2:$C$300,1,FALSE)=G993,VLOOKUP(G993,kpop_groups!$A$2:$C$300,2,FALSE)),YEAR(E993))</f>
        <v>41808</v>
      </c>
      <c r="G993" t="s">
        <v>1607</v>
      </c>
      <c r="H993" t="s">
        <v>15</v>
      </c>
      <c r="I993" t="s">
        <v>46</v>
      </c>
      <c r="K993" t="s">
        <v>28</v>
      </c>
    </row>
    <row r="994" spans="1:11" x14ac:dyDescent="0.3">
      <c r="A994" t="s">
        <v>3926</v>
      </c>
      <c r="B994" t="s">
        <v>3927</v>
      </c>
      <c r="C994" t="s">
        <v>3928</v>
      </c>
      <c r="D994" t="s">
        <v>3929</v>
      </c>
      <c r="E994" s="1">
        <v>35661</v>
      </c>
      <c r="F994" s="1">
        <f>IFERROR(IF(VLOOKUP(G994,kpop_groups!$A$2:$C$300,1,FALSE)=G994,VLOOKUP(G994,kpop_groups!$A$2:$C$300,2,FALSE)),YEAR(E994))</f>
        <v>41878</v>
      </c>
      <c r="G994" t="s">
        <v>1285</v>
      </c>
      <c r="H994" t="s">
        <v>15</v>
      </c>
      <c r="I994" t="s">
        <v>1286</v>
      </c>
      <c r="K994" t="s">
        <v>28</v>
      </c>
    </row>
    <row r="995" spans="1:11" x14ac:dyDescent="0.3">
      <c r="A995" t="s">
        <v>3930</v>
      </c>
      <c r="B995" t="s">
        <v>3931</v>
      </c>
      <c r="C995" t="s">
        <v>3932</v>
      </c>
      <c r="D995" t="s">
        <v>3933</v>
      </c>
      <c r="E995" s="1">
        <v>32518</v>
      </c>
      <c r="F995" s="1">
        <f>IFERROR(IF(VLOOKUP(G995,kpop_groups!$A$2:$C$300,1,FALSE)=G995,VLOOKUP(G995,kpop_groups!$A$2:$C$300,2,FALSE)),YEAR(E995))</f>
        <v>40955</v>
      </c>
      <c r="G995" t="s">
        <v>1374</v>
      </c>
      <c r="H995" t="s">
        <v>15</v>
      </c>
      <c r="I995" t="s">
        <v>388</v>
      </c>
      <c r="K995" t="s">
        <v>28</v>
      </c>
    </row>
    <row r="996" spans="1:11" hidden="1" x14ac:dyDescent="0.3">
      <c r="A996" t="s">
        <v>3934</v>
      </c>
      <c r="B996" t="s">
        <v>3935</v>
      </c>
      <c r="C996" t="s">
        <v>3936</v>
      </c>
      <c r="D996" t="s">
        <v>3937</v>
      </c>
      <c r="E996" s="1">
        <v>36959</v>
      </c>
      <c r="F996" s="1">
        <f>IFERROR(IF(VLOOKUP(G996,kpop_groups!$A$2:$C$300,1,FALSE)=G996,VLOOKUP(G996,kpop_groups!$A$2:$C$300,2,FALSE)),YEAR(E996))</f>
        <v>2001</v>
      </c>
      <c r="H996" t="s">
        <v>15</v>
      </c>
      <c r="I996" t="s">
        <v>3938</v>
      </c>
      <c r="K996" t="s">
        <v>28</v>
      </c>
    </row>
    <row r="997" spans="1:11" x14ac:dyDescent="0.3">
      <c r="A997" t="s">
        <v>3939</v>
      </c>
      <c r="B997" t="s">
        <v>3940</v>
      </c>
      <c r="C997" t="s">
        <v>3941</v>
      </c>
      <c r="D997" t="s">
        <v>3942</v>
      </c>
      <c r="E997" s="1">
        <v>34283</v>
      </c>
      <c r="F997" s="1">
        <f>IFERROR(IF(VLOOKUP(G997,kpop_groups!$A$2:$C$300,1,FALSE)=G997,VLOOKUP(G997,kpop_groups!$A$2:$C$300,2,FALSE)),YEAR(E997))</f>
        <v>41722</v>
      </c>
      <c r="G997" t="s">
        <v>2557</v>
      </c>
      <c r="H997" t="s">
        <v>15</v>
      </c>
      <c r="I997" t="s">
        <v>3943</v>
      </c>
      <c r="K997" t="s">
        <v>28</v>
      </c>
    </row>
    <row r="998" spans="1:11" hidden="1" x14ac:dyDescent="0.3">
      <c r="A998" t="s">
        <v>3939</v>
      </c>
      <c r="B998" t="s">
        <v>3944</v>
      </c>
      <c r="C998" t="s">
        <v>3945</v>
      </c>
      <c r="D998" t="s">
        <v>3942</v>
      </c>
      <c r="E998" s="1">
        <v>35299</v>
      </c>
      <c r="F998" s="1">
        <f>IFERROR(IF(VLOOKUP(G998,kpop_groups!$A$2:$C$300,1,FALSE)=G998,VLOOKUP(G998,kpop_groups!$A$2:$C$300,2,FALSE)),YEAR(E998))</f>
        <v>1996</v>
      </c>
      <c r="G998" t="s">
        <v>303</v>
      </c>
      <c r="H998" t="s">
        <v>15</v>
      </c>
      <c r="I998" t="s">
        <v>46</v>
      </c>
      <c r="K998" t="s">
        <v>28</v>
      </c>
    </row>
    <row r="999" spans="1:11" x14ac:dyDescent="0.3">
      <c r="A999" t="s">
        <v>3946</v>
      </c>
      <c r="B999" t="s">
        <v>3947</v>
      </c>
      <c r="C999" t="s">
        <v>3948</v>
      </c>
      <c r="D999" t="s">
        <v>3949</v>
      </c>
      <c r="E999" s="1">
        <v>36551</v>
      </c>
      <c r="F999" s="1">
        <f>IFERROR(IF(VLOOKUP(G999,kpop_groups!$A$2:$C$300,1,FALSE)=G999,VLOOKUP(G999,kpop_groups!$A$2:$C$300,2,FALSE)),YEAR(E999))</f>
        <v>42199</v>
      </c>
      <c r="G999" t="s">
        <v>463</v>
      </c>
      <c r="H999" t="s">
        <v>15</v>
      </c>
      <c r="I999" t="s">
        <v>1133</v>
      </c>
      <c r="J999" t="s">
        <v>3950</v>
      </c>
      <c r="K999" t="s">
        <v>28</v>
      </c>
    </row>
    <row r="1000" spans="1:11" x14ac:dyDescent="0.3">
      <c r="A1000" t="s">
        <v>3951</v>
      </c>
      <c r="B1000" t="s">
        <v>3952</v>
      </c>
      <c r="C1000" t="s">
        <v>3953</v>
      </c>
      <c r="D1000" t="s">
        <v>3954</v>
      </c>
      <c r="E1000" s="1">
        <v>34738</v>
      </c>
      <c r="F1000" s="1">
        <f>IFERROR(IF(VLOOKUP(G1000,kpop_groups!$A$2:$C$300,1,FALSE)=G1000,VLOOKUP(G1000,kpop_groups!$A$2:$C$300,2,FALSE)),YEAR(E1000))</f>
        <v>42262</v>
      </c>
      <c r="G1000" t="s">
        <v>317</v>
      </c>
      <c r="H1000" t="s">
        <v>15</v>
      </c>
      <c r="K1000" t="s">
        <v>16</v>
      </c>
    </row>
    <row r="1001" spans="1:11" x14ac:dyDescent="0.3">
      <c r="A1001" t="s">
        <v>3955</v>
      </c>
      <c r="B1001" t="s">
        <v>3956</v>
      </c>
      <c r="C1001" t="s">
        <v>3957</v>
      </c>
      <c r="D1001" t="s">
        <v>3958</v>
      </c>
      <c r="E1001" s="1">
        <v>36107</v>
      </c>
      <c r="F1001" s="1">
        <f>IFERROR(IF(VLOOKUP(G1001,kpop_groups!$A$2:$C$300,1,FALSE)=G1001,VLOOKUP(G1001,kpop_groups!$A$2:$C$300,2,FALSE)),YEAR(E1001))</f>
        <v>43565</v>
      </c>
      <c r="G1001" t="s">
        <v>2506</v>
      </c>
      <c r="H1001" t="s">
        <v>15</v>
      </c>
      <c r="K1001" t="s">
        <v>28</v>
      </c>
    </row>
    <row r="1002" spans="1:11" hidden="1" x14ac:dyDescent="0.3">
      <c r="A1002" t="s">
        <v>3959</v>
      </c>
      <c r="B1002" t="s">
        <v>3960</v>
      </c>
      <c r="C1002" t="s">
        <v>3961</v>
      </c>
      <c r="D1002" t="s">
        <v>3962</v>
      </c>
      <c r="E1002" s="1">
        <v>38255</v>
      </c>
      <c r="F1002" s="1">
        <f>IFERROR(IF(VLOOKUP(G1002,kpop_groups!$A$2:$C$300,1,FALSE)=G1002,VLOOKUP(G1002,kpop_groups!$A$2:$C$300,2,FALSE)),YEAR(E1002))</f>
        <v>2004</v>
      </c>
      <c r="G1002" t="s">
        <v>2944</v>
      </c>
      <c r="H1002" t="s">
        <v>15</v>
      </c>
      <c r="K1002" t="s">
        <v>28</v>
      </c>
    </row>
    <row r="1003" spans="1:11" hidden="1" x14ac:dyDescent="0.3">
      <c r="A1003" t="s">
        <v>3963</v>
      </c>
      <c r="B1003" t="s">
        <v>3964</v>
      </c>
      <c r="C1003" t="s">
        <v>3965</v>
      </c>
      <c r="D1003" t="s">
        <v>3966</v>
      </c>
      <c r="E1003" s="1">
        <v>35322</v>
      </c>
      <c r="F1003" s="1">
        <f>IFERROR(IF(VLOOKUP(G1003,kpop_groups!$A$2:$C$300,1,FALSE)=G1003,VLOOKUP(G1003,kpop_groups!$A$2:$C$300,2,FALSE)),YEAR(E1003))</f>
        <v>1996</v>
      </c>
      <c r="G1003" t="s">
        <v>350</v>
      </c>
      <c r="H1003" t="s">
        <v>15</v>
      </c>
      <c r="I1003" t="s">
        <v>46</v>
      </c>
      <c r="K1003" t="s">
        <v>28</v>
      </c>
    </row>
    <row r="1004" spans="1:11" x14ac:dyDescent="0.3">
      <c r="A1004" t="s">
        <v>3963</v>
      </c>
      <c r="B1004" t="s">
        <v>3967</v>
      </c>
      <c r="C1004" t="s">
        <v>3968</v>
      </c>
      <c r="D1004" t="s">
        <v>3966</v>
      </c>
      <c r="E1004" s="1">
        <v>36865</v>
      </c>
      <c r="F1004" s="1">
        <f>IFERROR(IF(VLOOKUP(G1004,kpop_groups!$A$2:$C$300,1,FALSE)=G1004,VLOOKUP(G1004,kpop_groups!$A$2:$C$300,2,FALSE)),YEAR(E1004))</f>
        <v>43528</v>
      </c>
      <c r="G1004" t="s">
        <v>262</v>
      </c>
      <c r="H1004" t="s">
        <v>15</v>
      </c>
      <c r="K1004" t="s">
        <v>16</v>
      </c>
    </row>
    <row r="1005" spans="1:11" hidden="1" x14ac:dyDescent="0.3">
      <c r="A1005" t="s">
        <v>3969</v>
      </c>
      <c r="B1005" t="s">
        <v>3970</v>
      </c>
      <c r="C1005" t="s">
        <v>3971</v>
      </c>
      <c r="D1005" t="s">
        <v>3972</v>
      </c>
      <c r="E1005" s="1">
        <v>36473</v>
      </c>
      <c r="F1005" s="1">
        <f>IFERROR(IF(VLOOKUP(G1005,kpop_groups!$A$2:$C$300,1,FALSE)=G1005,VLOOKUP(G1005,kpop_groups!$A$2:$C$300,2,FALSE)),YEAR(E1005))</f>
        <v>1999</v>
      </c>
      <c r="G1005" t="s">
        <v>787</v>
      </c>
      <c r="H1005" t="s">
        <v>15</v>
      </c>
      <c r="K1005" t="s">
        <v>28</v>
      </c>
    </row>
    <row r="1006" spans="1:11" x14ac:dyDescent="0.3">
      <c r="A1006" t="s">
        <v>3973</v>
      </c>
      <c r="B1006" t="s">
        <v>3974</v>
      </c>
      <c r="C1006" t="s">
        <v>3975</v>
      </c>
      <c r="D1006" t="s">
        <v>3976</v>
      </c>
      <c r="E1006" s="1">
        <v>32578</v>
      </c>
      <c r="F1006" s="1">
        <f>IFERROR(IF(VLOOKUP(G1006,kpop_groups!$A$2:$C$300,1,FALSE)=G1006,VLOOKUP(G1006,kpop_groups!$A$2:$C$300,2,FALSE)),YEAR(E1006))</f>
        <v>39688</v>
      </c>
      <c r="G1006" t="s">
        <v>960</v>
      </c>
      <c r="H1006" t="s">
        <v>15</v>
      </c>
      <c r="I1006" t="s">
        <v>3604</v>
      </c>
      <c r="K1006" t="s">
        <v>16</v>
      </c>
    </row>
    <row r="1007" spans="1:11" x14ac:dyDescent="0.3">
      <c r="A1007" t="s">
        <v>3977</v>
      </c>
      <c r="B1007" t="s">
        <v>3978</v>
      </c>
      <c r="C1007" t="s">
        <v>3979</v>
      </c>
      <c r="D1007" t="s">
        <v>3980</v>
      </c>
      <c r="E1007" s="1">
        <v>35863</v>
      </c>
      <c r="F1007" s="1">
        <f>IFERROR(IF(VLOOKUP(G1007,kpop_groups!$A$2:$C$300,1,FALSE)=G1007,VLOOKUP(G1007,kpop_groups!$A$2:$C$300,2,FALSE)),YEAR(E1007))</f>
        <v>43222</v>
      </c>
      <c r="G1007" t="s">
        <v>3121</v>
      </c>
      <c r="H1007" t="s">
        <v>15</v>
      </c>
      <c r="K1007" t="s">
        <v>28</v>
      </c>
    </row>
    <row r="1008" spans="1:11" hidden="1" x14ac:dyDescent="0.3">
      <c r="A1008" t="s">
        <v>3977</v>
      </c>
      <c r="B1008" t="s">
        <v>3981</v>
      </c>
      <c r="C1008" t="s">
        <v>3982</v>
      </c>
      <c r="D1008" t="s">
        <v>3980</v>
      </c>
      <c r="E1008" s="1">
        <v>37237</v>
      </c>
      <c r="F1008" s="1">
        <f>IFERROR(IF(VLOOKUP(G1008,kpop_groups!$A$2:$C$300,1,FALSE)=G1008,VLOOKUP(G1008,kpop_groups!$A$2:$C$300,2,FALSE)),YEAR(E1008))</f>
        <v>2001</v>
      </c>
      <c r="G1008" t="s">
        <v>1980</v>
      </c>
      <c r="H1008" t="s">
        <v>15</v>
      </c>
      <c r="K1008" t="s">
        <v>28</v>
      </c>
    </row>
    <row r="1009" spans="1:11" hidden="1" x14ac:dyDescent="0.3">
      <c r="A1009" t="s">
        <v>3983</v>
      </c>
      <c r="B1009" t="s">
        <v>3984</v>
      </c>
      <c r="C1009" t="s">
        <v>3985</v>
      </c>
      <c r="D1009" t="s">
        <v>3986</v>
      </c>
      <c r="E1009" s="1">
        <v>32914</v>
      </c>
      <c r="F1009" s="1">
        <f>IFERROR(IF(VLOOKUP(G1009,kpop_groups!$A$2:$C$300,1,FALSE)=G1009,VLOOKUP(G1009,kpop_groups!$A$2:$C$300,2,FALSE)),YEAR(E1009))</f>
        <v>1990</v>
      </c>
      <c r="G1009" t="s">
        <v>1743</v>
      </c>
      <c r="H1009" t="s">
        <v>15</v>
      </c>
      <c r="I1009" t="s">
        <v>183</v>
      </c>
      <c r="K1009" t="s">
        <v>28</v>
      </c>
    </row>
    <row r="1010" spans="1:11" hidden="1" x14ac:dyDescent="0.3">
      <c r="A1010" t="s">
        <v>3987</v>
      </c>
      <c r="B1010" t="s">
        <v>3988</v>
      </c>
      <c r="C1010" t="s">
        <v>3989</v>
      </c>
      <c r="D1010" t="s">
        <v>3990</v>
      </c>
      <c r="E1010" s="1">
        <v>37863</v>
      </c>
      <c r="F1010" s="1">
        <f>IFERROR(IF(VLOOKUP(G1010,kpop_groups!$A$2:$C$300,1,FALSE)=G1010,VLOOKUP(G1010,kpop_groups!$A$2:$C$300,2,FALSE)),YEAR(E1010))</f>
        <v>2003</v>
      </c>
      <c r="G1010" t="s">
        <v>2944</v>
      </c>
      <c r="H1010" t="s">
        <v>136</v>
      </c>
      <c r="K1010" t="s">
        <v>28</v>
      </c>
    </row>
    <row r="1011" spans="1:11" x14ac:dyDescent="0.3">
      <c r="A1011" t="s">
        <v>3991</v>
      </c>
      <c r="B1011" t="s">
        <v>3992</v>
      </c>
      <c r="C1011" t="s">
        <v>3993</v>
      </c>
      <c r="D1011" t="s">
        <v>3994</v>
      </c>
      <c r="E1011" s="1">
        <v>35387</v>
      </c>
      <c r="F1011" s="1">
        <f>IFERROR(IF(VLOOKUP(G1011,kpop_groups!$A$2:$C$300,1,FALSE)=G1011,VLOOKUP(G1011,kpop_groups!$A$2:$C$300,2,FALSE)),YEAR(E1011))</f>
        <v>42081</v>
      </c>
      <c r="G1011" t="s">
        <v>965</v>
      </c>
      <c r="H1011" t="s">
        <v>211</v>
      </c>
      <c r="I1011" t="s">
        <v>212</v>
      </c>
      <c r="K1011" t="s">
        <v>28</v>
      </c>
    </row>
    <row r="1012" spans="1:11" x14ac:dyDescent="0.3">
      <c r="A1012" t="s">
        <v>3995</v>
      </c>
      <c r="B1012" t="s">
        <v>3996</v>
      </c>
      <c r="C1012" t="s">
        <v>3997</v>
      </c>
      <c r="D1012" t="s">
        <v>3998</v>
      </c>
      <c r="E1012" s="1">
        <v>36964</v>
      </c>
      <c r="F1012" s="1">
        <f>IFERROR(IF(VLOOKUP(G1012,kpop_groups!$A$2:$C$300,1,FALSE)=G1012,VLOOKUP(G1012,kpop_groups!$A$2:$C$300,2,FALSE)),YEAR(E1012))</f>
        <v>43348</v>
      </c>
      <c r="G1012" t="s">
        <v>93</v>
      </c>
      <c r="H1012" t="s">
        <v>577</v>
      </c>
      <c r="K1012" t="s">
        <v>28</v>
      </c>
    </row>
    <row r="1013" spans="1:11" x14ac:dyDescent="0.3">
      <c r="A1013" t="s">
        <v>3999</v>
      </c>
      <c r="B1013" t="s">
        <v>4000</v>
      </c>
      <c r="C1013" t="s">
        <v>4001</v>
      </c>
      <c r="D1013" t="s">
        <v>4002</v>
      </c>
      <c r="E1013" s="1">
        <v>35040</v>
      </c>
      <c r="F1013" s="1">
        <f>IFERROR(IF(VLOOKUP(G1013,kpop_groups!$A$2:$C$300,1,FALSE)=G1013,VLOOKUP(G1013,kpop_groups!$A$2:$C$300,2,FALSE)),YEAR(E1013))</f>
        <v>42019</v>
      </c>
      <c r="G1013" t="s">
        <v>1022</v>
      </c>
      <c r="H1013" t="s">
        <v>15</v>
      </c>
      <c r="I1013" t="s">
        <v>46</v>
      </c>
      <c r="K1013" t="s">
        <v>28</v>
      </c>
    </row>
    <row r="1014" spans="1:11" x14ac:dyDescent="0.3">
      <c r="A1014" t="s">
        <v>4003</v>
      </c>
      <c r="B1014" t="s">
        <v>4004</v>
      </c>
      <c r="C1014" t="s">
        <v>4005</v>
      </c>
      <c r="D1014" t="s">
        <v>4006</v>
      </c>
      <c r="E1014" s="1">
        <v>35390</v>
      </c>
      <c r="F1014" s="1">
        <f>IFERROR(IF(VLOOKUP(G1014,kpop_groups!$A$2:$C$300,1,FALSE)=G1014,VLOOKUP(G1014,kpop_groups!$A$2:$C$300,2,FALSE)),YEAR(E1014))</f>
        <v>42549</v>
      </c>
      <c r="G1014" t="s">
        <v>1275</v>
      </c>
      <c r="H1014" t="s">
        <v>15</v>
      </c>
      <c r="K1014" t="s">
        <v>28</v>
      </c>
    </row>
    <row r="1015" spans="1:11" x14ac:dyDescent="0.3">
      <c r="A1015" t="s">
        <v>4007</v>
      </c>
      <c r="B1015" t="s">
        <v>4008</v>
      </c>
      <c r="C1015" t="s">
        <v>4009</v>
      </c>
      <c r="D1015" t="s">
        <v>4010</v>
      </c>
      <c r="E1015" s="1">
        <v>34458</v>
      </c>
      <c r="F1015" s="1">
        <f>IFERROR(IF(VLOOKUP(G1015,kpop_groups!$A$2:$C$300,1,FALSE)=G1015,VLOOKUP(G1015,kpop_groups!$A$2:$C$300,2,FALSE)),YEAR(E1015))</f>
        <v>41878</v>
      </c>
      <c r="G1015" t="s">
        <v>1285</v>
      </c>
      <c r="H1015" t="s">
        <v>15</v>
      </c>
      <c r="I1015" t="s">
        <v>183</v>
      </c>
      <c r="K1015" t="s">
        <v>28</v>
      </c>
    </row>
    <row r="1016" spans="1:11" x14ac:dyDescent="0.3">
      <c r="A1016" t="s">
        <v>4007</v>
      </c>
      <c r="B1016" t="s">
        <v>4011</v>
      </c>
      <c r="C1016" t="s">
        <v>4012</v>
      </c>
      <c r="D1016" t="s">
        <v>4010</v>
      </c>
      <c r="E1016" s="1">
        <v>32055</v>
      </c>
      <c r="F1016" s="1">
        <f>IFERROR(IF(VLOOKUP(G1016,kpop_groups!$A$2:$C$300,1,FALSE)=G1016,VLOOKUP(G1016,kpop_groups!$A$2:$C$300,2,FALSE)),YEAR(E1016))</f>
        <v>40023</v>
      </c>
      <c r="G1016" t="s">
        <v>368</v>
      </c>
      <c r="H1016" t="s">
        <v>15</v>
      </c>
      <c r="I1016" t="s">
        <v>1628</v>
      </c>
      <c r="K1016" t="s">
        <v>28</v>
      </c>
    </row>
    <row r="1017" spans="1:11" x14ac:dyDescent="0.3">
      <c r="A1017" t="s">
        <v>4007</v>
      </c>
      <c r="B1017" t="s">
        <v>4013</v>
      </c>
      <c r="C1017" t="s">
        <v>4014</v>
      </c>
      <c r="D1017" t="s">
        <v>4010</v>
      </c>
      <c r="E1017" s="1">
        <v>36033</v>
      </c>
      <c r="F1017" s="1">
        <f>IFERROR(IF(VLOOKUP(G1017,kpop_groups!$A$2:$C$300,1,FALSE)=G1017,VLOOKUP(G1017,kpop_groups!$A$2:$C$300,2,FALSE)),YEAR(E1017))</f>
        <v>43222</v>
      </c>
      <c r="G1017" t="s">
        <v>3121</v>
      </c>
      <c r="H1017" t="s">
        <v>15</v>
      </c>
      <c r="K1017" t="s">
        <v>28</v>
      </c>
    </row>
    <row r="1018" spans="1:11" x14ac:dyDescent="0.3">
      <c r="A1018" t="s">
        <v>4015</v>
      </c>
      <c r="B1018" t="s">
        <v>4016</v>
      </c>
      <c r="C1018" t="s">
        <v>4017</v>
      </c>
      <c r="D1018" t="s">
        <v>4018</v>
      </c>
      <c r="E1018" s="1">
        <v>33646</v>
      </c>
      <c r="F1018" s="1">
        <f>IFERROR(IF(VLOOKUP(G1018,kpop_groups!$A$2:$C$300,1,FALSE)=G1018,VLOOKUP(G1018,kpop_groups!$A$2:$C$300,2,FALSE)),YEAR(E1018))</f>
        <v>40764</v>
      </c>
      <c r="G1018" t="s">
        <v>360</v>
      </c>
      <c r="H1018" t="s">
        <v>15</v>
      </c>
      <c r="K1018" t="s">
        <v>28</v>
      </c>
    </row>
    <row r="1019" spans="1:11" hidden="1" x14ac:dyDescent="0.3">
      <c r="A1019" t="s">
        <v>4019</v>
      </c>
      <c r="B1019" t="s">
        <v>4020</v>
      </c>
      <c r="C1019" t="s">
        <v>4021</v>
      </c>
      <c r="D1019" t="s">
        <v>4022</v>
      </c>
      <c r="E1019" s="1">
        <v>35153</v>
      </c>
      <c r="F1019" s="1">
        <f>IFERROR(IF(VLOOKUP(G1019,kpop_groups!$A$2:$C$300,1,FALSE)=G1019,VLOOKUP(G1019,kpop_groups!$A$2:$C$300,2,FALSE)),YEAR(E1019))</f>
        <v>1996</v>
      </c>
      <c r="H1019" t="s">
        <v>15</v>
      </c>
      <c r="I1019" t="s">
        <v>46</v>
      </c>
      <c r="K1019" t="s">
        <v>28</v>
      </c>
    </row>
    <row r="1020" spans="1:11" x14ac:dyDescent="0.3">
      <c r="A1020" t="s">
        <v>4023</v>
      </c>
      <c r="B1020" t="s">
        <v>4024</v>
      </c>
      <c r="C1020" t="s">
        <v>4025</v>
      </c>
      <c r="D1020" t="s">
        <v>4026</v>
      </c>
      <c r="E1020" s="1">
        <v>33373</v>
      </c>
      <c r="F1020" s="1">
        <f>IFERROR(IF(VLOOKUP(G1020,kpop_groups!$A$2:$C$300,1,FALSE)=G1020,VLOOKUP(G1020,kpop_groups!$A$2:$C$300,2,FALSE)),YEAR(E1020))</f>
        <v>41107</v>
      </c>
      <c r="G1020" t="s">
        <v>589</v>
      </c>
      <c r="H1020" t="s">
        <v>15</v>
      </c>
      <c r="I1020" t="s">
        <v>46</v>
      </c>
      <c r="K1020" t="s">
        <v>28</v>
      </c>
    </row>
    <row r="1021" spans="1:11" x14ac:dyDescent="0.3">
      <c r="A1021" t="s">
        <v>4027</v>
      </c>
      <c r="B1021" t="s">
        <v>4028</v>
      </c>
      <c r="C1021" t="s">
        <v>4029</v>
      </c>
      <c r="D1021" t="s">
        <v>4030</v>
      </c>
      <c r="E1021" s="1">
        <v>33594</v>
      </c>
      <c r="F1021" s="1">
        <f>IFERROR(IF(VLOOKUP(G1021,kpop_groups!$A$2:$C$300,1,FALSE)=G1021,VLOOKUP(G1021,kpop_groups!$A$2:$C$300,2,FALSE)),YEAR(E1021))</f>
        <v>42308</v>
      </c>
      <c r="G1021" t="s">
        <v>21</v>
      </c>
      <c r="H1021" t="s">
        <v>15</v>
      </c>
      <c r="K1021" t="s">
        <v>16</v>
      </c>
    </row>
    <row r="1022" spans="1:11" x14ac:dyDescent="0.3">
      <c r="A1022" t="s">
        <v>4031</v>
      </c>
      <c r="B1022" t="s">
        <v>361</v>
      </c>
      <c r="C1022" t="s">
        <v>362</v>
      </c>
      <c r="D1022" t="s">
        <v>4032</v>
      </c>
      <c r="E1022" s="1">
        <v>34556</v>
      </c>
      <c r="F1022" s="1">
        <f>IFERROR(IF(VLOOKUP(G1022,kpop_groups!$A$2:$C$300,1,FALSE)=G1022,VLOOKUP(G1022,kpop_groups!$A$2:$C$300,2,FALSE)),YEAR(E1022))</f>
        <v>42748</v>
      </c>
      <c r="G1022" t="s">
        <v>714</v>
      </c>
      <c r="H1022" t="s">
        <v>15</v>
      </c>
      <c r="I1022" t="s">
        <v>1133</v>
      </c>
      <c r="K1022" t="s">
        <v>28</v>
      </c>
    </row>
    <row r="1023" spans="1:11" hidden="1" x14ac:dyDescent="0.3">
      <c r="A1023" t="s">
        <v>4031</v>
      </c>
      <c r="B1023" t="s">
        <v>4033</v>
      </c>
      <c r="C1023" t="s">
        <v>4034</v>
      </c>
      <c r="D1023" t="s">
        <v>4032</v>
      </c>
      <c r="E1023" s="1">
        <v>34782</v>
      </c>
      <c r="F1023" s="1">
        <f>IFERROR(IF(VLOOKUP(G1023,kpop_groups!$A$2:$C$300,1,FALSE)=G1023,VLOOKUP(G1023,kpop_groups!$A$2:$C$300,2,FALSE)),YEAR(E1023))</f>
        <v>1995</v>
      </c>
      <c r="G1023" t="s">
        <v>26</v>
      </c>
      <c r="H1023" t="s">
        <v>15</v>
      </c>
      <c r="I1023" t="s">
        <v>183</v>
      </c>
      <c r="K1023" t="s">
        <v>28</v>
      </c>
    </row>
    <row r="1024" spans="1:11" x14ac:dyDescent="0.3">
      <c r="A1024" t="s">
        <v>4035</v>
      </c>
      <c r="B1024" t="s">
        <v>4036</v>
      </c>
      <c r="C1024" t="s">
        <v>3965</v>
      </c>
      <c r="D1024" t="s">
        <v>3966</v>
      </c>
      <c r="E1024" s="1">
        <v>34377</v>
      </c>
      <c r="F1024" s="1">
        <f>IFERROR(IF(VLOOKUP(G1024,kpop_groups!$A$2:$C$300,1,FALSE)=G1024,VLOOKUP(G1024,kpop_groups!$A$2:$C$300,2,FALSE)),YEAR(E1024))</f>
        <v>40546</v>
      </c>
      <c r="G1024" t="s">
        <v>45</v>
      </c>
      <c r="H1024" t="s">
        <v>15</v>
      </c>
      <c r="I1024" t="s">
        <v>183</v>
      </c>
      <c r="K1024" t="s">
        <v>28</v>
      </c>
    </row>
    <row r="1025" spans="1:11" x14ac:dyDescent="0.3">
      <c r="A1025" t="s">
        <v>4035</v>
      </c>
      <c r="B1025" t="s">
        <v>4037</v>
      </c>
      <c r="C1025" t="s">
        <v>4038</v>
      </c>
      <c r="D1025" t="s">
        <v>3966</v>
      </c>
      <c r="E1025" s="1">
        <v>36255</v>
      </c>
      <c r="F1025" s="1">
        <f>IFERROR(IF(VLOOKUP(G1025,kpop_groups!$A$2:$C$300,1,FALSE)=G1025,VLOOKUP(G1025,kpop_groups!$A$2:$C$300,2,FALSE)),YEAR(E1025))</f>
        <v>42683</v>
      </c>
      <c r="G1025" t="s">
        <v>382</v>
      </c>
      <c r="H1025" t="s">
        <v>15</v>
      </c>
      <c r="K1025" t="s">
        <v>16</v>
      </c>
    </row>
    <row r="1026" spans="1:11" hidden="1" x14ac:dyDescent="0.3">
      <c r="A1026" t="s">
        <v>4035</v>
      </c>
      <c r="B1026" t="s">
        <v>4039</v>
      </c>
      <c r="C1026" t="s">
        <v>4040</v>
      </c>
      <c r="D1026" t="s">
        <v>3966</v>
      </c>
      <c r="E1026" s="1">
        <v>36068</v>
      </c>
      <c r="F1026" s="1">
        <f>IFERROR(IF(VLOOKUP(G1026,kpop_groups!$A$2:$C$300,1,FALSE)=G1026,VLOOKUP(G1026,kpop_groups!$A$2:$C$300,2,FALSE)),YEAR(E1026))</f>
        <v>1998</v>
      </c>
      <c r="G1026" t="s">
        <v>26</v>
      </c>
      <c r="H1026" t="s">
        <v>15</v>
      </c>
      <c r="K1026" t="s">
        <v>28</v>
      </c>
    </row>
    <row r="1027" spans="1:11" x14ac:dyDescent="0.3">
      <c r="A1027" t="s">
        <v>4041</v>
      </c>
      <c r="B1027" t="s">
        <v>4042</v>
      </c>
      <c r="C1027" t="s">
        <v>4043</v>
      </c>
      <c r="D1027" t="s">
        <v>4044</v>
      </c>
      <c r="E1027" s="1">
        <v>34037</v>
      </c>
      <c r="F1027" s="1">
        <f>IFERROR(IF(VLOOKUP(G1027,kpop_groups!$A$2:$C$300,1,FALSE)=G1027,VLOOKUP(G1027,kpop_groups!$A$2:$C$300,2,FALSE)),YEAR(E1027))</f>
        <v>41438</v>
      </c>
      <c r="G1027" t="s">
        <v>1931</v>
      </c>
      <c r="H1027" t="s">
        <v>15</v>
      </c>
      <c r="I1027" t="s">
        <v>27</v>
      </c>
      <c r="K1027" t="s">
        <v>16</v>
      </c>
    </row>
    <row r="1028" spans="1:11" x14ac:dyDescent="0.3">
      <c r="A1028" t="s">
        <v>4045</v>
      </c>
      <c r="B1028" t="s">
        <v>4046</v>
      </c>
      <c r="C1028" t="s">
        <v>4047</v>
      </c>
      <c r="D1028" t="s">
        <v>4048</v>
      </c>
      <c r="E1028" s="1">
        <v>36537</v>
      </c>
      <c r="F1028" s="1">
        <f>IFERROR(IF(VLOOKUP(G1028,kpop_groups!$A$2:$C$300,1,FALSE)=G1028,VLOOKUP(G1028,kpop_groups!$A$2:$C$300,2,FALSE)),YEAR(E1028))</f>
        <v>42921</v>
      </c>
      <c r="G1028" t="s">
        <v>39</v>
      </c>
      <c r="H1028" t="s">
        <v>15</v>
      </c>
      <c r="I1028" t="s">
        <v>4049</v>
      </c>
      <c r="K1028" t="s">
        <v>28</v>
      </c>
    </row>
    <row r="1029" spans="1:11" x14ac:dyDescent="0.3">
      <c r="A1029" t="s">
        <v>4050</v>
      </c>
      <c r="B1029" t="s">
        <v>4051</v>
      </c>
      <c r="C1029" t="s">
        <v>4052</v>
      </c>
      <c r="D1029" t="s">
        <v>4053</v>
      </c>
      <c r="E1029" s="1">
        <v>33380</v>
      </c>
      <c r="F1029" s="1">
        <f>IFERROR(IF(VLOOKUP(G1029,kpop_groups!$A$2:$C$300,1,FALSE)=G1029,VLOOKUP(G1029,kpop_groups!$A$2:$C$300,2,FALSE)),YEAR(E1029))</f>
        <v>41007</v>
      </c>
      <c r="G1029" t="s">
        <v>203</v>
      </c>
      <c r="H1029" t="s">
        <v>15</v>
      </c>
      <c r="I1029" t="s">
        <v>46</v>
      </c>
      <c r="K1029" t="s">
        <v>16</v>
      </c>
    </row>
    <row r="1030" spans="1:11" hidden="1" x14ac:dyDescent="0.3">
      <c r="A1030" t="s">
        <v>4054</v>
      </c>
      <c r="B1030" t="s">
        <v>4055</v>
      </c>
      <c r="C1030" t="s">
        <v>4056</v>
      </c>
      <c r="D1030" t="s">
        <v>3976</v>
      </c>
      <c r="E1030" s="1">
        <v>32252</v>
      </c>
      <c r="F1030" s="1">
        <f>IFERROR(IF(VLOOKUP(G1030,kpop_groups!$A$2:$C$300,1,FALSE)=G1030,VLOOKUP(G1030,kpop_groups!$A$2:$C$300,2,FALSE)),YEAR(E1030))</f>
        <v>1988</v>
      </c>
      <c r="G1030" t="s">
        <v>2310</v>
      </c>
      <c r="H1030" t="s">
        <v>15</v>
      </c>
      <c r="K1030" t="s">
        <v>28</v>
      </c>
    </row>
    <row r="1031" spans="1:11" x14ac:dyDescent="0.3">
      <c r="A1031" t="s">
        <v>4057</v>
      </c>
      <c r="B1031" t="s">
        <v>4058</v>
      </c>
      <c r="C1031" t="s">
        <v>4059</v>
      </c>
      <c r="D1031" t="s">
        <v>3976</v>
      </c>
      <c r="E1031" s="1">
        <v>33878</v>
      </c>
      <c r="F1031" s="1">
        <f>IFERROR(IF(VLOOKUP(G1031,kpop_groups!$A$2:$C$300,1,FALSE)=G1031,VLOOKUP(G1031,kpop_groups!$A$2:$C$300,2,FALSE)),YEAR(E1031))</f>
        <v>42324</v>
      </c>
      <c r="G1031" t="s">
        <v>3575</v>
      </c>
      <c r="H1031" t="s">
        <v>15</v>
      </c>
      <c r="I1031" t="s">
        <v>672</v>
      </c>
      <c r="K1031" t="s">
        <v>16</v>
      </c>
    </row>
    <row r="1032" spans="1:11" x14ac:dyDescent="0.3">
      <c r="A1032" t="s">
        <v>4060</v>
      </c>
      <c r="B1032" t="s">
        <v>4061</v>
      </c>
      <c r="C1032" t="s">
        <v>4062</v>
      </c>
      <c r="D1032" t="s">
        <v>4063</v>
      </c>
      <c r="E1032" s="1">
        <v>35753</v>
      </c>
      <c r="F1032" s="1">
        <f>IFERROR(IF(VLOOKUP(G1032,kpop_groups!$A$2:$C$300,1,FALSE)=G1032,VLOOKUP(G1032,kpop_groups!$A$2:$C$300,2,FALSE)),YEAR(E1032))</f>
        <v>41960</v>
      </c>
      <c r="G1032" t="s">
        <v>182</v>
      </c>
      <c r="H1032" t="s">
        <v>15</v>
      </c>
      <c r="I1032" t="s">
        <v>837</v>
      </c>
      <c r="K1032" t="s">
        <v>28</v>
      </c>
    </row>
    <row r="1033" spans="1:11" x14ac:dyDescent="0.3">
      <c r="A1033" t="s">
        <v>4064</v>
      </c>
      <c r="B1033" t="s">
        <v>4065</v>
      </c>
      <c r="C1033" t="s">
        <v>4066</v>
      </c>
      <c r="D1033" t="s">
        <v>4067</v>
      </c>
      <c r="E1033" s="1">
        <v>35874</v>
      </c>
      <c r="F1033" s="1">
        <f>IFERROR(IF(VLOOKUP(G1033,kpop_groups!$A$2:$C$300,1,FALSE)=G1033,VLOOKUP(G1033,kpop_groups!$A$2:$C$300,2,FALSE)),YEAR(E1033))</f>
        <v>43238</v>
      </c>
      <c r="G1033" t="s">
        <v>997</v>
      </c>
      <c r="H1033" t="s">
        <v>15</v>
      </c>
      <c r="I1033" t="s">
        <v>123</v>
      </c>
      <c r="K1033" t="s">
        <v>28</v>
      </c>
    </row>
    <row r="1034" spans="1:11" x14ac:dyDescent="0.3">
      <c r="A1034" t="s">
        <v>4068</v>
      </c>
      <c r="B1034" t="s">
        <v>4069</v>
      </c>
      <c r="C1034" t="s">
        <v>4070</v>
      </c>
      <c r="D1034" t="s">
        <v>3980</v>
      </c>
      <c r="E1034" s="1">
        <v>35242</v>
      </c>
      <c r="F1034" s="1">
        <f>IFERROR(IF(VLOOKUP(G1034,kpop_groups!$A$2:$C$300,1,FALSE)=G1034,VLOOKUP(G1034,kpop_groups!$A$2:$C$300,2,FALSE)),YEAR(E1034))</f>
        <v>41493</v>
      </c>
      <c r="G1034" t="s">
        <v>2157</v>
      </c>
      <c r="H1034" t="s">
        <v>15</v>
      </c>
      <c r="K1034" t="s">
        <v>28</v>
      </c>
    </row>
    <row r="1035" spans="1:11" hidden="1" x14ac:dyDescent="0.3">
      <c r="A1035" t="s">
        <v>4071</v>
      </c>
      <c r="B1035" t="s">
        <v>4072</v>
      </c>
      <c r="C1035" t="s">
        <v>4073</v>
      </c>
      <c r="D1035" t="s">
        <v>4074</v>
      </c>
      <c r="E1035" s="1">
        <v>34422</v>
      </c>
      <c r="F1035" s="1">
        <f>IFERROR(IF(VLOOKUP(G1035,kpop_groups!$A$2:$C$300,1,FALSE)=G1035,VLOOKUP(G1035,kpop_groups!$A$2:$C$300,2,FALSE)),YEAR(E1035))</f>
        <v>1994</v>
      </c>
      <c r="H1035" t="s">
        <v>15</v>
      </c>
      <c r="I1035" t="s">
        <v>123</v>
      </c>
      <c r="K1035" t="s">
        <v>28</v>
      </c>
    </row>
    <row r="1036" spans="1:11" x14ac:dyDescent="0.3">
      <c r="A1036" t="s">
        <v>4075</v>
      </c>
      <c r="B1036" t="s">
        <v>4076</v>
      </c>
      <c r="C1036" t="s">
        <v>4077</v>
      </c>
      <c r="D1036" t="s">
        <v>4078</v>
      </c>
      <c r="E1036" s="1">
        <v>34396</v>
      </c>
      <c r="F1036" s="1">
        <f>IFERROR(IF(VLOOKUP(G1036,kpop_groups!$A$2:$C$300,1,FALSE)=G1036,VLOOKUP(G1036,kpop_groups!$A$2:$C$300,2,FALSE)),YEAR(E1036))</f>
        <v>42002</v>
      </c>
      <c r="G1036" t="s">
        <v>641</v>
      </c>
      <c r="H1036" t="s">
        <v>15</v>
      </c>
      <c r="I1036" t="s">
        <v>471</v>
      </c>
      <c r="K1036" t="s">
        <v>28</v>
      </c>
    </row>
    <row r="1037" spans="1:11" x14ac:dyDescent="0.3">
      <c r="A1037" t="s">
        <v>4075</v>
      </c>
      <c r="B1037" t="s">
        <v>4079</v>
      </c>
      <c r="C1037" t="s">
        <v>4080</v>
      </c>
      <c r="D1037" t="s">
        <v>4078</v>
      </c>
      <c r="E1037" s="1">
        <v>37143</v>
      </c>
      <c r="F1037" s="1">
        <f>IFERROR(IF(VLOOKUP(G1037,kpop_groups!$A$2:$C$300,1,FALSE)=G1037,VLOOKUP(G1037,kpop_groups!$A$2:$C$300,2,FALSE)),YEAR(E1037))</f>
        <v>43411</v>
      </c>
      <c r="G1037" t="s">
        <v>355</v>
      </c>
      <c r="H1037" t="s">
        <v>15</v>
      </c>
      <c r="K1037" t="s">
        <v>28</v>
      </c>
    </row>
    <row r="1038" spans="1:11" x14ac:dyDescent="0.3">
      <c r="A1038" t="s">
        <v>4081</v>
      </c>
      <c r="B1038" t="s">
        <v>4082</v>
      </c>
      <c r="C1038" t="s">
        <v>4083</v>
      </c>
      <c r="D1038" t="s">
        <v>4084</v>
      </c>
      <c r="E1038" s="1">
        <v>36935</v>
      </c>
      <c r="F1038" s="1">
        <f>IFERROR(IF(VLOOKUP(G1038,kpop_groups!$A$2:$C$300,1,FALSE)=G1038,VLOOKUP(G1038,kpop_groups!$A$2:$C$300,2,FALSE)),YEAR(E1038))</f>
        <v>43116</v>
      </c>
      <c r="G1038" t="s">
        <v>978</v>
      </c>
      <c r="H1038" t="s">
        <v>15</v>
      </c>
      <c r="K1038" t="s">
        <v>28</v>
      </c>
    </row>
    <row r="1039" spans="1:11" x14ac:dyDescent="0.3">
      <c r="A1039" t="s">
        <v>4085</v>
      </c>
      <c r="B1039" t="s">
        <v>4086</v>
      </c>
      <c r="C1039" t="s">
        <v>4087</v>
      </c>
      <c r="D1039" t="s">
        <v>4088</v>
      </c>
      <c r="E1039" s="1">
        <v>32697</v>
      </c>
      <c r="F1039" s="1">
        <f>IFERROR(IF(VLOOKUP(G1039,kpop_groups!$A$2:$C$300,1,FALSE)=G1039,VLOOKUP(G1039,kpop_groups!$A$2:$C$300,2,FALSE)),YEAR(E1039))</f>
        <v>40402</v>
      </c>
      <c r="G1039" t="s">
        <v>1654</v>
      </c>
      <c r="H1039" t="s">
        <v>15</v>
      </c>
      <c r="I1039" t="s">
        <v>4089</v>
      </c>
      <c r="K1039" t="s">
        <v>28</v>
      </c>
    </row>
    <row r="1040" spans="1:11" hidden="1" x14ac:dyDescent="0.3">
      <c r="A1040" t="s">
        <v>4090</v>
      </c>
      <c r="B1040" t="s">
        <v>4091</v>
      </c>
      <c r="C1040" t="s">
        <v>4092</v>
      </c>
      <c r="D1040" t="s">
        <v>4093</v>
      </c>
      <c r="E1040" s="1">
        <v>36398</v>
      </c>
      <c r="F1040" s="1">
        <f>IFERROR(IF(VLOOKUP(G1040,kpop_groups!$A$2:$C$300,1,FALSE)=G1040,VLOOKUP(G1040,kpop_groups!$A$2:$C$300,2,FALSE)),YEAR(E1040))</f>
        <v>1999</v>
      </c>
      <c r="H1040" t="s">
        <v>15</v>
      </c>
      <c r="K1040" t="s">
        <v>16</v>
      </c>
    </row>
    <row r="1041" spans="1:11" x14ac:dyDescent="0.3">
      <c r="A1041" t="s">
        <v>4094</v>
      </c>
      <c r="B1041" t="s">
        <v>4095</v>
      </c>
      <c r="C1041" t="s">
        <v>4096</v>
      </c>
      <c r="D1041" t="s">
        <v>4097</v>
      </c>
      <c r="E1041" s="1">
        <v>35140</v>
      </c>
      <c r="F1041" s="1">
        <f>IFERROR(IF(VLOOKUP(G1041,kpop_groups!$A$2:$C$300,1,FALSE)=G1041,VLOOKUP(G1041,kpop_groups!$A$2:$C$300,2,FALSE)),YEAR(E1041))</f>
        <v>43034</v>
      </c>
      <c r="G1041" t="s">
        <v>1846</v>
      </c>
      <c r="H1041" t="s">
        <v>15</v>
      </c>
      <c r="K1041" t="s">
        <v>16</v>
      </c>
    </row>
    <row r="1042" spans="1:11" x14ac:dyDescent="0.3">
      <c r="A1042" t="s">
        <v>4098</v>
      </c>
      <c r="B1042" t="s">
        <v>4099</v>
      </c>
      <c r="C1042" t="s">
        <v>4100</v>
      </c>
      <c r="D1042" t="s">
        <v>4101</v>
      </c>
      <c r="E1042" s="1">
        <v>34821</v>
      </c>
      <c r="F1042" s="1">
        <f>IFERROR(IF(VLOOKUP(G1042,kpop_groups!$A$2:$C$300,1,FALSE)=G1042,VLOOKUP(G1042,kpop_groups!$A$2:$C$300,2,FALSE)),YEAR(E1042))</f>
        <v>40989</v>
      </c>
      <c r="G1042" t="s">
        <v>518</v>
      </c>
      <c r="H1042" t="s">
        <v>15</v>
      </c>
      <c r="I1042" t="s">
        <v>471</v>
      </c>
      <c r="J1042" t="s">
        <v>1748</v>
      </c>
      <c r="K1042" t="s">
        <v>16</v>
      </c>
    </row>
    <row r="1043" spans="1:11" x14ac:dyDescent="0.3">
      <c r="A1043" t="s">
        <v>4102</v>
      </c>
      <c r="B1043" t="s">
        <v>4103</v>
      </c>
      <c r="C1043" t="s">
        <v>4104</v>
      </c>
      <c r="D1043" t="s">
        <v>4105</v>
      </c>
      <c r="E1043" s="1">
        <v>34016</v>
      </c>
      <c r="F1043" s="1">
        <f>IFERROR(IF(VLOOKUP(G1043,kpop_groups!$A$2:$C$300,1,FALSE)=G1043,VLOOKUP(G1043,kpop_groups!$A$2:$C$300,2,FALSE)),YEAR(E1043))</f>
        <v>42254</v>
      </c>
      <c r="G1043" t="s">
        <v>911</v>
      </c>
      <c r="H1043" t="s">
        <v>15</v>
      </c>
      <c r="K1043" t="s">
        <v>16</v>
      </c>
    </row>
    <row r="1044" spans="1:11" x14ac:dyDescent="0.3">
      <c r="A1044" t="s">
        <v>4106</v>
      </c>
      <c r="B1044" t="s">
        <v>4107</v>
      </c>
      <c r="C1044" t="s">
        <v>4108</v>
      </c>
      <c r="D1044" t="s">
        <v>4109</v>
      </c>
      <c r="E1044" s="1">
        <v>34215</v>
      </c>
      <c r="F1044" s="1">
        <f>IFERROR(IF(VLOOKUP(G1044,kpop_groups!$A$2:$C$300,1,FALSE)=G1044,VLOOKUP(G1044,kpop_groups!$A$2:$C$300,2,FALSE)),YEAR(E1044))</f>
        <v>40338</v>
      </c>
      <c r="G1044" t="s">
        <v>896</v>
      </c>
      <c r="H1044" t="s">
        <v>15</v>
      </c>
      <c r="I1044" t="s">
        <v>183</v>
      </c>
      <c r="J1044" t="s">
        <v>2797</v>
      </c>
      <c r="K1044" t="s">
        <v>16</v>
      </c>
    </row>
    <row r="1045" spans="1:11" x14ac:dyDescent="0.3">
      <c r="A1045" t="s">
        <v>4110</v>
      </c>
      <c r="B1045" t="s">
        <v>4111</v>
      </c>
      <c r="C1045" t="s">
        <v>4112</v>
      </c>
      <c r="D1045" t="s">
        <v>4113</v>
      </c>
      <c r="E1045" s="1">
        <v>34381</v>
      </c>
      <c r="F1045" s="1">
        <f>IFERROR(IF(VLOOKUP(G1045,kpop_groups!$A$2:$C$300,1,FALSE)=G1045,VLOOKUP(G1045,kpop_groups!$A$2:$C$300,2,FALSE)),YEAR(E1045))</f>
        <v>41932</v>
      </c>
      <c r="G1045" t="s">
        <v>3813</v>
      </c>
      <c r="H1045" t="s">
        <v>15</v>
      </c>
      <c r="K1045" t="s">
        <v>16</v>
      </c>
    </row>
    <row r="1046" spans="1:11" x14ac:dyDescent="0.3">
      <c r="A1046" t="s">
        <v>4114</v>
      </c>
      <c r="B1046" t="s">
        <v>4115</v>
      </c>
      <c r="C1046" t="s">
        <v>4116</v>
      </c>
      <c r="D1046" t="s">
        <v>4117</v>
      </c>
      <c r="E1046" s="1">
        <v>33955</v>
      </c>
      <c r="F1046" s="1">
        <f>IFERROR(IF(VLOOKUP(G1046,kpop_groups!$A$2:$C$300,1,FALSE)=G1046,VLOOKUP(G1046,kpop_groups!$A$2:$C$300,2,FALSE)),YEAR(E1046))</f>
        <v>41428</v>
      </c>
      <c r="G1046" t="s">
        <v>3137</v>
      </c>
      <c r="H1046" t="s">
        <v>15</v>
      </c>
      <c r="I1046" t="s">
        <v>1414</v>
      </c>
      <c r="K1046" t="s">
        <v>16</v>
      </c>
    </row>
    <row r="1047" spans="1:11" x14ac:dyDescent="0.3">
      <c r="A1047" t="s">
        <v>4118</v>
      </c>
      <c r="B1047" t="s">
        <v>4119</v>
      </c>
      <c r="C1047" t="s">
        <v>4120</v>
      </c>
      <c r="D1047" t="s">
        <v>4121</v>
      </c>
      <c r="E1047" s="1">
        <v>32626</v>
      </c>
      <c r="F1047" s="1">
        <f>IFERROR(IF(VLOOKUP(G1047,kpop_groups!$A$2:$C$300,1,FALSE)=G1047,VLOOKUP(G1047,kpop_groups!$A$2:$C$300,2,FALSE)),YEAR(E1047))</f>
        <v>40338</v>
      </c>
      <c r="G1047" t="s">
        <v>896</v>
      </c>
      <c r="H1047" t="s">
        <v>15</v>
      </c>
      <c r="I1047" t="s">
        <v>771</v>
      </c>
      <c r="K1047" t="s">
        <v>16</v>
      </c>
    </row>
    <row r="1048" spans="1:11" x14ac:dyDescent="0.3">
      <c r="A1048" t="s">
        <v>4122</v>
      </c>
      <c r="B1048" t="s">
        <v>4123</v>
      </c>
      <c r="C1048" t="s">
        <v>4124</v>
      </c>
      <c r="D1048" t="s">
        <v>3690</v>
      </c>
      <c r="E1048" s="1">
        <v>31413</v>
      </c>
      <c r="F1048" s="1">
        <f>IFERROR(IF(VLOOKUP(G1048,kpop_groups!$A$2:$C$300,1,FALSE)=G1048,VLOOKUP(G1048,kpop_groups!$A$2:$C$300,2,FALSE)),YEAR(E1048))</f>
        <v>38662</v>
      </c>
      <c r="G1048" t="s">
        <v>846</v>
      </c>
      <c r="H1048" t="s">
        <v>15</v>
      </c>
      <c r="I1048" t="s">
        <v>646</v>
      </c>
      <c r="J1048" t="s">
        <v>848</v>
      </c>
      <c r="K1048" t="s">
        <v>16</v>
      </c>
    </row>
    <row r="1049" spans="1:11" x14ac:dyDescent="0.3">
      <c r="A1049" t="s">
        <v>4122</v>
      </c>
      <c r="B1049" t="s">
        <v>2133</v>
      </c>
      <c r="C1049" t="s">
        <v>2134</v>
      </c>
      <c r="D1049" t="s">
        <v>3690</v>
      </c>
      <c r="E1049" s="1">
        <v>33238</v>
      </c>
      <c r="F1049" s="1">
        <f>IFERROR(IF(VLOOKUP(G1049,kpop_groups!$A$2:$C$300,1,FALSE)=G1049,VLOOKUP(G1049,kpop_groups!$A$2:$C$300,2,FALSE)),YEAR(E1049))</f>
        <v>41839</v>
      </c>
      <c r="G1049" t="s">
        <v>1000</v>
      </c>
      <c r="H1049" t="s">
        <v>15</v>
      </c>
      <c r="K1049" t="s">
        <v>16</v>
      </c>
    </row>
    <row r="1050" spans="1:11" hidden="1" x14ac:dyDescent="0.3">
      <c r="A1050" t="s">
        <v>4125</v>
      </c>
      <c r="B1050" t="s">
        <v>4126</v>
      </c>
      <c r="C1050" t="s">
        <v>4127</v>
      </c>
      <c r="D1050" t="s">
        <v>4128</v>
      </c>
      <c r="E1050" s="1">
        <v>33246</v>
      </c>
      <c r="F1050" s="1">
        <f>IFERROR(IF(VLOOKUP(G1050,kpop_groups!$A$2:$C$300,1,FALSE)=G1050,VLOOKUP(G1050,kpop_groups!$A$2:$C$300,2,FALSE)),YEAR(E1050))</f>
        <v>1991</v>
      </c>
      <c r="H1050" t="s">
        <v>15</v>
      </c>
      <c r="K1050" t="s">
        <v>16</v>
      </c>
    </row>
    <row r="1051" spans="1:11" x14ac:dyDescent="0.3">
      <c r="A1051" t="s">
        <v>4129</v>
      </c>
      <c r="B1051" t="s">
        <v>4130</v>
      </c>
      <c r="C1051" t="s">
        <v>4131</v>
      </c>
      <c r="D1051" t="s">
        <v>4132</v>
      </c>
      <c r="E1051" s="1">
        <v>37973</v>
      </c>
      <c r="F1051" s="1">
        <f>IFERROR(IF(VLOOKUP(G1051,kpop_groups!$A$2:$C$300,1,FALSE)=G1051,VLOOKUP(G1051,kpop_groups!$A$2:$C$300,2,FALSE)),YEAR(E1051))</f>
        <v>43505</v>
      </c>
      <c r="G1051" t="s">
        <v>929</v>
      </c>
      <c r="H1051" t="s">
        <v>15</v>
      </c>
      <c r="I1051" t="s">
        <v>46</v>
      </c>
      <c r="K1051" t="s">
        <v>16</v>
      </c>
    </row>
    <row r="1052" spans="1:11" x14ac:dyDescent="0.3">
      <c r="A1052" t="s">
        <v>4133</v>
      </c>
      <c r="B1052" t="s">
        <v>4134</v>
      </c>
      <c r="C1052" t="s">
        <v>4135</v>
      </c>
      <c r="D1052" t="s">
        <v>4136</v>
      </c>
      <c r="E1052" s="1">
        <v>34415</v>
      </c>
      <c r="F1052" s="1">
        <f>IFERROR(IF(VLOOKUP(G1052,kpop_groups!$A$2:$C$300,1,FALSE)=G1052,VLOOKUP(G1052,kpop_groups!$A$2:$C$300,2,FALSE)),YEAR(E1052))</f>
        <v>42954</v>
      </c>
      <c r="G1052" t="s">
        <v>731</v>
      </c>
      <c r="H1052" t="s">
        <v>15</v>
      </c>
      <c r="I1052" t="s">
        <v>172</v>
      </c>
      <c r="J1052" t="s">
        <v>1516</v>
      </c>
      <c r="K1052" t="s">
        <v>16</v>
      </c>
    </row>
    <row r="1053" spans="1:11" x14ac:dyDescent="0.3">
      <c r="A1053" t="s">
        <v>4137</v>
      </c>
      <c r="B1053" t="s">
        <v>4138</v>
      </c>
      <c r="C1053" t="s">
        <v>4139</v>
      </c>
      <c r="D1053" t="s">
        <v>4140</v>
      </c>
      <c r="E1053" s="1">
        <v>33477</v>
      </c>
      <c r="F1053" s="1">
        <f>IFERROR(IF(VLOOKUP(G1053,kpop_groups!$A$2:$C$300,1,FALSE)=G1053,VLOOKUP(G1053,kpop_groups!$A$2:$C$300,2,FALSE)),YEAR(E1053))</f>
        <v>40338</v>
      </c>
      <c r="G1053" t="s">
        <v>896</v>
      </c>
      <c r="H1053" t="s">
        <v>15</v>
      </c>
      <c r="I1053" t="s">
        <v>471</v>
      </c>
      <c r="J1053" t="s">
        <v>2797</v>
      </c>
      <c r="K1053" t="s">
        <v>16</v>
      </c>
    </row>
    <row r="1054" spans="1:11" x14ac:dyDescent="0.3">
      <c r="A1054" t="s">
        <v>4141</v>
      </c>
      <c r="B1054" t="s">
        <v>4142</v>
      </c>
      <c r="C1054" t="s">
        <v>4143</v>
      </c>
      <c r="D1054" t="s">
        <v>4144</v>
      </c>
      <c r="E1054" s="1">
        <v>36305</v>
      </c>
      <c r="F1054" s="1">
        <f>IFERROR(IF(VLOOKUP(G1054,kpop_groups!$A$2:$C$300,1,FALSE)=G1054,VLOOKUP(G1054,kpop_groups!$A$2:$C$300,2,FALSE)),YEAR(E1054))</f>
        <v>42815</v>
      </c>
      <c r="G1054" t="s">
        <v>2754</v>
      </c>
      <c r="H1054" t="s">
        <v>72</v>
      </c>
      <c r="I1054" t="s">
        <v>129</v>
      </c>
      <c r="K1054" t="s">
        <v>28</v>
      </c>
    </row>
    <row r="1055" spans="1:11" hidden="1" x14ac:dyDescent="0.3">
      <c r="A1055" t="s">
        <v>4145</v>
      </c>
      <c r="B1055" t="s">
        <v>4146</v>
      </c>
      <c r="C1055" t="s">
        <v>4147</v>
      </c>
      <c r="D1055" t="s">
        <v>4148</v>
      </c>
      <c r="E1055" s="1">
        <v>33152</v>
      </c>
      <c r="F1055" s="1">
        <f>IFERROR(IF(VLOOKUP(G1055,kpop_groups!$A$2:$C$300,1,FALSE)=G1055,VLOOKUP(G1055,kpop_groups!$A$2:$C$300,2,FALSE)),YEAR(E1055))</f>
        <v>1990</v>
      </c>
      <c r="H1055" t="s">
        <v>15</v>
      </c>
      <c r="I1055" t="s">
        <v>123</v>
      </c>
      <c r="K1055" t="s">
        <v>28</v>
      </c>
    </row>
    <row r="1056" spans="1:11" x14ac:dyDescent="0.3">
      <c r="A1056" t="s">
        <v>4149</v>
      </c>
      <c r="B1056" t="s">
        <v>4150</v>
      </c>
      <c r="C1056" t="s">
        <v>4151</v>
      </c>
      <c r="D1056" t="s">
        <v>4152</v>
      </c>
      <c r="E1056" s="1">
        <v>33726</v>
      </c>
      <c r="F1056" s="1">
        <f>IFERROR(IF(VLOOKUP(G1056,kpop_groups!$A$2:$C$300,1,FALSE)=G1056,VLOOKUP(G1056,kpop_groups!$A$2:$C$300,2,FALSE)),YEAR(E1056))</f>
        <v>39126</v>
      </c>
      <c r="G1056" t="s">
        <v>1687</v>
      </c>
      <c r="H1056" t="s">
        <v>15</v>
      </c>
      <c r="I1056" t="s">
        <v>793</v>
      </c>
      <c r="K1056" t="s">
        <v>28</v>
      </c>
    </row>
    <row r="1057" spans="1:11" x14ac:dyDescent="0.3">
      <c r="A1057" t="s">
        <v>4153</v>
      </c>
      <c r="B1057" t="s">
        <v>4154</v>
      </c>
      <c r="C1057" t="s">
        <v>4155</v>
      </c>
      <c r="D1057" t="s">
        <v>4156</v>
      </c>
      <c r="E1057" s="1">
        <v>36563</v>
      </c>
      <c r="F1057" s="1">
        <f>IFERROR(IF(VLOOKUP(G1057,kpop_groups!$A$2:$C$300,1,FALSE)=G1057,VLOOKUP(G1057,kpop_groups!$A$2:$C$300,2,FALSE)),YEAR(E1057))</f>
        <v>43865</v>
      </c>
      <c r="G1057" t="s">
        <v>251</v>
      </c>
      <c r="H1057" t="s">
        <v>15</v>
      </c>
      <c r="I1057" t="s">
        <v>4157</v>
      </c>
      <c r="K1057" t="s">
        <v>28</v>
      </c>
    </row>
    <row r="1058" spans="1:11" hidden="1" x14ac:dyDescent="0.3">
      <c r="A1058" t="s">
        <v>4158</v>
      </c>
      <c r="B1058" t="s">
        <v>4159</v>
      </c>
      <c r="C1058" t="s">
        <v>4160</v>
      </c>
      <c r="D1058" t="s">
        <v>4161</v>
      </c>
      <c r="E1058" s="1">
        <v>32643</v>
      </c>
      <c r="F1058" s="1">
        <f>IFERROR(IF(VLOOKUP(G1058,kpop_groups!$A$2:$C$300,1,FALSE)=G1058,VLOOKUP(G1058,kpop_groups!$A$2:$C$300,2,FALSE)),YEAR(E1058))</f>
        <v>1989</v>
      </c>
      <c r="G1058" t="s">
        <v>1743</v>
      </c>
      <c r="H1058" t="s">
        <v>15</v>
      </c>
      <c r="I1058" t="s">
        <v>129</v>
      </c>
      <c r="K1058" t="s">
        <v>28</v>
      </c>
    </row>
    <row r="1059" spans="1:11" x14ac:dyDescent="0.3">
      <c r="A1059" t="s">
        <v>4162</v>
      </c>
      <c r="B1059" t="s">
        <v>4163</v>
      </c>
      <c r="C1059" t="s">
        <v>4164</v>
      </c>
      <c r="D1059" t="s">
        <v>4165</v>
      </c>
      <c r="E1059" s="1">
        <v>37427</v>
      </c>
      <c r="F1059" s="1">
        <f>IFERROR(IF(VLOOKUP(G1059,kpop_groups!$A$2:$C$300,1,FALSE)=G1059,VLOOKUP(G1059,kpop_groups!$A$2:$C$300,2,FALSE)),YEAR(E1059))</f>
        <v>43315</v>
      </c>
      <c r="G1059" t="s">
        <v>147</v>
      </c>
      <c r="H1059" t="s">
        <v>15</v>
      </c>
      <c r="K1059" t="s">
        <v>28</v>
      </c>
    </row>
    <row r="1060" spans="1:11" x14ac:dyDescent="0.3">
      <c r="A1060" t="s">
        <v>4166</v>
      </c>
      <c r="B1060" t="s">
        <v>4167</v>
      </c>
      <c r="C1060" t="s">
        <v>4168</v>
      </c>
      <c r="D1060" t="s">
        <v>4169</v>
      </c>
      <c r="E1060" s="1">
        <v>33675</v>
      </c>
      <c r="F1060" s="1">
        <f>IFERROR(IF(VLOOKUP(G1060,kpop_groups!$A$2:$C$300,1,FALSE)=G1060,VLOOKUP(G1060,kpop_groups!$A$2:$C$300,2,FALSE)),YEAR(E1060))</f>
        <v>41428</v>
      </c>
      <c r="G1060" t="s">
        <v>3137</v>
      </c>
      <c r="H1060" t="s">
        <v>15</v>
      </c>
      <c r="I1060" t="s">
        <v>46</v>
      </c>
      <c r="K1060" t="s">
        <v>16</v>
      </c>
    </row>
    <row r="1061" spans="1:11" x14ac:dyDescent="0.3">
      <c r="A1061" t="s">
        <v>4166</v>
      </c>
      <c r="B1061" t="s">
        <v>4170</v>
      </c>
      <c r="C1061" t="s">
        <v>4171</v>
      </c>
      <c r="D1061" t="s">
        <v>4169</v>
      </c>
      <c r="E1061" s="1">
        <v>36628</v>
      </c>
      <c r="F1061" s="1">
        <f>IFERROR(IF(VLOOKUP(G1061,kpop_groups!$A$2:$C$300,1,FALSE)=G1061,VLOOKUP(G1061,kpop_groups!$A$2:$C$300,2,FALSE)),YEAR(E1061))</f>
        <v>43100</v>
      </c>
      <c r="G1061" t="s">
        <v>983</v>
      </c>
      <c r="H1061" t="s">
        <v>15</v>
      </c>
      <c r="K1061" t="s">
        <v>16</v>
      </c>
    </row>
    <row r="1062" spans="1:11" x14ac:dyDescent="0.3">
      <c r="A1062" t="s">
        <v>4172</v>
      </c>
      <c r="B1062" t="s">
        <v>4173</v>
      </c>
      <c r="C1062" t="s">
        <v>4174</v>
      </c>
      <c r="D1062" t="s">
        <v>4175</v>
      </c>
      <c r="E1062" s="1">
        <v>35375</v>
      </c>
      <c r="F1062" s="1">
        <f>IFERROR(IF(VLOOKUP(G1062,kpop_groups!$A$2:$C$300,1,FALSE)=G1062,VLOOKUP(G1062,kpop_groups!$A$2:$C$300,2,FALSE)),YEAR(E1062))</f>
        <v>42258</v>
      </c>
      <c r="G1062" t="s">
        <v>292</v>
      </c>
      <c r="H1062" t="s">
        <v>15</v>
      </c>
      <c r="I1062" t="s">
        <v>4176</v>
      </c>
      <c r="K1062" t="s">
        <v>16</v>
      </c>
    </row>
    <row r="1063" spans="1:11" x14ac:dyDescent="0.3">
      <c r="A1063" t="s">
        <v>4177</v>
      </c>
      <c r="B1063" t="s">
        <v>4178</v>
      </c>
      <c r="C1063" t="s">
        <v>4179</v>
      </c>
      <c r="D1063" t="s">
        <v>4180</v>
      </c>
      <c r="E1063" s="1">
        <v>33599</v>
      </c>
      <c r="F1063" s="1">
        <f>IFERROR(IF(VLOOKUP(G1063,kpop_groups!$A$2:$C$300,1,FALSE)=G1063,VLOOKUP(G1063,kpop_groups!$A$2:$C$300,2,FALSE)),YEAR(E1063))</f>
        <v>41141</v>
      </c>
      <c r="G1063" t="s">
        <v>1005</v>
      </c>
      <c r="H1063" t="s">
        <v>15</v>
      </c>
      <c r="K1063" t="s">
        <v>28</v>
      </c>
    </row>
    <row r="1064" spans="1:11" x14ac:dyDescent="0.3">
      <c r="A1064" t="s">
        <v>4181</v>
      </c>
      <c r="B1064" t="s">
        <v>4182</v>
      </c>
      <c r="C1064" t="s">
        <v>4183</v>
      </c>
      <c r="D1064" t="s">
        <v>4184</v>
      </c>
      <c r="E1064" s="1">
        <v>34719</v>
      </c>
      <c r="F1064" s="1">
        <f>IFERROR(IF(VLOOKUP(G1064,kpop_groups!$A$2:$C$300,1,FALSE)=G1064,VLOOKUP(G1064,kpop_groups!$A$2:$C$300,2,FALSE)),YEAR(E1064))</f>
        <v>41428</v>
      </c>
      <c r="G1064" t="s">
        <v>3137</v>
      </c>
      <c r="H1064" t="s">
        <v>15</v>
      </c>
      <c r="K1064" t="s">
        <v>16</v>
      </c>
    </row>
    <row r="1065" spans="1:11" x14ac:dyDescent="0.3">
      <c r="A1065" t="s">
        <v>4185</v>
      </c>
      <c r="B1065" t="s">
        <v>4186</v>
      </c>
      <c r="C1065" t="s">
        <v>4187</v>
      </c>
      <c r="D1065" t="s">
        <v>4188</v>
      </c>
      <c r="E1065" s="1">
        <v>35540</v>
      </c>
      <c r="F1065" s="1">
        <f>IFERROR(IF(VLOOKUP(G1065,kpop_groups!$A$2:$C$300,1,FALSE)=G1065,VLOOKUP(G1065,kpop_groups!$A$2:$C$300,2,FALSE)),YEAR(E1065))</f>
        <v>42955</v>
      </c>
      <c r="G1065" t="s">
        <v>916</v>
      </c>
      <c r="H1065" t="s">
        <v>15</v>
      </c>
      <c r="K1065" t="s">
        <v>28</v>
      </c>
    </row>
    <row r="1066" spans="1:11" hidden="1" x14ac:dyDescent="0.3">
      <c r="A1066" t="s">
        <v>4189</v>
      </c>
      <c r="B1066" t="s">
        <v>4190</v>
      </c>
      <c r="C1066" t="s">
        <v>4191</v>
      </c>
      <c r="D1066" t="s">
        <v>4192</v>
      </c>
      <c r="E1066" s="1">
        <v>36967</v>
      </c>
      <c r="F1066" s="1">
        <f>IFERROR(IF(VLOOKUP(G1066,kpop_groups!$A$2:$C$300,1,FALSE)=G1066,VLOOKUP(G1066,kpop_groups!$A$2:$C$300,2,FALSE)),YEAR(E1066))</f>
        <v>2001</v>
      </c>
      <c r="G1066" t="s">
        <v>693</v>
      </c>
      <c r="H1066" t="s">
        <v>15</v>
      </c>
      <c r="K1066" t="s">
        <v>28</v>
      </c>
    </row>
    <row r="1067" spans="1:11" x14ac:dyDescent="0.3">
      <c r="A1067" t="s">
        <v>4193</v>
      </c>
      <c r="B1067" t="s">
        <v>4194</v>
      </c>
      <c r="C1067" t="s">
        <v>4195</v>
      </c>
      <c r="D1067" t="s">
        <v>4067</v>
      </c>
      <c r="E1067" s="1">
        <v>34617</v>
      </c>
      <c r="F1067" s="1">
        <f>IFERROR(IF(VLOOKUP(G1067,kpop_groups!$A$2:$C$300,1,FALSE)=G1067,VLOOKUP(G1067,kpop_groups!$A$2:$C$300,2,FALSE)),YEAR(E1067))</f>
        <v>40360</v>
      </c>
      <c r="G1067" t="s">
        <v>1111</v>
      </c>
      <c r="H1067" t="s">
        <v>15</v>
      </c>
      <c r="I1067" t="s">
        <v>183</v>
      </c>
      <c r="K1067" t="s">
        <v>28</v>
      </c>
    </row>
    <row r="1068" spans="1:11" hidden="1" x14ac:dyDescent="0.3">
      <c r="A1068" t="s">
        <v>4196</v>
      </c>
      <c r="B1068" t="s">
        <v>4197</v>
      </c>
      <c r="C1068" t="s">
        <v>4198</v>
      </c>
      <c r="D1068" t="s">
        <v>4199</v>
      </c>
      <c r="E1068" s="1">
        <v>36888</v>
      </c>
      <c r="F1068" s="1">
        <f>IFERROR(IF(VLOOKUP(G1068,kpop_groups!$A$2:$C$300,1,FALSE)=G1068,VLOOKUP(G1068,kpop_groups!$A$2:$C$300,2,FALSE)),YEAR(E1068))</f>
        <v>2000</v>
      </c>
      <c r="G1068" t="s">
        <v>458</v>
      </c>
      <c r="H1068" t="s">
        <v>15</v>
      </c>
      <c r="K1068" t="s">
        <v>28</v>
      </c>
    </row>
    <row r="1069" spans="1:11" x14ac:dyDescent="0.3">
      <c r="A1069" t="s">
        <v>4200</v>
      </c>
      <c r="B1069" t="s">
        <v>4201</v>
      </c>
      <c r="C1069" t="s">
        <v>4202</v>
      </c>
      <c r="D1069" t="s">
        <v>4203</v>
      </c>
      <c r="E1069" s="1">
        <v>32085</v>
      </c>
      <c r="F1069" s="1">
        <f>IFERROR(IF(VLOOKUP(G1069,kpop_groups!$A$2:$C$300,1,FALSE)=G1069,VLOOKUP(G1069,kpop_groups!$A$2:$C$300,2,FALSE)),YEAR(E1069))</f>
        <v>38948</v>
      </c>
      <c r="G1069" t="s">
        <v>667</v>
      </c>
      <c r="H1069" t="s">
        <v>15</v>
      </c>
      <c r="I1069" t="s">
        <v>46</v>
      </c>
      <c r="J1069" t="s">
        <v>1121</v>
      </c>
      <c r="K1069" t="s">
        <v>16</v>
      </c>
    </row>
    <row r="1070" spans="1:11" x14ac:dyDescent="0.3">
      <c r="A1070" t="s">
        <v>4204</v>
      </c>
      <c r="B1070" t="s">
        <v>4205</v>
      </c>
      <c r="C1070" t="s">
        <v>4206</v>
      </c>
      <c r="D1070" t="s">
        <v>4207</v>
      </c>
      <c r="E1070" s="1">
        <v>32504</v>
      </c>
      <c r="F1070" s="1">
        <f>IFERROR(IF(VLOOKUP(G1070,kpop_groups!$A$2:$C$300,1,FALSE)=G1070,VLOOKUP(G1070,kpop_groups!$A$2:$C$300,2,FALSE)),YEAR(E1070))</f>
        <v>39633</v>
      </c>
      <c r="G1070" t="s">
        <v>539</v>
      </c>
      <c r="H1070" t="s">
        <v>15</v>
      </c>
      <c r="I1070" t="s">
        <v>123</v>
      </c>
      <c r="K1070" t="s">
        <v>16</v>
      </c>
    </row>
    <row r="1071" spans="1:11" hidden="1" x14ac:dyDescent="0.3">
      <c r="A1071" t="s">
        <v>4208</v>
      </c>
      <c r="B1071" t="s">
        <v>4209</v>
      </c>
      <c r="C1071" t="s">
        <v>4210</v>
      </c>
      <c r="D1071" t="s">
        <v>4211</v>
      </c>
      <c r="E1071" s="1">
        <v>35741</v>
      </c>
      <c r="F1071" s="1">
        <f>IFERROR(IF(VLOOKUP(G1071,kpop_groups!$A$2:$C$300,1,FALSE)=G1071,VLOOKUP(G1071,kpop_groups!$A$2:$C$300,2,FALSE)),YEAR(E1071))</f>
        <v>1997</v>
      </c>
      <c r="G1071" t="s">
        <v>2693</v>
      </c>
      <c r="H1071" t="s">
        <v>15</v>
      </c>
      <c r="K1071" t="s">
        <v>16</v>
      </c>
    </row>
    <row r="1072" spans="1:11" hidden="1" x14ac:dyDescent="0.3">
      <c r="A1072" t="s">
        <v>4212</v>
      </c>
      <c r="B1072" t="s">
        <v>4213</v>
      </c>
      <c r="C1072" t="s">
        <v>4214</v>
      </c>
      <c r="D1072" t="s">
        <v>4215</v>
      </c>
      <c r="E1072" s="1">
        <v>36565</v>
      </c>
      <c r="F1072" s="1">
        <f>IFERROR(IF(VLOOKUP(G1072,kpop_groups!$A$2:$C$300,1,FALSE)=G1072,VLOOKUP(G1072,kpop_groups!$A$2:$C$300,2,FALSE)),YEAR(E1072))</f>
        <v>2000</v>
      </c>
      <c r="G1072" t="s">
        <v>1189</v>
      </c>
      <c r="H1072" t="s">
        <v>15</v>
      </c>
      <c r="K1072" t="s">
        <v>16</v>
      </c>
    </row>
    <row r="1073" spans="1:11" x14ac:dyDescent="0.3">
      <c r="A1073" t="s">
        <v>4216</v>
      </c>
      <c r="B1073" t="s">
        <v>4217</v>
      </c>
      <c r="C1073" t="s">
        <v>4218</v>
      </c>
      <c r="D1073" t="s">
        <v>4219</v>
      </c>
      <c r="E1073" s="1">
        <v>34977</v>
      </c>
      <c r="F1073" s="1">
        <f>IFERROR(IF(VLOOKUP(G1073,kpop_groups!$A$2:$C$300,1,FALSE)=G1073,VLOOKUP(G1073,kpop_groups!$A$2:$C$300,2,FALSE)),YEAR(E1073))</f>
        <v>41780</v>
      </c>
      <c r="G1073" t="s">
        <v>765</v>
      </c>
      <c r="H1073" t="s">
        <v>15</v>
      </c>
      <c r="K1073" t="s">
        <v>28</v>
      </c>
    </row>
    <row r="1074" spans="1:11" x14ac:dyDescent="0.3">
      <c r="A1074" t="s">
        <v>4216</v>
      </c>
      <c r="B1074" t="s">
        <v>4220</v>
      </c>
      <c r="C1074" t="s">
        <v>4221</v>
      </c>
      <c r="D1074" t="s">
        <v>4219</v>
      </c>
      <c r="E1074" s="1">
        <v>35949</v>
      </c>
      <c r="F1074" s="1">
        <f>IFERROR(IF(VLOOKUP(G1074,kpop_groups!$A$2:$C$300,1,FALSE)=G1074,VLOOKUP(G1074,kpop_groups!$A$2:$C$300,2,FALSE)),YEAR(E1074))</f>
        <v>42683</v>
      </c>
      <c r="G1074" t="s">
        <v>33</v>
      </c>
      <c r="H1074" t="s">
        <v>15</v>
      </c>
      <c r="I1074" t="s">
        <v>771</v>
      </c>
      <c r="K1074" t="s">
        <v>28</v>
      </c>
    </row>
    <row r="1075" spans="1:11" x14ac:dyDescent="0.3">
      <c r="A1075" t="s">
        <v>4222</v>
      </c>
      <c r="B1075" t="s">
        <v>4223</v>
      </c>
      <c r="C1075" t="s">
        <v>4224</v>
      </c>
      <c r="D1075" t="s">
        <v>4225</v>
      </c>
      <c r="E1075" s="1">
        <v>32677</v>
      </c>
      <c r="F1075" s="1">
        <f>IFERROR(IF(VLOOKUP(G1075,kpop_groups!$A$2:$C$300,1,FALSE)=G1075,VLOOKUP(G1075,kpop_groups!$A$2:$C$300,2,FALSE)),YEAR(E1075))</f>
        <v>40185</v>
      </c>
      <c r="G1075" t="s">
        <v>873</v>
      </c>
      <c r="H1075" t="s">
        <v>15</v>
      </c>
      <c r="I1075" t="s">
        <v>183</v>
      </c>
      <c r="K1075" t="s">
        <v>16</v>
      </c>
    </row>
    <row r="1076" spans="1:11" hidden="1" x14ac:dyDescent="0.3">
      <c r="A1076" t="s">
        <v>4226</v>
      </c>
      <c r="B1076" t="s">
        <v>4227</v>
      </c>
      <c r="C1076" t="s">
        <v>4228</v>
      </c>
      <c r="D1076" t="s">
        <v>4229</v>
      </c>
      <c r="E1076" s="1">
        <v>34464</v>
      </c>
      <c r="F1076" s="1">
        <f>IFERROR(IF(VLOOKUP(G1076,kpop_groups!$A$2:$C$300,1,FALSE)=G1076,VLOOKUP(G1076,kpop_groups!$A$2:$C$300,2,FALSE)),YEAR(E1076))</f>
        <v>1994</v>
      </c>
      <c r="H1076" t="s">
        <v>15</v>
      </c>
      <c r="I1076" t="s">
        <v>4230</v>
      </c>
      <c r="K1076" t="s">
        <v>16</v>
      </c>
    </row>
    <row r="1077" spans="1:11" x14ac:dyDescent="0.3">
      <c r="A1077" t="s">
        <v>4226</v>
      </c>
      <c r="B1077" t="s">
        <v>4231</v>
      </c>
      <c r="C1077" t="s">
        <v>4232</v>
      </c>
      <c r="D1077" t="s">
        <v>4229</v>
      </c>
      <c r="E1077" s="1">
        <v>34257</v>
      </c>
      <c r="F1077" s="1">
        <f>IFERROR(IF(VLOOKUP(G1077,kpop_groups!$A$2:$C$300,1,FALSE)=G1077,VLOOKUP(G1077,kpop_groups!$A$2:$C$300,2,FALSE)),YEAR(E1077))</f>
        <v>41941</v>
      </c>
      <c r="G1077" t="s">
        <v>1516</v>
      </c>
      <c r="H1077" t="s">
        <v>15</v>
      </c>
      <c r="I1077" t="s">
        <v>46</v>
      </c>
      <c r="J1077" t="s">
        <v>853</v>
      </c>
      <c r="K1077" t="s">
        <v>16</v>
      </c>
    </row>
    <row r="1078" spans="1:11" x14ac:dyDescent="0.3">
      <c r="A1078" t="s">
        <v>4226</v>
      </c>
      <c r="B1078" t="s">
        <v>4233</v>
      </c>
      <c r="C1078" t="s">
        <v>4234</v>
      </c>
      <c r="D1078" t="s">
        <v>4229</v>
      </c>
      <c r="E1078" s="1">
        <v>37292</v>
      </c>
      <c r="F1078" s="1">
        <f>IFERROR(IF(VLOOKUP(G1078,kpop_groups!$A$2:$C$300,1,FALSE)=G1078,VLOOKUP(G1078,kpop_groups!$A$2:$C$300,2,FALSE)),YEAR(E1078))</f>
        <v>43528</v>
      </c>
      <c r="G1078" t="s">
        <v>262</v>
      </c>
      <c r="H1078" t="s">
        <v>15</v>
      </c>
      <c r="K1078" t="s">
        <v>16</v>
      </c>
    </row>
    <row r="1079" spans="1:11" x14ac:dyDescent="0.3">
      <c r="A1079" t="s">
        <v>4235</v>
      </c>
      <c r="B1079" t="s">
        <v>4236</v>
      </c>
      <c r="C1079" t="s">
        <v>4237</v>
      </c>
      <c r="D1079" t="s">
        <v>4238</v>
      </c>
      <c r="E1079" s="1">
        <v>33140</v>
      </c>
      <c r="F1079" s="1">
        <f>IFERROR(IF(VLOOKUP(G1079,kpop_groups!$A$2:$C$300,1,FALSE)=G1079,VLOOKUP(G1079,kpop_groups!$A$2:$C$300,2,FALSE)),YEAR(E1079))</f>
        <v>40646</v>
      </c>
      <c r="G1079" t="s">
        <v>161</v>
      </c>
      <c r="H1079" t="s">
        <v>15</v>
      </c>
      <c r="I1079" t="s">
        <v>46</v>
      </c>
      <c r="K1079" t="s">
        <v>16</v>
      </c>
    </row>
    <row r="1080" spans="1:11" x14ac:dyDescent="0.3">
      <c r="A1080" t="s">
        <v>4235</v>
      </c>
      <c r="B1080" t="s">
        <v>4239</v>
      </c>
      <c r="C1080" t="s">
        <v>4240</v>
      </c>
      <c r="D1080" t="s">
        <v>4238</v>
      </c>
      <c r="E1080" s="1">
        <v>34499</v>
      </c>
      <c r="F1080" s="1">
        <f>IFERROR(IF(VLOOKUP(G1080,kpop_groups!$A$2:$C$300,1,FALSE)=G1080,VLOOKUP(G1080,kpop_groups!$A$2:$C$300,2,FALSE)),YEAR(E1080))</f>
        <v>42469</v>
      </c>
      <c r="G1080" t="s">
        <v>567</v>
      </c>
      <c r="H1080" t="s">
        <v>15</v>
      </c>
      <c r="I1080" t="s">
        <v>46</v>
      </c>
      <c r="J1080" t="s">
        <v>922</v>
      </c>
      <c r="K1080" t="s">
        <v>16</v>
      </c>
    </row>
    <row r="1081" spans="1:11" x14ac:dyDescent="0.3">
      <c r="A1081" t="s">
        <v>4241</v>
      </c>
      <c r="B1081" t="s">
        <v>4242</v>
      </c>
      <c r="C1081" t="s">
        <v>4243</v>
      </c>
      <c r="D1081" t="s">
        <v>4244</v>
      </c>
      <c r="E1081" s="1">
        <v>37830</v>
      </c>
      <c r="F1081" s="1">
        <f>IFERROR(IF(VLOOKUP(G1081,kpop_groups!$A$2:$C$300,1,FALSE)=G1081,VLOOKUP(G1081,kpop_groups!$A$2:$C$300,2,FALSE)),YEAR(E1081))</f>
        <v>43505</v>
      </c>
      <c r="G1081" t="s">
        <v>929</v>
      </c>
      <c r="H1081" t="s">
        <v>15</v>
      </c>
      <c r="I1081" t="s">
        <v>1098</v>
      </c>
      <c r="K1081" t="s">
        <v>16</v>
      </c>
    </row>
    <row r="1082" spans="1:11" x14ac:dyDescent="0.3">
      <c r="A1082" t="s">
        <v>4245</v>
      </c>
      <c r="B1082" t="s">
        <v>4246</v>
      </c>
      <c r="C1082" t="s">
        <v>4247</v>
      </c>
      <c r="D1082" t="s">
        <v>4248</v>
      </c>
      <c r="E1082" s="1">
        <v>34168</v>
      </c>
      <c r="F1082" s="1">
        <f>IFERROR(IF(VLOOKUP(G1082,kpop_groups!$A$2:$C$300,1,FALSE)=G1082,VLOOKUP(G1082,kpop_groups!$A$2:$C$300,2,FALSE)),YEAR(E1082))</f>
        <v>39590</v>
      </c>
      <c r="G1082" t="s">
        <v>2398</v>
      </c>
      <c r="H1082" t="s">
        <v>15</v>
      </c>
      <c r="I1082" t="s">
        <v>46</v>
      </c>
      <c r="J1082" t="s">
        <v>2573</v>
      </c>
      <c r="K1082" t="s">
        <v>16</v>
      </c>
    </row>
    <row r="1083" spans="1:11" hidden="1" x14ac:dyDescent="0.3">
      <c r="A1083" t="s">
        <v>4249</v>
      </c>
      <c r="B1083" t="s">
        <v>4250</v>
      </c>
      <c r="C1083" t="s">
        <v>4251</v>
      </c>
      <c r="D1083" t="s">
        <v>4252</v>
      </c>
      <c r="E1083" s="1">
        <v>34436</v>
      </c>
      <c r="F1083" s="1">
        <f>IFERROR(IF(VLOOKUP(G1083,kpop_groups!$A$2:$C$300,1,FALSE)=G1083,VLOOKUP(G1083,kpop_groups!$A$2:$C$300,2,FALSE)),YEAR(E1083))</f>
        <v>1994</v>
      </c>
      <c r="G1083" t="s">
        <v>1150</v>
      </c>
      <c r="H1083" t="s">
        <v>15</v>
      </c>
      <c r="I1083" t="s">
        <v>142</v>
      </c>
      <c r="K1083" t="s">
        <v>28</v>
      </c>
    </row>
    <row r="1084" spans="1:11" x14ac:dyDescent="0.3">
      <c r="A1084" t="s">
        <v>4253</v>
      </c>
      <c r="B1084" t="s">
        <v>4254</v>
      </c>
      <c r="C1084" t="s">
        <v>4255</v>
      </c>
      <c r="D1084" t="s">
        <v>4256</v>
      </c>
      <c r="E1084" s="1">
        <v>36786</v>
      </c>
      <c r="F1084" s="1">
        <f>IFERROR(IF(VLOOKUP(G1084,kpop_groups!$A$2:$C$300,1,FALSE)=G1084,VLOOKUP(G1084,kpop_groups!$A$2:$C$300,2,FALSE)),YEAR(E1084))</f>
        <v>43018</v>
      </c>
      <c r="G1084" t="s">
        <v>1326</v>
      </c>
      <c r="H1084" t="s">
        <v>15</v>
      </c>
      <c r="K1084" t="s">
        <v>16</v>
      </c>
    </row>
    <row r="1085" spans="1:11" hidden="1" x14ac:dyDescent="0.3">
      <c r="A1085" t="s">
        <v>4257</v>
      </c>
      <c r="B1085" t="s">
        <v>4258</v>
      </c>
      <c r="C1085" t="s">
        <v>4259</v>
      </c>
      <c r="D1085" t="s">
        <v>4260</v>
      </c>
      <c r="E1085" s="1">
        <v>37974</v>
      </c>
      <c r="F1085" s="1">
        <f>IFERROR(IF(VLOOKUP(G1085,kpop_groups!$A$2:$C$300,1,FALSE)=G1085,VLOOKUP(G1085,kpop_groups!$A$2:$C$300,2,FALSE)),YEAR(E1085))</f>
        <v>2003</v>
      </c>
      <c r="G1085" t="s">
        <v>2270</v>
      </c>
      <c r="H1085" t="s">
        <v>15</v>
      </c>
      <c r="K1085" t="s">
        <v>16</v>
      </c>
    </row>
    <row r="1086" spans="1:11" x14ac:dyDescent="0.3">
      <c r="A1086" t="s">
        <v>4261</v>
      </c>
      <c r="B1086" t="s">
        <v>4262</v>
      </c>
      <c r="C1086" t="s">
        <v>4263</v>
      </c>
      <c r="D1086" t="s">
        <v>4264</v>
      </c>
      <c r="E1086" s="1">
        <v>36273</v>
      </c>
      <c r="F1086" s="1">
        <f>IFERROR(IF(VLOOKUP(G1086,kpop_groups!$A$2:$C$300,1,FALSE)=G1086,VLOOKUP(G1086,kpop_groups!$A$2:$C$300,2,FALSE)),YEAR(E1086))</f>
        <v>43505</v>
      </c>
      <c r="G1086" t="s">
        <v>929</v>
      </c>
      <c r="H1086" t="s">
        <v>15</v>
      </c>
      <c r="K1086" t="s">
        <v>16</v>
      </c>
    </row>
    <row r="1087" spans="1:11" x14ac:dyDescent="0.3">
      <c r="A1087" t="s">
        <v>4265</v>
      </c>
      <c r="B1087" t="s">
        <v>4266</v>
      </c>
      <c r="C1087" t="s">
        <v>4267</v>
      </c>
      <c r="D1087" t="s">
        <v>4268</v>
      </c>
      <c r="E1087" s="1">
        <v>34478</v>
      </c>
      <c r="F1087" s="1">
        <f>IFERROR(IF(VLOOKUP(G1087,kpop_groups!$A$2:$C$300,1,FALSE)=G1087,VLOOKUP(G1087,kpop_groups!$A$2:$C$300,2,FALSE)),YEAR(E1087))</f>
        <v>42324</v>
      </c>
      <c r="G1087" t="s">
        <v>3575</v>
      </c>
      <c r="H1087" t="s">
        <v>15</v>
      </c>
      <c r="K1087" t="s">
        <v>16</v>
      </c>
    </row>
    <row r="1088" spans="1:11" x14ac:dyDescent="0.3">
      <c r="A1088" t="s">
        <v>4269</v>
      </c>
      <c r="B1088" t="s">
        <v>4270</v>
      </c>
      <c r="C1088" t="s">
        <v>4271</v>
      </c>
      <c r="D1088" t="s">
        <v>4272</v>
      </c>
      <c r="E1088" s="1">
        <v>32281</v>
      </c>
      <c r="F1088" s="1">
        <f>IFERROR(IF(VLOOKUP(G1088,kpop_groups!$A$2:$C$300,1,FALSE)=G1088,VLOOKUP(G1088,kpop_groups!$A$2:$C$300,2,FALSE)),YEAR(E1088))</f>
        <v>38948</v>
      </c>
      <c r="G1088" t="s">
        <v>667</v>
      </c>
      <c r="H1088" t="s">
        <v>15</v>
      </c>
      <c r="I1088" t="s">
        <v>1353</v>
      </c>
      <c r="K1088" t="s">
        <v>16</v>
      </c>
    </row>
    <row r="1089" spans="1:11" x14ac:dyDescent="0.3">
      <c r="A1089" t="s">
        <v>4269</v>
      </c>
      <c r="B1089" t="s">
        <v>4273</v>
      </c>
      <c r="C1089" t="s">
        <v>4274</v>
      </c>
      <c r="D1089" t="s">
        <v>4272</v>
      </c>
      <c r="E1089" s="1">
        <v>35489</v>
      </c>
      <c r="F1089" s="1">
        <f>IFERROR(IF(VLOOKUP(G1089,kpop_groups!$A$2:$C$300,1,FALSE)=G1089,VLOOKUP(G1089,kpop_groups!$A$2:$C$300,2,FALSE)),YEAR(E1089))</f>
        <v>42648</v>
      </c>
      <c r="G1089" t="s">
        <v>528</v>
      </c>
      <c r="H1089" t="s">
        <v>15</v>
      </c>
      <c r="K1089" t="s">
        <v>16</v>
      </c>
    </row>
    <row r="1090" spans="1:11" hidden="1" x14ac:dyDescent="0.3">
      <c r="A1090" t="s">
        <v>4275</v>
      </c>
      <c r="B1090" t="s">
        <v>4276</v>
      </c>
      <c r="C1090" t="s">
        <v>4277</v>
      </c>
      <c r="D1090" t="s">
        <v>4278</v>
      </c>
      <c r="E1090" s="1">
        <v>32576</v>
      </c>
      <c r="F1090" s="1">
        <f>IFERROR(IF(VLOOKUP(G1090,kpop_groups!$A$2:$C$300,1,FALSE)=G1090,VLOOKUP(G1090,kpop_groups!$A$2:$C$300,2,FALSE)),YEAR(E1090))</f>
        <v>1989</v>
      </c>
      <c r="G1090" t="s">
        <v>1743</v>
      </c>
      <c r="H1090" t="s">
        <v>15</v>
      </c>
      <c r="I1090" t="s">
        <v>771</v>
      </c>
      <c r="J1090" t="s">
        <v>4279</v>
      </c>
      <c r="K1090" t="s">
        <v>28</v>
      </c>
    </row>
    <row r="1091" spans="1:11" x14ac:dyDescent="0.3">
      <c r="A1091" t="s">
        <v>4280</v>
      </c>
      <c r="B1091" t="s">
        <v>4281</v>
      </c>
      <c r="C1091" t="s">
        <v>4282</v>
      </c>
      <c r="D1091" t="s">
        <v>4283</v>
      </c>
      <c r="E1091" s="1">
        <v>34881</v>
      </c>
      <c r="F1091" s="1">
        <f>IFERROR(IF(VLOOKUP(G1091,kpop_groups!$A$2:$C$300,1,FALSE)=G1091,VLOOKUP(G1091,kpop_groups!$A$2:$C$300,2,FALSE)),YEAR(E1091))</f>
        <v>42469</v>
      </c>
      <c r="G1091" t="s">
        <v>567</v>
      </c>
      <c r="H1091" t="s">
        <v>15</v>
      </c>
      <c r="J1091" t="s">
        <v>4284</v>
      </c>
      <c r="K1091" t="s">
        <v>16</v>
      </c>
    </row>
    <row r="1092" spans="1:11" x14ac:dyDescent="0.3">
      <c r="A1092" t="s">
        <v>4285</v>
      </c>
      <c r="B1092" t="s">
        <v>4286</v>
      </c>
      <c r="C1092" t="s">
        <v>4287</v>
      </c>
      <c r="D1092" t="s">
        <v>4288</v>
      </c>
      <c r="E1092" s="1">
        <v>37648</v>
      </c>
      <c r="F1092" s="1">
        <f>IFERROR(IF(VLOOKUP(G1092,kpop_groups!$A$2:$C$300,1,FALSE)=G1092,VLOOKUP(G1092,kpop_groups!$A$2:$C$300,2,FALSE)),YEAR(E1092))</f>
        <v>43925</v>
      </c>
      <c r="G1092" t="s">
        <v>82</v>
      </c>
      <c r="H1092" t="s">
        <v>15</v>
      </c>
      <c r="K1092" t="s">
        <v>16</v>
      </c>
    </row>
    <row r="1093" spans="1:11" x14ac:dyDescent="0.3">
      <c r="A1093" t="s">
        <v>4289</v>
      </c>
      <c r="B1093" t="s">
        <v>4290</v>
      </c>
      <c r="C1093" t="s">
        <v>4291</v>
      </c>
      <c r="D1093" t="s">
        <v>4292</v>
      </c>
      <c r="E1093" s="1">
        <v>35898</v>
      </c>
      <c r="F1093" s="1">
        <f>IFERROR(IF(VLOOKUP(G1093,kpop_groups!$A$2:$C$300,1,FALSE)=G1093,VLOOKUP(G1093,kpop_groups!$A$2:$C$300,2,FALSE)),YEAR(E1093))</f>
        <v>42975</v>
      </c>
      <c r="G1093" t="s">
        <v>343</v>
      </c>
      <c r="H1093" t="s">
        <v>15</v>
      </c>
      <c r="K1093" t="s">
        <v>16</v>
      </c>
    </row>
    <row r="1094" spans="1:11" x14ac:dyDescent="0.3">
      <c r="A1094" t="s">
        <v>4293</v>
      </c>
      <c r="B1094" t="s">
        <v>4294</v>
      </c>
      <c r="C1094" t="s">
        <v>4295</v>
      </c>
      <c r="D1094" t="s">
        <v>4296</v>
      </c>
      <c r="E1094" s="1">
        <v>33681</v>
      </c>
      <c r="F1094" s="1">
        <f>IFERROR(IF(VLOOKUP(G1094,kpop_groups!$A$2:$C$300,1,FALSE)=G1094,VLOOKUP(G1094,kpop_groups!$A$2:$C$300,2,FALSE)),YEAR(E1094))</f>
        <v>41098</v>
      </c>
      <c r="G1094" t="s">
        <v>397</v>
      </c>
      <c r="H1094" t="s">
        <v>136</v>
      </c>
      <c r="I1094" t="s">
        <v>4297</v>
      </c>
      <c r="K1094" t="s">
        <v>16</v>
      </c>
    </row>
    <row r="1095" spans="1:11" hidden="1" x14ac:dyDescent="0.3">
      <c r="A1095" t="s">
        <v>4298</v>
      </c>
      <c r="B1095" t="s">
        <v>4299</v>
      </c>
      <c r="C1095" t="s">
        <v>4300</v>
      </c>
      <c r="D1095" t="s">
        <v>4301</v>
      </c>
      <c r="E1095" s="1">
        <v>34091</v>
      </c>
      <c r="F1095" s="1">
        <f>IFERROR(IF(VLOOKUP(G1095,kpop_groups!$A$2:$C$300,1,FALSE)=G1095,VLOOKUP(G1095,kpop_groups!$A$2:$C$300,2,FALSE)),YEAR(E1095))</f>
        <v>1993</v>
      </c>
      <c r="H1095" t="s">
        <v>99</v>
      </c>
      <c r="I1095" t="s">
        <v>4302</v>
      </c>
      <c r="K1095" t="s">
        <v>16</v>
      </c>
    </row>
    <row r="1096" spans="1:11" hidden="1" x14ac:dyDescent="0.3">
      <c r="A1096" t="s">
        <v>4303</v>
      </c>
      <c r="B1096" t="s">
        <v>4304</v>
      </c>
      <c r="C1096" t="s">
        <v>4305</v>
      </c>
      <c r="D1096" t="s">
        <v>4306</v>
      </c>
      <c r="E1096" s="1">
        <v>34647</v>
      </c>
      <c r="F1096" s="1">
        <f>IFERROR(IF(VLOOKUP(G1096,kpop_groups!$A$2:$C$300,1,FALSE)=G1096,VLOOKUP(G1096,kpop_groups!$A$2:$C$300,2,FALSE)),YEAR(E1096))</f>
        <v>1994</v>
      </c>
      <c r="G1096" t="s">
        <v>277</v>
      </c>
      <c r="H1096" t="s">
        <v>15</v>
      </c>
      <c r="K1096" t="s">
        <v>16</v>
      </c>
    </row>
    <row r="1097" spans="1:11" x14ac:dyDescent="0.3">
      <c r="A1097" t="s">
        <v>4307</v>
      </c>
      <c r="B1097" t="s">
        <v>4308</v>
      </c>
      <c r="C1097" t="s">
        <v>4309</v>
      </c>
      <c r="D1097" t="s">
        <v>4310</v>
      </c>
      <c r="E1097" s="1">
        <v>35122</v>
      </c>
      <c r="F1097" s="1">
        <f>IFERROR(IF(VLOOKUP(G1097,kpop_groups!$A$2:$C$300,1,FALSE)=G1097,VLOOKUP(G1097,kpop_groups!$A$2:$C$300,2,FALSE)),YEAR(E1097))</f>
        <v>42469</v>
      </c>
      <c r="G1097" t="s">
        <v>567</v>
      </c>
      <c r="H1097" t="s">
        <v>211</v>
      </c>
      <c r="I1097" t="s">
        <v>212</v>
      </c>
      <c r="J1097" t="s">
        <v>4311</v>
      </c>
      <c r="K1097" t="s">
        <v>16</v>
      </c>
    </row>
    <row r="1098" spans="1:11" hidden="1" x14ac:dyDescent="0.3">
      <c r="A1098" t="s">
        <v>4312</v>
      </c>
      <c r="B1098" t="s">
        <v>4313</v>
      </c>
      <c r="C1098" t="s">
        <v>4314</v>
      </c>
      <c r="D1098" t="s">
        <v>4315</v>
      </c>
      <c r="E1098" s="1">
        <v>35828</v>
      </c>
      <c r="F1098" s="1">
        <f>IFERROR(IF(VLOOKUP(G1098,kpop_groups!$A$2:$C$300,1,FALSE)=G1098,VLOOKUP(G1098,kpop_groups!$A$2:$C$300,2,FALSE)),YEAR(E1098))</f>
        <v>1998</v>
      </c>
      <c r="H1098" t="s">
        <v>15</v>
      </c>
      <c r="K1098" t="s">
        <v>28</v>
      </c>
    </row>
    <row r="1099" spans="1:11" x14ac:dyDescent="0.3">
      <c r="A1099" t="s">
        <v>4316</v>
      </c>
      <c r="B1099" t="s">
        <v>4317</v>
      </c>
      <c r="C1099" t="s">
        <v>4318</v>
      </c>
      <c r="D1099" t="s">
        <v>4319</v>
      </c>
      <c r="E1099" s="1">
        <v>35741</v>
      </c>
      <c r="F1099" s="1">
        <f>IFERROR(IF(VLOOKUP(G1099,kpop_groups!$A$2:$C$300,1,FALSE)=G1099,VLOOKUP(G1099,kpop_groups!$A$2:$C$300,2,FALSE)),YEAR(E1099))</f>
        <v>42150</v>
      </c>
      <c r="G1099" t="s">
        <v>792</v>
      </c>
      <c r="H1099" t="s">
        <v>99</v>
      </c>
      <c r="I1099" t="s">
        <v>4320</v>
      </c>
      <c r="K1099" t="s">
        <v>16</v>
      </c>
    </row>
    <row r="1100" spans="1:11" hidden="1" x14ac:dyDescent="0.3">
      <c r="A1100" t="s">
        <v>4321</v>
      </c>
      <c r="B1100" t="s">
        <v>4322</v>
      </c>
      <c r="C1100" t="s">
        <v>4323</v>
      </c>
      <c r="D1100" t="s">
        <v>4324</v>
      </c>
      <c r="E1100" s="1">
        <v>33153</v>
      </c>
      <c r="F1100" s="1">
        <f>IFERROR(IF(VLOOKUP(G1100,kpop_groups!$A$2:$C$300,1,FALSE)=G1100,VLOOKUP(G1100,kpop_groups!$A$2:$C$300,2,FALSE)),YEAR(E1100))</f>
        <v>1990</v>
      </c>
      <c r="H1100" t="s">
        <v>15</v>
      </c>
      <c r="I1100" t="s">
        <v>123</v>
      </c>
      <c r="K1100" t="s">
        <v>16</v>
      </c>
    </row>
    <row r="1101" spans="1:11" hidden="1" x14ac:dyDescent="0.3">
      <c r="A1101" t="s">
        <v>4325</v>
      </c>
      <c r="B1101" t="s">
        <v>4326</v>
      </c>
      <c r="C1101" t="s">
        <v>4327</v>
      </c>
      <c r="D1101" t="s">
        <v>4328</v>
      </c>
      <c r="E1101" s="1">
        <v>32721</v>
      </c>
      <c r="F1101" s="1">
        <f>IFERROR(IF(VLOOKUP(G1101,kpop_groups!$A$2:$C$300,1,FALSE)=G1101,VLOOKUP(G1101,kpop_groups!$A$2:$C$300,2,FALSE)),YEAR(E1101))</f>
        <v>1989</v>
      </c>
      <c r="G1101" t="s">
        <v>1743</v>
      </c>
      <c r="H1101" t="s">
        <v>15</v>
      </c>
      <c r="I1101" t="s">
        <v>2726</v>
      </c>
      <c r="J1101" t="s">
        <v>3660</v>
      </c>
      <c r="K1101" t="s">
        <v>28</v>
      </c>
    </row>
    <row r="1102" spans="1:11" x14ac:dyDescent="0.3">
      <c r="A1102" t="s">
        <v>4329</v>
      </c>
      <c r="B1102" t="s">
        <v>4330</v>
      </c>
      <c r="C1102" t="s">
        <v>4331</v>
      </c>
      <c r="D1102" t="s">
        <v>4332</v>
      </c>
      <c r="E1102" s="1">
        <v>33994</v>
      </c>
      <c r="F1102" s="1">
        <f>IFERROR(IF(VLOOKUP(G1102,kpop_groups!$A$2:$C$300,1,FALSE)=G1102,VLOOKUP(G1102,kpop_groups!$A$2:$C$300,2,FALSE)),YEAR(E1102))</f>
        <v>41941</v>
      </c>
      <c r="G1102" t="s">
        <v>1516</v>
      </c>
      <c r="H1102" t="s">
        <v>15</v>
      </c>
      <c r="K1102" t="s">
        <v>16</v>
      </c>
    </row>
    <row r="1103" spans="1:11" x14ac:dyDescent="0.3">
      <c r="A1103" t="s">
        <v>4333</v>
      </c>
      <c r="B1103" t="s">
        <v>4334</v>
      </c>
      <c r="C1103" t="s">
        <v>4335</v>
      </c>
      <c r="D1103" t="s">
        <v>4336</v>
      </c>
      <c r="E1103" s="1">
        <v>34578</v>
      </c>
      <c r="F1103" s="1">
        <f>IFERROR(IF(VLOOKUP(G1103,kpop_groups!$A$2:$C$300,1,FALSE)=G1103,VLOOKUP(G1103,kpop_groups!$A$2:$C$300,2,FALSE)),YEAR(E1103))</f>
        <v>40679</v>
      </c>
      <c r="G1103" t="s">
        <v>770</v>
      </c>
      <c r="H1103" t="s">
        <v>72</v>
      </c>
      <c r="I1103" t="s">
        <v>88</v>
      </c>
      <c r="K1103" t="s">
        <v>28</v>
      </c>
    </row>
    <row r="1104" spans="1:11" x14ac:dyDescent="0.3">
      <c r="A1104" t="s">
        <v>4337</v>
      </c>
      <c r="B1104" t="s">
        <v>4338</v>
      </c>
      <c r="C1104" t="s">
        <v>4339</v>
      </c>
      <c r="D1104" t="s">
        <v>4340</v>
      </c>
      <c r="E1104" s="1">
        <v>36325</v>
      </c>
      <c r="F1104" s="1">
        <f>IFERROR(IF(VLOOKUP(G1104,kpop_groups!$A$2:$C$300,1,FALSE)=G1104,VLOOKUP(G1104,kpop_groups!$A$2:$C$300,2,FALSE)),YEAR(E1104))</f>
        <v>42297</v>
      </c>
      <c r="G1104" t="s">
        <v>476</v>
      </c>
      <c r="H1104" t="s">
        <v>577</v>
      </c>
      <c r="I1104" t="s">
        <v>4341</v>
      </c>
      <c r="K1104" t="s">
        <v>28</v>
      </c>
    </row>
    <row r="1105" spans="1:11" x14ac:dyDescent="0.3">
      <c r="A1105" t="s">
        <v>4342</v>
      </c>
      <c r="B1105" t="s">
        <v>4343</v>
      </c>
      <c r="C1105" t="s">
        <v>4344</v>
      </c>
      <c r="D1105" t="s">
        <v>4345</v>
      </c>
      <c r="E1105" s="1">
        <v>36235</v>
      </c>
      <c r="F1105" s="1">
        <f>IFERROR(IF(VLOOKUP(G1105,kpop_groups!$A$2:$C$300,1,FALSE)=G1105,VLOOKUP(G1105,kpop_groups!$A$2:$C$300,2,FALSE)),YEAR(E1105))</f>
        <v>42949</v>
      </c>
      <c r="G1105" t="s">
        <v>942</v>
      </c>
      <c r="H1105" t="s">
        <v>136</v>
      </c>
      <c r="I1105" t="s">
        <v>3558</v>
      </c>
      <c r="K1105" t="s">
        <v>16</v>
      </c>
    </row>
    <row r="1106" spans="1:11" hidden="1" x14ac:dyDescent="0.3">
      <c r="A1106" t="s">
        <v>4346</v>
      </c>
      <c r="B1106" t="s">
        <v>4347</v>
      </c>
      <c r="C1106" t="s">
        <v>4348</v>
      </c>
      <c r="D1106" t="s">
        <v>4349</v>
      </c>
      <c r="E1106" s="1">
        <v>31449</v>
      </c>
      <c r="F1106" s="1">
        <f>IFERROR(IF(VLOOKUP(G1106,kpop_groups!$A$2:$C$300,1,FALSE)=G1106,VLOOKUP(G1106,kpop_groups!$A$2:$C$300,2,FALSE)),YEAR(E1106))</f>
        <v>1986</v>
      </c>
      <c r="G1106" t="s">
        <v>2984</v>
      </c>
      <c r="H1106" t="s">
        <v>15</v>
      </c>
      <c r="I1106" t="s">
        <v>183</v>
      </c>
      <c r="K1106" t="s">
        <v>16</v>
      </c>
    </row>
    <row r="1107" spans="1:11" x14ac:dyDescent="0.3">
      <c r="A1107" t="s">
        <v>4350</v>
      </c>
      <c r="B1107" t="s">
        <v>4351</v>
      </c>
      <c r="C1107" t="s">
        <v>4352</v>
      </c>
      <c r="D1107" t="s">
        <v>4353</v>
      </c>
      <c r="E1107" s="1">
        <v>33703</v>
      </c>
      <c r="F1107" s="1">
        <f>IFERROR(IF(VLOOKUP(G1107,kpop_groups!$A$2:$C$300,1,FALSE)=G1107,VLOOKUP(G1107,kpop_groups!$A$2:$C$300,2,FALSE)),YEAR(E1107))</f>
        <v>40646</v>
      </c>
      <c r="G1107" t="s">
        <v>161</v>
      </c>
      <c r="H1107" t="s">
        <v>15</v>
      </c>
      <c r="I1107" t="s">
        <v>338</v>
      </c>
      <c r="J1107" t="s">
        <v>162</v>
      </c>
      <c r="K1107" t="s">
        <v>16</v>
      </c>
    </row>
    <row r="1108" spans="1:11" x14ac:dyDescent="0.3">
      <c r="A1108" t="s">
        <v>4354</v>
      </c>
      <c r="B1108" t="s">
        <v>4355</v>
      </c>
      <c r="C1108" t="s">
        <v>4356</v>
      </c>
      <c r="D1108" t="s">
        <v>4357</v>
      </c>
      <c r="E1108" s="1">
        <v>35747</v>
      </c>
      <c r="F1108" s="1">
        <f>IFERROR(IF(VLOOKUP(G1108,kpop_groups!$A$2:$C$300,1,FALSE)=G1108,VLOOKUP(G1108,kpop_groups!$A$2:$C$300,2,FALSE)),YEAR(E1108))</f>
        <v>41722</v>
      </c>
      <c r="G1108" t="s">
        <v>2557</v>
      </c>
      <c r="H1108" t="s">
        <v>15</v>
      </c>
      <c r="I1108" t="s">
        <v>793</v>
      </c>
      <c r="K1108" t="s">
        <v>28</v>
      </c>
    </row>
    <row r="1109" spans="1:11" x14ac:dyDescent="0.3">
      <c r="A1109" t="s">
        <v>4358</v>
      </c>
      <c r="B1109" t="s">
        <v>4359</v>
      </c>
      <c r="C1109" t="s">
        <v>4360</v>
      </c>
      <c r="D1109" t="s">
        <v>4361</v>
      </c>
      <c r="E1109" s="1">
        <v>37383</v>
      </c>
      <c r="F1109" s="1">
        <f>IFERROR(IF(VLOOKUP(G1109,kpop_groups!$A$2:$C$300,1,FALSE)=G1109,VLOOKUP(G1109,kpop_groups!$A$2:$C$300,2,FALSE)),YEAR(E1109))</f>
        <v>43315</v>
      </c>
      <c r="G1109" t="s">
        <v>147</v>
      </c>
      <c r="H1109" t="s">
        <v>15</v>
      </c>
      <c r="K1109" t="s">
        <v>28</v>
      </c>
    </row>
    <row r="1110" spans="1:11" x14ac:dyDescent="0.3">
      <c r="A1110" t="s">
        <v>4362</v>
      </c>
      <c r="B1110" t="s">
        <v>4363</v>
      </c>
      <c r="C1110" t="s">
        <v>4364</v>
      </c>
      <c r="D1110" t="s">
        <v>4365</v>
      </c>
      <c r="E1110" s="1">
        <v>32242</v>
      </c>
      <c r="F1110" s="1">
        <f>IFERROR(IF(VLOOKUP(G1110,kpop_groups!$A$2:$C$300,1,FALSE)=G1110,VLOOKUP(G1110,kpop_groups!$A$2:$C$300,2,FALSE)),YEAR(E1110))</f>
        <v>39828</v>
      </c>
      <c r="G1110" t="s">
        <v>947</v>
      </c>
      <c r="H1110" t="s">
        <v>15</v>
      </c>
      <c r="I1110" t="s">
        <v>27</v>
      </c>
      <c r="K1110" t="s">
        <v>28</v>
      </c>
    </row>
    <row r="1111" spans="1:11" hidden="1" x14ac:dyDescent="0.3">
      <c r="A1111" t="s">
        <v>4366</v>
      </c>
      <c r="B1111" t="s">
        <v>4367</v>
      </c>
      <c r="C1111" t="s">
        <v>4368</v>
      </c>
      <c r="D1111" t="s">
        <v>4369</v>
      </c>
      <c r="E1111" s="1">
        <v>33240</v>
      </c>
      <c r="F1111" s="1">
        <f>IFERROR(IF(VLOOKUP(G1111,kpop_groups!$A$2:$C$300,1,FALSE)=G1111,VLOOKUP(G1111,kpop_groups!$A$2:$C$300,2,FALSE)),YEAR(E1111))</f>
        <v>1991</v>
      </c>
      <c r="H1111" t="s">
        <v>15</v>
      </c>
      <c r="K1111" t="s">
        <v>28</v>
      </c>
    </row>
    <row r="1112" spans="1:11" x14ac:dyDescent="0.3">
      <c r="A1112" t="s">
        <v>4370</v>
      </c>
      <c r="B1112" t="s">
        <v>4371</v>
      </c>
      <c r="C1112" t="s">
        <v>4372</v>
      </c>
      <c r="D1112" t="s">
        <v>4373</v>
      </c>
      <c r="E1112" s="1">
        <v>36026</v>
      </c>
      <c r="F1112" s="1">
        <f>IFERROR(IF(VLOOKUP(G1112,kpop_groups!$A$2:$C$300,1,FALSE)=G1112,VLOOKUP(G1112,kpop_groups!$A$2:$C$300,2,FALSE)),YEAR(E1112))</f>
        <v>42019</v>
      </c>
      <c r="G1112" t="s">
        <v>1022</v>
      </c>
      <c r="H1112" t="s">
        <v>15</v>
      </c>
      <c r="I1112" t="s">
        <v>142</v>
      </c>
      <c r="K1112" t="s">
        <v>28</v>
      </c>
    </row>
    <row r="1113" spans="1:11" x14ac:dyDescent="0.3">
      <c r="A1113" t="s">
        <v>4374</v>
      </c>
      <c r="B1113" t="s">
        <v>1941</v>
      </c>
      <c r="C1113" t="s">
        <v>1942</v>
      </c>
      <c r="D1113" t="s">
        <v>4375</v>
      </c>
      <c r="E1113" s="1">
        <v>35063</v>
      </c>
      <c r="F1113" s="1">
        <f>IFERROR(IF(VLOOKUP(G1113,kpop_groups!$A$2:$C$300,1,FALSE)=G1113,VLOOKUP(G1113,kpop_groups!$A$2:$C$300,2,FALSE)),YEAR(E1113))</f>
        <v>41438</v>
      </c>
      <c r="G1113" t="s">
        <v>1931</v>
      </c>
      <c r="H1113" t="s">
        <v>15</v>
      </c>
      <c r="I1113" t="s">
        <v>27</v>
      </c>
      <c r="K1113" t="s">
        <v>16</v>
      </c>
    </row>
    <row r="1114" spans="1:11" x14ac:dyDescent="0.3">
      <c r="A1114" t="s">
        <v>4376</v>
      </c>
      <c r="B1114" t="s">
        <v>4377</v>
      </c>
      <c r="C1114" t="s">
        <v>4378</v>
      </c>
      <c r="D1114" t="s">
        <v>4379</v>
      </c>
      <c r="E1114" s="1">
        <v>35844</v>
      </c>
      <c r="F1114" s="1">
        <f>IFERROR(IF(VLOOKUP(G1114,kpop_groups!$A$2:$C$300,1,FALSE)=G1114,VLOOKUP(G1114,kpop_groups!$A$2:$C$300,2,FALSE)),YEAR(E1114))</f>
        <v>42150</v>
      </c>
      <c r="G1114" t="s">
        <v>792</v>
      </c>
      <c r="H1114" t="s">
        <v>72</v>
      </c>
      <c r="I1114" t="s">
        <v>4380</v>
      </c>
      <c r="K1114" t="s">
        <v>16</v>
      </c>
    </row>
    <row r="1115" spans="1:11" x14ac:dyDescent="0.3">
      <c r="A1115" t="s">
        <v>4381</v>
      </c>
      <c r="B1115" t="s">
        <v>4382</v>
      </c>
      <c r="C1115" t="s">
        <v>4383</v>
      </c>
      <c r="D1115" t="s">
        <v>4384</v>
      </c>
      <c r="E1115" s="1">
        <v>31810</v>
      </c>
      <c r="F1115" s="1">
        <f>IFERROR(IF(VLOOKUP(G1115,kpop_groups!$A$2:$C$300,1,FALSE)=G1115,VLOOKUP(G1115,kpop_groups!$A$2:$C$300,2,FALSE)),YEAR(E1115))</f>
        <v>40049</v>
      </c>
      <c r="G1115" t="s">
        <v>87</v>
      </c>
      <c r="H1115" t="s">
        <v>99</v>
      </c>
      <c r="I1115" t="s">
        <v>4302</v>
      </c>
      <c r="K1115" t="s">
        <v>28</v>
      </c>
    </row>
    <row r="1116" spans="1:11" hidden="1" x14ac:dyDescent="0.3">
      <c r="A1116" t="s">
        <v>4385</v>
      </c>
      <c r="B1116" t="s">
        <v>4386</v>
      </c>
      <c r="C1116" t="s">
        <v>4387</v>
      </c>
      <c r="D1116" t="s">
        <v>4388</v>
      </c>
      <c r="E1116" s="1">
        <v>32230</v>
      </c>
      <c r="F1116" s="1">
        <f>IFERROR(IF(VLOOKUP(G1116,kpop_groups!$A$2:$C$300,1,FALSE)=G1116,VLOOKUP(G1116,kpop_groups!$A$2:$C$300,2,FALSE)),YEAR(E1116))</f>
        <v>1988</v>
      </c>
      <c r="H1116" t="s">
        <v>15</v>
      </c>
      <c r="I1116" t="s">
        <v>46</v>
      </c>
      <c r="K1116" t="s">
        <v>28</v>
      </c>
    </row>
    <row r="1117" spans="1:11" x14ac:dyDescent="0.3">
      <c r="A1117" t="s">
        <v>4389</v>
      </c>
      <c r="B1117" t="s">
        <v>3773</v>
      </c>
      <c r="C1117" t="s">
        <v>3774</v>
      </c>
      <c r="D1117" t="s">
        <v>4390</v>
      </c>
      <c r="E1117" s="1">
        <v>35993</v>
      </c>
      <c r="F1117" s="1">
        <f>IFERROR(IF(VLOOKUP(G1117,kpop_groups!$A$2:$C$300,1,FALSE)=G1117,VLOOKUP(G1117,kpop_groups!$A$2:$C$300,2,FALSE)),YEAR(E1117))</f>
        <v>43229</v>
      </c>
      <c r="G1117" t="s">
        <v>878</v>
      </c>
      <c r="H1117" t="s">
        <v>15</v>
      </c>
      <c r="K1117" t="s">
        <v>16</v>
      </c>
    </row>
    <row r="1118" spans="1:11" x14ac:dyDescent="0.3">
      <c r="A1118" t="s">
        <v>4391</v>
      </c>
      <c r="B1118" t="s">
        <v>4392</v>
      </c>
      <c r="C1118" t="s">
        <v>4393</v>
      </c>
      <c r="D1118" t="s">
        <v>4394</v>
      </c>
      <c r="E1118" s="1">
        <v>35408</v>
      </c>
      <c r="F1118" s="1">
        <f>IFERROR(IF(VLOOKUP(G1118,kpop_groups!$A$2:$C$300,1,FALSE)=G1118,VLOOKUP(G1118,kpop_groups!$A$2:$C$300,2,FALSE)),YEAR(E1118))</f>
        <v>42647</v>
      </c>
      <c r="G1118" t="s">
        <v>594</v>
      </c>
      <c r="H1118" t="s">
        <v>966</v>
      </c>
      <c r="I1118" t="s">
        <v>966</v>
      </c>
      <c r="J1118" t="s">
        <v>1415</v>
      </c>
      <c r="K1118" t="s">
        <v>28</v>
      </c>
    </row>
    <row r="1119" spans="1:11" hidden="1" x14ac:dyDescent="0.3">
      <c r="A1119" t="s">
        <v>4395</v>
      </c>
      <c r="B1119" t="s">
        <v>4396</v>
      </c>
      <c r="C1119" t="s">
        <v>4397</v>
      </c>
      <c r="D1119" t="s">
        <v>4398</v>
      </c>
      <c r="E1119" s="1">
        <v>36137</v>
      </c>
      <c r="F1119" s="1">
        <f>IFERROR(IF(VLOOKUP(G1119,kpop_groups!$A$2:$C$300,1,FALSE)=G1119,VLOOKUP(G1119,kpop_groups!$A$2:$C$300,2,FALSE)),YEAR(E1119))</f>
        <v>1998</v>
      </c>
      <c r="G1119" t="s">
        <v>1150</v>
      </c>
      <c r="H1119" t="s">
        <v>15</v>
      </c>
      <c r="K1119" t="s">
        <v>28</v>
      </c>
    </row>
    <row r="1120" spans="1:11" x14ac:dyDescent="0.3">
      <c r="A1120" t="s">
        <v>4399</v>
      </c>
      <c r="B1120" t="s">
        <v>4400</v>
      </c>
      <c r="C1120" t="s">
        <v>4401</v>
      </c>
      <c r="D1120" t="s">
        <v>4402</v>
      </c>
      <c r="E1120" s="1">
        <v>33066</v>
      </c>
      <c r="F1120" s="1">
        <f>IFERROR(IF(VLOOKUP(G1120,kpop_groups!$A$2:$C$300,1,FALSE)=G1120,VLOOKUP(G1120,kpop_groups!$A$2:$C$300,2,FALSE)),YEAR(E1120))</f>
        <v>41107</v>
      </c>
      <c r="G1120" t="s">
        <v>589</v>
      </c>
      <c r="H1120" t="s">
        <v>15</v>
      </c>
      <c r="I1120" t="s">
        <v>46</v>
      </c>
      <c r="K1120" t="s">
        <v>28</v>
      </c>
    </row>
    <row r="1121" spans="1:11" x14ac:dyDescent="0.3">
      <c r="A1121" t="s">
        <v>4403</v>
      </c>
      <c r="B1121" t="s">
        <v>4404</v>
      </c>
      <c r="C1121" t="s">
        <v>4405</v>
      </c>
      <c r="D1121" t="s">
        <v>4402</v>
      </c>
      <c r="E1121" s="1">
        <v>35254</v>
      </c>
      <c r="F1121" s="1">
        <f>IFERROR(IF(VLOOKUP(G1121,kpop_groups!$A$2:$C$300,1,FALSE)=G1121,VLOOKUP(G1121,kpop_groups!$A$2:$C$300,2,FALSE)),YEAR(E1121))</f>
        <v>42258</v>
      </c>
      <c r="G1121" t="s">
        <v>292</v>
      </c>
      <c r="H1121" t="s">
        <v>15</v>
      </c>
      <c r="I1121" t="s">
        <v>46</v>
      </c>
      <c r="K1121" t="s">
        <v>16</v>
      </c>
    </row>
    <row r="1122" spans="1:11" x14ac:dyDescent="0.3">
      <c r="A1122" t="s">
        <v>4406</v>
      </c>
      <c r="B1122" t="s">
        <v>4407</v>
      </c>
      <c r="C1122" t="s">
        <v>4408</v>
      </c>
      <c r="D1122" t="s">
        <v>4409</v>
      </c>
      <c r="E1122" s="1">
        <v>34386</v>
      </c>
      <c r="F1122" s="1">
        <f>IFERROR(IF(VLOOKUP(G1122,kpop_groups!$A$2:$C$300,1,FALSE)=G1122,VLOOKUP(G1122,kpop_groups!$A$2:$C$300,2,FALSE)),YEAR(E1122))</f>
        <v>41852</v>
      </c>
      <c r="G1122" t="s">
        <v>1908</v>
      </c>
      <c r="H1122" t="s">
        <v>15</v>
      </c>
      <c r="I1122" t="s">
        <v>46</v>
      </c>
      <c r="K1122" t="s">
        <v>28</v>
      </c>
    </row>
    <row r="1123" spans="1:11" x14ac:dyDescent="0.3">
      <c r="A1123" t="s">
        <v>4410</v>
      </c>
      <c r="B1123" t="s">
        <v>4411</v>
      </c>
      <c r="C1123" t="s">
        <v>4412</v>
      </c>
      <c r="D1123" t="s">
        <v>4413</v>
      </c>
      <c r="E1123" s="1">
        <v>34537</v>
      </c>
      <c r="F1123" s="1">
        <f>IFERROR(IF(VLOOKUP(G1123,kpop_groups!$A$2:$C$300,1,FALSE)=G1123,VLOOKUP(G1123,kpop_groups!$A$2:$C$300,2,FALSE)),YEAR(E1123))</f>
        <v>41932</v>
      </c>
      <c r="G1123" t="s">
        <v>3813</v>
      </c>
      <c r="H1123" t="s">
        <v>99</v>
      </c>
      <c r="K1123" t="s">
        <v>16</v>
      </c>
    </row>
    <row r="1124" spans="1:11" x14ac:dyDescent="0.3">
      <c r="A1124" t="s">
        <v>4414</v>
      </c>
      <c r="B1124" t="s">
        <v>4415</v>
      </c>
      <c r="C1124" t="s">
        <v>4416</v>
      </c>
      <c r="D1124" t="s">
        <v>4417</v>
      </c>
      <c r="E1124" s="1">
        <v>34806</v>
      </c>
      <c r="F1124" s="1">
        <f>IFERROR(IF(VLOOKUP(G1124,kpop_groups!$A$2:$C$300,1,FALSE)=G1124,VLOOKUP(G1124,kpop_groups!$A$2:$C$300,2,FALSE)),YEAR(E1124))</f>
        <v>41808</v>
      </c>
      <c r="G1124" t="s">
        <v>1607</v>
      </c>
      <c r="H1124" t="s">
        <v>15</v>
      </c>
      <c r="I1124" t="s">
        <v>771</v>
      </c>
      <c r="K1124" t="s">
        <v>28</v>
      </c>
    </row>
    <row r="1125" spans="1:11" hidden="1" x14ac:dyDescent="0.3">
      <c r="A1125" t="s">
        <v>4418</v>
      </c>
      <c r="B1125" t="s">
        <v>4419</v>
      </c>
      <c r="C1125" t="s">
        <v>4420</v>
      </c>
      <c r="D1125" t="s">
        <v>4421</v>
      </c>
      <c r="E1125" s="1">
        <v>38340</v>
      </c>
      <c r="F1125" s="1">
        <f>IFERROR(IF(VLOOKUP(G1125,kpop_groups!$A$2:$C$300,1,FALSE)=G1125,VLOOKUP(G1125,kpop_groups!$A$2:$C$300,2,FALSE)),YEAR(E1125))</f>
        <v>2004</v>
      </c>
      <c r="G1125" t="s">
        <v>272</v>
      </c>
      <c r="H1125" t="s">
        <v>15</v>
      </c>
      <c r="K1125" t="s">
        <v>16</v>
      </c>
    </row>
    <row r="1126" spans="1:11" x14ac:dyDescent="0.3">
      <c r="A1126" t="s">
        <v>4422</v>
      </c>
      <c r="B1126" t="s">
        <v>4423</v>
      </c>
      <c r="C1126" t="s">
        <v>4424</v>
      </c>
      <c r="D1126" t="s">
        <v>4425</v>
      </c>
      <c r="E1126" s="1">
        <v>35731</v>
      </c>
      <c r="F1126" s="1">
        <f>IFERROR(IF(VLOOKUP(G1126,kpop_groups!$A$2:$C$300,1,FALSE)=G1126,VLOOKUP(G1126,kpop_groups!$A$2:$C$300,2,FALSE)),YEAR(E1126))</f>
        <v>42469</v>
      </c>
      <c r="G1126" t="s">
        <v>567</v>
      </c>
      <c r="H1126" t="s">
        <v>99</v>
      </c>
      <c r="I1126" t="s">
        <v>4426</v>
      </c>
      <c r="J1126" t="s">
        <v>2373</v>
      </c>
      <c r="K1126" t="s">
        <v>16</v>
      </c>
    </row>
    <row r="1127" spans="1:11" hidden="1" x14ac:dyDescent="0.3">
      <c r="A1127" t="s">
        <v>4427</v>
      </c>
      <c r="B1127" t="s">
        <v>4428</v>
      </c>
      <c r="C1127" t="s">
        <v>4429</v>
      </c>
      <c r="D1127" t="s">
        <v>4430</v>
      </c>
      <c r="E1127" s="1">
        <v>35913</v>
      </c>
      <c r="F1127" s="1">
        <f>IFERROR(IF(VLOOKUP(G1127,kpop_groups!$A$2:$C$300,1,FALSE)=G1127,VLOOKUP(G1127,kpop_groups!$A$2:$C$300,2,FALSE)),YEAR(E1127))</f>
        <v>1998</v>
      </c>
      <c r="G1127" t="s">
        <v>1971</v>
      </c>
      <c r="H1127" t="s">
        <v>15</v>
      </c>
      <c r="K1127" t="s">
        <v>16</v>
      </c>
    </row>
    <row r="1128" spans="1:11" x14ac:dyDescent="0.3">
      <c r="A1128" t="s">
        <v>4431</v>
      </c>
      <c r="B1128" t="s">
        <v>4432</v>
      </c>
      <c r="C1128" t="s">
        <v>4433</v>
      </c>
      <c r="D1128" t="s">
        <v>4434</v>
      </c>
      <c r="E1128" s="1">
        <v>34029</v>
      </c>
      <c r="F1128" s="1">
        <f>IFERROR(IF(VLOOKUP(G1128,kpop_groups!$A$2:$C$300,1,FALSE)=G1128,VLOOKUP(G1128,kpop_groups!$A$2:$C$300,2,FALSE)),YEAR(E1128))</f>
        <v>41773</v>
      </c>
      <c r="G1128" t="s">
        <v>1772</v>
      </c>
      <c r="H1128" t="s">
        <v>15</v>
      </c>
      <c r="I1128" t="s">
        <v>2086</v>
      </c>
      <c r="K1128" t="s">
        <v>16</v>
      </c>
    </row>
    <row r="1129" spans="1:11" hidden="1" x14ac:dyDescent="0.3">
      <c r="A1129" t="s">
        <v>4435</v>
      </c>
      <c r="B1129" t="s">
        <v>4436</v>
      </c>
      <c r="C1129" t="s">
        <v>4437</v>
      </c>
      <c r="D1129" t="s">
        <v>4437</v>
      </c>
      <c r="E1129" s="1">
        <v>37622</v>
      </c>
      <c r="F1129" s="1">
        <f>IFERROR(IF(VLOOKUP(G1129,kpop_groups!$A$2:$C$300,1,FALSE)=G1129,VLOOKUP(G1129,kpop_groups!$A$2:$C$300,2,FALSE)),YEAR(E1129))</f>
        <v>2003</v>
      </c>
      <c r="G1129" t="s">
        <v>2693</v>
      </c>
      <c r="H1129" t="s">
        <v>15</v>
      </c>
      <c r="K1129" t="s">
        <v>16</v>
      </c>
    </row>
    <row r="1130" spans="1:11" x14ac:dyDescent="0.3">
      <c r="A1130" t="s">
        <v>4435</v>
      </c>
      <c r="B1130" t="s">
        <v>4438</v>
      </c>
      <c r="C1130" t="s">
        <v>4439</v>
      </c>
      <c r="D1130" t="s">
        <v>4437</v>
      </c>
      <c r="E1130" s="1">
        <v>36972</v>
      </c>
      <c r="F1130" s="1">
        <f>IFERROR(IF(VLOOKUP(G1130,kpop_groups!$A$2:$C$300,1,FALSE)=G1130,VLOOKUP(G1130,kpop_groups!$A$2:$C$300,2,FALSE)),YEAR(E1130))</f>
        <v>43925</v>
      </c>
      <c r="G1130" t="s">
        <v>82</v>
      </c>
      <c r="H1130" t="s">
        <v>15</v>
      </c>
      <c r="K1130" t="s">
        <v>16</v>
      </c>
    </row>
    <row r="1131" spans="1:11" x14ac:dyDescent="0.3">
      <c r="A1131" t="s">
        <v>4440</v>
      </c>
      <c r="B1131" t="s">
        <v>4441</v>
      </c>
      <c r="C1131" t="s">
        <v>4442</v>
      </c>
      <c r="D1131" t="s">
        <v>4443</v>
      </c>
      <c r="E1131" s="1">
        <v>34452</v>
      </c>
      <c r="F1131" s="1">
        <f>IFERROR(IF(VLOOKUP(G1131,kpop_groups!$A$2:$C$300,1,FALSE)=G1131,VLOOKUP(G1131,kpop_groups!$A$2:$C$300,2,FALSE)),YEAR(E1131))</f>
        <v>42254</v>
      </c>
      <c r="G1131" t="s">
        <v>911</v>
      </c>
      <c r="H1131" t="s">
        <v>15</v>
      </c>
      <c r="K1131" t="s">
        <v>16</v>
      </c>
    </row>
    <row r="1132" spans="1:11" hidden="1" x14ac:dyDescent="0.3">
      <c r="A1132" t="s">
        <v>4444</v>
      </c>
      <c r="B1132" t="s">
        <v>4445</v>
      </c>
      <c r="C1132" t="s">
        <v>4446</v>
      </c>
      <c r="D1132" t="s">
        <v>4447</v>
      </c>
      <c r="E1132" s="1">
        <v>35119</v>
      </c>
      <c r="F1132" s="1">
        <f>IFERROR(IF(VLOOKUP(G1132,kpop_groups!$A$2:$C$300,1,FALSE)=G1132,VLOOKUP(G1132,kpop_groups!$A$2:$C$300,2,FALSE)),YEAR(E1132))</f>
        <v>1996</v>
      </c>
      <c r="H1132" t="s">
        <v>15</v>
      </c>
      <c r="K1132" t="s">
        <v>16</v>
      </c>
    </row>
    <row r="1133" spans="1:11" x14ac:dyDescent="0.3">
      <c r="A1133" t="s">
        <v>4448</v>
      </c>
      <c r="B1133" t="s">
        <v>4449</v>
      </c>
      <c r="C1133" t="s">
        <v>4450</v>
      </c>
      <c r="D1133" t="s">
        <v>4451</v>
      </c>
      <c r="E1133" s="1">
        <v>35263</v>
      </c>
      <c r="F1133" s="1">
        <f>IFERROR(IF(VLOOKUP(G1133,kpop_groups!$A$2:$C$300,1,FALSE)=G1133,VLOOKUP(G1133,kpop_groups!$A$2:$C$300,2,FALSE)),YEAR(E1133))</f>
        <v>42150</v>
      </c>
      <c r="G1133" t="s">
        <v>792</v>
      </c>
      <c r="H1133" t="s">
        <v>15</v>
      </c>
      <c r="I1133" t="s">
        <v>1133</v>
      </c>
      <c r="K1133" t="s">
        <v>16</v>
      </c>
    </row>
    <row r="1134" spans="1:11" x14ac:dyDescent="0.3">
      <c r="A1134" t="s">
        <v>4452</v>
      </c>
      <c r="B1134" t="s">
        <v>4453</v>
      </c>
      <c r="C1134" t="s">
        <v>4454</v>
      </c>
      <c r="D1134" t="s">
        <v>4455</v>
      </c>
      <c r="E1134" s="1">
        <v>38230</v>
      </c>
      <c r="F1134" s="1">
        <f>IFERROR(IF(VLOOKUP(G1134,kpop_groups!$A$2:$C$300,1,FALSE)=G1134,VLOOKUP(G1134,kpop_groups!$A$2:$C$300,2,FALSE)),YEAR(E1134))</f>
        <v>43402</v>
      </c>
      <c r="G1134" t="s">
        <v>453</v>
      </c>
      <c r="H1134" t="s">
        <v>15</v>
      </c>
      <c r="I1134" t="s">
        <v>46</v>
      </c>
      <c r="K1134" t="s">
        <v>28</v>
      </c>
    </row>
    <row r="1135" spans="1:11" hidden="1" x14ac:dyDescent="0.3">
      <c r="A1135" t="s">
        <v>4456</v>
      </c>
      <c r="B1135" t="s">
        <v>449</v>
      </c>
      <c r="C1135" t="s">
        <v>450</v>
      </c>
      <c r="D1135" t="s">
        <v>4457</v>
      </c>
      <c r="E1135" s="1">
        <v>35631</v>
      </c>
      <c r="F1135" s="1">
        <f>IFERROR(IF(VLOOKUP(G1135,kpop_groups!$A$2:$C$300,1,FALSE)=G1135,VLOOKUP(G1135,kpop_groups!$A$2:$C$300,2,FALSE)),YEAR(E1135))</f>
        <v>1997</v>
      </c>
      <c r="G1135" t="s">
        <v>458</v>
      </c>
      <c r="H1135" t="s">
        <v>15</v>
      </c>
      <c r="K1135" t="s">
        <v>28</v>
      </c>
    </row>
    <row r="1136" spans="1:11" x14ac:dyDescent="0.3">
      <c r="A1136" t="s">
        <v>4458</v>
      </c>
      <c r="B1136" t="s">
        <v>4459</v>
      </c>
      <c r="C1136" t="s">
        <v>4460</v>
      </c>
      <c r="D1136" t="s">
        <v>4461</v>
      </c>
      <c r="E1136" s="1">
        <v>36815</v>
      </c>
      <c r="F1136" s="1">
        <f>IFERROR(IF(VLOOKUP(G1136,kpop_groups!$A$2:$C$300,1,FALSE)=G1136,VLOOKUP(G1136,kpop_groups!$A$2:$C$300,2,FALSE)),YEAR(E1136))</f>
        <v>43925</v>
      </c>
      <c r="G1136" t="s">
        <v>82</v>
      </c>
      <c r="H1136" t="s">
        <v>15</v>
      </c>
      <c r="K1136" t="s">
        <v>16</v>
      </c>
    </row>
    <row r="1137" spans="1:11" x14ac:dyDescent="0.3">
      <c r="A1137" t="s">
        <v>4462</v>
      </c>
      <c r="B1137" t="s">
        <v>4463</v>
      </c>
      <c r="C1137" t="s">
        <v>4464</v>
      </c>
      <c r="D1137" t="s">
        <v>4465</v>
      </c>
      <c r="E1137" s="1">
        <v>37531</v>
      </c>
      <c r="F1137" s="1">
        <f>IFERROR(IF(VLOOKUP(G1137,kpop_groups!$A$2:$C$300,1,FALSE)=G1137,VLOOKUP(G1137,kpop_groups!$A$2:$C$300,2,FALSE)),YEAR(E1137))</f>
        <v>43580</v>
      </c>
      <c r="G1137" t="s">
        <v>600</v>
      </c>
      <c r="H1137" t="s">
        <v>15</v>
      </c>
      <c r="K1137" t="s">
        <v>16</v>
      </c>
    </row>
    <row r="1138" spans="1:11" hidden="1" x14ac:dyDescent="0.3">
      <c r="A1138" t="s">
        <v>4466</v>
      </c>
      <c r="B1138" t="s">
        <v>4467</v>
      </c>
      <c r="C1138" t="s">
        <v>4468</v>
      </c>
      <c r="D1138" t="s">
        <v>4469</v>
      </c>
      <c r="E1138" s="1">
        <v>34913</v>
      </c>
      <c r="F1138" s="1">
        <f>IFERROR(IF(VLOOKUP(G1138,kpop_groups!$A$2:$C$300,1,FALSE)=G1138,VLOOKUP(G1138,kpop_groups!$A$2:$C$300,2,FALSE)),YEAR(E1138))</f>
        <v>1995</v>
      </c>
      <c r="G1138" t="s">
        <v>1835</v>
      </c>
      <c r="H1138" t="s">
        <v>15</v>
      </c>
      <c r="K1138" t="s">
        <v>16</v>
      </c>
    </row>
    <row r="1139" spans="1:11" x14ac:dyDescent="0.3">
      <c r="A1139" t="s">
        <v>4470</v>
      </c>
      <c r="B1139" t="s">
        <v>4471</v>
      </c>
      <c r="C1139" t="s">
        <v>4472</v>
      </c>
      <c r="D1139" t="s">
        <v>4473</v>
      </c>
      <c r="E1139" s="1">
        <v>33502</v>
      </c>
      <c r="F1139" s="1">
        <f>IFERROR(IF(VLOOKUP(G1139,kpop_groups!$A$2:$C$300,1,FALSE)=G1139,VLOOKUP(G1139,kpop_groups!$A$2:$C$300,2,FALSE)),YEAR(E1139))</f>
        <v>40546</v>
      </c>
      <c r="G1139" t="s">
        <v>45</v>
      </c>
      <c r="H1139" t="s">
        <v>15</v>
      </c>
      <c r="I1139" t="s">
        <v>123</v>
      </c>
      <c r="J1139" t="s">
        <v>997</v>
      </c>
      <c r="K1139" t="s">
        <v>28</v>
      </c>
    </row>
    <row r="1140" spans="1:11" x14ac:dyDescent="0.3">
      <c r="A1140" t="s">
        <v>4474</v>
      </c>
      <c r="B1140" t="s">
        <v>4475</v>
      </c>
      <c r="C1140" t="s">
        <v>4476</v>
      </c>
      <c r="D1140" t="s">
        <v>4477</v>
      </c>
      <c r="E1140" s="1">
        <v>33277</v>
      </c>
      <c r="F1140" s="1">
        <f>IFERROR(IF(VLOOKUP(G1140,kpop_groups!$A$2:$C$300,1,FALSE)=G1140,VLOOKUP(G1140,kpop_groups!$A$2:$C$300,2,FALSE)),YEAR(E1140))</f>
        <v>40338</v>
      </c>
      <c r="G1140" t="s">
        <v>896</v>
      </c>
      <c r="H1140" t="s">
        <v>15</v>
      </c>
      <c r="I1140" t="s">
        <v>46</v>
      </c>
      <c r="J1140" t="s">
        <v>2640</v>
      </c>
      <c r="K1140" t="s">
        <v>16</v>
      </c>
    </row>
    <row r="1141" spans="1:11" x14ac:dyDescent="0.3">
      <c r="A1141" t="s">
        <v>4478</v>
      </c>
      <c r="B1141" t="s">
        <v>4479</v>
      </c>
      <c r="C1141" t="s">
        <v>4480</v>
      </c>
      <c r="D1141" t="s">
        <v>4481</v>
      </c>
      <c r="E1141" s="1">
        <v>36466</v>
      </c>
      <c r="F1141" s="1">
        <f>IFERROR(IF(VLOOKUP(G1141,kpop_groups!$A$2:$C$300,1,FALSE)=G1141,VLOOKUP(G1141,kpop_groups!$A$2:$C$300,2,FALSE)),YEAR(E1141))</f>
        <v>43607</v>
      </c>
      <c r="G1141" t="s">
        <v>651</v>
      </c>
      <c r="H1141" t="s">
        <v>15</v>
      </c>
      <c r="I1141" t="s">
        <v>123</v>
      </c>
      <c r="K1141" t="s">
        <v>16</v>
      </c>
    </row>
    <row r="1142" spans="1:11" hidden="1" x14ac:dyDescent="0.3">
      <c r="A1142" t="s">
        <v>4478</v>
      </c>
      <c r="B1142" t="s">
        <v>4482</v>
      </c>
      <c r="C1142" t="s">
        <v>4483</v>
      </c>
      <c r="D1142" t="s">
        <v>4481</v>
      </c>
      <c r="E1142" s="1">
        <v>37714</v>
      </c>
      <c r="F1142" s="1">
        <f>IFERROR(IF(VLOOKUP(G1142,kpop_groups!$A$2:$C$300,1,FALSE)=G1142,VLOOKUP(G1142,kpop_groups!$A$2:$C$300,2,FALSE)),YEAR(E1142))</f>
        <v>2003</v>
      </c>
      <c r="G1142" t="s">
        <v>1089</v>
      </c>
      <c r="H1142" t="s">
        <v>15</v>
      </c>
      <c r="K1142" t="s">
        <v>16</v>
      </c>
    </row>
    <row r="1143" spans="1:11" hidden="1" x14ac:dyDescent="0.3">
      <c r="A1143" t="s">
        <v>4478</v>
      </c>
      <c r="B1143" t="s">
        <v>4484</v>
      </c>
      <c r="C1143" t="s">
        <v>4485</v>
      </c>
      <c r="D1143" t="s">
        <v>4481</v>
      </c>
      <c r="E1143" s="1">
        <v>35528</v>
      </c>
      <c r="F1143" s="1">
        <f>IFERROR(IF(VLOOKUP(G1143,kpop_groups!$A$2:$C$300,1,FALSE)=G1143,VLOOKUP(G1143,kpop_groups!$A$2:$C$300,2,FALSE)),YEAR(E1143))</f>
        <v>1997</v>
      </c>
      <c r="H1143" t="s">
        <v>15</v>
      </c>
      <c r="I1143" t="s">
        <v>837</v>
      </c>
      <c r="K1143" t="s">
        <v>16</v>
      </c>
    </row>
    <row r="1144" spans="1:11" hidden="1" x14ac:dyDescent="0.3">
      <c r="A1144" t="s">
        <v>4478</v>
      </c>
      <c r="B1144" t="s">
        <v>4482</v>
      </c>
      <c r="C1144" t="s">
        <v>4483</v>
      </c>
      <c r="D1144" t="s">
        <v>4481</v>
      </c>
      <c r="E1144" s="1">
        <v>37718</v>
      </c>
      <c r="F1144" s="1">
        <f>IFERROR(IF(VLOOKUP(G1144,kpop_groups!$A$2:$C$300,1,FALSE)=G1144,VLOOKUP(G1144,kpop_groups!$A$2:$C$300,2,FALSE)),YEAR(E1144))</f>
        <v>2003</v>
      </c>
      <c r="G1144" t="s">
        <v>2270</v>
      </c>
      <c r="H1144" t="s">
        <v>15</v>
      </c>
      <c r="K1144" t="s">
        <v>16</v>
      </c>
    </row>
    <row r="1145" spans="1:11" x14ac:dyDescent="0.3">
      <c r="A1145" t="s">
        <v>4486</v>
      </c>
      <c r="B1145" t="s">
        <v>4487</v>
      </c>
      <c r="C1145" t="s">
        <v>4488</v>
      </c>
      <c r="D1145" t="s">
        <v>4489</v>
      </c>
      <c r="E1145" s="1">
        <v>35289</v>
      </c>
      <c r="F1145" s="1">
        <f>IFERROR(IF(VLOOKUP(G1145,kpop_groups!$A$2:$C$300,1,FALSE)=G1145,VLOOKUP(G1145,kpop_groups!$A$2:$C$300,2,FALSE)),YEAR(E1145))</f>
        <v>41493</v>
      </c>
      <c r="G1145" t="s">
        <v>2157</v>
      </c>
      <c r="H1145" t="s">
        <v>15</v>
      </c>
      <c r="K1145" t="s">
        <v>28</v>
      </c>
    </row>
    <row r="1146" spans="1:11" x14ac:dyDescent="0.3">
      <c r="A1146" t="s">
        <v>4486</v>
      </c>
      <c r="B1146" t="s">
        <v>4490</v>
      </c>
      <c r="C1146" t="s">
        <v>4491</v>
      </c>
      <c r="D1146" t="s">
        <v>4489</v>
      </c>
      <c r="E1146" s="1">
        <v>35326</v>
      </c>
      <c r="F1146" s="1">
        <f>IFERROR(IF(VLOOKUP(G1146,kpop_groups!$A$2:$C$300,1,FALSE)=G1146,VLOOKUP(G1146,kpop_groups!$A$2:$C$300,2,FALSE)),YEAR(E1146))</f>
        <v>42842</v>
      </c>
      <c r="G1146" t="s">
        <v>177</v>
      </c>
      <c r="H1146" t="s">
        <v>15</v>
      </c>
      <c r="K1146" t="s">
        <v>16</v>
      </c>
    </row>
    <row r="1147" spans="1:11" x14ac:dyDescent="0.3">
      <c r="A1147" t="s">
        <v>4492</v>
      </c>
      <c r="B1147" t="s">
        <v>4493</v>
      </c>
      <c r="C1147" t="s">
        <v>4494</v>
      </c>
      <c r="D1147" t="s">
        <v>4495</v>
      </c>
      <c r="E1147" s="1">
        <v>35306</v>
      </c>
      <c r="F1147" s="1">
        <f>IFERROR(IF(VLOOKUP(G1147,kpop_groups!$A$2:$C$300,1,FALSE)=G1147,VLOOKUP(G1147,kpop_groups!$A$2:$C$300,2,FALSE)),YEAR(E1147))</f>
        <v>42180</v>
      </c>
      <c r="G1147" t="s">
        <v>1053</v>
      </c>
      <c r="H1147" t="s">
        <v>15</v>
      </c>
      <c r="K1147" t="s">
        <v>28</v>
      </c>
    </row>
    <row r="1148" spans="1:11" hidden="1" x14ac:dyDescent="0.3">
      <c r="A1148" t="s">
        <v>4496</v>
      </c>
      <c r="B1148" t="s">
        <v>4497</v>
      </c>
      <c r="C1148" t="s">
        <v>4498</v>
      </c>
      <c r="D1148" t="s">
        <v>4499</v>
      </c>
      <c r="E1148" s="1">
        <v>37369</v>
      </c>
      <c r="F1148" s="1">
        <f>IFERROR(IF(VLOOKUP(G1148,kpop_groups!$A$2:$C$300,1,FALSE)=G1148,VLOOKUP(G1148,kpop_groups!$A$2:$C$300,2,FALSE)),YEAR(E1148))</f>
        <v>2002</v>
      </c>
      <c r="G1148" t="s">
        <v>495</v>
      </c>
      <c r="H1148" t="s">
        <v>15</v>
      </c>
      <c r="K1148" t="s">
        <v>16</v>
      </c>
    </row>
    <row r="1149" spans="1:11" x14ac:dyDescent="0.3">
      <c r="A1149" t="s">
        <v>4500</v>
      </c>
      <c r="B1149" t="s">
        <v>4501</v>
      </c>
      <c r="C1149" t="s">
        <v>4502</v>
      </c>
      <c r="D1149" t="s">
        <v>4503</v>
      </c>
      <c r="E1149" s="1">
        <v>32195</v>
      </c>
      <c r="F1149" s="1">
        <f>IFERROR(IF(VLOOKUP(G1149,kpop_groups!$A$2:$C$300,1,FALSE)=G1149,VLOOKUP(G1149,kpop_groups!$A$2:$C$300,2,FALSE)),YEAR(E1149))</f>
        <v>40402</v>
      </c>
      <c r="G1149" t="s">
        <v>1864</v>
      </c>
      <c r="H1149" t="s">
        <v>15</v>
      </c>
      <c r="I1149" t="s">
        <v>771</v>
      </c>
      <c r="J1149" t="s">
        <v>2018</v>
      </c>
      <c r="K1149" t="s">
        <v>28</v>
      </c>
    </row>
    <row r="1150" spans="1:11" x14ac:dyDescent="0.3">
      <c r="A1150" t="s">
        <v>4504</v>
      </c>
      <c r="B1150" t="s">
        <v>4505</v>
      </c>
      <c r="C1150" t="s">
        <v>4506</v>
      </c>
      <c r="D1150" t="s">
        <v>4507</v>
      </c>
      <c r="E1150" s="1">
        <v>35826</v>
      </c>
      <c r="F1150" s="1">
        <f>IFERROR(IF(VLOOKUP(G1150,kpop_groups!$A$2:$C$300,1,FALSE)=G1150,VLOOKUP(G1150,kpop_groups!$A$2:$C$300,2,FALSE)),YEAR(E1150))</f>
        <v>42653</v>
      </c>
      <c r="G1150" t="s">
        <v>1545</v>
      </c>
      <c r="H1150" t="s">
        <v>15</v>
      </c>
      <c r="K1150" t="s">
        <v>16</v>
      </c>
    </row>
    <row r="1151" spans="1:11" hidden="1" x14ac:dyDescent="0.3">
      <c r="A1151" t="s">
        <v>4508</v>
      </c>
      <c r="B1151" t="s">
        <v>4509</v>
      </c>
      <c r="C1151" t="s">
        <v>4510</v>
      </c>
      <c r="D1151" t="s">
        <v>4511</v>
      </c>
      <c r="E1151" s="1">
        <v>35365</v>
      </c>
      <c r="F1151" s="1">
        <f>IFERROR(IF(VLOOKUP(G1151,kpop_groups!$A$2:$C$300,1,FALSE)=G1151,VLOOKUP(G1151,kpop_groups!$A$2:$C$300,2,FALSE)),YEAR(E1151))</f>
        <v>1996</v>
      </c>
      <c r="G1151" t="s">
        <v>819</v>
      </c>
      <c r="H1151" t="s">
        <v>15</v>
      </c>
      <c r="I1151" t="s">
        <v>837</v>
      </c>
      <c r="J1151" t="s">
        <v>292</v>
      </c>
      <c r="K1151" t="s">
        <v>16</v>
      </c>
    </row>
    <row r="1152" spans="1:11" x14ac:dyDescent="0.3">
      <c r="A1152" t="s">
        <v>4512</v>
      </c>
      <c r="B1152" t="s">
        <v>2814</v>
      </c>
      <c r="C1152" t="s">
        <v>2815</v>
      </c>
      <c r="D1152" t="s">
        <v>4513</v>
      </c>
      <c r="E1152" s="1">
        <v>36487</v>
      </c>
      <c r="F1152" s="1">
        <f>IFERROR(IF(VLOOKUP(G1152,kpop_groups!$A$2:$C$300,1,FALSE)=G1152,VLOOKUP(G1152,kpop_groups!$A$2:$C$300,2,FALSE)),YEAR(E1152))</f>
        <v>42978</v>
      </c>
      <c r="G1152" t="s">
        <v>1799</v>
      </c>
      <c r="H1152" t="s">
        <v>15</v>
      </c>
      <c r="K1152" t="s">
        <v>16</v>
      </c>
    </row>
    <row r="1153" spans="1:11" x14ac:dyDescent="0.3">
      <c r="A1153" t="s">
        <v>4514</v>
      </c>
      <c r="B1153" t="s">
        <v>4515</v>
      </c>
      <c r="C1153" t="s">
        <v>4516</v>
      </c>
      <c r="D1153" t="s">
        <v>4517</v>
      </c>
      <c r="E1153" s="1">
        <v>34601</v>
      </c>
      <c r="F1153" s="1">
        <f>IFERROR(IF(VLOOKUP(G1153,kpop_groups!$A$2:$C$300,1,FALSE)=G1153,VLOOKUP(G1153,kpop_groups!$A$2:$C$300,2,FALSE)),YEAR(E1153))</f>
        <v>42324</v>
      </c>
      <c r="G1153" t="s">
        <v>3575</v>
      </c>
      <c r="H1153" t="s">
        <v>15</v>
      </c>
      <c r="I1153" t="s">
        <v>46</v>
      </c>
      <c r="K1153" t="s">
        <v>16</v>
      </c>
    </row>
    <row r="1154" spans="1:11" hidden="1" x14ac:dyDescent="0.3">
      <c r="A1154" t="s">
        <v>4518</v>
      </c>
      <c r="B1154" t="s">
        <v>4519</v>
      </c>
      <c r="C1154" t="s">
        <v>4520</v>
      </c>
      <c r="D1154" t="s">
        <v>3272</v>
      </c>
      <c r="E1154" s="1">
        <v>37663</v>
      </c>
      <c r="F1154" s="1">
        <f>IFERROR(IF(VLOOKUP(G1154,kpop_groups!$A$2:$C$300,1,FALSE)=G1154,VLOOKUP(G1154,kpop_groups!$A$2:$C$300,2,FALSE)),YEAR(E1154))</f>
        <v>2003</v>
      </c>
      <c r="G1154" t="s">
        <v>2944</v>
      </c>
      <c r="H1154" t="s">
        <v>15</v>
      </c>
      <c r="K1154" t="s">
        <v>28</v>
      </c>
    </row>
    <row r="1155" spans="1:11" x14ac:dyDescent="0.3">
      <c r="A1155" t="s">
        <v>4521</v>
      </c>
      <c r="B1155" t="s">
        <v>4522</v>
      </c>
      <c r="C1155" t="s">
        <v>4523</v>
      </c>
      <c r="D1155" t="s">
        <v>4524</v>
      </c>
      <c r="E1155" s="1">
        <v>36796</v>
      </c>
      <c r="F1155" s="1">
        <f>IFERROR(IF(VLOOKUP(G1155,kpop_groups!$A$2:$C$300,1,FALSE)=G1155,VLOOKUP(G1155,kpop_groups!$A$2:$C$300,2,FALSE)),YEAR(E1155))</f>
        <v>43018</v>
      </c>
      <c r="G1155" t="s">
        <v>1326</v>
      </c>
      <c r="H1155" t="s">
        <v>15</v>
      </c>
      <c r="K1155" t="s">
        <v>16</v>
      </c>
    </row>
    <row r="1156" spans="1:11" x14ac:dyDescent="0.3">
      <c r="A1156" t="s">
        <v>4525</v>
      </c>
      <c r="B1156" t="s">
        <v>18</v>
      </c>
      <c r="C1156" t="s">
        <v>19</v>
      </c>
      <c r="D1156" t="s">
        <v>4526</v>
      </c>
      <c r="E1156" s="1">
        <v>32628</v>
      </c>
      <c r="F1156" s="1">
        <f>IFERROR(IF(VLOOKUP(G1156,kpop_groups!$A$2:$C$300,1,FALSE)=G1156,VLOOKUP(G1156,kpop_groups!$A$2:$C$300,2,FALSE)),YEAR(E1156))</f>
        <v>39633</v>
      </c>
      <c r="G1156" t="s">
        <v>539</v>
      </c>
      <c r="H1156" t="s">
        <v>15</v>
      </c>
      <c r="I1156" t="s">
        <v>123</v>
      </c>
      <c r="K1156" t="s">
        <v>16</v>
      </c>
    </row>
    <row r="1157" spans="1:11" x14ac:dyDescent="0.3">
      <c r="A1157" t="s">
        <v>4525</v>
      </c>
      <c r="B1157" t="s">
        <v>4527</v>
      </c>
      <c r="C1157" t="s">
        <v>4528</v>
      </c>
      <c r="D1157" t="s">
        <v>4526</v>
      </c>
      <c r="E1157" s="1">
        <v>36490</v>
      </c>
      <c r="F1157" s="1">
        <f>IFERROR(IF(VLOOKUP(G1157,kpop_groups!$A$2:$C$300,1,FALSE)=G1157,VLOOKUP(G1157,kpop_groups!$A$2:$C$300,2,FALSE)),YEAR(E1157))</f>
        <v>43397</v>
      </c>
      <c r="G1157" t="s">
        <v>1536</v>
      </c>
      <c r="H1157" t="s">
        <v>15</v>
      </c>
      <c r="K1157" t="s">
        <v>16</v>
      </c>
    </row>
    <row r="1158" spans="1:11" x14ac:dyDescent="0.3">
      <c r="A1158" t="s">
        <v>4529</v>
      </c>
      <c r="B1158" t="s">
        <v>4530</v>
      </c>
      <c r="C1158" t="s">
        <v>4531</v>
      </c>
      <c r="D1158" t="s">
        <v>4532</v>
      </c>
      <c r="E1158" s="1">
        <v>35391</v>
      </c>
      <c r="F1158" s="1">
        <f>IFERROR(IF(VLOOKUP(G1158,kpop_groups!$A$2:$C$300,1,FALSE)=G1158,VLOOKUP(G1158,kpop_groups!$A$2:$C$300,2,FALSE)),YEAR(E1158))</f>
        <v>42150</v>
      </c>
      <c r="G1158" t="s">
        <v>792</v>
      </c>
      <c r="H1158" t="s">
        <v>15</v>
      </c>
      <c r="I1158" t="s">
        <v>123</v>
      </c>
      <c r="K1158" t="s">
        <v>16</v>
      </c>
    </row>
    <row r="1159" spans="1:11" x14ac:dyDescent="0.3">
      <c r="A1159" t="s">
        <v>4533</v>
      </c>
      <c r="B1159" t="s">
        <v>4534</v>
      </c>
      <c r="C1159" t="s">
        <v>4535</v>
      </c>
      <c r="D1159" t="s">
        <v>4536</v>
      </c>
      <c r="E1159" s="1">
        <v>34028</v>
      </c>
      <c r="F1159" s="1">
        <f>IFERROR(IF(VLOOKUP(G1159,kpop_groups!$A$2:$C$300,1,FALSE)=G1159,VLOOKUP(G1159,kpop_groups!$A$2:$C$300,2,FALSE)),YEAR(E1159))</f>
        <v>42878</v>
      </c>
      <c r="G1159" t="s">
        <v>491</v>
      </c>
      <c r="H1159" t="s">
        <v>15</v>
      </c>
      <c r="I1159" t="s">
        <v>646</v>
      </c>
      <c r="K1159" t="s">
        <v>16</v>
      </c>
    </row>
    <row r="1160" spans="1:11" x14ac:dyDescent="0.3">
      <c r="A1160" t="s">
        <v>4537</v>
      </c>
      <c r="B1160" t="s">
        <v>3521</v>
      </c>
      <c r="C1160" t="s">
        <v>3522</v>
      </c>
      <c r="D1160" t="s">
        <v>4538</v>
      </c>
      <c r="E1160" s="1">
        <v>34722</v>
      </c>
      <c r="F1160" s="1">
        <f>IFERROR(IF(VLOOKUP(G1160,kpop_groups!$A$2:$C$300,1,FALSE)=G1160,VLOOKUP(G1160,kpop_groups!$A$2:$C$300,2,FALSE)),YEAR(E1160))</f>
        <v>42949</v>
      </c>
      <c r="G1160" t="s">
        <v>942</v>
      </c>
      <c r="H1160" t="s">
        <v>15</v>
      </c>
      <c r="I1160" t="s">
        <v>46</v>
      </c>
      <c r="K1160" t="s">
        <v>16</v>
      </c>
    </row>
    <row r="1161" spans="1:11" x14ac:dyDescent="0.3">
      <c r="A1161" t="s">
        <v>4539</v>
      </c>
      <c r="B1161" t="s">
        <v>4540</v>
      </c>
      <c r="C1161" t="s">
        <v>4541</v>
      </c>
      <c r="D1161" t="s">
        <v>4542</v>
      </c>
      <c r="E1161" s="1">
        <v>36352</v>
      </c>
      <c r="F1161" s="1">
        <f>IFERROR(IF(VLOOKUP(G1161,kpop_groups!$A$2:$C$300,1,FALSE)=G1161,VLOOKUP(G1161,kpop_groups!$A$2:$C$300,2,FALSE)),YEAR(E1161))</f>
        <v>43116</v>
      </c>
      <c r="G1161" t="s">
        <v>978</v>
      </c>
      <c r="H1161" t="s">
        <v>15</v>
      </c>
      <c r="K1161" t="s">
        <v>28</v>
      </c>
    </row>
    <row r="1162" spans="1:11" hidden="1" x14ac:dyDescent="0.3">
      <c r="A1162" t="s">
        <v>4543</v>
      </c>
      <c r="B1162" t="s">
        <v>4544</v>
      </c>
      <c r="C1162" t="s">
        <v>4545</v>
      </c>
      <c r="D1162" t="s">
        <v>4546</v>
      </c>
      <c r="E1162" s="1">
        <v>34368</v>
      </c>
      <c r="F1162" s="1">
        <f>IFERROR(IF(VLOOKUP(G1162,kpop_groups!$A$2:$C$300,1,FALSE)=G1162,VLOOKUP(G1162,kpop_groups!$A$2:$C$300,2,FALSE)),YEAR(E1162))</f>
        <v>1994</v>
      </c>
      <c r="G1162" t="s">
        <v>167</v>
      </c>
      <c r="H1162" t="s">
        <v>15</v>
      </c>
      <c r="I1162" t="s">
        <v>4547</v>
      </c>
      <c r="K1162" t="s">
        <v>16</v>
      </c>
    </row>
    <row r="1163" spans="1:11" x14ac:dyDescent="0.3">
      <c r="A1163" t="s">
        <v>4548</v>
      </c>
      <c r="B1163" t="s">
        <v>4549</v>
      </c>
      <c r="C1163" t="s">
        <v>4550</v>
      </c>
      <c r="D1163" t="s">
        <v>4551</v>
      </c>
      <c r="E1163" s="1">
        <v>31761</v>
      </c>
      <c r="F1163" s="1">
        <f>IFERROR(IF(VLOOKUP(G1163,kpop_groups!$A$2:$C$300,1,FALSE)=G1163,VLOOKUP(G1163,kpop_groups!$A$2:$C$300,2,FALSE)),YEAR(E1163))</f>
        <v>40429</v>
      </c>
      <c r="G1163" t="s">
        <v>2013</v>
      </c>
      <c r="H1163" t="s">
        <v>15</v>
      </c>
      <c r="K1163" t="s">
        <v>16</v>
      </c>
    </row>
    <row r="1164" spans="1:11" x14ac:dyDescent="0.3">
      <c r="A1164" t="s">
        <v>4552</v>
      </c>
      <c r="B1164" t="s">
        <v>4553</v>
      </c>
      <c r="C1164" t="s">
        <v>4554</v>
      </c>
      <c r="D1164" t="s">
        <v>4555</v>
      </c>
      <c r="E1164" s="1">
        <v>36142</v>
      </c>
      <c r="F1164" s="1">
        <f>IFERROR(IF(VLOOKUP(G1164,kpop_groups!$A$2:$C$300,1,FALSE)=G1164,VLOOKUP(G1164,kpop_groups!$A$2:$C$300,2,FALSE)),YEAR(E1164))</f>
        <v>42258</v>
      </c>
      <c r="G1164" t="s">
        <v>292</v>
      </c>
      <c r="H1164" t="s">
        <v>15</v>
      </c>
      <c r="I1164" t="s">
        <v>123</v>
      </c>
      <c r="K1164" t="s">
        <v>16</v>
      </c>
    </row>
    <row r="1165" spans="1:11" x14ac:dyDescent="0.3">
      <c r="A1165" t="s">
        <v>4556</v>
      </c>
      <c r="B1165" t="s">
        <v>4557</v>
      </c>
      <c r="C1165" t="s">
        <v>4558</v>
      </c>
      <c r="D1165" t="s">
        <v>4559</v>
      </c>
      <c r="E1165" s="1">
        <v>35379</v>
      </c>
      <c r="F1165" s="1">
        <f>IFERROR(IF(VLOOKUP(G1165,kpop_groups!$A$2:$C$300,1,FALSE)=G1165,VLOOKUP(G1165,kpop_groups!$A$2:$C$300,2,FALSE)),YEAR(E1165))</f>
        <v>42740</v>
      </c>
      <c r="G1165" t="s">
        <v>98</v>
      </c>
      <c r="H1165" t="s">
        <v>99</v>
      </c>
      <c r="K1165" t="s">
        <v>16</v>
      </c>
    </row>
    <row r="1166" spans="1:11" x14ac:dyDescent="0.3">
      <c r="A1166" t="s">
        <v>4560</v>
      </c>
      <c r="B1166" t="s">
        <v>4561</v>
      </c>
      <c r="C1166" t="s">
        <v>4562</v>
      </c>
      <c r="D1166" t="s">
        <v>4563</v>
      </c>
      <c r="E1166" s="1">
        <v>36545</v>
      </c>
      <c r="F1166" s="1">
        <f>IFERROR(IF(VLOOKUP(G1166,kpop_groups!$A$2:$C$300,1,FALSE)=G1166,VLOOKUP(G1166,kpop_groups!$A$2:$C$300,2,FALSE)),YEAR(E1166))</f>
        <v>43474</v>
      </c>
      <c r="G1166" t="s">
        <v>1598</v>
      </c>
      <c r="H1166" t="s">
        <v>15</v>
      </c>
      <c r="K1166" t="s">
        <v>16</v>
      </c>
    </row>
    <row r="1167" spans="1:11" x14ac:dyDescent="0.3">
      <c r="A1167" t="s">
        <v>4564</v>
      </c>
      <c r="B1167" t="s">
        <v>2814</v>
      </c>
      <c r="C1167" t="s">
        <v>2815</v>
      </c>
      <c r="D1167" t="s">
        <v>4565</v>
      </c>
      <c r="E1167" s="1">
        <v>32958</v>
      </c>
      <c r="F1167" s="1">
        <f>IFERROR(IF(VLOOKUP(G1167,kpop_groups!$A$2:$C$300,1,FALSE)=G1167,VLOOKUP(G1167,kpop_groups!$A$2:$C$300,2,FALSE)),YEAR(E1167))</f>
        <v>41007</v>
      </c>
      <c r="G1167" t="s">
        <v>203</v>
      </c>
      <c r="H1167" t="s">
        <v>15</v>
      </c>
      <c r="I1167" t="s">
        <v>308</v>
      </c>
      <c r="J1167" t="s">
        <v>558</v>
      </c>
      <c r="K1167" t="s">
        <v>16</v>
      </c>
    </row>
    <row r="1168" spans="1:11" x14ac:dyDescent="0.3">
      <c r="A1168" t="s">
        <v>4566</v>
      </c>
      <c r="B1168" t="s">
        <v>4567</v>
      </c>
      <c r="C1168" t="s">
        <v>4568</v>
      </c>
      <c r="D1168" t="s">
        <v>4569</v>
      </c>
      <c r="E1168" s="1">
        <v>35359</v>
      </c>
      <c r="F1168" s="1">
        <f>IFERROR(IF(VLOOKUP(G1168,kpop_groups!$A$2:$C$300,1,FALSE)=G1168,VLOOKUP(G1168,kpop_groups!$A$2:$C$300,2,FALSE)),YEAR(E1168))</f>
        <v>42740</v>
      </c>
      <c r="G1168" t="s">
        <v>98</v>
      </c>
      <c r="H1168" t="s">
        <v>15</v>
      </c>
      <c r="K1168" t="s">
        <v>16</v>
      </c>
    </row>
    <row r="1169" spans="1:11" x14ac:dyDescent="0.3">
      <c r="A1169" t="s">
        <v>4570</v>
      </c>
      <c r="B1169" t="s">
        <v>4571</v>
      </c>
      <c r="C1169" t="s">
        <v>4572</v>
      </c>
      <c r="D1169" t="s">
        <v>3895</v>
      </c>
      <c r="E1169" s="1">
        <v>36844</v>
      </c>
      <c r="F1169" s="1">
        <f>IFERROR(IF(VLOOKUP(G1169,kpop_groups!$A$2:$C$300,1,FALSE)=G1169,VLOOKUP(G1169,kpop_groups!$A$2:$C$300,2,FALSE)),YEAR(E1169))</f>
        <v>42815</v>
      </c>
      <c r="G1169" t="s">
        <v>2754</v>
      </c>
      <c r="H1169" t="s">
        <v>15</v>
      </c>
      <c r="K1169" t="s">
        <v>28</v>
      </c>
    </row>
    <row r="1170" spans="1:11" hidden="1" x14ac:dyDescent="0.3">
      <c r="A1170" t="s">
        <v>4573</v>
      </c>
      <c r="B1170" t="s">
        <v>4574</v>
      </c>
      <c r="C1170" t="s">
        <v>4575</v>
      </c>
      <c r="D1170" t="s">
        <v>4576</v>
      </c>
      <c r="E1170" s="1">
        <v>34725</v>
      </c>
      <c r="F1170" s="1">
        <f>IFERROR(IF(VLOOKUP(G1170,kpop_groups!$A$2:$C$300,1,FALSE)=G1170,VLOOKUP(G1170,kpop_groups!$A$2:$C$300,2,FALSE)),YEAR(E1170))</f>
        <v>1995</v>
      </c>
      <c r="G1170" t="s">
        <v>350</v>
      </c>
      <c r="H1170" t="s">
        <v>99</v>
      </c>
      <c r="I1170" t="s">
        <v>4577</v>
      </c>
      <c r="K1170" t="s">
        <v>28</v>
      </c>
    </row>
    <row r="1171" spans="1:11" x14ac:dyDescent="0.3">
      <c r="A1171" t="s">
        <v>4578</v>
      </c>
      <c r="B1171" t="s">
        <v>4579</v>
      </c>
      <c r="C1171" t="s">
        <v>4580</v>
      </c>
      <c r="D1171" t="s">
        <v>4581</v>
      </c>
      <c r="E1171" s="1">
        <v>34911</v>
      </c>
      <c r="F1171" s="1">
        <f>IFERROR(IF(VLOOKUP(G1171,kpop_groups!$A$2:$C$300,1,FALSE)=G1171,VLOOKUP(G1171,kpop_groups!$A$2:$C$300,2,FALSE)),YEAR(E1171))</f>
        <v>42975</v>
      </c>
      <c r="G1171" t="s">
        <v>343</v>
      </c>
      <c r="H1171" t="s">
        <v>15</v>
      </c>
      <c r="K1171" t="s">
        <v>16</v>
      </c>
    </row>
    <row r="1172" spans="1:11" x14ac:dyDescent="0.3">
      <c r="A1172" t="s">
        <v>4582</v>
      </c>
      <c r="B1172" t="s">
        <v>4582</v>
      </c>
      <c r="C1172" t="s">
        <v>4583</v>
      </c>
      <c r="D1172" t="s">
        <v>4583</v>
      </c>
      <c r="E1172" s="1">
        <v>35363</v>
      </c>
      <c r="F1172" s="1">
        <f>IFERROR(IF(VLOOKUP(G1172,kpop_groups!$A$2:$C$300,1,FALSE)=G1172,VLOOKUP(G1172,kpop_groups!$A$2:$C$300,2,FALSE)),YEAR(E1172))</f>
        <v>42653</v>
      </c>
      <c r="G1172" t="s">
        <v>1545</v>
      </c>
      <c r="H1172" t="s">
        <v>99</v>
      </c>
      <c r="I1172" t="s">
        <v>398</v>
      </c>
      <c r="K1172" t="s">
        <v>16</v>
      </c>
    </row>
    <row r="1173" spans="1:11" hidden="1" x14ac:dyDescent="0.3">
      <c r="A1173" t="s">
        <v>4584</v>
      </c>
      <c r="B1173" t="s">
        <v>4585</v>
      </c>
      <c r="C1173" t="s">
        <v>4586</v>
      </c>
      <c r="D1173" t="s">
        <v>4587</v>
      </c>
      <c r="E1173" s="1">
        <v>34969</v>
      </c>
      <c r="F1173" s="1">
        <f>IFERROR(IF(VLOOKUP(G1173,kpop_groups!$A$2:$C$300,1,FALSE)=G1173,VLOOKUP(G1173,kpop_groups!$A$2:$C$300,2,FALSE)),YEAR(E1173))</f>
        <v>1995</v>
      </c>
      <c r="G1173" t="s">
        <v>167</v>
      </c>
      <c r="H1173" t="s">
        <v>15</v>
      </c>
      <c r="I1173" t="s">
        <v>46</v>
      </c>
      <c r="K1173" t="s">
        <v>16</v>
      </c>
    </row>
    <row r="1174" spans="1:11" x14ac:dyDescent="0.3">
      <c r="A1174" t="s">
        <v>4588</v>
      </c>
      <c r="B1174" t="s">
        <v>4589</v>
      </c>
      <c r="C1174" t="s">
        <v>4590</v>
      </c>
      <c r="D1174" t="s">
        <v>4591</v>
      </c>
      <c r="E1174" s="1">
        <v>36442</v>
      </c>
      <c r="F1174" s="1">
        <f>IFERROR(IF(VLOOKUP(G1174,kpop_groups!$A$2:$C$300,1,FALSE)=G1174,VLOOKUP(G1174,kpop_groups!$A$2:$C$300,2,FALSE)),YEAR(E1174))</f>
        <v>43865</v>
      </c>
      <c r="G1174" t="s">
        <v>251</v>
      </c>
      <c r="H1174" t="s">
        <v>15</v>
      </c>
      <c r="I1174" t="s">
        <v>452</v>
      </c>
      <c r="K1174" t="s">
        <v>28</v>
      </c>
    </row>
    <row r="1175" spans="1:11" x14ac:dyDescent="0.3">
      <c r="A1175" t="s">
        <v>4592</v>
      </c>
      <c r="B1175" t="s">
        <v>4593</v>
      </c>
      <c r="C1175" t="s">
        <v>4594</v>
      </c>
      <c r="D1175" t="s">
        <v>4595</v>
      </c>
      <c r="E1175" s="1">
        <v>35624</v>
      </c>
      <c r="F1175" s="1">
        <f>IFERROR(IF(VLOOKUP(G1175,kpop_groups!$A$2:$C$300,1,FALSE)=G1175,VLOOKUP(G1175,kpop_groups!$A$2:$C$300,2,FALSE)),YEAR(E1175))</f>
        <v>42199</v>
      </c>
      <c r="G1175" t="s">
        <v>463</v>
      </c>
      <c r="H1175" t="s">
        <v>15</v>
      </c>
      <c r="I1175" t="s">
        <v>282</v>
      </c>
      <c r="J1175" t="s">
        <v>997</v>
      </c>
      <c r="K1175" t="s">
        <v>28</v>
      </c>
    </row>
    <row r="1176" spans="1:11" x14ac:dyDescent="0.3">
      <c r="A1176" t="s">
        <v>4596</v>
      </c>
      <c r="B1176" t="s">
        <v>4597</v>
      </c>
      <c r="C1176" t="s">
        <v>4598</v>
      </c>
      <c r="D1176" t="s">
        <v>4599</v>
      </c>
      <c r="E1176" s="1">
        <v>37025</v>
      </c>
      <c r="F1176" s="1">
        <f>IFERROR(IF(VLOOKUP(G1176,kpop_groups!$A$2:$C$300,1,FALSE)=G1176,VLOOKUP(G1176,kpop_groups!$A$2:$C$300,2,FALSE)),YEAR(E1176))</f>
        <v>43505</v>
      </c>
      <c r="G1176" t="s">
        <v>929</v>
      </c>
      <c r="H1176" t="s">
        <v>15</v>
      </c>
      <c r="I1176" t="s">
        <v>46</v>
      </c>
      <c r="K1176" t="s">
        <v>16</v>
      </c>
    </row>
    <row r="1177" spans="1:11" x14ac:dyDescent="0.3">
      <c r="A1177" t="s">
        <v>4596</v>
      </c>
      <c r="B1177" t="s">
        <v>4600</v>
      </c>
      <c r="C1177" t="s">
        <v>4601</v>
      </c>
      <c r="D1177" t="s">
        <v>4599</v>
      </c>
      <c r="E1177" s="1">
        <v>35029</v>
      </c>
      <c r="F1177" s="1">
        <f>IFERROR(IF(VLOOKUP(G1177,kpop_groups!$A$2:$C$300,1,FALSE)=G1177,VLOOKUP(G1177,kpop_groups!$A$2:$C$300,2,FALSE)),YEAR(E1177))</f>
        <v>43401</v>
      </c>
      <c r="G1177" t="s">
        <v>62</v>
      </c>
      <c r="H1177" t="s">
        <v>15</v>
      </c>
      <c r="K1177" t="s">
        <v>28</v>
      </c>
    </row>
    <row r="1178" spans="1:11" hidden="1" x14ac:dyDescent="0.3">
      <c r="A1178" t="s">
        <v>4602</v>
      </c>
      <c r="B1178" t="s">
        <v>4603</v>
      </c>
      <c r="C1178" t="s">
        <v>4604</v>
      </c>
      <c r="D1178" t="s">
        <v>4605</v>
      </c>
      <c r="E1178" s="1">
        <v>37383</v>
      </c>
      <c r="F1178" s="1">
        <f>IFERROR(IF(VLOOKUP(G1178,kpop_groups!$A$2:$C$300,1,FALSE)=G1178,VLOOKUP(G1178,kpop_groups!$A$2:$C$300,2,FALSE)),YEAR(E1178))</f>
        <v>2002</v>
      </c>
      <c r="G1178" t="s">
        <v>135</v>
      </c>
      <c r="H1178" t="s">
        <v>15</v>
      </c>
      <c r="K1178" t="s">
        <v>16</v>
      </c>
    </row>
    <row r="1179" spans="1:11" x14ac:dyDescent="0.3">
      <c r="A1179" t="s">
        <v>4606</v>
      </c>
      <c r="B1179" t="s">
        <v>4607</v>
      </c>
      <c r="C1179" t="s">
        <v>4608</v>
      </c>
      <c r="D1179" t="s">
        <v>4609</v>
      </c>
      <c r="E1179" s="1">
        <v>36017</v>
      </c>
      <c r="F1179" s="1">
        <f>IFERROR(IF(VLOOKUP(G1179,kpop_groups!$A$2:$C$300,1,FALSE)=G1179,VLOOKUP(G1179,kpop_groups!$A$2:$C$300,2,FALSE)),YEAR(E1179))</f>
        <v>42081</v>
      </c>
      <c r="G1179" t="s">
        <v>965</v>
      </c>
      <c r="H1179" t="s">
        <v>15</v>
      </c>
      <c r="I1179" t="s">
        <v>293</v>
      </c>
      <c r="K1179" t="s">
        <v>28</v>
      </c>
    </row>
    <row r="1180" spans="1:11" x14ac:dyDescent="0.3">
      <c r="A1180" t="s">
        <v>4610</v>
      </c>
      <c r="B1180" t="s">
        <v>4611</v>
      </c>
      <c r="C1180" t="s">
        <v>4612</v>
      </c>
      <c r="D1180" t="s">
        <v>4609</v>
      </c>
      <c r="E1180" s="1">
        <v>35442</v>
      </c>
      <c r="F1180" s="1">
        <f>IFERROR(IF(VLOOKUP(G1180,kpop_groups!$A$2:$C$300,1,FALSE)=G1180,VLOOKUP(G1180,kpop_groups!$A$2:$C$300,2,FALSE)),YEAR(E1180))</f>
        <v>40679</v>
      </c>
      <c r="G1180" t="s">
        <v>770</v>
      </c>
      <c r="H1180" t="s">
        <v>15</v>
      </c>
      <c r="I1180" t="s">
        <v>4613</v>
      </c>
      <c r="K1180" t="s">
        <v>28</v>
      </c>
    </row>
    <row r="1181" spans="1:11" x14ac:dyDescent="0.3">
      <c r="A1181" t="s">
        <v>4614</v>
      </c>
      <c r="B1181" t="s">
        <v>4371</v>
      </c>
      <c r="C1181" t="s">
        <v>4372</v>
      </c>
      <c r="D1181" t="s">
        <v>4615</v>
      </c>
      <c r="E1181" s="1">
        <v>36213</v>
      </c>
      <c r="F1181" s="1">
        <f>IFERROR(IF(VLOOKUP(G1181,kpop_groups!$A$2:$C$300,1,FALSE)=G1181,VLOOKUP(G1181,kpop_groups!$A$2:$C$300,2,FALSE)),YEAR(E1181))</f>
        <v>42815</v>
      </c>
      <c r="G1181" t="s">
        <v>2754</v>
      </c>
      <c r="H1181" t="s">
        <v>15</v>
      </c>
      <c r="I1181" t="s">
        <v>1031</v>
      </c>
      <c r="K1181" t="s">
        <v>28</v>
      </c>
    </row>
    <row r="1182" spans="1:11" hidden="1" x14ac:dyDescent="0.3">
      <c r="A1182" t="s">
        <v>4616</v>
      </c>
      <c r="B1182" t="s">
        <v>2074</v>
      </c>
      <c r="C1182" t="s">
        <v>2075</v>
      </c>
      <c r="D1182" t="s">
        <v>4617</v>
      </c>
      <c r="E1182" s="1">
        <v>36415</v>
      </c>
      <c r="F1182" s="1">
        <f>IFERROR(IF(VLOOKUP(G1182,kpop_groups!$A$2:$C$300,1,FALSE)=G1182,VLOOKUP(G1182,kpop_groups!$A$2:$C$300,2,FALSE)),YEAR(E1182))</f>
        <v>1999</v>
      </c>
      <c r="G1182" t="s">
        <v>2693</v>
      </c>
      <c r="H1182" t="s">
        <v>15</v>
      </c>
      <c r="K1182" t="s">
        <v>16</v>
      </c>
    </row>
    <row r="1183" spans="1:11" x14ac:dyDescent="0.3">
      <c r="A1183" t="s">
        <v>4618</v>
      </c>
      <c r="B1183" t="s">
        <v>4619</v>
      </c>
      <c r="C1183" t="s">
        <v>4620</v>
      </c>
      <c r="D1183" t="s">
        <v>4621</v>
      </c>
      <c r="E1183" s="1">
        <v>35950</v>
      </c>
      <c r="F1183" s="1">
        <f>IFERROR(IF(VLOOKUP(G1183,kpop_groups!$A$2:$C$300,1,FALSE)=G1183,VLOOKUP(G1183,kpop_groups!$A$2:$C$300,2,FALSE)),YEAR(E1183))</f>
        <v>41960</v>
      </c>
      <c r="G1183" t="s">
        <v>182</v>
      </c>
      <c r="H1183" t="s">
        <v>15</v>
      </c>
      <c r="I1183" t="s">
        <v>142</v>
      </c>
      <c r="K1183" t="s">
        <v>28</v>
      </c>
    </row>
    <row r="1184" spans="1:11" hidden="1" x14ac:dyDescent="0.3">
      <c r="A1184" t="s">
        <v>4618</v>
      </c>
      <c r="B1184" t="s">
        <v>4622</v>
      </c>
      <c r="C1184" t="s">
        <v>4623</v>
      </c>
      <c r="D1184" t="s">
        <v>4621</v>
      </c>
      <c r="E1184" s="1">
        <v>34823</v>
      </c>
      <c r="F1184" s="1">
        <f>IFERROR(IF(VLOOKUP(G1184,kpop_groups!$A$2:$C$300,1,FALSE)=G1184,VLOOKUP(G1184,kpop_groups!$A$2:$C$300,2,FALSE)),YEAR(E1184))</f>
        <v>1995</v>
      </c>
      <c r="G1184" t="s">
        <v>484</v>
      </c>
      <c r="H1184" t="s">
        <v>15</v>
      </c>
      <c r="K1184" t="s">
        <v>28</v>
      </c>
    </row>
    <row r="1185" spans="1:11" x14ac:dyDescent="0.3">
      <c r="A1185" t="s">
        <v>4624</v>
      </c>
      <c r="B1185" t="s">
        <v>4625</v>
      </c>
      <c r="C1185" t="s">
        <v>4626</v>
      </c>
      <c r="D1185" t="s">
        <v>4627</v>
      </c>
      <c r="E1185" s="1">
        <v>36672</v>
      </c>
      <c r="F1185" s="1">
        <f>IFERROR(IF(VLOOKUP(G1185,kpop_groups!$A$2:$C$300,1,FALSE)=G1185,VLOOKUP(G1185,kpop_groups!$A$2:$C$300,2,FALSE)),YEAR(E1185))</f>
        <v>43508</v>
      </c>
      <c r="G1185" t="s">
        <v>443</v>
      </c>
      <c r="H1185" t="s">
        <v>15</v>
      </c>
      <c r="K1185" t="s">
        <v>28</v>
      </c>
    </row>
    <row r="1186" spans="1:11" x14ac:dyDescent="0.3">
      <c r="A1186" t="s">
        <v>4628</v>
      </c>
      <c r="B1186" t="s">
        <v>4629</v>
      </c>
      <c r="C1186" t="s">
        <v>4630</v>
      </c>
      <c r="D1186" t="s">
        <v>4631</v>
      </c>
      <c r="E1186" s="1">
        <v>34094</v>
      </c>
      <c r="F1186" s="1">
        <f>IFERROR(IF(VLOOKUP(G1186,kpop_groups!$A$2:$C$300,1,FALSE)=G1186,VLOOKUP(G1186,kpop_groups!$A$2:$C$300,2,FALSE)),YEAR(E1186))</f>
        <v>41619</v>
      </c>
      <c r="G1186" t="s">
        <v>298</v>
      </c>
      <c r="H1186" t="s">
        <v>15</v>
      </c>
      <c r="I1186" t="s">
        <v>46</v>
      </c>
      <c r="K1186" t="s">
        <v>28</v>
      </c>
    </row>
    <row r="1187" spans="1:11" x14ac:dyDescent="0.3">
      <c r="A1187" t="s">
        <v>4632</v>
      </c>
      <c r="B1187" t="s">
        <v>4633</v>
      </c>
      <c r="C1187" t="s">
        <v>4634</v>
      </c>
      <c r="D1187" t="s">
        <v>4635</v>
      </c>
      <c r="E1187" s="1">
        <v>36668</v>
      </c>
      <c r="F1187" s="1">
        <f>IFERROR(IF(VLOOKUP(G1187,kpop_groups!$A$2:$C$300,1,FALSE)=G1187,VLOOKUP(G1187,kpop_groups!$A$2:$C$300,2,FALSE)),YEAR(E1187))</f>
        <v>42240</v>
      </c>
      <c r="G1187" t="s">
        <v>429</v>
      </c>
      <c r="H1187" t="s">
        <v>15</v>
      </c>
      <c r="I1187" t="s">
        <v>27</v>
      </c>
      <c r="K1187" t="s">
        <v>28</v>
      </c>
    </row>
    <row r="1188" spans="1:11" hidden="1" x14ac:dyDescent="0.3">
      <c r="A1188" t="s">
        <v>4632</v>
      </c>
      <c r="B1188" t="s">
        <v>4636</v>
      </c>
      <c r="C1188" t="s">
        <v>4637</v>
      </c>
      <c r="D1188" t="s">
        <v>4635</v>
      </c>
      <c r="E1188" s="1">
        <v>36626</v>
      </c>
      <c r="F1188" s="1">
        <f>IFERROR(IF(VLOOKUP(G1188,kpop_groups!$A$2:$C$300,1,FALSE)=G1188,VLOOKUP(G1188,kpop_groups!$A$2:$C$300,2,FALSE)),YEAR(E1188))</f>
        <v>2000</v>
      </c>
      <c r="G1188" t="s">
        <v>1821</v>
      </c>
      <c r="H1188" t="s">
        <v>15</v>
      </c>
      <c r="K1188" t="s">
        <v>28</v>
      </c>
    </row>
    <row r="1189" spans="1:11" x14ac:dyDescent="0.3">
      <c r="A1189" t="s">
        <v>4632</v>
      </c>
      <c r="B1189" t="s">
        <v>4638</v>
      </c>
      <c r="C1189" t="s">
        <v>4639</v>
      </c>
      <c r="D1189" t="s">
        <v>4635</v>
      </c>
      <c r="E1189" s="1">
        <v>36432</v>
      </c>
      <c r="F1189" s="1">
        <f>IFERROR(IF(VLOOKUP(G1189,kpop_groups!$A$2:$C$300,1,FALSE)=G1189,VLOOKUP(G1189,kpop_groups!$A$2:$C$300,2,FALSE)),YEAR(E1189))</f>
        <v>43402</v>
      </c>
      <c r="G1189" t="s">
        <v>453</v>
      </c>
      <c r="H1189" t="s">
        <v>15</v>
      </c>
      <c r="I1189" t="s">
        <v>46</v>
      </c>
      <c r="K1189" t="s">
        <v>28</v>
      </c>
    </row>
    <row r="1190" spans="1:11" x14ac:dyDescent="0.3">
      <c r="A1190" t="s">
        <v>4640</v>
      </c>
      <c r="B1190" t="s">
        <v>4641</v>
      </c>
      <c r="C1190" t="s">
        <v>4642</v>
      </c>
      <c r="D1190" t="s">
        <v>4609</v>
      </c>
      <c r="E1190" s="1">
        <v>32654</v>
      </c>
      <c r="F1190" s="1">
        <f>IFERROR(IF(VLOOKUP(G1190,kpop_groups!$A$2:$C$300,1,FALSE)=G1190,VLOOKUP(G1190,kpop_groups!$A$2:$C$300,2,FALSE)),YEAR(E1190))</f>
        <v>39126</v>
      </c>
      <c r="G1190" t="s">
        <v>1687</v>
      </c>
      <c r="H1190" t="s">
        <v>15</v>
      </c>
      <c r="I1190" t="s">
        <v>172</v>
      </c>
      <c r="K1190" t="s">
        <v>28</v>
      </c>
    </row>
    <row r="1191" spans="1:11" x14ac:dyDescent="0.3">
      <c r="A1191" t="s">
        <v>4643</v>
      </c>
      <c r="B1191" t="s">
        <v>4644</v>
      </c>
      <c r="C1191" t="s">
        <v>4645</v>
      </c>
      <c r="D1191" t="s">
        <v>4646</v>
      </c>
      <c r="E1191" s="1">
        <v>35151</v>
      </c>
      <c r="F1191" s="1">
        <f>IFERROR(IF(VLOOKUP(G1191,kpop_groups!$A$2:$C$300,1,FALSE)=G1191,VLOOKUP(G1191,kpop_groups!$A$2:$C$300,2,FALSE)),YEAR(E1191))</f>
        <v>42653</v>
      </c>
      <c r="G1191" t="s">
        <v>1545</v>
      </c>
      <c r="H1191" t="s">
        <v>15</v>
      </c>
      <c r="K1191" t="s">
        <v>16</v>
      </c>
    </row>
    <row r="1192" spans="1:11" hidden="1" x14ac:dyDescent="0.3">
      <c r="A1192" t="s">
        <v>4647</v>
      </c>
      <c r="B1192" t="s">
        <v>4648</v>
      </c>
      <c r="C1192" t="s">
        <v>4649</v>
      </c>
      <c r="D1192" t="s">
        <v>4650</v>
      </c>
      <c r="E1192" s="1">
        <v>32898</v>
      </c>
      <c r="F1192" s="1">
        <f>IFERROR(IF(VLOOKUP(G1192,kpop_groups!$A$2:$C$300,1,FALSE)=G1192,VLOOKUP(G1192,kpop_groups!$A$2:$C$300,2,FALSE)),YEAR(E1192))</f>
        <v>1990</v>
      </c>
      <c r="G1192" t="s">
        <v>484</v>
      </c>
      <c r="H1192" t="s">
        <v>15</v>
      </c>
      <c r="K1192" t="s">
        <v>28</v>
      </c>
    </row>
    <row r="1193" spans="1:11" x14ac:dyDescent="0.3">
      <c r="A1193" t="s">
        <v>4651</v>
      </c>
      <c r="B1193" t="s">
        <v>4652</v>
      </c>
      <c r="C1193" t="s">
        <v>4653</v>
      </c>
      <c r="D1193" t="s">
        <v>4654</v>
      </c>
      <c r="E1193" s="1">
        <v>37571</v>
      </c>
      <c r="F1193" s="1">
        <f>IFERROR(IF(VLOOKUP(G1193,kpop_groups!$A$2:$C$300,1,FALSE)=G1193,VLOOKUP(G1193,kpop_groups!$A$2:$C$300,2,FALSE)),YEAR(E1193))</f>
        <v>42647</v>
      </c>
      <c r="G1193" t="s">
        <v>594</v>
      </c>
      <c r="H1193" t="s">
        <v>15</v>
      </c>
      <c r="I1193" t="s">
        <v>4655</v>
      </c>
      <c r="J1193" t="s">
        <v>1415</v>
      </c>
      <c r="K1193" t="s">
        <v>28</v>
      </c>
    </row>
    <row r="1194" spans="1:11" x14ac:dyDescent="0.3">
      <c r="A1194" t="s">
        <v>4656</v>
      </c>
      <c r="B1194" t="s">
        <v>4657</v>
      </c>
      <c r="C1194" t="s">
        <v>4658</v>
      </c>
      <c r="D1194" t="s">
        <v>4659</v>
      </c>
      <c r="E1194" s="1">
        <v>36665</v>
      </c>
      <c r="F1194" s="1">
        <f>IFERROR(IF(VLOOKUP(G1194,kpop_groups!$A$2:$C$300,1,FALSE)=G1194,VLOOKUP(G1194,kpop_groups!$A$2:$C$300,2,FALSE)),YEAR(E1194))</f>
        <v>42942</v>
      </c>
      <c r="G1194" t="s">
        <v>51</v>
      </c>
      <c r="H1194" t="s">
        <v>15</v>
      </c>
      <c r="I1194" t="s">
        <v>4660</v>
      </c>
      <c r="K1194" t="s">
        <v>28</v>
      </c>
    </row>
    <row r="1195" spans="1:11" hidden="1" x14ac:dyDescent="0.3">
      <c r="A1195" t="s">
        <v>4661</v>
      </c>
      <c r="B1195" t="s">
        <v>4662</v>
      </c>
      <c r="C1195" t="s">
        <v>4663</v>
      </c>
      <c r="D1195" t="s">
        <v>4664</v>
      </c>
      <c r="E1195" s="1">
        <v>36866</v>
      </c>
      <c r="F1195" s="1">
        <f>IFERROR(IF(VLOOKUP(G1195,kpop_groups!$A$2:$C$300,1,FALSE)=G1195,VLOOKUP(G1195,kpop_groups!$A$2:$C$300,2,FALSE)),YEAR(E1195))</f>
        <v>2000</v>
      </c>
      <c r="G1195" t="s">
        <v>693</v>
      </c>
      <c r="H1195" t="s">
        <v>15</v>
      </c>
      <c r="K1195" t="s">
        <v>28</v>
      </c>
    </row>
    <row r="1196" spans="1:11" x14ac:dyDescent="0.3">
      <c r="A1196" t="s">
        <v>4665</v>
      </c>
      <c r="B1196" t="s">
        <v>4666</v>
      </c>
      <c r="C1196" t="s">
        <v>4667</v>
      </c>
      <c r="D1196" t="s">
        <v>4668</v>
      </c>
      <c r="E1196" s="1">
        <v>36677</v>
      </c>
      <c r="F1196" s="1">
        <f>IFERROR(IF(VLOOKUP(G1196,kpop_groups!$A$2:$C$300,1,FALSE)=G1196,VLOOKUP(G1196,kpop_groups!$A$2:$C$300,2,FALSE)),YEAR(E1196))</f>
        <v>43709</v>
      </c>
      <c r="G1196" t="s">
        <v>858</v>
      </c>
      <c r="H1196" t="s">
        <v>15</v>
      </c>
      <c r="K1196" t="s">
        <v>16</v>
      </c>
    </row>
    <row r="1197" spans="1:11" x14ac:dyDescent="0.3">
      <c r="A1197" t="s">
        <v>4669</v>
      </c>
      <c r="B1197" t="s">
        <v>4670</v>
      </c>
      <c r="C1197" t="s">
        <v>4671</v>
      </c>
      <c r="D1197" t="s">
        <v>4672</v>
      </c>
      <c r="E1197" s="1">
        <v>35607</v>
      </c>
      <c r="F1197" s="1">
        <f>IFERROR(IF(VLOOKUP(G1197,kpop_groups!$A$2:$C$300,1,FALSE)=G1197,VLOOKUP(G1197,kpop_groups!$A$2:$C$300,2,FALSE)),YEAR(E1197))</f>
        <v>42942</v>
      </c>
      <c r="G1197" t="s">
        <v>51</v>
      </c>
      <c r="H1197" t="s">
        <v>15</v>
      </c>
      <c r="I1197" t="s">
        <v>1414</v>
      </c>
      <c r="K1197" t="s">
        <v>28</v>
      </c>
    </row>
    <row r="1198" spans="1:11" x14ac:dyDescent="0.3">
      <c r="A1198" t="s">
        <v>4673</v>
      </c>
      <c r="B1198" t="s">
        <v>4674</v>
      </c>
      <c r="C1198" t="s">
        <v>4675</v>
      </c>
      <c r="D1198" t="s">
        <v>4676</v>
      </c>
      <c r="E1198" s="1">
        <v>36416</v>
      </c>
      <c r="F1198" s="1">
        <f>IFERROR(IF(VLOOKUP(G1198,kpop_groups!$A$2:$C$300,1,FALSE)=G1198,VLOOKUP(G1198,kpop_groups!$A$2:$C$300,2,FALSE)),YEAR(E1198))</f>
        <v>43528</v>
      </c>
      <c r="G1198" t="s">
        <v>262</v>
      </c>
      <c r="H1198" t="s">
        <v>15</v>
      </c>
      <c r="K1198" t="s">
        <v>16</v>
      </c>
    </row>
    <row r="1199" spans="1:11" hidden="1" x14ac:dyDescent="0.3">
      <c r="A1199" t="s">
        <v>4677</v>
      </c>
      <c r="B1199" t="s">
        <v>4678</v>
      </c>
      <c r="C1199" t="s">
        <v>4679</v>
      </c>
      <c r="D1199" t="s">
        <v>4680</v>
      </c>
      <c r="E1199" s="1">
        <v>36375</v>
      </c>
      <c r="F1199" s="1">
        <f>IFERROR(IF(VLOOKUP(G1199,kpop_groups!$A$2:$C$300,1,FALSE)=G1199,VLOOKUP(G1199,kpop_groups!$A$2:$C$300,2,FALSE)),YEAR(E1199))</f>
        <v>1999</v>
      </c>
      <c r="G1199" t="s">
        <v>350</v>
      </c>
      <c r="H1199" t="s">
        <v>15</v>
      </c>
      <c r="I1199" t="s">
        <v>1341</v>
      </c>
      <c r="J1199" t="s">
        <v>465</v>
      </c>
      <c r="K1199" t="s">
        <v>28</v>
      </c>
    </row>
    <row r="1200" spans="1:11" x14ac:dyDescent="0.3">
      <c r="A1200" t="s">
        <v>4681</v>
      </c>
      <c r="B1200" t="s">
        <v>4682</v>
      </c>
      <c r="C1200" t="s">
        <v>4683</v>
      </c>
      <c r="D1200" t="s">
        <v>4684</v>
      </c>
      <c r="E1200" s="1">
        <v>33791</v>
      </c>
      <c r="F1200" s="1">
        <f>IFERROR(IF(VLOOKUP(G1200,kpop_groups!$A$2:$C$300,1,FALSE)=G1200,VLOOKUP(G1200,kpop_groups!$A$2:$C$300,2,FALSE)),YEAR(E1200))</f>
        <v>43034</v>
      </c>
      <c r="G1200" t="s">
        <v>1846</v>
      </c>
      <c r="H1200" t="s">
        <v>15</v>
      </c>
      <c r="K1200" t="s">
        <v>16</v>
      </c>
    </row>
    <row r="1201" spans="1:11" x14ac:dyDescent="0.3">
      <c r="A1201" t="s">
        <v>4685</v>
      </c>
      <c r="B1201" t="s">
        <v>4686</v>
      </c>
      <c r="C1201" t="s">
        <v>4687</v>
      </c>
      <c r="D1201" t="s">
        <v>4688</v>
      </c>
      <c r="E1201" s="1">
        <v>35278</v>
      </c>
      <c r="F1201" s="1">
        <f>IFERROR(IF(VLOOKUP(G1201,kpop_groups!$A$2:$C$300,1,FALSE)=G1201,VLOOKUP(G1201,kpop_groups!$A$2:$C$300,2,FALSE)),YEAR(E1201))</f>
        <v>42683</v>
      </c>
      <c r="G1201" t="s">
        <v>33</v>
      </c>
      <c r="H1201" t="s">
        <v>15</v>
      </c>
      <c r="I1201" t="s">
        <v>46</v>
      </c>
      <c r="K1201" t="s">
        <v>28</v>
      </c>
    </row>
    <row r="1202" spans="1:11" hidden="1" x14ac:dyDescent="0.3">
      <c r="A1202" t="s">
        <v>4689</v>
      </c>
      <c r="B1202" t="s">
        <v>4690</v>
      </c>
      <c r="C1202" t="s">
        <v>4691</v>
      </c>
      <c r="D1202" t="s">
        <v>4692</v>
      </c>
      <c r="E1202" s="1">
        <v>36170</v>
      </c>
      <c r="F1202" s="1">
        <f>IFERROR(IF(VLOOKUP(G1202,kpop_groups!$A$2:$C$300,1,FALSE)=G1202,VLOOKUP(G1202,kpop_groups!$A$2:$C$300,2,FALSE)),YEAR(E1202))</f>
        <v>1999</v>
      </c>
      <c r="G1202" t="s">
        <v>350</v>
      </c>
      <c r="H1202" t="s">
        <v>15</v>
      </c>
      <c r="I1202" t="s">
        <v>46</v>
      </c>
      <c r="K1202" t="s">
        <v>28</v>
      </c>
    </row>
    <row r="1203" spans="1:11" x14ac:dyDescent="0.3">
      <c r="A1203" t="s">
        <v>4689</v>
      </c>
      <c r="B1203" t="s">
        <v>4693</v>
      </c>
      <c r="C1203" t="s">
        <v>4694</v>
      </c>
      <c r="D1203" t="s">
        <v>4692</v>
      </c>
      <c r="E1203" s="1">
        <v>35220</v>
      </c>
      <c r="F1203" s="1">
        <f>IFERROR(IF(VLOOKUP(G1203,kpop_groups!$A$2:$C$300,1,FALSE)=G1203,VLOOKUP(G1203,kpop_groups!$A$2:$C$300,2,FALSE)),YEAR(E1203))</f>
        <v>41038</v>
      </c>
      <c r="G1203" t="s">
        <v>77</v>
      </c>
      <c r="H1203" t="s">
        <v>15</v>
      </c>
      <c r="K1203" t="s">
        <v>28</v>
      </c>
    </row>
    <row r="1204" spans="1:11" hidden="1" x14ac:dyDescent="0.3">
      <c r="A1204" t="s">
        <v>4695</v>
      </c>
      <c r="B1204" t="s">
        <v>4696</v>
      </c>
      <c r="C1204" t="s">
        <v>4697</v>
      </c>
      <c r="D1204" t="s">
        <v>4698</v>
      </c>
      <c r="E1204" s="1">
        <v>34484</v>
      </c>
      <c r="F1204" s="1">
        <f>IFERROR(IF(VLOOKUP(G1204,kpop_groups!$A$2:$C$300,1,FALSE)=G1204,VLOOKUP(G1204,kpop_groups!$A$2:$C$300,2,FALSE)),YEAR(E1204))</f>
        <v>1994</v>
      </c>
      <c r="G1204" t="s">
        <v>1150</v>
      </c>
      <c r="H1204" t="s">
        <v>15</v>
      </c>
      <c r="I1204" t="s">
        <v>46</v>
      </c>
      <c r="K1204" t="s">
        <v>28</v>
      </c>
    </row>
    <row r="1205" spans="1:11" x14ac:dyDescent="0.3">
      <c r="A1205" t="s">
        <v>4695</v>
      </c>
      <c r="B1205" t="s">
        <v>4699</v>
      </c>
      <c r="C1205" t="s">
        <v>4700</v>
      </c>
      <c r="D1205" t="s">
        <v>4698</v>
      </c>
      <c r="E1205" s="1">
        <v>36411</v>
      </c>
      <c r="F1205" s="1">
        <f>IFERROR(IF(VLOOKUP(G1205,kpop_groups!$A$2:$C$300,1,FALSE)=G1205,VLOOKUP(G1205,kpop_groups!$A$2:$C$300,2,FALSE)),YEAR(E1205))</f>
        <v>43761</v>
      </c>
      <c r="G1205" t="s">
        <v>760</v>
      </c>
      <c r="H1205" t="s">
        <v>15</v>
      </c>
      <c r="K1205" t="s">
        <v>28</v>
      </c>
    </row>
    <row r="1206" spans="1:11" x14ac:dyDescent="0.3">
      <c r="A1206" t="s">
        <v>4701</v>
      </c>
      <c r="B1206" t="s">
        <v>4702</v>
      </c>
      <c r="C1206" t="s">
        <v>4703</v>
      </c>
      <c r="D1206" t="s">
        <v>4704</v>
      </c>
      <c r="E1206" s="1">
        <v>36326</v>
      </c>
      <c r="F1206" s="1">
        <f>IFERROR(IF(VLOOKUP(G1206,kpop_groups!$A$2:$C$300,1,FALSE)=G1206,VLOOKUP(G1206,kpop_groups!$A$2:$C$300,2,FALSE)),YEAR(E1206))</f>
        <v>43397</v>
      </c>
      <c r="G1206" t="s">
        <v>1536</v>
      </c>
      <c r="H1206" t="s">
        <v>15</v>
      </c>
      <c r="I1206" t="s">
        <v>142</v>
      </c>
      <c r="K1206" t="s">
        <v>16</v>
      </c>
    </row>
    <row r="1207" spans="1:11" hidden="1" x14ac:dyDescent="0.3">
      <c r="A1207" t="s">
        <v>4705</v>
      </c>
      <c r="B1207" t="s">
        <v>4706</v>
      </c>
      <c r="C1207" t="s">
        <v>4707</v>
      </c>
      <c r="D1207" t="s">
        <v>4708</v>
      </c>
      <c r="E1207" s="1">
        <v>35676</v>
      </c>
      <c r="F1207" s="1">
        <f>IFERROR(IF(VLOOKUP(G1207,kpop_groups!$A$2:$C$300,1,FALSE)=G1207,VLOOKUP(G1207,kpop_groups!$A$2:$C$300,2,FALSE)),YEAR(E1207))</f>
        <v>1997</v>
      </c>
      <c r="G1207" t="s">
        <v>1212</v>
      </c>
      <c r="H1207" t="s">
        <v>15</v>
      </c>
      <c r="K1207" t="s">
        <v>16</v>
      </c>
    </row>
    <row r="1208" spans="1:11" x14ac:dyDescent="0.3">
      <c r="A1208" t="s">
        <v>4709</v>
      </c>
      <c r="B1208" t="s">
        <v>4710</v>
      </c>
      <c r="C1208" t="s">
        <v>4711</v>
      </c>
      <c r="D1208" t="s">
        <v>4712</v>
      </c>
      <c r="E1208" s="1">
        <v>35896</v>
      </c>
      <c r="F1208" s="1">
        <f>IFERROR(IF(VLOOKUP(G1208,kpop_groups!$A$2:$C$300,1,FALSE)=G1208,VLOOKUP(G1208,kpop_groups!$A$2:$C$300,2,FALSE)),YEAR(E1208))</f>
        <v>43640</v>
      </c>
      <c r="G1208" t="s">
        <v>2827</v>
      </c>
      <c r="H1208" t="s">
        <v>15</v>
      </c>
      <c r="K1208" t="s">
        <v>28</v>
      </c>
    </row>
    <row r="1209" spans="1:11" hidden="1" x14ac:dyDescent="0.3">
      <c r="A1209" t="s">
        <v>4713</v>
      </c>
      <c r="B1209" t="s">
        <v>4714</v>
      </c>
      <c r="C1209" t="s">
        <v>4715</v>
      </c>
      <c r="D1209" t="s">
        <v>4716</v>
      </c>
      <c r="E1209" s="1">
        <v>36616</v>
      </c>
      <c r="F1209" s="1">
        <f>IFERROR(IF(VLOOKUP(G1209,kpop_groups!$A$2:$C$300,1,FALSE)=G1209,VLOOKUP(G1209,kpop_groups!$A$2:$C$300,2,FALSE)),YEAR(E1209))</f>
        <v>2000</v>
      </c>
      <c r="G1209" t="s">
        <v>1531</v>
      </c>
      <c r="H1209" t="s">
        <v>15</v>
      </c>
      <c r="K1209" t="s">
        <v>16</v>
      </c>
    </row>
    <row r="1210" spans="1:11" x14ac:dyDescent="0.3">
      <c r="A1210" t="s">
        <v>4717</v>
      </c>
      <c r="B1210" t="s">
        <v>4718</v>
      </c>
      <c r="C1210" t="s">
        <v>4719</v>
      </c>
      <c r="D1210" t="s">
        <v>4720</v>
      </c>
      <c r="E1210" s="1">
        <v>36224</v>
      </c>
      <c r="F1210" s="1">
        <f>IFERROR(IF(VLOOKUP(G1210,kpop_groups!$A$2:$C$300,1,FALSE)=G1210,VLOOKUP(G1210,kpop_groups!$A$2:$C$300,2,FALSE)),YEAR(E1210))</f>
        <v>41852</v>
      </c>
      <c r="G1210" t="s">
        <v>1908</v>
      </c>
      <c r="H1210" t="s">
        <v>15</v>
      </c>
      <c r="I1210" t="s">
        <v>46</v>
      </c>
      <c r="K1210" t="s">
        <v>28</v>
      </c>
    </row>
    <row r="1211" spans="1:11" x14ac:dyDescent="0.3">
      <c r="A1211" t="s">
        <v>4721</v>
      </c>
      <c r="B1211" t="s">
        <v>4722</v>
      </c>
      <c r="C1211" t="s">
        <v>4723</v>
      </c>
      <c r="D1211" t="s">
        <v>4724</v>
      </c>
      <c r="E1211" s="1">
        <v>35499</v>
      </c>
      <c r="F1211" s="1">
        <f>IFERROR(IF(VLOOKUP(G1211,kpop_groups!$A$2:$C$300,1,FALSE)=G1211,VLOOKUP(G1211,kpop_groups!$A$2:$C$300,2,FALSE)),YEAR(E1211))</f>
        <v>43640</v>
      </c>
      <c r="G1211" t="s">
        <v>2827</v>
      </c>
      <c r="H1211" t="s">
        <v>15</v>
      </c>
      <c r="K1211" t="s">
        <v>28</v>
      </c>
    </row>
    <row r="1212" spans="1:11" x14ac:dyDescent="0.3">
      <c r="A1212" t="s">
        <v>4725</v>
      </c>
      <c r="B1212" t="s">
        <v>2598</v>
      </c>
      <c r="C1212" t="s">
        <v>2599</v>
      </c>
      <c r="D1212" t="s">
        <v>2599</v>
      </c>
      <c r="E1212" s="1">
        <v>35607</v>
      </c>
      <c r="F1212" s="1">
        <f>IFERROR(IF(VLOOKUP(G1212,kpop_groups!$A$2:$C$300,1,FALSE)=G1212,VLOOKUP(G1212,kpop_groups!$A$2:$C$300,2,FALSE)),YEAR(E1212))</f>
        <v>41187</v>
      </c>
      <c r="G1212" t="s">
        <v>2040</v>
      </c>
      <c r="H1212" t="s">
        <v>15</v>
      </c>
      <c r="I1212" t="s">
        <v>837</v>
      </c>
      <c r="K1212" t="s">
        <v>28</v>
      </c>
    </row>
    <row r="1213" spans="1:11" x14ac:dyDescent="0.3">
      <c r="A1213" t="s">
        <v>4725</v>
      </c>
      <c r="B1213" t="s">
        <v>4726</v>
      </c>
      <c r="C1213" t="s">
        <v>4727</v>
      </c>
      <c r="D1213" t="s">
        <v>4728</v>
      </c>
      <c r="E1213" s="1">
        <v>35296</v>
      </c>
      <c r="F1213" s="1">
        <f>IFERROR(IF(VLOOKUP(G1213,kpop_groups!$A$2:$C$300,1,FALSE)=G1213,VLOOKUP(G1213,kpop_groups!$A$2:$C$300,2,FALSE)),YEAR(E1213))</f>
        <v>42019</v>
      </c>
      <c r="G1213" t="s">
        <v>1022</v>
      </c>
      <c r="H1213" t="s">
        <v>15</v>
      </c>
      <c r="I1213" t="s">
        <v>142</v>
      </c>
      <c r="K1213" t="s">
        <v>28</v>
      </c>
    </row>
    <row r="1214" spans="1:11" x14ac:dyDescent="0.3">
      <c r="A1214" t="s">
        <v>4729</v>
      </c>
      <c r="D1214" t="s">
        <v>4730</v>
      </c>
      <c r="E1214" s="1">
        <v>37429</v>
      </c>
      <c r="F1214" s="1">
        <f>IFERROR(IF(VLOOKUP(G1214,kpop_groups!$A$2:$C$300,1,FALSE)=G1214,VLOOKUP(G1214,kpop_groups!$A$2:$C$300,2,FALSE)),YEAR(E1214))</f>
        <v>43642</v>
      </c>
      <c r="G1214" t="s">
        <v>1395</v>
      </c>
      <c r="H1214" t="s">
        <v>15</v>
      </c>
      <c r="I1214" t="s">
        <v>123</v>
      </c>
      <c r="K1214" t="s">
        <v>28</v>
      </c>
    </row>
    <row r="1215" spans="1:11" x14ac:dyDescent="0.3">
      <c r="A1215" t="s">
        <v>4731</v>
      </c>
      <c r="B1215" t="s">
        <v>4732</v>
      </c>
      <c r="C1215" t="s">
        <v>4733</v>
      </c>
      <c r="D1215" t="s">
        <v>4734</v>
      </c>
      <c r="E1215" s="1">
        <v>38586</v>
      </c>
      <c r="F1215" s="1">
        <f>IFERROR(IF(VLOOKUP(G1215,kpop_groups!$A$2:$C$300,1,FALSE)=G1215,VLOOKUP(G1215,kpop_groups!$A$2:$C$300,2,FALSE)),YEAR(E1215))</f>
        <v>43066</v>
      </c>
      <c r="G1215" t="s">
        <v>468</v>
      </c>
      <c r="H1215" t="s">
        <v>15</v>
      </c>
      <c r="K1215" t="s">
        <v>28</v>
      </c>
    </row>
    <row r="1216" spans="1:11" hidden="1" x14ac:dyDescent="0.3">
      <c r="A1216" t="s">
        <v>4735</v>
      </c>
      <c r="B1216" t="s">
        <v>4736</v>
      </c>
      <c r="C1216" t="s">
        <v>4737</v>
      </c>
      <c r="D1216" t="s">
        <v>4738</v>
      </c>
      <c r="E1216" s="1">
        <v>37208</v>
      </c>
      <c r="F1216" s="1">
        <f>IFERROR(IF(VLOOKUP(G1216,kpop_groups!$A$2:$C$300,1,FALSE)=G1216,VLOOKUP(G1216,kpop_groups!$A$2:$C$300,2,FALSE)),YEAR(E1216))</f>
        <v>2001</v>
      </c>
      <c r="G1216" t="s">
        <v>1821</v>
      </c>
      <c r="H1216" t="s">
        <v>15</v>
      </c>
      <c r="K1216" t="s">
        <v>28</v>
      </c>
    </row>
    <row r="1217" spans="1:11" x14ac:dyDescent="0.3">
      <c r="A1217" t="s">
        <v>4739</v>
      </c>
      <c r="B1217" t="s">
        <v>4740</v>
      </c>
      <c r="C1217" t="s">
        <v>4741</v>
      </c>
      <c r="D1217" t="s">
        <v>4742</v>
      </c>
      <c r="E1217" s="1">
        <v>30918</v>
      </c>
      <c r="F1217" s="1">
        <f>IFERROR(IF(VLOOKUP(G1217,kpop_groups!$A$2:$C$300,1,FALSE)=G1217,VLOOKUP(G1217,kpop_groups!$A$2:$C$300,2,FALSE)),YEAR(E1217))</f>
        <v>38662</v>
      </c>
      <c r="G1217" t="s">
        <v>846</v>
      </c>
      <c r="H1217" t="s">
        <v>15</v>
      </c>
      <c r="I1217" t="s">
        <v>46</v>
      </c>
      <c r="K1217" t="s">
        <v>16</v>
      </c>
    </row>
    <row r="1218" spans="1:11" x14ac:dyDescent="0.3">
      <c r="A1218" t="s">
        <v>4743</v>
      </c>
      <c r="B1218" t="s">
        <v>1920</v>
      </c>
      <c r="C1218" t="s">
        <v>1921</v>
      </c>
      <c r="D1218" t="s">
        <v>4627</v>
      </c>
      <c r="E1218" s="1">
        <v>34572</v>
      </c>
      <c r="F1218" s="1">
        <f>IFERROR(IF(VLOOKUP(G1218,kpop_groups!$A$2:$C$300,1,FALSE)=G1218,VLOOKUP(G1218,kpop_groups!$A$2:$C$300,2,FALSE)),YEAR(E1218))</f>
        <v>41152</v>
      </c>
      <c r="G1218" t="s">
        <v>391</v>
      </c>
      <c r="H1218" t="s">
        <v>15</v>
      </c>
      <c r="I1218" t="s">
        <v>4744</v>
      </c>
      <c r="K1218" t="s">
        <v>28</v>
      </c>
    </row>
    <row r="1219" spans="1:11" x14ac:dyDescent="0.3">
      <c r="A1219" t="s">
        <v>4745</v>
      </c>
      <c r="B1219" t="s">
        <v>4746</v>
      </c>
      <c r="C1219" t="s">
        <v>4747</v>
      </c>
      <c r="D1219" t="s">
        <v>4748</v>
      </c>
      <c r="E1219" s="1">
        <v>35647</v>
      </c>
      <c r="F1219" s="1">
        <f>IFERROR(IF(VLOOKUP(G1219,kpop_groups!$A$2:$C$300,1,FALSE)=G1219,VLOOKUP(G1219,kpop_groups!$A$2:$C$300,2,FALSE)),YEAR(E1219))</f>
        <v>41932</v>
      </c>
      <c r="G1219" t="s">
        <v>3813</v>
      </c>
      <c r="H1219" t="s">
        <v>99</v>
      </c>
      <c r="K1219" t="s">
        <v>16</v>
      </c>
    </row>
    <row r="1220" spans="1:11" x14ac:dyDescent="0.3">
      <c r="A1220" t="s">
        <v>4749</v>
      </c>
      <c r="B1220" t="s">
        <v>4750</v>
      </c>
      <c r="C1220" t="s">
        <v>4751</v>
      </c>
      <c r="D1220" t="s">
        <v>4752</v>
      </c>
      <c r="E1220" s="1">
        <v>34222</v>
      </c>
      <c r="F1220" s="1">
        <f>IFERROR(IF(VLOOKUP(G1220,kpop_groups!$A$2:$C$300,1,FALSE)=G1220,VLOOKUP(G1220,kpop_groups!$A$2:$C$300,2,FALSE)),YEAR(E1220))</f>
        <v>41390</v>
      </c>
      <c r="G1220" t="s">
        <v>836</v>
      </c>
      <c r="H1220" t="s">
        <v>15</v>
      </c>
      <c r="I1220" t="s">
        <v>2240</v>
      </c>
      <c r="K1220" t="s">
        <v>16</v>
      </c>
    </row>
    <row r="1221" spans="1:11" x14ac:dyDescent="0.3">
      <c r="A1221" t="s">
        <v>4753</v>
      </c>
      <c r="B1221" t="s">
        <v>4754</v>
      </c>
      <c r="C1221" t="s">
        <v>4755</v>
      </c>
      <c r="D1221" t="s">
        <v>4756</v>
      </c>
      <c r="E1221" s="1">
        <v>36889</v>
      </c>
      <c r="F1221" s="1">
        <f>IFERROR(IF(VLOOKUP(G1221,kpop_groups!$A$2:$C$300,1,FALSE)=G1221,VLOOKUP(G1221,kpop_groups!$A$2:$C$300,2,FALSE)),YEAR(E1221))</f>
        <v>43542</v>
      </c>
      <c r="G1221" t="s">
        <v>67</v>
      </c>
      <c r="H1221" t="s">
        <v>99</v>
      </c>
      <c r="K1221" t="s">
        <v>28</v>
      </c>
    </row>
    <row r="1222" spans="1:11" x14ac:dyDescent="0.3">
      <c r="A1222" t="s">
        <v>4757</v>
      </c>
      <c r="B1222" t="s">
        <v>4758</v>
      </c>
      <c r="C1222" t="s">
        <v>4759</v>
      </c>
      <c r="D1222" t="s">
        <v>4760</v>
      </c>
      <c r="E1222" s="1">
        <v>33218</v>
      </c>
      <c r="F1222" s="1">
        <f>IFERROR(IF(VLOOKUP(G1222,kpop_groups!$A$2:$C$300,1,FALSE)=G1222,VLOOKUP(G1222,kpop_groups!$A$2:$C$300,2,FALSE)),YEAR(E1222))</f>
        <v>41932</v>
      </c>
      <c r="G1222" t="s">
        <v>3813</v>
      </c>
      <c r="H1222" t="s">
        <v>99</v>
      </c>
      <c r="K1222" t="s">
        <v>16</v>
      </c>
    </row>
    <row r="1223" spans="1:11" x14ac:dyDescent="0.3">
      <c r="A1223" t="s">
        <v>4761</v>
      </c>
      <c r="B1223" t="s">
        <v>4762</v>
      </c>
      <c r="C1223" t="s">
        <v>4763</v>
      </c>
      <c r="D1223" t="s">
        <v>4764</v>
      </c>
      <c r="E1223" s="1">
        <v>34847</v>
      </c>
      <c r="F1223" s="1">
        <f>IFERROR(IF(VLOOKUP(G1223,kpop_groups!$A$2:$C$300,1,FALSE)=G1223,VLOOKUP(G1223,kpop_groups!$A$2:$C$300,2,FALSE)),YEAR(E1223))</f>
        <v>43565</v>
      </c>
      <c r="G1223" t="s">
        <v>2506</v>
      </c>
      <c r="H1223" t="s">
        <v>15</v>
      </c>
      <c r="K1223" t="s">
        <v>28</v>
      </c>
    </row>
    <row r="1224" spans="1:11" hidden="1" x14ac:dyDescent="0.3">
      <c r="A1224" t="s">
        <v>4765</v>
      </c>
      <c r="B1224" t="s">
        <v>4766</v>
      </c>
      <c r="C1224" t="s">
        <v>4767</v>
      </c>
      <c r="D1224" t="s">
        <v>4768</v>
      </c>
      <c r="E1224" s="1">
        <v>36425</v>
      </c>
      <c r="F1224" s="1">
        <f>IFERROR(IF(VLOOKUP(G1224,kpop_groups!$A$2:$C$300,1,FALSE)=G1224,VLOOKUP(G1224,kpop_groups!$A$2:$C$300,2,FALSE)),YEAR(E1224))</f>
        <v>1999</v>
      </c>
      <c r="G1224" t="s">
        <v>819</v>
      </c>
      <c r="H1224" t="s">
        <v>15</v>
      </c>
      <c r="K1224" t="s">
        <v>16</v>
      </c>
    </row>
    <row r="1225" spans="1:11" hidden="1" x14ac:dyDescent="0.3">
      <c r="A1225" t="s">
        <v>4769</v>
      </c>
      <c r="B1225" t="s">
        <v>4770</v>
      </c>
      <c r="C1225" t="s">
        <v>4771</v>
      </c>
      <c r="D1225" t="s">
        <v>4772</v>
      </c>
      <c r="E1225" s="1">
        <v>34722</v>
      </c>
      <c r="F1225" s="1">
        <f>IFERROR(IF(VLOOKUP(G1225,kpop_groups!$A$2:$C$300,1,FALSE)=G1225,VLOOKUP(G1225,kpop_groups!$A$2:$C$300,2,FALSE)),YEAR(E1225))</f>
        <v>1995</v>
      </c>
      <c r="G1225" t="s">
        <v>1835</v>
      </c>
      <c r="H1225" t="s">
        <v>15</v>
      </c>
      <c r="K1225" t="s">
        <v>16</v>
      </c>
    </row>
    <row r="1226" spans="1:11" x14ac:dyDescent="0.3">
      <c r="A1226" t="s">
        <v>4773</v>
      </c>
      <c r="B1226" t="s">
        <v>4774</v>
      </c>
      <c r="C1226" t="s">
        <v>4775</v>
      </c>
      <c r="D1226" t="s">
        <v>4776</v>
      </c>
      <c r="E1226" s="1">
        <v>32963</v>
      </c>
      <c r="F1226" s="1">
        <f>IFERROR(IF(VLOOKUP(G1226,kpop_groups!$A$2:$C$300,1,FALSE)=G1226,VLOOKUP(G1226,kpop_groups!$A$2:$C$300,2,FALSE)),YEAR(E1226))</f>
        <v>40935</v>
      </c>
      <c r="G1226" t="s">
        <v>659</v>
      </c>
      <c r="H1226" t="s">
        <v>15</v>
      </c>
      <c r="I1226" t="s">
        <v>142</v>
      </c>
      <c r="K1226" t="s">
        <v>16</v>
      </c>
    </row>
    <row r="1227" spans="1:11" x14ac:dyDescent="0.3">
      <c r="A1227" t="s">
        <v>4777</v>
      </c>
      <c r="B1227" t="s">
        <v>4778</v>
      </c>
      <c r="C1227" t="s">
        <v>4779</v>
      </c>
      <c r="D1227" t="s">
        <v>4780</v>
      </c>
      <c r="E1227" s="1">
        <v>36171</v>
      </c>
      <c r="F1227" s="1">
        <f>IFERROR(IF(VLOOKUP(G1227,kpop_groups!$A$2:$C$300,1,FALSE)=G1227,VLOOKUP(G1227,kpop_groups!$A$2:$C$300,2,FALSE)),YEAR(E1227))</f>
        <v>43505</v>
      </c>
      <c r="G1227" t="s">
        <v>929</v>
      </c>
      <c r="H1227" t="s">
        <v>15</v>
      </c>
      <c r="K1227" t="s">
        <v>16</v>
      </c>
    </row>
    <row r="1228" spans="1:11" x14ac:dyDescent="0.3">
      <c r="A1228" t="s">
        <v>4781</v>
      </c>
      <c r="B1228" t="s">
        <v>4782</v>
      </c>
      <c r="C1228" t="s">
        <v>4783</v>
      </c>
      <c r="D1228" t="s">
        <v>4784</v>
      </c>
      <c r="E1228" s="1">
        <v>36573</v>
      </c>
      <c r="F1228" s="1">
        <f>IFERROR(IF(VLOOKUP(G1228,kpop_groups!$A$2:$C$300,1,FALSE)=G1228,VLOOKUP(G1228,kpop_groups!$A$2:$C$300,2,FALSE)),YEAR(E1228))</f>
        <v>43669</v>
      </c>
      <c r="G1228" t="s">
        <v>377</v>
      </c>
      <c r="H1228" t="s">
        <v>15</v>
      </c>
      <c r="K1228" t="s">
        <v>16</v>
      </c>
    </row>
    <row r="1229" spans="1:11" hidden="1" x14ac:dyDescent="0.3">
      <c r="A1229" t="s">
        <v>4785</v>
      </c>
      <c r="B1229" t="s">
        <v>4786</v>
      </c>
      <c r="C1229" t="s">
        <v>4787</v>
      </c>
      <c r="D1229" t="s">
        <v>4788</v>
      </c>
      <c r="E1229" s="1">
        <v>34563</v>
      </c>
      <c r="F1229" s="1">
        <f>IFERROR(IF(VLOOKUP(G1229,kpop_groups!$A$2:$C$300,1,FALSE)=G1229,VLOOKUP(G1229,kpop_groups!$A$2:$C$300,2,FALSE)),YEAR(E1229))</f>
        <v>1994</v>
      </c>
      <c r="G1229" t="s">
        <v>636</v>
      </c>
      <c r="H1229" t="s">
        <v>15</v>
      </c>
      <c r="K1229" t="s">
        <v>16</v>
      </c>
    </row>
    <row r="1230" spans="1:11" x14ac:dyDescent="0.3">
      <c r="A1230" t="s">
        <v>4789</v>
      </c>
      <c r="B1230" t="s">
        <v>4790</v>
      </c>
      <c r="C1230" t="s">
        <v>4791</v>
      </c>
      <c r="D1230" t="s">
        <v>4792</v>
      </c>
      <c r="E1230" s="1">
        <v>32681</v>
      </c>
      <c r="F1230" s="1">
        <f>IFERROR(IF(VLOOKUP(G1230,kpop_groups!$A$2:$C$300,1,FALSE)=G1230,VLOOKUP(G1230,kpop_groups!$A$2:$C$300,2,FALSE)),YEAR(E1230))</f>
        <v>40192</v>
      </c>
      <c r="G1230" t="s">
        <v>2401</v>
      </c>
      <c r="H1230" t="s">
        <v>15</v>
      </c>
      <c r="I1230" t="s">
        <v>46</v>
      </c>
      <c r="K1230" t="s">
        <v>16</v>
      </c>
    </row>
    <row r="1231" spans="1:11" x14ac:dyDescent="0.3">
      <c r="A1231" t="s">
        <v>4793</v>
      </c>
      <c r="B1231" t="s">
        <v>4794</v>
      </c>
      <c r="C1231" t="s">
        <v>4795</v>
      </c>
      <c r="D1231" t="s">
        <v>4796</v>
      </c>
      <c r="E1231" s="1">
        <v>33977</v>
      </c>
      <c r="F1231" s="1">
        <f>IFERROR(IF(VLOOKUP(G1231,kpop_groups!$A$2:$C$300,1,FALSE)=G1231,VLOOKUP(G1231,kpop_groups!$A$2:$C$300,2,FALSE)),YEAR(E1231))</f>
        <v>41098</v>
      </c>
      <c r="G1231" t="s">
        <v>397</v>
      </c>
      <c r="H1231" t="s">
        <v>15</v>
      </c>
      <c r="I1231" t="s">
        <v>46</v>
      </c>
      <c r="K1231" t="s">
        <v>16</v>
      </c>
    </row>
    <row r="1232" spans="1:11" x14ac:dyDescent="0.3">
      <c r="A1232" t="s">
        <v>4797</v>
      </c>
      <c r="B1232" t="s">
        <v>4798</v>
      </c>
      <c r="C1232" t="s">
        <v>4799</v>
      </c>
      <c r="D1232" t="s">
        <v>4800</v>
      </c>
      <c r="E1232" s="1">
        <v>36694</v>
      </c>
      <c r="F1232" s="1">
        <f>IFERROR(IF(VLOOKUP(G1232,kpop_groups!$A$2:$C$300,1,FALSE)=G1232,VLOOKUP(G1232,kpop_groups!$A$2:$C$300,2,FALSE)),YEAR(E1232))</f>
        <v>43709</v>
      </c>
      <c r="G1232" t="s">
        <v>858</v>
      </c>
      <c r="H1232" t="s">
        <v>15</v>
      </c>
      <c r="K1232" t="s">
        <v>16</v>
      </c>
    </row>
    <row r="1233" spans="1:11" x14ac:dyDescent="0.3">
      <c r="A1233" t="s">
        <v>4801</v>
      </c>
      <c r="B1233" t="s">
        <v>4802</v>
      </c>
      <c r="C1233" t="s">
        <v>4803</v>
      </c>
      <c r="D1233" t="s">
        <v>4804</v>
      </c>
      <c r="E1233" s="1">
        <v>34959</v>
      </c>
      <c r="F1233" s="1">
        <f>IFERROR(IF(VLOOKUP(G1233,kpop_groups!$A$2:$C$300,1,FALSE)=G1233,VLOOKUP(G1233,kpop_groups!$A$2:$C$300,2,FALSE)),YEAR(E1233))</f>
        <v>42115</v>
      </c>
      <c r="G1233" t="s">
        <v>122</v>
      </c>
      <c r="H1233" t="s">
        <v>15</v>
      </c>
      <c r="I1233" t="s">
        <v>46</v>
      </c>
      <c r="K1233" t="s">
        <v>28</v>
      </c>
    </row>
    <row r="1234" spans="1:11" x14ac:dyDescent="0.3">
      <c r="A1234" t="s">
        <v>4805</v>
      </c>
      <c r="B1234" t="s">
        <v>4806</v>
      </c>
      <c r="C1234" t="s">
        <v>4807</v>
      </c>
      <c r="D1234" t="s">
        <v>4808</v>
      </c>
      <c r="E1234" s="1">
        <v>31597</v>
      </c>
      <c r="F1234" s="1">
        <f>IFERROR(IF(VLOOKUP(G1234,kpop_groups!$A$2:$C$300,1,FALSE)=G1234,VLOOKUP(G1234,kpop_groups!$A$2:$C$300,2,FALSE)),YEAR(E1234))</f>
        <v>40429</v>
      </c>
      <c r="G1234" t="s">
        <v>2013</v>
      </c>
      <c r="H1234" t="s">
        <v>15</v>
      </c>
      <c r="I1234" t="s">
        <v>46</v>
      </c>
      <c r="K1234" t="s">
        <v>16</v>
      </c>
    </row>
    <row r="1235" spans="1:11" x14ac:dyDescent="0.3">
      <c r="A1235" t="s">
        <v>4809</v>
      </c>
      <c r="B1235" t="s">
        <v>4810</v>
      </c>
      <c r="C1235" t="s">
        <v>4811</v>
      </c>
      <c r="D1235" t="s">
        <v>4812</v>
      </c>
      <c r="E1235" s="1">
        <v>35437</v>
      </c>
      <c r="F1235" s="1">
        <f>IFERROR(IF(VLOOKUP(G1235,kpop_groups!$A$2:$C$300,1,FALSE)=G1235,VLOOKUP(G1235,kpop_groups!$A$2:$C$300,2,FALSE)),YEAR(E1235))</f>
        <v>42748</v>
      </c>
      <c r="G1235" t="s">
        <v>714</v>
      </c>
      <c r="H1235" t="s">
        <v>15</v>
      </c>
      <c r="I1235" t="s">
        <v>142</v>
      </c>
      <c r="K1235" t="s">
        <v>28</v>
      </c>
    </row>
    <row r="1236" spans="1:11" hidden="1" x14ac:dyDescent="0.3">
      <c r="A1236" t="s">
        <v>4813</v>
      </c>
      <c r="B1236" t="s">
        <v>4814</v>
      </c>
      <c r="C1236" t="s">
        <v>4815</v>
      </c>
      <c r="D1236" t="s">
        <v>4816</v>
      </c>
      <c r="E1236" s="1">
        <v>33861</v>
      </c>
      <c r="F1236" s="1">
        <f>IFERROR(IF(VLOOKUP(G1236,kpop_groups!$A$2:$C$300,1,FALSE)=G1236,VLOOKUP(G1236,kpop_groups!$A$2:$C$300,2,FALSE)),YEAR(E1236))</f>
        <v>1992</v>
      </c>
      <c r="H1236" t="s">
        <v>15</v>
      </c>
      <c r="K1236" t="s">
        <v>28</v>
      </c>
    </row>
    <row r="1237" spans="1:11" hidden="1" x14ac:dyDescent="0.3">
      <c r="A1237" t="s">
        <v>4817</v>
      </c>
      <c r="B1237" t="s">
        <v>4818</v>
      </c>
      <c r="C1237" t="s">
        <v>4819</v>
      </c>
      <c r="D1237" t="s">
        <v>4820</v>
      </c>
      <c r="E1237" s="1">
        <v>34906</v>
      </c>
      <c r="F1237" s="1">
        <f>IFERROR(IF(VLOOKUP(G1237,kpop_groups!$A$2:$C$300,1,FALSE)=G1237,VLOOKUP(G1237,kpop_groups!$A$2:$C$300,2,FALSE)),YEAR(E1237))</f>
        <v>1995</v>
      </c>
      <c r="G1237" t="s">
        <v>1835</v>
      </c>
      <c r="H1237" t="s">
        <v>15</v>
      </c>
      <c r="K1237" t="s">
        <v>16</v>
      </c>
    </row>
    <row r="1238" spans="1:11" x14ac:dyDescent="0.3">
      <c r="A1238" t="s">
        <v>4821</v>
      </c>
      <c r="B1238" t="s">
        <v>4822</v>
      </c>
      <c r="C1238" t="s">
        <v>4823</v>
      </c>
      <c r="D1238" t="s">
        <v>4824</v>
      </c>
      <c r="E1238" s="1">
        <v>36476</v>
      </c>
      <c r="F1238" s="1">
        <f>IFERROR(IF(VLOOKUP(G1238,kpop_groups!$A$2:$C$300,1,FALSE)=G1238,VLOOKUP(G1238,kpop_groups!$A$2:$C$300,2,FALSE)),YEAR(E1238))</f>
        <v>42955</v>
      </c>
      <c r="G1238" t="s">
        <v>916</v>
      </c>
      <c r="H1238" t="s">
        <v>15</v>
      </c>
      <c r="I1238" t="s">
        <v>308</v>
      </c>
      <c r="J1238" t="s">
        <v>917</v>
      </c>
      <c r="K1238" t="s">
        <v>28</v>
      </c>
    </row>
    <row r="1239" spans="1:11" hidden="1" x14ac:dyDescent="0.3">
      <c r="A1239" t="s">
        <v>4821</v>
      </c>
      <c r="B1239" t="s">
        <v>4825</v>
      </c>
      <c r="C1239" t="s">
        <v>4826</v>
      </c>
      <c r="D1239" t="s">
        <v>4824</v>
      </c>
      <c r="E1239" s="1">
        <v>35569</v>
      </c>
      <c r="F1239" s="1">
        <f>IFERROR(IF(VLOOKUP(G1239,kpop_groups!$A$2:$C$300,1,FALSE)=G1239,VLOOKUP(G1239,kpop_groups!$A$2:$C$300,2,FALSE)),YEAR(E1239))</f>
        <v>1997</v>
      </c>
      <c r="G1239" t="s">
        <v>2529</v>
      </c>
      <c r="H1239" t="s">
        <v>15</v>
      </c>
      <c r="K1239" t="s">
        <v>16</v>
      </c>
    </row>
    <row r="1240" spans="1:11" hidden="1" x14ac:dyDescent="0.3">
      <c r="A1240" t="s">
        <v>4827</v>
      </c>
      <c r="B1240" t="s">
        <v>4828</v>
      </c>
      <c r="C1240" t="s">
        <v>4829</v>
      </c>
      <c r="D1240" t="s">
        <v>4830</v>
      </c>
      <c r="E1240" s="1">
        <v>34043</v>
      </c>
      <c r="F1240" s="1">
        <f>IFERROR(IF(VLOOKUP(G1240,kpop_groups!$A$2:$C$300,1,FALSE)=G1240,VLOOKUP(G1240,kpop_groups!$A$2:$C$300,2,FALSE)),YEAR(E1240))</f>
        <v>1993</v>
      </c>
      <c r="H1240" t="s">
        <v>15</v>
      </c>
      <c r="K1240" t="s">
        <v>28</v>
      </c>
    </row>
    <row r="1241" spans="1:11" hidden="1" x14ac:dyDescent="0.3">
      <c r="A1241" t="s">
        <v>4831</v>
      </c>
      <c r="B1241" t="s">
        <v>4832</v>
      </c>
      <c r="C1241" t="s">
        <v>4833</v>
      </c>
      <c r="D1241" t="s">
        <v>4834</v>
      </c>
      <c r="E1241" s="1">
        <v>34210</v>
      </c>
      <c r="F1241" s="1">
        <f>IFERROR(IF(VLOOKUP(G1241,kpop_groups!$A$2:$C$300,1,FALSE)=G1241,VLOOKUP(G1241,kpop_groups!$A$2:$C$300,2,FALSE)),YEAR(E1241))</f>
        <v>1993</v>
      </c>
      <c r="G1241" t="s">
        <v>484</v>
      </c>
      <c r="H1241" t="s">
        <v>15</v>
      </c>
      <c r="K1241" t="s">
        <v>28</v>
      </c>
    </row>
    <row r="1242" spans="1:11" x14ac:dyDescent="0.3">
      <c r="A1242" t="s">
        <v>4835</v>
      </c>
      <c r="B1242" t="s">
        <v>4836</v>
      </c>
      <c r="C1242" t="s">
        <v>4837</v>
      </c>
      <c r="D1242" t="s">
        <v>4838</v>
      </c>
      <c r="E1242" s="1">
        <v>34600</v>
      </c>
      <c r="F1242" s="1">
        <f>IFERROR(IF(VLOOKUP(G1242,kpop_groups!$A$2:$C$300,1,FALSE)=G1242,VLOOKUP(G1242,kpop_groups!$A$2:$C$300,2,FALSE)),YEAR(E1242))</f>
        <v>41877</v>
      </c>
      <c r="G1242" t="s">
        <v>1463</v>
      </c>
      <c r="H1242" t="s">
        <v>15</v>
      </c>
      <c r="K1242" t="s">
        <v>28</v>
      </c>
    </row>
    <row r="1243" spans="1:11" hidden="1" x14ac:dyDescent="0.3">
      <c r="A1243" t="s">
        <v>4835</v>
      </c>
      <c r="B1243" t="s">
        <v>4839</v>
      </c>
      <c r="C1243" t="s">
        <v>4840</v>
      </c>
      <c r="D1243" t="s">
        <v>4838</v>
      </c>
      <c r="E1243" s="1">
        <v>35619</v>
      </c>
      <c r="F1243" s="1">
        <f>IFERROR(IF(VLOOKUP(G1243,kpop_groups!$A$2:$C$300,1,FALSE)=G1243,VLOOKUP(G1243,kpop_groups!$A$2:$C$300,2,FALSE)),YEAR(E1243))</f>
        <v>1997</v>
      </c>
      <c r="G1243" t="s">
        <v>1150</v>
      </c>
      <c r="H1243" t="s">
        <v>15</v>
      </c>
      <c r="I1243" t="s">
        <v>123</v>
      </c>
      <c r="K1243" t="s">
        <v>28</v>
      </c>
    </row>
    <row r="1244" spans="1:11" hidden="1" x14ac:dyDescent="0.3">
      <c r="A1244" t="s">
        <v>4841</v>
      </c>
      <c r="B1244" t="s">
        <v>4842</v>
      </c>
      <c r="C1244" t="s">
        <v>4843</v>
      </c>
      <c r="D1244" t="s">
        <v>4844</v>
      </c>
      <c r="E1244" s="1">
        <v>33023</v>
      </c>
      <c r="F1244" s="1">
        <f>IFERROR(IF(VLOOKUP(G1244,kpop_groups!$A$2:$C$300,1,FALSE)=G1244,VLOOKUP(G1244,kpop_groups!$A$2:$C$300,2,FALSE)),YEAR(E1244))</f>
        <v>1990</v>
      </c>
      <c r="G1244" t="s">
        <v>1743</v>
      </c>
      <c r="H1244" t="s">
        <v>15</v>
      </c>
      <c r="I1244" t="s">
        <v>46</v>
      </c>
      <c r="K1244" t="s">
        <v>28</v>
      </c>
    </row>
    <row r="1245" spans="1:11" hidden="1" x14ac:dyDescent="0.3">
      <c r="A1245" t="s">
        <v>4845</v>
      </c>
      <c r="B1245" t="s">
        <v>4846</v>
      </c>
      <c r="C1245" t="s">
        <v>4847</v>
      </c>
      <c r="D1245" t="s">
        <v>4848</v>
      </c>
      <c r="E1245" s="1">
        <v>36871</v>
      </c>
      <c r="F1245" s="1">
        <f>IFERROR(IF(VLOOKUP(G1245,kpop_groups!$A$2:$C$300,1,FALSE)=G1245,VLOOKUP(G1245,kpop_groups!$A$2:$C$300,2,FALSE)),YEAR(E1245))</f>
        <v>2000</v>
      </c>
      <c r="H1245" t="s">
        <v>15</v>
      </c>
      <c r="K1245" t="s">
        <v>16</v>
      </c>
    </row>
    <row r="1246" spans="1:11" x14ac:dyDescent="0.3">
      <c r="A1246" t="s">
        <v>4849</v>
      </c>
      <c r="B1246" t="s">
        <v>4850</v>
      </c>
      <c r="C1246" t="s">
        <v>4851</v>
      </c>
      <c r="D1246" t="s">
        <v>4852</v>
      </c>
      <c r="E1246" s="1">
        <v>32977</v>
      </c>
      <c r="F1246" s="1">
        <f>IFERROR(IF(VLOOKUP(G1246,kpop_groups!$A$2:$C$300,1,FALSE)=G1246,VLOOKUP(G1246,kpop_groups!$A$2:$C$300,2,FALSE)),YEAR(E1246))</f>
        <v>40402</v>
      </c>
      <c r="G1246" t="s">
        <v>1864</v>
      </c>
      <c r="H1246" t="s">
        <v>15</v>
      </c>
      <c r="I1246" t="s">
        <v>837</v>
      </c>
      <c r="K1246" t="s">
        <v>28</v>
      </c>
    </row>
    <row r="1247" spans="1:11" hidden="1" x14ac:dyDescent="0.3">
      <c r="A1247" t="s">
        <v>4849</v>
      </c>
      <c r="B1247" t="s">
        <v>4850</v>
      </c>
      <c r="C1247" t="s">
        <v>4851</v>
      </c>
      <c r="D1247" t="s">
        <v>4852</v>
      </c>
      <c r="E1247" s="1">
        <v>37168</v>
      </c>
      <c r="F1247" s="1">
        <f>IFERROR(IF(VLOOKUP(G1247,kpop_groups!$A$2:$C$300,1,FALSE)=G1247,VLOOKUP(G1247,kpop_groups!$A$2:$C$300,2,FALSE)),YEAR(E1247))</f>
        <v>2001</v>
      </c>
      <c r="G1247" t="s">
        <v>435</v>
      </c>
      <c r="H1247" t="s">
        <v>15</v>
      </c>
      <c r="J1247" t="s">
        <v>578</v>
      </c>
      <c r="K1247" t="s">
        <v>28</v>
      </c>
    </row>
    <row r="1248" spans="1:11" x14ac:dyDescent="0.3">
      <c r="A1248" t="s">
        <v>4853</v>
      </c>
      <c r="D1248" t="s">
        <v>4854</v>
      </c>
      <c r="E1248" s="1">
        <v>35997</v>
      </c>
      <c r="F1248" s="1">
        <f>IFERROR(IF(VLOOKUP(G1248,kpop_groups!$A$2:$C$300,1,FALSE)=G1248,VLOOKUP(G1248,kpop_groups!$A$2:$C$300,2,FALSE)),YEAR(E1248))</f>
        <v>43642</v>
      </c>
      <c r="G1248" t="s">
        <v>1395</v>
      </c>
      <c r="H1248" t="s">
        <v>15</v>
      </c>
      <c r="K1248" t="s">
        <v>28</v>
      </c>
    </row>
    <row r="1249" spans="1:11" x14ac:dyDescent="0.3">
      <c r="A1249" t="s">
        <v>4855</v>
      </c>
      <c r="B1249" t="s">
        <v>4856</v>
      </c>
      <c r="C1249" t="s">
        <v>4857</v>
      </c>
      <c r="D1249" t="s">
        <v>4858</v>
      </c>
      <c r="E1249" s="1">
        <v>33952</v>
      </c>
      <c r="F1249" s="1">
        <f>IFERROR(IF(VLOOKUP(G1249,kpop_groups!$A$2:$C$300,1,FALSE)=G1249,VLOOKUP(G1249,kpop_groups!$A$2:$C$300,2,FALSE)),YEAR(E1249))</f>
        <v>43238</v>
      </c>
      <c r="G1249" t="s">
        <v>997</v>
      </c>
      <c r="H1249" t="s">
        <v>15</v>
      </c>
      <c r="I1249" t="s">
        <v>46</v>
      </c>
      <c r="K1249" t="s">
        <v>28</v>
      </c>
    </row>
    <row r="1250" spans="1:11" x14ac:dyDescent="0.3">
      <c r="A1250" t="s">
        <v>4859</v>
      </c>
      <c r="B1250" t="s">
        <v>4860</v>
      </c>
      <c r="C1250" t="s">
        <v>4861</v>
      </c>
      <c r="D1250" t="s">
        <v>4862</v>
      </c>
      <c r="E1250" s="1">
        <v>34568</v>
      </c>
      <c r="F1250" s="1">
        <f>IFERROR(IF(VLOOKUP(G1250,kpop_groups!$A$2:$C$300,1,FALSE)=G1250,VLOOKUP(G1250,kpop_groups!$A$2:$C$300,2,FALSE)),YEAR(E1250))</f>
        <v>41941</v>
      </c>
      <c r="G1250" t="s">
        <v>1516</v>
      </c>
      <c r="H1250" t="s">
        <v>15</v>
      </c>
      <c r="K1250" t="s">
        <v>16</v>
      </c>
    </row>
    <row r="1251" spans="1:11" hidden="1" x14ac:dyDescent="0.3">
      <c r="A1251" t="s">
        <v>4863</v>
      </c>
      <c r="B1251" t="s">
        <v>4864</v>
      </c>
      <c r="C1251" t="s">
        <v>4865</v>
      </c>
      <c r="D1251" t="s">
        <v>4866</v>
      </c>
      <c r="E1251" s="1">
        <v>33885</v>
      </c>
      <c r="F1251" s="1">
        <f>IFERROR(IF(VLOOKUP(G1251,kpop_groups!$A$2:$C$300,1,FALSE)=G1251,VLOOKUP(G1251,kpop_groups!$A$2:$C$300,2,FALSE)),YEAR(E1251))</f>
        <v>1992</v>
      </c>
      <c r="H1251" t="s">
        <v>15</v>
      </c>
      <c r="K1251" t="s">
        <v>16</v>
      </c>
    </row>
    <row r="1252" spans="1:11" x14ac:dyDescent="0.3">
      <c r="A1252" t="s">
        <v>4867</v>
      </c>
      <c r="B1252" t="s">
        <v>4868</v>
      </c>
      <c r="C1252" t="s">
        <v>4869</v>
      </c>
      <c r="D1252" t="s">
        <v>4870</v>
      </c>
      <c r="E1252" s="1">
        <v>34722</v>
      </c>
      <c r="F1252" s="1">
        <f>IFERROR(IF(VLOOKUP(G1252,kpop_groups!$A$2:$C$300,1,FALSE)=G1252,VLOOKUP(G1252,kpop_groups!$A$2:$C$300,2,FALSE)),YEAR(E1252))</f>
        <v>41038</v>
      </c>
      <c r="G1252" t="s">
        <v>77</v>
      </c>
      <c r="H1252" t="s">
        <v>15</v>
      </c>
      <c r="I1252" t="s">
        <v>338</v>
      </c>
      <c r="K1252" t="s">
        <v>28</v>
      </c>
    </row>
    <row r="1253" spans="1:11" x14ac:dyDescent="0.3">
      <c r="A1253" t="s">
        <v>4871</v>
      </c>
      <c r="B1253" t="s">
        <v>4872</v>
      </c>
      <c r="C1253" t="s">
        <v>4873</v>
      </c>
      <c r="D1253" t="s">
        <v>4874</v>
      </c>
      <c r="E1253" s="1">
        <v>32878</v>
      </c>
      <c r="F1253" s="1">
        <f>IFERROR(IF(VLOOKUP(G1253,kpop_groups!$A$2:$C$300,1,FALSE)=G1253,VLOOKUP(G1253,kpop_groups!$A$2:$C$300,2,FALSE)),YEAR(E1253))</f>
        <v>40100</v>
      </c>
      <c r="G1253" t="s">
        <v>902</v>
      </c>
      <c r="H1253" t="s">
        <v>15</v>
      </c>
      <c r="I1253" t="s">
        <v>46</v>
      </c>
      <c r="K1253" t="s">
        <v>16</v>
      </c>
    </row>
    <row r="1254" spans="1:11" hidden="1" x14ac:dyDescent="0.3">
      <c r="A1254" t="s">
        <v>4875</v>
      </c>
      <c r="B1254" t="s">
        <v>4876</v>
      </c>
      <c r="C1254" t="s">
        <v>4877</v>
      </c>
      <c r="D1254" t="s">
        <v>4878</v>
      </c>
      <c r="E1254" s="1">
        <v>36661</v>
      </c>
      <c r="F1254" s="1">
        <f>IFERROR(IF(VLOOKUP(G1254,kpop_groups!$A$2:$C$300,1,FALSE)=G1254,VLOOKUP(G1254,kpop_groups!$A$2:$C$300,2,FALSE)),YEAR(E1254))</f>
        <v>2000</v>
      </c>
      <c r="G1254" t="s">
        <v>135</v>
      </c>
      <c r="H1254" t="s">
        <v>136</v>
      </c>
      <c r="I1254" t="s">
        <v>4879</v>
      </c>
      <c r="K1254" t="s">
        <v>16</v>
      </c>
    </row>
    <row r="1255" spans="1:11" x14ac:dyDescent="0.3">
      <c r="A1255" t="s">
        <v>4880</v>
      </c>
      <c r="B1255" t="s">
        <v>4881</v>
      </c>
      <c r="C1255" t="s">
        <v>4882</v>
      </c>
      <c r="D1255" t="s">
        <v>4882</v>
      </c>
      <c r="E1255" s="1">
        <v>36640</v>
      </c>
      <c r="F1255" s="1">
        <f>IFERROR(IF(VLOOKUP(G1255,kpop_groups!$A$2:$C$300,1,FALSE)=G1255,VLOOKUP(G1255,kpop_groups!$A$2:$C$300,2,FALSE)),YEAR(E1255))</f>
        <v>43411</v>
      </c>
      <c r="G1255" t="s">
        <v>355</v>
      </c>
      <c r="H1255" t="s">
        <v>15</v>
      </c>
      <c r="K1255" t="s">
        <v>28</v>
      </c>
    </row>
    <row r="1256" spans="1:11" x14ac:dyDescent="0.3">
      <c r="A1256" t="s">
        <v>4883</v>
      </c>
      <c r="B1256" t="s">
        <v>4884</v>
      </c>
      <c r="C1256" t="s">
        <v>4885</v>
      </c>
      <c r="D1256" t="s">
        <v>4886</v>
      </c>
      <c r="E1256" s="1">
        <v>34322</v>
      </c>
      <c r="F1256" s="1">
        <f>IFERROR(IF(VLOOKUP(G1256,kpop_groups!$A$2:$C$300,1,FALSE)=G1256,VLOOKUP(G1256,kpop_groups!$A$2:$C$300,2,FALSE)),YEAR(E1256))</f>
        <v>42254</v>
      </c>
      <c r="G1256" t="s">
        <v>911</v>
      </c>
      <c r="H1256" t="s">
        <v>15</v>
      </c>
      <c r="K1256" t="s">
        <v>16</v>
      </c>
    </row>
    <row r="1257" spans="1:11" x14ac:dyDescent="0.3">
      <c r="A1257" t="s">
        <v>4887</v>
      </c>
      <c r="B1257" t="s">
        <v>4888</v>
      </c>
      <c r="C1257" t="s">
        <v>4889</v>
      </c>
      <c r="D1257" t="s">
        <v>4890</v>
      </c>
      <c r="E1257" s="1">
        <v>34296</v>
      </c>
      <c r="F1257" s="1">
        <f>IFERROR(IF(VLOOKUP(G1257,kpop_groups!$A$2:$C$300,1,FALSE)=G1257,VLOOKUP(G1257,kpop_groups!$A$2:$C$300,2,FALSE)),YEAR(E1257))</f>
        <v>42648</v>
      </c>
      <c r="G1257" t="s">
        <v>528</v>
      </c>
      <c r="H1257" t="s">
        <v>15</v>
      </c>
      <c r="K1257" t="s">
        <v>16</v>
      </c>
    </row>
    <row r="1258" spans="1:11" x14ac:dyDescent="0.3">
      <c r="A1258" t="s">
        <v>4891</v>
      </c>
      <c r="B1258" t="s">
        <v>4892</v>
      </c>
      <c r="C1258" t="s">
        <v>4893</v>
      </c>
      <c r="D1258" t="s">
        <v>4894</v>
      </c>
      <c r="E1258" s="1">
        <v>34052</v>
      </c>
      <c r="F1258" s="1">
        <f>IFERROR(IF(VLOOKUP(G1258,kpop_groups!$A$2:$C$300,1,FALSE)=G1258,VLOOKUP(G1258,kpop_groups!$A$2:$C$300,2,FALSE)),YEAR(E1258))</f>
        <v>43705</v>
      </c>
      <c r="G1258" t="s">
        <v>327</v>
      </c>
      <c r="H1258" t="s">
        <v>15</v>
      </c>
      <c r="K1258" t="s">
        <v>16</v>
      </c>
    </row>
    <row r="1259" spans="1:11" x14ac:dyDescent="0.3">
      <c r="A1259" t="s">
        <v>4895</v>
      </c>
      <c r="B1259" t="s">
        <v>4896</v>
      </c>
      <c r="C1259" t="s">
        <v>4897</v>
      </c>
      <c r="D1259" t="s">
        <v>4898</v>
      </c>
      <c r="E1259" s="1">
        <v>35650</v>
      </c>
      <c r="F1259" s="1">
        <f>IFERROR(IF(VLOOKUP(G1259,kpop_groups!$A$2:$C$300,1,FALSE)=G1259,VLOOKUP(G1259,kpop_groups!$A$2:$C$300,2,FALSE)),YEAR(E1259))</f>
        <v>43100</v>
      </c>
      <c r="G1259" t="s">
        <v>983</v>
      </c>
      <c r="H1259" t="s">
        <v>15</v>
      </c>
      <c r="K1259" t="s">
        <v>16</v>
      </c>
    </row>
    <row r="1260" spans="1:11" x14ac:dyDescent="0.3">
      <c r="A1260" t="s">
        <v>4899</v>
      </c>
      <c r="B1260" t="s">
        <v>4900</v>
      </c>
      <c r="C1260" t="s">
        <v>4901</v>
      </c>
      <c r="D1260" t="s">
        <v>4902</v>
      </c>
      <c r="E1260" s="1">
        <v>34358</v>
      </c>
      <c r="F1260" s="1">
        <f>IFERROR(IF(VLOOKUP(G1260,kpop_groups!$A$2:$C$300,1,FALSE)=G1260,VLOOKUP(G1260,kpop_groups!$A$2:$C$300,2,FALSE)),YEAR(E1260))</f>
        <v>40935</v>
      </c>
      <c r="G1260" t="s">
        <v>659</v>
      </c>
      <c r="H1260" t="s">
        <v>15</v>
      </c>
      <c r="I1260" t="s">
        <v>46</v>
      </c>
      <c r="K1260" t="s">
        <v>16</v>
      </c>
    </row>
    <row r="1261" spans="1:11" x14ac:dyDescent="0.3">
      <c r="A1261" t="s">
        <v>4899</v>
      </c>
      <c r="B1261" t="s">
        <v>4903</v>
      </c>
      <c r="C1261" t="s">
        <v>4904</v>
      </c>
      <c r="D1261" t="s">
        <v>4902</v>
      </c>
      <c r="E1261" s="1">
        <v>35325</v>
      </c>
      <c r="F1261" s="1">
        <f>IFERROR(IF(VLOOKUP(G1261,kpop_groups!$A$2:$C$300,1,FALSE)=G1261,VLOOKUP(G1261,kpop_groups!$A$2:$C$300,2,FALSE)),YEAR(E1261))</f>
        <v>41655</v>
      </c>
      <c r="G1261" t="s">
        <v>210</v>
      </c>
      <c r="H1261" t="s">
        <v>15</v>
      </c>
      <c r="I1261" t="s">
        <v>847</v>
      </c>
      <c r="K1261" t="s">
        <v>16</v>
      </c>
    </row>
    <row r="1262" spans="1:11" hidden="1" x14ac:dyDescent="0.3">
      <c r="A1262" t="s">
        <v>4905</v>
      </c>
      <c r="B1262" t="s">
        <v>4906</v>
      </c>
      <c r="C1262" t="s">
        <v>4907</v>
      </c>
      <c r="D1262" t="s">
        <v>4908</v>
      </c>
      <c r="E1262" s="1">
        <v>34576</v>
      </c>
      <c r="F1262" s="1">
        <f>IFERROR(IF(VLOOKUP(G1262,kpop_groups!$A$2:$C$300,1,FALSE)=G1262,VLOOKUP(G1262,kpop_groups!$A$2:$C$300,2,FALSE)),YEAR(E1262))</f>
        <v>1994</v>
      </c>
      <c r="H1262" t="s">
        <v>15</v>
      </c>
      <c r="I1262" t="s">
        <v>172</v>
      </c>
      <c r="K1262" t="s">
        <v>28</v>
      </c>
    </row>
    <row r="1263" spans="1:11" x14ac:dyDescent="0.3">
      <c r="A1263" t="s">
        <v>4909</v>
      </c>
      <c r="B1263" t="s">
        <v>4910</v>
      </c>
      <c r="C1263" t="s">
        <v>4911</v>
      </c>
      <c r="D1263" t="s">
        <v>4912</v>
      </c>
      <c r="E1263" s="1">
        <v>34813</v>
      </c>
      <c r="F1263" s="1">
        <f>IFERROR(IF(VLOOKUP(G1263,kpop_groups!$A$2:$C$300,1,FALSE)=G1263,VLOOKUP(G1263,kpop_groups!$A$2:$C$300,2,FALSE)),YEAR(E1263))</f>
        <v>40689</v>
      </c>
      <c r="G1263" t="s">
        <v>867</v>
      </c>
      <c r="H1263" t="s">
        <v>15</v>
      </c>
      <c r="I1263" t="s">
        <v>2086</v>
      </c>
      <c r="K1263" t="s">
        <v>16</v>
      </c>
    </row>
    <row r="1264" spans="1:11" x14ac:dyDescent="0.3">
      <c r="A1264" t="s">
        <v>4909</v>
      </c>
      <c r="B1264" t="s">
        <v>4913</v>
      </c>
      <c r="C1264" t="s">
        <v>4914</v>
      </c>
      <c r="D1264" t="s">
        <v>4912</v>
      </c>
      <c r="E1264" s="1">
        <v>35058</v>
      </c>
      <c r="F1264" s="1">
        <f>IFERROR(IF(VLOOKUP(G1264,kpop_groups!$A$2:$C$300,1,FALSE)=G1264,VLOOKUP(G1264,kpop_groups!$A$2:$C$300,2,FALSE)),YEAR(E1264))</f>
        <v>43607</v>
      </c>
      <c r="G1264" t="s">
        <v>651</v>
      </c>
      <c r="H1264" t="s">
        <v>15</v>
      </c>
      <c r="I1264" t="s">
        <v>123</v>
      </c>
      <c r="J1264" t="s">
        <v>868</v>
      </c>
      <c r="K1264" t="s">
        <v>16</v>
      </c>
    </row>
    <row r="1265" spans="1:11" x14ac:dyDescent="0.3">
      <c r="A1265" t="s">
        <v>4915</v>
      </c>
      <c r="B1265" t="s">
        <v>4916</v>
      </c>
      <c r="C1265" t="s">
        <v>4917</v>
      </c>
      <c r="D1265" t="s">
        <v>4918</v>
      </c>
      <c r="E1265" s="1">
        <v>36281</v>
      </c>
      <c r="F1265" s="1">
        <f>IFERROR(IF(VLOOKUP(G1265,kpop_groups!$A$2:$C$300,1,FALSE)=G1265,VLOOKUP(G1265,kpop_groups!$A$2:$C$300,2,FALSE)),YEAR(E1265))</f>
        <v>42842</v>
      </c>
      <c r="G1265" t="s">
        <v>177</v>
      </c>
      <c r="H1265" t="s">
        <v>15</v>
      </c>
      <c r="K1265" t="s">
        <v>16</v>
      </c>
    </row>
    <row r="1266" spans="1:11" x14ac:dyDescent="0.3">
      <c r="A1266" t="s">
        <v>4919</v>
      </c>
      <c r="B1266" t="s">
        <v>4920</v>
      </c>
      <c r="C1266" t="s">
        <v>4921</v>
      </c>
      <c r="D1266" t="s">
        <v>4804</v>
      </c>
      <c r="E1266" s="1">
        <v>34197</v>
      </c>
      <c r="F1266" s="1">
        <f>IFERROR(IF(VLOOKUP(G1266,kpop_groups!$A$2:$C$300,1,FALSE)=G1266,VLOOKUP(G1266,kpop_groups!$A$2:$C$300,2,FALSE)),YEAR(E1266))</f>
        <v>43180</v>
      </c>
      <c r="G1266" t="s">
        <v>3014</v>
      </c>
      <c r="H1266" t="s">
        <v>136</v>
      </c>
      <c r="K1266" t="s">
        <v>28</v>
      </c>
    </row>
    <row r="1267" spans="1:11" x14ac:dyDescent="0.3">
      <c r="A1267" t="s">
        <v>4922</v>
      </c>
      <c r="B1267" t="s">
        <v>4923</v>
      </c>
      <c r="C1267" t="s">
        <v>4924</v>
      </c>
      <c r="D1267" t="s">
        <v>4925</v>
      </c>
      <c r="E1267" s="1">
        <v>32420</v>
      </c>
      <c r="F1267" s="1">
        <f>IFERROR(IF(VLOOKUP(G1267,kpop_groups!$A$2:$C$300,1,FALSE)=G1267,VLOOKUP(G1267,kpop_groups!$A$2:$C$300,2,FALSE)),YEAR(E1267))</f>
        <v>39126</v>
      </c>
      <c r="G1267" t="s">
        <v>1687</v>
      </c>
      <c r="H1267" t="s">
        <v>15</v>
      </c>
      <c r="I1267" t="s">
        <v>183</v>
      </c>
      <c r="K1267" t="s">
        <v>28</v>
      </c>
    </row>
    <row r="1268" spans="1:11" x14ac:dyDescent="0.3">
      <c r="A1268" t="s">
        <v>4922</v>
      </c>
      <c r="B1268" t="s">
        <v>4926</v>
      </c>
      <c r="C1268" t="s">
        <v>4927</v>
      </c>
      <c r="D1268" t="s">
        <v>4925</v>
      </c>
      <c r="E1268" s="1">
        <v>36442</v>
      </c>
      <c r="F1268" s="1">
        <f>IFERROR(IF(VLOOKUP(G1268,kpop_groups!$A$2:$C$300,1,FALSE)=G1268,VLOOKUP(G1268,kpop_groups!$A$2:$C$300,2,FALSE)),YEAR(E1268))</f>
        <v>43401</v>
      </c>
      <c r="G1268" t="s">
        <v>62</v>
      </c>
      <c r="H1268" t="s">
        <v>15</v>
      </c>
      <c r="K1268" t="s">
        <v>28</v>
      </c>
    </row>
    <row r="1269" spans="1:11" x14ac:dyDescent="0.3">
      <c r="A1269" t="s">
        <v>4928</v>
      </c>
      <c r="B1269" t="s">
        <v>4036</v>
      </c>
      <c r="C1269" t="s">
        <v>3965</v>
      </c>
      <c r="D1269" t="s">
        <v>4929</v>
      </c>
      <c r="E1269" s="1">
        <v>35424</v>
      </c>
      <c r="F1269" s="1">
        <f>IFERROR(IF(VLOOKUP(G1269,kpop_groups!$A$2:$C$300,1,FALSE)=G1269,VLOOKUP(G1269,kpop_groups!$A$2:$C$300,2,FALSE)),YEAR(E1269))</f>
        <v>42775</v>
      </c>
      <c r="G1269" t="s">
        <v>1229</v>
      </c>
      <c r="H1269" t="s">
        <v>15</v>
      </c>
      <c r="K1269" t="s">
        <v>28</v>
      </c>
    </row>
    <row r="1270" spans="1:11" x14ac:dyDescent="0.3">
      <c r="A1270" t="s">
        <v>4930</v>
      </c>
      <c r="B1270" t="s">
        <v>4931</v>
      </c>
      <c r="C1270" t="s">
        <v>4932</v>
      </c>
      <c r="D1270" t="s">
        <v>4933</v>
      </c>
      <c r="E1270" s="1">
        <v>35751</v>
      </c>
      <c r="F1270" s="1">
        <f>IFERROR(IF(VLOOKUP(G1270,kpop_groups!$A$2:$C$300,1,FALSE)=G1270,VLOOKUP(G1270,kpop_groups!$A$2:$C$300,2,FALSE)),YEAR(E1270))</f>
        <v>41655</v>
      </c>
      <c r="G1270" t="s">
        <v>210</v>
      </c>
      <c r="H1270" t="s">
        <v>15</v>
      </c>
      <c r="I1270" t="s">
        <v>1550</v>
      </c>
      <c r="K1270" t="s">
        <v>16</v>
      </c>
    </row>
    <row r="1271" spans="1:11" x14ac:dyDescent="0.3">
      <c r="A1271" t="s">
        <v>4934</v>
      </c>
      <c r="B1271" t="s">
        <v>4935</v>
      </c>
      <c r="C1271" t="s">
        <v>4936</v>
      </c>
      <c r="D1271" t="s">
        <v>4937</v>
      </c>
      <c r="E1271" s="1">
        <v>35739</v>
      </c>
      <c r="F1271" s="1">
        <f>IFERROR(IF(VLOOKUP(G1271,kpop_groups!$A$2:$C$300,1,FALSE)=G1271,VLOOKUP(G1271,kpop_groups!$A$2:$C$300,2,FALSE)),YEAR(E1271))</f>
        <v>43772</v>
      </c>
      <c r="G1271" t="s">
        <v>188</v>
      </c>
      <c r="H1271" t="s">
        <v>15</v>
      </c>
      <c r="K1271" t="s">
        <v>28</v>
      </c>
    </row>
    <row r="1272" spans="1:11" x14ac:dyDescent="0.3">
      <c r="A1272" t="s">
        <v>4938</v>
      </c>
      <c r="B1272" t="s">
        <v>4939</v>
      </c>
      <c r="C1272" t="s">
        <v>4940</v>
      </c>
      <c r="D1272" t="s">
        <v>4824</v>
      </c>
      <c r="E1272" s="1">
        <v>33648</v>
      </c>
      <c r="F1272" s="1">
        <f>IFERROR(IF(VLOOKUP(G1272,kpop_groups!$A$2:$C$300,1,FALSE)=G1272,VLOOKUP(G1272,kpop_groups!$A$2:$C$300,2,FALSE)),YEAR(E1272))</f>
        <v>41878</v>
      </c>
      <c r="G1272" t="s">
        <v>1285</v>
      </c>
      <c r="H1272" t="s">
        <v>15</v>
      </c>
      <c r="I1272" t="s">
        <v>46</v>
      </c>
      <c r="K1272" t="s">
        <v>28</v>
      </c>
    </row>
    <row r="1273" spans="1:11" x14ac:dyDescent="0.3">
      <c r="A1273" t="s">
        <v>4938</v>
      </c>
      <c r="B1273" t="s">
        <v>4941</v>
      </c>
      <c r="C1273" t="s">
        <v>4942</v>
      </c>
      <c r="D1273" t="s">
        <v>4824</v>
      </c>
      <c r="E1273" s="1">
        <v>33360</v>
      </c>
      <c r="F1273" s="1">
        <f>IFERROR(IF(VLOOKUP(G1273,kpop_groups!$A$2:$C$300,1,FALSE)=G1273,VLOOKUP(G1273,kpop_groups!$A$2:$C$300,2,FALSE)),YEAR(E1273))</f>
        <v>40633</v>
      </c>
      <c r="G1273" t="s">
        <v>1046</v>
      </c>
      <c r="H1273" t="s">
        <v>15</v>
      </c>
      <c r="I1273" t="s">
        <v>46</v>
      </c>
      <c r="K1273" t="s">
        <v>28</v>
      </c>
    </row>
    <row r="1274" spans="1:11" x14ac:dyDescent="0.3">
      <c r="A1274" t="s">
        <v>4943</v>
      </c>
      <c r="B1274" t="s">
        <v>4944</v>
      </c>
      <c r="C1274" t="s">
        <v>4945</v>
      </c>
      <c r="D1274" t="s">
        <v>4369</v>
      </c>
      <c r="E1274" s="1">
        <v>36124</v>
      </c>
      <c r="F1274" s="1">
        <f>IFERROR(IF(VLOOKUP(G1274,kpop_groups!$A$2:$C$300,1,FALSE)=G1274,VLOOKUP(G1274,kpop_groups!$A$2:$C$300,2,FALSE)),YEAR(E1274))</f>
        <v>43606</v>
      </c>
      <c r="G1274" t="s">
        <v>1309</v>
      </c>
      <c r="H1274" t="s">
        <v>15</v>
      </c>
      <c r="K1274" t="s">
        <v>28</v>
      </c>
    </row>
    <row r="1275" spans="1:11" x14ac:dyDescent="0.3">
      <c r="A1275" t="s">
        <v>4946</v>
      </c>
      <c r="B1275" t="s">
        <v>4947</v>
      </c>
      <c r="C1275" t="s">
        <v>4948</v>
      </c>
      <c r="D1275" t="s">
        <v>4816</v>
      </c>
      <c r="E1275" s="1">
        <v>35289</v>
      </c>
      <c r="F1275" s="1">
        <f>IFERROR(IF(VLOOKUP(G1275,kpop_groups!$A$2:$C$300,1,FALSE)=G1275,VLOOKUP(G1275,kpop_groups!$A$2:$C$300,2,FALSE)),YEAR(E1275))</f>
        <v>42081</v>
      </c>
      <c r="G1275" t="s">
        <v>965</v>
      </c>
      <c r="H1275" t="s">
        <v>15</v>
      </c>
      <c r="I1275" t="s">
        <v>771</v>
      </c>
      <c r="K1275" t="s">
        <v>28</v>
      </c>
    </row>
    <row r="1276" spans="1:11" x14ac:dyDescent="0.3">
      <c r="A1276" t="s">
        <v>4946</v>
      </c>
      <c r="B1276" t="s">
        <v>4949</v>
      </c>
      <c r="C1276" t="s">
        <v>4950</v>
      </c>
      <c r="D1276" t="s">
        <v>4816</v>
      </c>
      <c r="E1276" s="1">
        <v>34503</v>
      </c>
      <c r="F1276" s="1">
        <f>IFERROR(IF(VLOOKUP(G1276,kpop_groups!$A$2:$C$300,1,FALSE)=G1276,VLOOKUP(G1276,kpop_groups!$A$2:$C$300,2,FALSE)),YEAR(E1276))</f>
        <v>42180</v>
      </c>
      <c r="G1276" t="s">
        <v>1053</v>
      </c>
      <c r="H1276" t="s">
        <v>15</v>
      </c>
      <c r="K1276" t="s">
        <v>28</v>
      </c>
    </row>
    <row r="1277" spans="1:11" hidden="1" x14ac:dyDescent="0.3">
      <c r="A1277" t="s">
        <v>4946</v>
      </c>
      <c r="B1277" t="s">
        <v>4951</v>
      </c>
      <c r="C1277" t="s">
        <v>4815</v>
      </c>
      <c r="D1277" t="s">
        <v>4816</v>
      </c>
      <c r="E1277" s="1">
        <v>32804</v>
      </c>
      <c r="F1277" s="1">
        <f>IFERROR(IF(VLOOKUP(G1277,kpop_groups!$A$2:$C$300,1,FALSE)=G1277,VLOOKUP(G1277,kpop_groups!$A$2:$C$300,2,FALSE)),YEAR(E1277))</f>
        <v>1989</v>
      </c>
      <c r="G1277" t="s">
        <v>2310</v>
      </c>
      <c r="H1277" t="s">
        <v>15</v>
      </c>
      <c r="K1277" t="s">
        <v>28</v>
      </c>
    </row>
    <row r="1278" spans="1:11" x14ac:dyDescent="0.3">
      <c r="A1278" t="s">
        <v>4946</v>
      </c>
      <c r="B1278" t="s">
        <v>4952</v>
      </c>
      <c r="C1278" t="s">
        <v>4953</v>
      </c>
      <c r="D1278" t="s">
        <v>4816</v>
      </c>
      <c r="E1278" s="1">
        <v>37865</v>
      </c>
      <c r="F1278" s="1">
        <f>IFERROR(IF(VLOOKUP(G1278,kpop_groups!$A$2:$C$300,1,FALSE)=G1278,VLOOKUP(G1278,kpop_groups!$A$2:$C$300,2,FALSE)),YEAR(E1278))</f>
        <v>43402</v>
      </c>
      <c r="G1278" t="s">
        <v>453</v>
      </c>
      <c r="H1278" t="s">
        <v>15</v>
      </c>
      <c r="I1278" t="s">
        <v>619</v>
      </c>
      <c r="K1278" t="s">
        <v>28</v>
      </c>
    </row>
    <row r="1279" spans="1:11" x14ac:dyDescent="0.3">
      <c r="A1279" t="s">
        <v>4954</v>
      </c>
      <c r="B1279" t="s">
        <v>244</v>
      </c>
      <c r="C1279" t="s">
        <v>4955</v>
      </c>
      <c r="D1279" t="s">
        <v>4956</v>
      </c>
      <c r="E1279" s="1">
        <v>35707</v>
      </c>
      <c r="F1279" s="1">
        <f>IFERROR(IF(VLOOKUP(G1279,kpop_groups!$A$2:$C$300,1,FALSE)=G1279,VLOOKUP(G1279,kpop_groups!$A$2:$C$300,2,FALSE)),YEAR(E1279))</f>
        <v>42019</v>
      </c>
      <c r="G1279" t="s">
        <v>1022</v>
      </c>
      <c r="H1279" t="s">
        <v>15</v>
      </c>
      <c r="I1279" t="s">
        <v>172</v>
      </c>
      <c r="K1279" t="s">
        <v>28</v>
      </c>
    </row>
    <row r="1280" spans="1:11" x14ac:dyDescent="0.3">
      <c r="A1280" t="s">
        <v>4954</v>
      </c>
      <c r="B1280" t="s">
        <v>4957</v>
      </c>
      <c r="C1280" t="s">
        <v>4958</v>
      </c>
      <c r="D1280" t="s">
        <v>4956</v>
      </c>
      <c r="E1280" s="1">
        <v>35494</v>
      </c>
      <c r="F1280" s="1">
        <f>IFERROR(IF(VLOOKUP(G1280,kpop_groups!$A$2:$C$300,1,FALSE)=G1280,VLOOKUP(G1280,kpop_groups!$A$2:$C$300,2,FALSE)),YEAR(E1280))</f>
        <v>43486</v>
      </c>
      <c r="G1280" t="s">
        <v>363</v>
      </c>
      <c r="H1280" t="s">
        <v>15</v>
      </c>
      <c r="K1280" t="s">
        <v>28</v>
      </c>
    </row>
    <row r="1281" spans="1:11" x14ac:dyDescent="0.3">
      <c r="A1281" t="s">
        <v>4959</v>
      </c>
      <c r="B1281" t="s">
        <v>4960</v>
      </c>
      <c r="C1281" t="s">
        <v>4961</v>
      </c>
      <c r="D1281" t="s">
        <v>4830</v>
      </c>
      <c r="E1281" s="1">
        <v>36469</v>
      </c>
      <c r="F1281" s="1">
        <f>IFERROR(IF(VLOOKUP(G1281,kpop_groups!$A$2:$C$300,1,FALSE)=G1281,VLOOKUP(G1281,kpop_groups!$A$2:$C$300,2,FALSE)),YEAR(E1281))</f>
        <v>42917</v>
      </c>
      <c r="G1281" t="s">
        <v>247</v>
      </c>
      <c r="H1281" t="s">
        <v>15</v>
      </c>
      <c r="K1281" t="s">
        <v>28</v>
      </c>
    </row>
    <row r="1282" spans="1:11" hidden="1" x14ac:dyDescent="0.3">
      <c r="A1282" t="s">
        <v>4962</v>
      </c>
      <c r="B1282" t="s">
        <v>4963</v>
      </c>
      <c r="C1282" t="s">
        <v>4964</v>
      </c>
      <c r="D1282" t="s">
        <v>4965</v>
      </c>
      <c r="E1282" s="1">
        <v>35761</v>
      </c>
      <c r="F1282" s="1">
        <f>IFERROR(IF(VLOOKUP(G1282,kpop_groups!$A$2:$C$300,1,FALSE)=G1282,VLOOKUP(G1282,kpop_groups!$A$2:$C$300,2,FALSE)),YEAR(E1282))</f>
        <v>1997</v>
      </c>
      <c r="H1282" t="s">
        <v>15</v>
      </c>
      <c r="I1282" t="s">
        <v>672</v>
      </c>
      <c r="K1282" t="s">
        <v>28</v>
      </c>
    </row>
    <row r="1283" spans="1:11" x14ac:dyDescent="0.3">
      <c r="A1283" t="s">
        <v>4966</v>
      </c>
      <c r="B1283" t="s">
        <v>4967</v>
      </c>
      <c r="C1283" t="s">
        <v>4968</v>
      </c>
      <c r="D1283" t="s">
        <v>4969</v>
      </c>
      <c r="E1283" s="1">
        <v>33968</v>
      </c>
      <c r="F1283" s="1">
        <f>IFERROR(IF(VLOOKUP(G1283,kpop_groups!$A$2:$C$300,1,FALSE)=G1283,VLOOKUP(G1283,kpop_groups!$A$2:$C$300,2,FALSE)),YEAR(E1283))</f>
        <v>41120</v>
      </c>
      <c r="G1283" t="s">
        <v>533</v>
      </c>
      <c r="H1283" t="s">
        <v>15</v>
      </c>
      <c r="I1283" t="s">
        <v>123</v>
      </c>
      <c r="J1283" t="s">
        <v>2205</v>
      </c>
      <c r="K1283" t="s">
        <v>28</v>
      </c>
    </row>
    <row r="1284" spans="1:11" x14ac:dyDescent="0.3">
      <c r="A1284" t="s">
        <v>4966</v>
      </c>
      <c r="B1284" t="s">
        <v>4970</v>
      </c>
      <c r="C1284" t="s">
        <v>2609</v>
      </c>
      <c r="D1284" t="s">
        <v>4969</v>
      </c>
      <c r="E1284" s="1">
        <v>34065</v>
      </c>
      <c r="F1284" s="1">
        <f>IFERROR(IF(VLOOKUP(G1284,kpop_groups!$A$2:$C$300,1,FALSE)=G1284,VLOOKUP(G1284,kpop_groups!$A$2:$C$300,2,FALSE)),YEAR(E1284))</f>
        <v>40633</v>
      </c>
      <c r="G1284" t="s">
        <v>1046</v>
      </c>
      <c r="H1284" t="s">
        <v>15</v>
      </c>
      <c r="I1284" t="s">
        <v>46</v>
      </c>
      <c r="K1284" t="s">
        <v>28</v>
      </c>
    </row>
    <row r="1285" spans="1:11" x14ac:dyDescent="0.3">
      <c r="A1285" t="s">
        <v>4966</v>
      </c>
      <c r="B1285" t="s">
        <v>4971</v>
      </c>
      <c r="C1285" t="s">
        <v>4972</v>
      </c>
      <c r="D1285" t="s">
        <v>4969</v>
      </c>
      <c r="E1285" s="1">
        <v>37964</v>
      </c>
      <c r="F1285" s="1">
        <f>IFERROR(IF(VLOOKUP(G1285,kpop_groups!$A$2:$C$300,1,FALSE)=G1285,VLOOKUP(G1285,kpop_groups!$A$2:$C$300,2,FALSE)),YEAR(E1285))</f>
        <v>43508</v>
      </c>
      <c r="G1285" t="s">
        <v>443</v>
      </c>
      <c r="H1285" t="s">
        <v>15</v>
      </c>
      <c r="K1285" t="s">
        <v>28</v>
      </c>
    </row>
    <row r="1286" spans="1:11" x14ac:dyDescent="0.3">
      <c r="A1286" t="s">
        <v>4973</v>
      </c>
      <c r="B1286" t="s">
        <v>4974</v>
      </c>
      <c r="C1286" t="s">
        <v>4975</v>
      </c>
      <c r="D1286" t="s">
        <v>4976</v>
      </c>
      <c r="E1286" s="1">
        <v>36631</v>
      </c>
      <c r="F1286" s="1">
        <f>IFERROR(IF(VLOOKUP(G1286,kpop_groups!$A$2:$C$300,1,FALSE)=G1286,VLOOKUP(G1286,kpop_groups!$A$2:$C$300,2,FALSE)),YEAR(E1286))</f>
        <v>42740</v>
      </c>
      <c r="G1286" t="s">
        <v>98</v>
      </c>
      <c r="H1286" t="s">
        <v>15</v>
      </c>
      <c r="K1286" t="s">
        <v>16</v>
      </c>
    </row>
    <row r="1287" spans="1:11" x14ac:dyDescent="0.3">
      <c r="A1287" t="s">
        <v>4973</v>
      </c>
      <c r="B1287" t="s">
        <v>4977</v>
      </c>
      <c r="C1287" t="s">
        <v>4348</v>
      </c>
      <c r="D1287" t="s">
        <v>4976</v>
      </c>
      <c r="E1287" s="1">
        <v>36242</v>
      </c>
      <c r="F1287" s="1">
        <f>IFERROR(IF(VLOOKUP(G1287,kpop_groups!$A$2:$C$300,1,FALSE)=G1287,VLOOKUP(G1287,kpop_groups!$A$2:$C$300,2,FALSE)),YEAR(E1287))</f>
        <v>43397</v>
      </c>
      <c r="G1287" t="s">
        <v>1536</v>
      </c>
      <c r="H1287" t="s">
        <v>15</v>
      </c>
      <c r="I1287" t="s">
        <v>183</v>
      </c>
      <c r="K1287" t="s">
        <v>16</v>
      </c>
    </row>
    <row r="1288" spans="1:11" x14ac:dyDescent="0.3">
      <c r="A1288" t="s">
        <v>4978</v>
      </c>
      <c r="B1288" t="s">
        <v>4979</v>
      </c>
      <c r="C1288" t="s">
        <v>4980</v>
      </c>
      <c r="D1288" t="s">
        <v>4854</v>
      </c>
      <c r="E1288" s="1">
        <v>33698</v>
      </c>
      <c r="F1288" s="1">
        <f>IFERROR(IF(VLOOKUP(G1288,kpop_groups!$A$2:$C$300,1,FALSE)=G1288,VLOOKUP(G1288,kpop_groups!$A$2:$C$300,2,FALSE)),YEAR(E1288))</f>
        <v>42180</v>
      </c>
      <c r="G1288" t="s">
        <v>1053</v>
      </c>
      <c r="H1288" t="s">
        <v>15</v>
      </c>
      <c r="K1288" t="s">
        <v>28</v>
      </c>
    </row>
    <row r="1289" spans="1:11" x14ac:dyDescent="0.3">
      <c r="A1289" t="s">
        <v>4978</v>
      </c>
      <c r="B1289" t="s">
        <v>4981</v>
      </c>
      <c r="C1289" t="s">
        <v>4982</v>
      </c>
      <c r="D1289" t="s">
        <v>4854</v>
      </c>
      <c r="E1289" s="1">
        <v>35303</v>
      </c>
      <c r="F1289" s="1">
        <f>IFERROR(IF(VLOOKUP(G1289,kpop_groups!$A$2:$C$300,1,FALSE)=G1289,VLOOKUP(G1289,kpop_groups!$A$2:$C$300,2,FALSE)),YEAR(E1289))</f>
        <v>43761</v>
      </c>
      <c r="G1289" t="s">
        <v>760</v>
      </c>
      <c r="H1289" t="s">
        <v>15</v>
      </c>
      <c r="K1289" t="s">
        <v>28</v>
      </c>
    </row>
    <row r="1290" spans="1:11" hidden="1" x14ac:dyDescent="0.3">
      <c r="A1290" t="s">
        <v>4983</v>
      </c>
      <c r="B1290" t="s">
        <v>4984</v>
      </c>
      <c r="C1290" t="s">
        <v>4985</v>
      </c>
      <c r="D1290" t="s">
        <v>4986</v>
      </c>
      <c r="E1290" s="1">
        <v>37196</v>
      </c>
      <c r="F1290" s="1">
        <f>IFERROR(IF(VLOOKUP(G1290,kpop_groups!$A$2:$C$300,1,FALSE)=G1290,VLOOKUP(G1290,kpop_groups!$A$2:$C$300,2,FALSE)),YEAR(E1290))</f>
        <v>2001</v>
      </c>
      <c r="G1290" t="s">
        <v>693</v>
      </c>
      <c r="H1290" t="s">
        <v>15</v>
      </c>
      <c r="K1290" t="s">
        <v>28</v>
      </c>
    </row>
    <row r="1291" spans="1:11" x14ac:dyDescent="0.3">
      <c r="A1291" t="s">
        <v>4987</v>
      </c>
      <c r="B1291" t="s">
        <v>4988</v>
      </c>
      <c r="C1291" t="s">
        <v>4989</v>
      </c>
      <c r="D1291" t="s">
        <v>4989</v>
      </c>
      <c r="E1291" s="1">
        <v>36948</v>
      </c>
      <c r="F1291" s="1">
        <f>IFERROR(IF(VLOOKUP(G1291,kpop_groups!$A$2:$C$300,1,FALSE)=G1291,VLOOKUP(G1291,kpop_groups!$A$2:$C$300,2,FALSE)),YEAR(E1291))</f>
        <v>43580</v>
      </c>
      <c r="G1291" t="s">
        <v>600</v>
      </c>
      <c r="H1291" t="s">
        <v>15</v>
      </c>
      <c r="K1291" t="s">
        <v>16</v>
      </c>
    </row>
    <row r="1292" spans="1:11" x14ac:dyDescent="0.3">
      <c r="A1292" t="s">
        <v>4990</v>
      </c>
      <c r="B1292" t="s">
        <v>4991</v>
      </c>
      <c r="C1292" t="s">
        <v>4992</v>
      </c>
      <c r="D1292" t="s">
        <v>4993</v>
      </c>
      <c r="E1292" s="1">
        <v>35143</v>
      </c>
      <c r="F1292" s="1">
        <f>IFERROR(IF(VLOOKUP(G1292,kpop_groups!$A$2:$C$300,1,FALSE)=G1292,VLOOKUP(G1292,kpop_groups!$A$2:$C$300,2,FALSE)),YEAR(E1292))</f>
        <v>42312</v>
      </c>
      <c r="G1292" t="s">
        <v>1804</v>
      </c>
      <c r="H1292" t="s">
        <v>15</v>
      </c>
      <c r="K1292" t="s">
        <v>16</v>
      </c>
    </row>
    <row r="1293" spans="1:11" x14ac:dyDescent="0.3">
      <c r="A1293" t="s">
        <v>4994</v>
      </c>
      <c r="B1293" t="s">
        <v>4995</v>
      </c>
      <c r="C1293" t="s">
        <v>4996</v>
      </c>
      <c r="D1293" t="s">
        <v>4997</v>
      </c>
      <c r="E1293" s="1">
        <v>36426</v>
      </c>
      <c r="F1293" s="1">
        <f>IFERROR(IF(VLOOKUP(G1293,kpop_groups!$A$2:$C$300,1,FALSE)=G1293,VLOOKUP(G1293,kpop_groups!$A$2:$C$300,2,FALSE)),YEAR(E1293))</f>
        <v>43222</v>
      </c>
      <c r="G1293" t="s">
        <v>3121</v>
      </c>
      <c r="H1293" t="s">
        <v>99</v>
      </c>
      <c r="I1293" t="s">
        <v>4998</v>
      </c>
      <c r="K1293" t="s">
        <v>28</v>
      </c>
    </row>
    <row r="1294" spans="1:11" x14ac:dyDescent="0.3">
      <c r="A1294" t="s">
        <v>4999</v>
      </c>
      <c r="B1294" t="s">
        <v>5000</v>
      </c>
      <c r="C1294" t="s">
        <v>5001</v>
      </c>
      <c r="D1294" t="s">
        <v>5002</v>
      </c>
      <c r="E1294" s="1">
        <v>33914</v>
      </c>
      <c r="F1294" s="1">
        <f>IFERROR(IF(VLOOKUP(G1294,kpop_groups!$A$2:$C$300,1,FALSE)=G1294,VLOOKUP(G1294,kpop_groups!$A$2:$C$300,2,FALSE)),YEAR(E1294))</f>
        <v>40366</v>
      </c>
      <c r="G1294" t="s">
        <v>1682</v>
      </c>
      <c r="H1294" t="s">
        <v>15</v>
      </c>
      <c r="I1294" t="s">
        <v>2520</v>
      </c>
      <c r="K1294" t="s">
        <v>28</v>
      </c>
    </row>
    <row r="1295" spans="1:11" hidden="1" x14ac:dyDescent="0.3">
      <c r="A1295" t="s">
        <v>5003</v>
      </c>
      <c r="B1295" t="s">
        <v>5004</v>
      </c>
      <c r="C1295" t="s">
        <v>5005</v>
      </c>
      <c r="D1295" t="s">
        <v>5006</v>
      </c>
      <c r="E1295" s="1">
        <v>32847</v>
      </c>
      <c r="F1295" s="1">
        <f>IFERROR(IF(VLOOKUP(G1295,kpop_groups!$A$2:$C$300,1,FALSE)=G1295,VLOOKUP(G1295,kpop_groups!$A$2:$C$300,2,FALSE)),YEAR(E1295))</f>
        <v>1989</v>
      </c>
      <c r="G1295" t="s">
        <v>1743</v>
      </c>
      <c r="H1295" t="s">
        <v>15</v>
      </c>
      <c r="I1295" t="s">
        <v>172</v>
      </c>
      <c r="K1295" t="s">
        <v>28</v>
      </c>
    </row>
    <row r="1296" spans="1:11" x14ac:dyDescent="0.3">
      <c r="A1296" t="s">
        <v>5003</v>
      </c>
      <c r="B1296" t="s">
        <v>5007</v>
      </c>
      <c r="C1296" t="s">
        <v>5008</v>
      </c>
      <c r="D1296" t="s">
        <v>5006</v>
      </c>
      <c r="E1296" s="1">
        <v>37186</v>
      </c>
      <c r="F1296" s="1">
        <f>IFERROR(IF(VLOOKUP(G1296,kpop_groups!$A$2:$C$300,1,FALSE)=G1296,VLOOKUP(G1296,kpop_groups!$A$2:$C$300,2,FALSE)),YEAR(E1296))</f>
        <v>43402</v>
      </c>
      <c r="G1296" t="s">
        <v>453</v>
      </c>
      <c r="H1296" t="s">
        <v>15</v>
      </c>
      <c r="I1296" t="s">
        <v>123</v>
      </c>
      <c r="K1296" t="s">
        <v>28</v>
      </c>
    </row>
    <row r="1297" spans="1:11" x14ac:dyDescent="0.3">
      <c r="A1297" t="s">
        <v>5009</v>
      </c>
      <c r="B1297" t="s">
        <v>5010</v>
      </c>
      <c r="C1297" t="s">
        <v>5011</v>
      </c>
      <c r="D1297" t="s">
        <v>5012</v>
      </c>
      <c r="E1297" s="1">
        <v>35898</v>
      </c>
      <c r="F1297" s="1">
        <f>IFERROR(IF(VLOOKUP(G1297,kpop_groups!$A$2:$C$300,1,FALSE)=G1297,VLOOKUP(G1297,kpop_groups!$A$2:$C$300,2,FALSE)),YEAR(E1297))</f>
        <v>43606</v>
      </c>
      <c r="G1297" t="s">
        <v>1309</v>
      </c>
      <c r="H1297" t="s">
        <v>15</v>
      </c>
      <c r="K1297" t="s">
        <v>28</v>
      </c>
    </row>
    <row r="1298" spans="1:11" x14ac:dyDescent="0.3">
      <c r="A1298" t="s">
        <v>5013</v>
      </c>
      <c r="B1298" t="s">
        <v>5014</v>
      </c>
      <c r="C1298" t="s">
        <v>5015</v>
      </c>
      <c r="D1298" t="s">
        <v>5016</v>
      </c>
      <c r="E1298" s="1">
        <v>34998</v>
      </c>
      <c r="F1298" s="1">
        <f>IFERROR(IF(VLOOKUP(G1298,kpop_groups!$A$2:$C$300,1,FALSE)=G1298,VLOOKUP(G1298,kpop_groups!$A$2:$C$300,2,FALSE)),YEAR(E1298))</f>
        <v>42469</v>
      </c>
      <c r="G1298" t="s">
        <v>567</v>
      </c>
      <c r="H1298" t="s">
        <v>136</v>
      </c>
      <c r="I1298" t="s">
        <v>3558</v>
      </c>
      <c r="J1298" t="s">
        <v>2373</v>
      </c>
      <c r="K1298" t="s">
        <v>16</v>
      </c>
    </row>
    <row r="1299" spans="1:11" x14ac:dyDescent="0.3">
      <c r="A1299" t="s">
        <v>5017</v>
      </c>
      <c r="B1299" t="s">
        <v>5018</v>
      </c>
      <c r="C1299" t="s">
        <v>5019</v>
      </c>
      <c r="D1299" t="s">
        <v>5020</v>
      </c>
      <c r="E1299" s="1">
        <v>35818</v>
      </c>
      <c r="F1299" s="1">
        <f>IFERROR(IF(VLOOKUP(G1299,kpop_groups!$A$2:$C$300,1,FALSE)=G1299,VLOOKUP(G1299,kpop_groups!$A$2:$C$300,2,FALSE)),YEAR(E1299))</f>
        <v>42653</v>
      </c>
      <c r="G1299" t="s">
        <v>1545</v>
      </c>
      <c r="H1299" t="s">
        <v>136</v>
      </c>
      <c r="K1299" t="s">
        <v>16</v>
      </c>
    </row>
    <row r="1300" spans="1:11" hidden="1" x14ac:dyDescent="0.3">
      <c r="A1300" t="s">
        <v>5021</v>
      </c>
      <c r="B1300" t="s">
        <v>5022</v>
      </c>
      <c r="C1300" t="s">
        <v>5023</v>
      </c>
      <c r="D1300" t="s">
        <v>4925</v>
      </c>
      <c r="E1300" s="1">
        <v>35913</v>
      </c>
      <c r="F1300" s="1">
        <f>IFERROR(IF(VLOOKUP(G1300,kpop_groups!$A$2:$C$300,1,FALSE)=G1300,VLOOKUP(G1300,kpop_groups!$A$2:$C$300,2,FALSE)),YEAR(E1300))</f>
        <v>1998</v>
      </c>
      <c r="G1300" t="s">
        <v>2710</v>
      </c>
      <c r="H1300" t="s">
        <v>15</v>
      </c>
      <c r="K1300" t="s">
        <v>16</v>
      </c>
    </row>
    <row r="1301" spans="1:11" x14ac:dyDescent="0.3">
      <c r="A1301" t="s">
        <v>5024</v>
      </c>
      <c r="B1301" t="s">
        <v>5025</v>
      </c>
      <c r="C1301" t="s">
        <v>5026</v>
      </c>
      <c r="D1301" t="s">
        <v>5027</v>
      </c>
      <c r="E1301" s="1">
        <v>35574</v>
      </c>
      <c r="F1301" s="1">
        <f>IFERROR(IF(VLOOKUP(G1301,kpop_groups!$A$2:$C$300,1,FALSE)=G1301,VLOOKUP(G1301,kpop_groups!$A$2:$C$300,2,FALSE)),YEAR(E1301))</f>
        <v>42647</v>
      </c>
      <c r="G1301" t="s">
        <v>594</v>
      </c>
      <c r="H1301" t="s">
        <v>15</v>
      </c>
      <c r="J1301" t="s">
        <v>620</v>
      </c>
      <c r="K1301" t="s">
        <v>28</v>
      </c>
    </row>
    <row r="1302" spans="1:11" hidden="1" x14ac:dyDescent="0.3">
      <c r="A1302" t="s">
        <v>5028</v>
      </c>
      <c r="B1302" t="s">
        <v>5029</v>
      </c>
      <c r="C1302" t="s">
        <v>5030</v>
      </c>
      <c r="D1302" t="s">
        <v>5031</v>
      </c>
      <c r="E1302" s="1">
        <v>33480</v>
      </c>
      <c r="F1302" s="1">
        <f>IFERROR(IF(VLOOKUP(G1302,kpop_groups!$A$2:$C$300,1,FALSE)=G1302,VLOOKUP(G1302,kpop_groups!$A$2:$C$300,2,FALSE)),YEAR(E1302))</f>
        <v>1991</v>
      </c>
      <c r="G1302" t="s">
        <v>509</v>
      </c>
      <c r="H1302" t="s">
        <v>15</v>
      </c>
      <c r="K1302" t="s">
        <v>16</v>
      </c>
    </row>
    <row r="1303" spans="1:11" hidden="1" x14ac:dyDescent="0.3">
      <c r="A1303" t="s">
        <v>5032</v>
      </c>
      <c r="B1303" t="s">
        <v>5033</v>
      </c>
      <c r="C1303" t="s">
        <v>5034</v>
      </c>
      <c r="D1303" t="s">
        <v>5035</v>
      </c>
      <c r="E1303" s="1">
        <v>33996</v>
      </c>
      <c r="F1303" s="1">
        <f>IFERROR(IF(VLOOKUP(G1303,kpop_groups!$A$2:$C$300,1,FALSE)=G1303,VLOOKUP(G1303,kpop_groups!$A$2:$C$300,2,FALSE)),YEAR(E1303))</f>
        <v>1993</v>
      </c>
      <c r="H1303" t="s">
        <v>15</v>
      </c>
      <c r="K1303" t="s">
        <v>16</v>
      </c>
    </row>
    <row r="1304" spans="1:11" x14ac:dyDescent="0.3">
      <c r="A1304" t="s">
        <v>5036</v>
      </c>
      <c r="B1304" t="s">
        <v>5037</v>
      </c>
      <c r="C1304" t="s">
        <v>5038</v>
      </c>
      <c r="D1304" t="s">
        <v>5039</v>
      </c>
      <c r="E1304" s="1">
        <v>35353</v>
      </c>
      <c r="F1304" s="1">
        <f>IFERROR(IF(VLOOKUP(G1304,kpop_groups!$A$2:$C$300,1,FALSE)=G1304,VLOOKUP(G1304,kpop_groups!$A$2:$C$300,2,FALSE)),YEAR(E1304))</f>
        <v>40935</v>
      </c>
      <c r="G1304" t="s">
        <v>659</v>
      </c>
      <c r="H1304" t="s">
        <v>15</v>
      </c>
      <c r="I1304" t="s">
        <v>847</v>
      </c>
      <c r="K1304" t="s">
        <v>16</v>
      </c>
    </row>
    <row r="1305" spans="1:11" hidden="1" x14ac:dyDescent="0.3">
      <c r="A1305" t="s">
        <v>5040</v>
      </c>
      <c r="B1305" t="s">
        <v>5040</v>
      </c>
      <c r="C1305" t="s">
        <v>5041</v>
      </c>
      <c r="D1305" t="s">
        <v>5041</v>
      </c>
      <c r="E1305" s="1">
        <v>31521</v>
      </c>
      <c r="F1305" s="1">
        <f>IFERROR(IF(VLOOKUP(G1305,kpop_groups!$A$2:$C$300,1,FALSE)=G1305,VLOOKUP(G1305,kpop_groups!$A$2:$C$300,2,FALSE)),YEAR(E1305))</f>
        <v>1986</v>
      </c>
      <c r="G1305" t="s">
        <v>848</v>
      </c>
      <c r="H1305" t="s">
        <v>99</v>
      </c>
      <c r="I1305" t="s">
        <v>1361</v>
      </c>
      <c r="K1305" t="s">
        <v>16</v>
      </c>
    </row>
    <row r="1306" spans="1:11" x14ac:dyDescent="0.3">
      <c r="A1306" t="s">
        <v>5042</v>
      </c>
      <c r="B1306" t="s">
        <v>5043</v>
      </c>
      <c r="C1306" t="s">
        <v>5044</v>
      </c>
      <c r="D1306" t="s">
        <v>5045</v>
      </c>
      <c r="E1306" s="1">
        <v>33861</v>
      </c>
      <c r="F1306" s="1">
        <f>IFERROR(IF(VLOOKUP(G1306,kpop_groups!$A$2:$C$300,1,FALSE)=G1306,VLOOKUP(G1306,kpop_groups!$A$2:$C$300,2,FALSE)),YEAR(E1306))</f>
        <v>40646</v>
      </c>
      <c r="G1306" t="s">
        <v>161</v>
      </c>
      <c r="H1306" t="s">
        <v>15</v>
      </c>
      <c r="I1306" t="s">
        <v>46</v>
      </c>
      <c r="K1306" t="s">
        <v>16</v>
      </c>
    </row>
    <row r="1307" spans="1:11" x14ac:dyDescent="0.3">
      <c r="A1307" t="s">
        <v>5046</v>
      </c>
      <c r="B1307" t="s">
        <v>5047</v>
      </c>
      <c r="C1307" t="s">
        <v>5048</v>
      </c>
      <c r="D1307" t="s">
        <v>2331</v>
      </c>
      <c r="E1307" s="1">
        <v>35597</v>
      </c>
      <c r="F1307" s="1">
        <f>IFERROR(IF(VLOOKUP(G1307,kpop_groups!$A$2:$C$300,1,FALSE)=G1307,VLOOKUP(G1307,kpop_groups!$A$2:$C$300,2,FALSE)),YEAR(E1307))</f>
        <v>42308</v>
      </c>
      <c r="G1307" t="s">
        <v>21</v>
      </c>
      <c r="H1307" t="s">
        <v>15</v>
      </c>
      <c r="K1307" t="s">
        <v>16</v>
      </c>
    </row>
    <row r="1308" spans="1:11" x14ac:dyDescent="0.3">
      <c r="A1308" t="s">
        <v>5049</v>
      </c>
      <c r="B1308" t="s">
        <v>5050</v>
      </c>
      <c r="C1308" t="s">
        <v>5051</v>
      </c>
      <c r="D1308" t="s">
        <v>5052</v>
      </c>
      <c r="E1308" s="1">
        <v>34494</v>
      </c>
      <c r="F1308" s="1">
        <f>IFERROR(IF(VLOOKUP(G1308,kpop_groups!$A$2:$C$300,1,FALSE)=G1308,VLOOKUP(G1308,kpop_groups!$A$2:$C$300,2,FALSE)),YEAR(E1308))</f>
        <v>41878</v>
      </c>
      <c r="G1308" t="s">
        <v>1285</v>
      </c>
      <c r="H1308" t="s">
        <v>15</v>
      </c>
      <c r="I1308" t="s">
        <v>672</v>
      </c>
      <c r="J1308" t="s">
        <v>997</v>
      </c>
      <c r="K1308" t="s">
        <v>28</v>
      </c>
    </row>
    <row r="1309" spans="1:11" hidden="1" x14ac:dyDescent="0.3">
      <c r="A1309" t="s">
        <v>5053</v>
      </c>
      <c r="B1309" t="s">
        <v>5054</v>
      </c>
      <c r="C1309" t="s">
        <v>5055</v>
      </c>
      <c r="D1309" t="s">
        <v>5056</v>
      </c>
      <c r="E1309" s="1">
        <v>38503</v>
      </c>
      <c r="F1309" s="1">
        <f>IFERROR(IF(VLOOKUP(G1309,kpop_groups!$A$2:$C$300,1,FALSE)=G1309,VLOOKUP(G1309,kpop_groups!$A$2:$C$300,2,FALSE)),YEAR(E1309))</f>
        <v>2005</v>
      </c>
      <c r="G1309" t="s">
        <v>1980</v>
      </c>
      <c r="H1309" t="s">
        <v>15</v>
      </c>
      <c r="K1309" t="s">
        <v>28</v>
      </c>
    </row>
    <row r="1310" spans="1:11" x14ac:dyDescent="0.3">
      <c r="A1310" t="s">
        <v>5057</v>
      </c>
      <c r="B1310" t="s">
        <v>5058</v>
      </c>
      <c r="C1310" t="s">
        <v>5059</v>
      </c>
      <c r="D1310" t="s">
        <v>5060</v>
      </c>
      <c r="E1310" s="1">
        <v>35250</v>
      </c>
      <c r="F1310" s="1">
        <f>IFERROR(IF(VLOOKUP(G1310,kpop_groups!$A$2:$C$300,1,FALSE)=G1310,VLOOKUP(G1310,kpop_groups!$A$2:$C$300,2,FALSE)),YEAR(E1310))</f>
        <v>42648</v>
      </c>
      <c r="G1310" t="s">
        <v>528</v>
      </c>
      <c r="H1310" t="s">
        <v>15</v>
      </c>
      <c r="K1310" t="s">
        <v>16</v>
      </c>
    </row>
    <row r="1311" spans="1:11" x14ac:dyDescent="0.3">
      <c r="A1311" t="s">
        <v>5061</v>
      </c>
      <c r="B1311" t="s">
        <v>5062</v>
      </c>
      <c r="C1311" t="s">
        <v>5063</v>
      </c>
      <c r="D1311" t="s">
        <v>5064</v>
      </c>
      <c r="E1311" s="1">
        <v>34676</v>
      </c>
      <c r="F1311" s="1">
        <f>IFERROR(IF(VLOOKUP(G1311,kpop_groups!$A$2:$C$300,1,FALSE)=G1311,VLOOKUP(G1311,kpop_groups!$A$2:$C$300,2,FALSE)),YEAR(E1311))</f>
        <v>41340</v>
      </c>
      <c r="G1311" t="s">
        <v>141</v>
      </c>
      <c r="H1311" t="s">
        <v>15</v>
      </c>
      <c r="I1311" t="s">
        <v>183</v>
      </c>
      <c r="K1311" t="s">
        <v>28</v>
      </c>
    </row>
  </sheetData>
  <autoFilter ref="A1:K1311" xr:uid="{00000000-0009-0000-0000-000000000000}">
    <filterColumn colId="5">
      <filters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84"/>
  <sheetViews>
    <sheetView tabSelected="1" workbookViewId="0">
      <selection activeCell="O6" sqref="O6"/>
    </sheetView>
  </sheetViews>
  <sheetFormatPr defaultRowHeight="14.4" x14ac:dyDescent="0.3"/>
  <cols>
    <col min="5" max="5" width="15.109375" customWidth="1"/>
    <col min="6" max="6" width="13.6640625" customWidth="1"/>
    <col min="8" max="8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5219</v>
      </c>
      <c r="G1" t="s">
        <v>5</v>
      </c>
      <c r="H1" t="s">
        <v>5220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10</v>
      </c>
      <c r="B2" t="s">
        <v>11</v>
      </c>
      <c r="C2" t="s">
        <v>12</v>
      </c>
      <c r="D2" t="s">
        <v>13</v>
      </c>
      <c r="E2" s="1">
        <v>35430</v>
      </c>
      <c r="F2" s="1">
        <v>43655</v>
      </c>
      <c r="G2" t="s">
        <v>14</v>
      </c>
      <c r="H2" t="str">
        <f>VLOOKUP(G2,kpop_groups!$A$2:$D$300,4,FALSE)</f>
        <v>M</v>
      </c>
      <c r="I2" t="s">
        <v>15</v>
      </c>
      <c r="L2" t="s">
        <v>16</v>
      </c>
    </row>
    <row r="3" spans="1:12" x14ac:dyDescent="0.3">
      <c r="A3" t="s">
        <v>17</v>
      </c>
      <c r="B3" t="s">
        <v>18</v>
      </c>
      <c r="C3" t="s">
        <v>19</v>
      </c>
      <c r="D3" t="s">
        <v>20</v>
      </c>
      <c r="E3" s="1">
        <v>33844</v>
      </c>
      <c r="F3" s="1">
        <v>42308</v>
      </c>
      <c r="G3" t="s">
        <v>21</v>
      </c>
      <c r="H3" t="str">
        <f>VLOOKUP(G3,kpop_groups!$A$2:$D$300,4,FALSE)</f>
        <v>M</v>
      </c>
      <c r="I3" t="s">
        <v>15</v>
      </c>
      <c r="L3" t="s">
        <v>16</v>
      </c>
    </row>
    <row r="4" spans="1:12" x14ac:dyDescent="0.3">
      <c r="A4" t="s">
        <v>29</v>
      </c>
      <c r="B4" t="s">
        <v>30</v>
      </c>
      <c r="C4" t="s">
        <v>31</v>
      </c>
      <c r="D4" t="s">
        <v>32</v>
      </c>
      <c r="E4" s="1">
        <v>36430</v>
      </c>
      <c r="F4" s="1">
        <v>42683</v>
      </c>
      <c r="G4" t="s">
        <v>33</v>
      </c>
      <c r="H4" t="str">
        <f>VLOOKUP(G4,kpop_groups!$A$2:$D$300,4,FALSE)</f>
        <v>F</v>
      </c>
      <c r="I4" t="s">
        <v>15</v>
      </c>
      <c r="J4" t="s">
        <v>34</v>
      </c>
      <c r="L4" t="s">
        <v>28</v>
      </c>
    </row>
    <row r="5" spans="1:12" x14ac:dyDescent="0.3">
      <c r="A5" t="s">
        <v>35</v>
      </c>
      <c r="B5" t="s">
        <v>36</v>
      </c>
      <c r="C5" t="s">
        <v>37</v>
      </c>
      <c r="D5" t="s">
        <v>38</v>
      </c>
      <c r="E5" s="1">
        <v>36943</v>
      </c>
      <c r="F5" s="1">
        <v>42921</v>
      </c>
      <c r="G5" t="s">
        <v>39</v>
      </c>
      <c r="H5" t="str">
        <f>VLOOKUP(G5,kpop_groups!$A$2:$D$300,4,FALSE)</f>
        <v>F</v>
      </c>
      <c r="I5" t="s">
        <v>15</v>
      </c>
      <c r="J5" t="s">
        <v>40</v>
      </c>
      <c r="L5" t="s">
        <v>28</v>
      </c>
    </row>
    <row r="6" spans="1:12" x14ac:dyDescent="0.3">
      <c r="A6" t="s">
        <v>41</v>
      </c>
      <c r="B6" t="s">
        <v>42</v>
      </c>
      <c r="C6" t="s">
        <v>43</v>
      </c>
      <c r="D6" t="s">
        <v>44</v>
      </c>
      <c r="E6" s="1">
        <v>33384</v>
      </c>
      <c r="F6" s="1">
        <v>40546</v>
      </c>
      <c r="G6" t="s">
        <v>45</v>
      </c>
      <c r="H6" t="str">
        <f>VLOOKUP(G6,kpop_groups!$A$2:$D$300,4,FALSE)</f>
        <v>F</v>
      </c>
      <c r="I6" t="s">
        <v>15</v>
      </c>
      <c r="J6" t="s">
        <v>46</v>
      </c>
      <c r="L6" t="s">
        <v>28</v>
      </c>
    </row>
    <row r="7" spans="1:12" x14ac:dyDescent="0.3">
      <c r="A7" t="s">
        <v>47</v>
      </c>
      <c r="B7" t="s">
        <v>48</v>
      </c>
      <c r="C7" t="s">
        <v>49</v>
      </c>
      <c r="D7" t="s">
        <v>50</v>
      </c>
      <c r="E7" s="1">
        <v>35304</v>
      </c>
      <c r="F7" s="1">
        <v>42942</v>
      </c>
      <c r="G7" t="s">
        <v>51</v>
      </c>
      <c r="H7" t="str">
        <f>VLOOKUP(G7,kpop_groups!$A$2:$D$300,4,FALSE)</f>
        <v>F</v>
      </c>
      <c r="I7" t="s">
        <v>15</v>
      </c>
      <c r="J7" t="s">
        <v>52</v>
      </c>
      <c r="L7" t="s">
        <v>28</v>
      </c>
    </row>
    <row r="8" spans="1:12" x14ac:dyDescent="0.3">
      <c r="A8" t="s">
        <v>58</v>
      </c>
      <c r="B8" t="s">
        <v>59</v>
      </c>
      <c r="C8" t="s">
        <v>60</v>
      </c>
      <c r="D8" t="s">
        <v>61</v>
      </c>
      <c r="E8" s="1">
        <v>33432</v>
      </c>
      <c r="F8" s="1">
        <v>43401</v>
      </c>
      <c r="G8" t="s">
        <v>62</v>
      </c>
      <c r="H8" t="str">
        <f>VLOOKUP(G8,kpop_groups!$A$2:$D$300,4,FALSE)</f>
        <v>F</v>
      </c>
      <c r="I8" t="s">
        <v>15</v>
      </c>
      <c r="L8" t="s">
        <v>28</v>
      </c>
    </row>
    <row r="9" spans="1:12" x14ac:dyDescent="0.3">
      <c r="A9" t="s">
        <v>63</v>
      </c>
      <c r="B9" t="s">
        <v>64</v>
      </c>
      <c r="C9" t="s">
        <v>65</v>
      </c>
      <c r="D9" t="s">
        <v>66</v>
      </c>
      <c r="E9" s="1">
        <v>36728</v>
      </c>
      <c r="F9" s="1">
        <v>43542</v>
      </c>
      <c r="G9" t="s">
        <v>67</v>
      </c>
      <c r="H9" t="str">
        <f>VLOOKUP(G9,kpop_groups!$A$2:$D$300,4,FALSE)</f>
        <v>F</v>
      </c>
      <c r="I9" t="s">
        <v>15</v>
      </c>
      <c r="L9" t="s">
        <v>28</v>
      </c>
    </row>
    <row r="10" spans="1:12" x14ac:dyDescent="0.3">
      <c r="A10" t="s">
        <v>73</v>
      </c>
      <c r="B10" t="s">
        <v>74</v>
      </c>
      <c r="C10" t="s">
        <v>75</v>
      </c>
      <c r="D10" t="s">
        <v>76</v>
      </c>
      <c r="E10" s="1">
        <v>32953</v>
      </c>
      <c r="F10" s="1">
        <v>41038</v>
      </c>
      <c r="G10" t="s">
        <v>77</v>
      </c>
      <c r="H10" t="str">
        <f>VLOOKUP(G10,kpop_groups!$A$2:$D$300,4,FALSE)</f>
        <v>F</v>
      </c>
      <c r="I10" t="s">
        <v>15</v>
      </c>
      <c r="J10" t="s">
        <v>34</v>
      </c>
      <c r="L10" t="s">
        <v>28</v>
      </c>
    </row>
    <row r="11" spans="1:12" x14ac:dyDescent="0.3">
      <c r="A11" t="s">
        <v>78</v>
      </c>
      <c r="B11" t="s">
        <v>79</v>
      </c>
      <c r="C11" t="s">
        <v>80</v>
      </c>
      <c r="D11" t="s">
        <v>81</v>
      </c>
      <c r="E11" s="1">
        <v>36276</v>
      </c>
      <c r="F11" s="1">
        <v>43925</v>
      </c>
      <c r="G11" t="s">
        <v>82</v>
      </c>
      <c r="H11" t="str">
        <f>VLOOKUP(G11,kpop_groups!$A$2:$D$300,4,FALSE)</f>
        <v>M</v>
      </c>
      <c r="I11" t="s">
        <v>72</v>
      </c>
      <c r="L11" t="s">
        <v>16</v>
      </c>
    </row>
    <row r="12" spans="1:12" x14ac:dyDescent="0.3">
      <c r="A12" t="s">
        <v>83</v>
      </c>
      <c r="B12" t="s">
        <v>84</v>
      </c>
      <c r="C12" t="s">
        <v>85</v>
      </c>
      <c r="D12" t="s">
        <v>86</v>
      </c>
      <c r="E12" s="1">
        <v>33865</v>
      </c>
      <c r="F12" s="1">
        <v>40049</v>
      </c>
      <c r="G12" t="s">
        <v>87</v>
      </c>
      <c r="H12" t="str">
        <f>VLOOKUP(G12,kpop_groups!$A$2:$D$300,4,FALSE)</f>
        <v>F</v>
      </c>
      <c r="I12" t="s">
        <v>72</v>
      </c>
      <c r="J12" t="s">
        <v>88</v>
      </c>
      <c r="L12" t="s">
        <v>28</v>
      </c>
    </row>
    <row r="13" spans="1:12" x14ac:dyDescent="0.3">
      <c r="A13" t="s">
        <v>89</v>
      </c>
      <c r="B13" t="s">
        <v>90</v>
      </c>
      <c r="C13" t="s">
        <v>91</v>
      </c>
      <c r="D13" t="s">
        <v>92</v>
      </c>
      <c r="E13" s="1">
        <v>36816</v>
      </c>
      <c r="F13" s="1">
        <v>43348</v>
      </c>
      <c r="G13" t="s">
        <v>93</v>
      </c>
      <c r="H13" t="str">
        <f>VLOOKUP(G13,kpop_groups!$A$2:$D$300,4,FALSE)</f>
        <v>F</v>
      </c>
      <c r="I13" t="s">
        <v>15</v>
      </c>
      <c r="L13" t="s">
        <v>28</v>
      </c>
    </row>
    <row r="14" spans="1:12" x14ac:dyDescent="0.3">
      <c r="A14" t="s">
        <v>94</v>
      </c>
      <c r="B14" t="s">
        <v>95</v>
      </c>
      <c r="C14" t="s">
        <v>96</v>
      </c>
      <c r="D14" t="s">
        <v>97</v>
      </c>
      <c r="E14" s="1">
        <v>35866</v>
      </c>
      <c r="F14" s="1">
        <v>42740</v>
      </c>
      <c r="G14" t="s">
        <v>98</v>
      </c>
      <c r="H14" t="str">
        <f>VLOOKUP(G14,kpop_groups!$A$2:$D$300,4,FALSE)</f>
        <v>M</v>
      </c>
      <c r="I14" t="s">
        <v>99</v>
      </c>
      <c r="L14" t="s">
        <v>16</v>
      </c>
    </row>
    <row r="15" spans="1:12" x14ac:dyDescent="0.3">
      <c r="A15" t="s">
        <v>100</v>
      </c>
      <c r="B15" t="s">
        <v>104</v>
      </c>
      <c r="C15" t="s">
        <v>105</v>
      </c>
      <c r="D15" t="s">
        <v>103</v>
      </c>
      <c r="E15" s="1">
        <v>36913</v>
      </c>
      <c r="F15" s="1">
        <v>43401</v>
      </c>
      <c r="G15" t="s">
        <v>62</v>
      </c>
      <c r="H15" t="str">
        <f>VLOOKUP(G15,kpop_groups!$A$2:$D$300,4,FALSE)</f>
        <v>F</v>
      </c>
      <c r="I15" t="s">
        <v>15</v>
      </c>
      <c r="L15" t="s">
        <v>28</v>
      </c>
    </row>
    <row r="16" spans="1:12" x14ac:dyDescent="0.3">
      <c r="A16" t="s">
        <v>106</v>
      </c>
      <c r="B16" t="s">
        <v>107</v>
      </c>
      <c r="C16" t="s">
        <v>108</v>
      </c>
      <c r="D16" t="s">
        <v>109</v>
      </c>
      <c r="E16" s="1">
        <v>34630</v>
      </c>
      <c r="F16" s="1">
        <v>41083</v>
      </c>
      <c r="G16" t="s">
        <v>110</v>
      </c>
      <c r="H16" t="str">
        <f>VLOOKUP(G16,kpop_groups!$A$2:$D$300,4,FALSE)</f>
        <v>F</v>
      </c>
      <c r="I16" t="s">
        <v>15</v>
      </c>
      <c r="J16" t="s">
        <v>27</v>
      </c>
      <c r="L16" t="s">
        <v>28</v>
      </c>
    </row>
    <row r="17" spans="1:12" x14ac:dyDescent="0.3">
      <c r="A17" t="s">
        <v>114</v>
      </c>
      <c r="B17" t="s">
        <v>115</v>
      </c>
      <c r="C17" t="s">
        <v>116</v>
      </c>
      <c r="D17" t="s">
        <v>109</v>
      </c>
      <c r="E17" s="1">
        <v>36623</v>
      </c>
      <c r="F17" s="1">
        <v>42492</v>
      </c>
      <c r="G17" t="s">
        <v>117</v>
      </c>
      <c r="H17" t="str">
        <f>VLOOKUP(G17,kpop_groups!$A$2:$D$300,4,FALSE)</f>
        <v>F</v>
      </c>
      <c r="I17" t="s">
        <v>15</v>
      </c>
      <c r="L17" t="s">
        <v>28</v>
      </c>
    </row>
    <row r="18" spans="1:12" x14ac:dyDescent="0.3">
      <c r="A18" t="s">
        <v>118</v>
      </c>
      <c r="B18" t="s">
        <v>119</v>
      </c>
      <c r="C18" t="s">
        <v>120</v>
      </c>
      <c r="D18" t="s">
        <v>121</v>
      </c>
      <c r="E18" s="1">
        <v>36329</v>
      </c>
      <c r="F18" s="1">
        <v>42115</v>
      </c>
      <c r="G18" t="s">
        <v>122</v>
      </c>
      <c r="H18" t="str">
        <f>VLOOKUP(G18,kpop_groups!$A$2:$D$300,4,FALSE)</f>
        <v>F</v>
      </c>
      <c r="I18" t="s">
        <v>15</v>
      </c>
      <c r="J18" t="s">
        <v>123</v>
      </c>
      <c r="L18" t="s">
        <v>28</v>
      </c>
    </row>
    <row r="19" spans="1:12" x14ac:dyDescent="0.3">
      <c r="A19" t="s">
        <v>124</v>
      </c>
      <c r="B19" t="s">
        <v>125</v>
      </c>
      <c r="C19" t="s">
        <v>126</v>
      </c>
      <c r="D19" t="s">
        <v>127</v>
      </c>
      <c r="E19" s="1">
        <v>34110</v>
      </c>
      <c r="F19" s="1">
        <v>40983</v>
      </c>
      <c r="G19" t="s">
        <v>128</v>
      </c>
      <c r="H19" t="str">
        <f>VLOOKUP(G19,kpop_groups!$A$2:$D$300,4,FALSE)</f>
        <v>M</v>
      </c>
      <c r="I19" t="s">
        <v>15</v>
      </c>
      <c r="J19" t="s">
        <v>129</v>
      </c>
      <c r="K19" t="s">
        <v>130</v>
      </c>
      <c r="L19" t="s">
        <v>16</v>
      </c>
    </row>
    <row r="20" spans="1:12" x14ac:dyDescent="0.3">
      <c r="A20" t="s">
        <v>137</v>
      </c>
      <c r="B20" t="s">
        <v>138</v>
      </c>
      <c r="C20" t="s">
        <v>139</v>
      </c>
      <c r="D20" t="s">
        <v>140</v>
      </c>
      <c r="E20" s="1">
        <v>33551</v>
      </c>
      <c r="F20" s="1">
        <v>41340</v>
      </c>
      <c r="G20" t="s">
        <v>141</v>
      </c>
      <c r="H20" t="str">
        <f>VLOOKUP(G20,kpop_groups!$A$2:$D$300,4,FALSE)</f>
        <v>F</v>
      </c>
      <c r="I20" t="s">
        <v>15</v>
      </c>
      <c r="J20" t="s">
        <v>142</v>
      </c>
      <c r="L20" t="s">
        <v>28</v>
      </c>
    </row>
    <row r="21" spans="1:12" x14ac:dyDescent="0.3">
      <c r="A21" t="s">
        <v>143</v>
      </c>
      <c r="B21" t="s">
        <v>144</v>
      </c>
      <c r="C21" t="s">
        <v>145</v>
      </c>
      <c r="D21" t="s">
        <v>146</v>
      </c>
      <c r="E21" s="1">
        <v>35444</v>
      </c>
      <c r="F21" s="1">
        <v>43315</v>
      </c>
      <c r="G21" t="s">
        <v>147</v>
      </c>
      <c r="H21" t="str">
        <f>VLOOKUP(G21,kpop_groups!$A$2:$D$300,4,FALSE)</f>
        <v>F</v>
      </c>
      <c r="I21" t="s">
        <v>99</v>
      </c>
      <c r="L21" t="s">
        <v>28</v>
      </c>
    </row>
    <row r="22" spans="1:12" x14ac:dyDescent="0.3">
      <c r="A22" t="s">
        <v>148</v>
      </c>
      <c r="B22" t="s">
        <v>149</v>
      </c>
      <c r="C22" t="s">
        <v>150</v>
      </c>
      <c r="D22" t="s">
        <v>151</v>
      </c>
      <c r="E22" s="1">
        <v>36512</v>
      </c>
      <c r="F22" s="1">
        <v>43574</v>
      </c>
      <c r="G22" t="s">
        <v>152</v>
      </c>
      <c r="H22" t="str">
        <f>VLOOKUP(G22,kpop_groups!$A$2:$D$300,4,FALSE)</f>
        <v>M</v>
      </c>
      <c r="I22" t="s">
        <v>15</v>
      </c>
      <c r="L22" t="s">
        <v>16</v>
      </c>
    </row>
    <row r="23" spans="1:12" x14ac:dyDescent="0.3">
      <c r="A23" t="s">
        <v>153</v>
      </c>
      <c r="B23" t="s">
        <v>154</v>
      </c>
      <c r="C23" t="s">
        <v>155</v>
      </c>
      <c r="D23" t="s">
        <v>156</v>
      </c>
      <c r="E23" s="1">
        <v>35186</v>
      </c>
      <c r="F23" s="1">
        <v>42308</v>
      </c>
      <c r="G23" t="s">
        <v>21</v>
      </c>
      <c r="H23" t="str">
        <f>VLOOKUP(G23,kpop_groups!$A$2:$D$300,4,FALSE)</f>
        <v>M</v>
      </c>
      <c r="I23" t="s">
        <v>15</v>
      </c>
      <c r="L23" t="s">
        <v>16</v>
      </c>
    </row>
    <row r="24" spans="1:12" x14ac:dyDescent="0.3">
      <c r="A24" t="s">
        <v>157</v>
      </c>
      <c r="B24" t="s">
        <v>158</v>
      </c>
      <c r="C24" t="s">
        <v>159</v>
      </c>
      <c r="D24" t="s">
        <v>160</v>
      </c>
      <c r="E24" s="1">
        <v>33221</v>
      </c>
      <c r="F24" s="1">
        <v>40646</v>
      </c>
      <c r="G24" t="s">
        <v>161</v>
      </c>
      <c r="H24" t="str">
        <f>VLOOKUP(G24,kpop_groups!$A$2:$D$300,4,FALSE)</f>
        <v>M</v>
      </c>
      <c r="I24" t="s">
        <v>15</v>
      </c>
      <c r="J24" t="s">
        <v>46</v>
      </c>
      <c r="K24" t="s">
        <v>162</v>
      </c>
      <c r="L24" t="s">
        <v>16</v>
      </c>
    </row>
    <row r="25" spans="1:12" x14ac:dyDescent="0.3">
      <c r="A25" t="s">
        <v>173</v>
      </c>
      <c r="B25" t="s">
        <v>174</v>
      </c>
      <c r="C25" t="s">
        <v>175</v>
      </c>
      <c r="D25" t="s">
        <v>176</v>
      </c>
      <c r="E25" s="1">
        <v>34803</v>
      </c>
      <c r="F25" s="1">
        <v>42842</v>
      </c>
      <c r="G25" t="s">
        <v>177</v>
      </c>
      <c r="H25" t="str">
        <f>VLOOKUP(G25,kpop_groups!$A$2:$D$300,4,FALSE)</f>
        <v>M</v>
      </c>
      <c r="I25" t="s">
        <v>15</v>
      </c>
      <c r="L25" t="s">
        <v>16</v>
      </c>
    </row>
    <row r="26" spans="1:12" x14ac:dyDescent="0.3">
      <c r="A26" t="s">
        <v>178</v>
      </c>
      <c r="B26" t="s">
        <v>179</v>
      </c>
      <c r="C26" t="s">
        <v>180</v>
      </c>
      <c r="D26" t="s">
        <v>181</v>
      </c>
      <c r="E26" s="1">
        <v>33791</v>
      </c>
      <c r="F26" s="1">
        <v>41960</v>
      </c>
      <c r="G26" t="s">
        <v>182</v>
      </c>
      <c r="H26" t="str">
        <f>VLOOKUP(G26,kpop_groups!$A$2:$D$300,4,FALSE)</f>
        <v>F</v>
      </c>
      <c r="I26" t="s">
        <v>15</v>
      </c>
      <c r="J26" t="s">
        <v>183</v>
      </c>
      <c r="L26" t="s">
        <v>28</v>
      </c>
    </row>
    <row r="27" spans="1:12" x14ac:dyDescent="0.3">
      <c r="A27" t="s">
        <v>184</v>
      </c>
      <c r="B27" t="s">
        <v>185</v>
      </c>
      <c r="C27" t="s">
        <v>186</v>
      </c>
      <c r="D27" t="s">
        <v>187</v>
      </c>
      <c r="E27" s="1">
        <v>37404</v>
      </c>
      <c r="F27" s="1">
        <v>43772</v>
      </c>
      <c r="G27" t="s">
        <v>188</v>
      </c>
      <c r="H27" t="str">
        <f>VLOOKUP(G27,kpop_groups!$A$2:$D$300,4,FALSE)</f>
        <v>F</v>
      </c>
      <c r="I27" t="s">
        <v>15</v>
      </c>
      <c r="L27" t="s">
        <v>28</v>
      </c>
    </row>
    <row r="28" spans="1:12" x14ac:dyDescent="0.3">
      <c r="A28" t="s">
        <v>194</v>
      </c>
      <c r="B28" t="s">
        <v>195</v>
      </c>
      <c r="C28" t="s">
        <v>196</v>
      </c>
      <c r="D28" t="s">
        <v>197</v>
      </c>
      <c r="E28" s="1">
        <v>34901</v>
      </c>
      <c r="F28" s="1">
        <v>40983</v>
      </c>
      <c r="G28" t="s">
        <v>128</v>
      </c>
      <c r="H28" t="str">
        <f>VLOOKUP(G28,kpop_groups!$A$2:$D$300,4,FALSE)</f>
        <v>M</v>
      </c>
      <c r="I28" t="s">
        <v>15</v>
      </c>
      <c r="J28" t="s">
        <v>198</v>
      </c>
      <c r="K28" t="s">
        <v>130</v>
      </c>
      <c r="L28" t="s">
        <v>16</v>
      </c>
    </row>
    <row r="29" spans="1:12" x14ac:dyDescent="0.3">
      <c r="A29" t="s">
        <v>199</v>
      </c>
      <c r="B29" t="s">
        <v>200</v>
      </c>
      <c r="C29" t="s">
        <v>201</v>
      </c>
      <c r="D29" t="s">
        <v>202</v>
      </c>
      <c r="E29" s="1">
        <v>33730</v>
      </c>
      <c r="F29" s="1">
        <v>41007</v>
      </c>
      <c r="G29" t="s">
        <v>203</v>
      </c>
      <c r="H29" t="str">
        <f>VLOOKUP(G29,kpop_groups!$A$2:$D$300,4,FALSE)</f>
        <v>M</v>
      </c>
      <c r="I29" t="s">
        <v>15</v>
      </c>
      <c r="J29" t="s">
        <v>204</v>
      </c>
      <c r="K29" t="s">
        <v>205</v>
      </c>
      <c r="L29" t="s">
        <v>16</v>
      </c>
    </row>
    <row r="30" spans="1:12" x14ac:dyDescent="0.3">
      <c r="A30" t="s">
        <v>206</v>
      </c>
      <c r="B30" t="s">
        <v>207</v>
      </c>
      <c r="C30" t="s">
        <v>208</v>
      </c>
      <c r="D30" t="s">
        <v>209</v>
      </c>
      <c r="E30" s="1">
        <v>35552</v>
      </c>
      <c r="F30" s="1">
        <v>41655</v>
      </c>
      <c r="G30" t="s">
        <v>210</v>
      </c>
      <c r="H30" t="str">
        <f>VLOOKUP(G30,kpop_groups!$A$2:$D$300,4,FALSE)</f>
        <v>M</v>
      </c>
      <c r="I30" t="s">
        <v>211</v>
      </c>
      <c r="J30" t="s">
        <v>212</v>
      </c>
      <c r="L30" t="s">
        <v>16</v>
      </c>
    </row>
    <row r="31" spans="1:12" x14ac:dyDescent="0.3">
      <c r="A31" t="s">
        <v>213</v>
      </c>
      <c r="B31" t="s">
        <v>213</v>
      </c>
      <c r="C31" t="s">
        <v>214</v>
      </c>
      <c r="D31" t="s">
        <v>214</v>
      </c>
      <c r="E31" s="1">
        <v>35706</v>
      </c>
      <c r="F31" s="1">
        <v>43185</v>
      </c>
      <c r="G31" t="s">
        <v>215</v>
      </c>
      <c r="H31" t="str">
        <f>VLOOKUP(G31,kpop_groups!$A$2:$D$300,4,FALSE)</f>
        <v>M</v>
      </c>
      <c r="I31" t="s">
        <v>216</v>
      </c>
      <c r="J31" t="s">
        <v>217</v>
      </c>
      <c r="K31" t="s">
        <v>218</v>
      </c>
      <c r="L31" t="s">
        <v>16</v>
      </c>
    </row>
    <row r="32" spans="1:12" x14ac:dyDescent="0.3">
      <c r="A32" t="s">
        <v>219</v>
      </c>
      <c r="B32" t="s">
        <v>220</v>
      </c>
      <c r="C32" t="s">
        <v>221</v>
      </c>
      <c r="D32" t="s">
        <v>222</v>
      </c>
      <c r="E32" s="1">
        <v>33852</v>
      </c>
      <c r="F32" s="1">
        <v>40287</v>
      </c>
      <c r="G32" t="s">
        <v>223</v>
      </c>
      <c r="H32" t="str">
        <f>VLOOKUP(G32,kpop_groups!$A$2:$D$300,4,FALSE)</f>
        <v>M</v>
      </c>
      <c r="I32" t="s">
        <v>15</v>
      </c>
      <c r="J32" t="s">
        <v>183</v>
      </c>
      <c r="L32" t="s">
        <v>16</v>
      </c>
    </row>
    <row r="33" spans="1:12" x14ac:dyDescent="0.3">
      <c r="A33" t="s">
        <v>224</v>
      </c>
      <c r="B33" t="s">
        <v>225</v>
      </c>
      <c r="C33" t="s">
        <v>226</v>
      </c>
      <c r="D33" t="s">
        <v>227</v>
      </c>
      <c r="E33" s="1">
        <v>33713</v>
      </c>
      <c r="F33" s="1">
        <v>42308</v>
      </c>
      <c r="G33" t="s">
        <v>21</v>
      </c>
      <c r="H33" t="str">
        <f>VLOOKUP(G33,kpop_groups!$A$2:$D$300,4,FALSE)</f>
        <v>M</v>
      </c>
      <c r="I33" t="s">
        <v>15</v>
      </c>
      <c r="L33" t="s">
        <v>16</v>
      </c>
    </row>
    <row r="34" spans="1:12" x14ac:dyDescent="0.3">
      <c r="A34" t="s">
        <v>243</v>
      </c>
      <c r="B34" t="s">
        <v>244</v>
      </c>
      <c r="C34" t="s">
        <v>245</v>
      </c>
      <c r="D34" t="s">
        <v>246</v>
      </c>
      <c r="E34" s="1">
        <v>36193</v>
      </c>
      <c r="F34" s="1">
        <v>42917</v>
      </c>
      <c r="G34" t="s">
        <v>247</v>
      </c>
      <c r="H34" t="str">
        <f>VLOOKUP(G34,kpop_groups!$A$2:$D$300,4,FALSE)</f>
        <v>F</v>
      </c>
      <c r="I34" t="s">
        <v>15</v>
      </c>
      <c r="L34" t="s">
        <v>28</v>
      </c>
    </row>
    <row r="35" spans="1:12" x14ac:dyDescent="0.3">
      <c r="A35" t="s">
        <v>248</v>
      </c>
      <c r="B35" t="s">
        <v>249</v>
      </c>
      <c r="C35" t="s">
        <v>250</v>
      </c>
      <c r="D35" t="s">
        <v>241</v>
      </c>
      <c r="E35" s="1">
        <v>37198</v>
      </c>
      <c r="F35" s="1">
        <v>43865</v>
      </c>
      <c r="G35" t="s">
        <v>251</v>
      </c>
      <c r="H35" t="str">
        <f>VLOOKUP(G35,kpop_groups!$A$2:$D$300,4,FALSE)</f>
        <v>F</v>
      </c>
      <c r="I35" t="s">
        <v>15</v>
      </c>
      <c r="J35" t="s">
        <v>172</v>
      </c>
      <c r="L35" t="s">
        <v>28</v>
      </c>
    </row>
    <row r="36" spans="1:12" x14ac:dyDescent="0.3">
      <c r="A36" t="s">
        <v>252</v>
      </c>
      <c r="B36" t="s">
        <v>253</v>
      </c>
      <c r="C36" t="s">
        <v>254</v>
      </c>
      <c r="D36" t="s">
        <v>255</v>
      </c>
      <c r="E36" s="1">
        <v>33727</v>
      </c>
      <c r="F36" s="1">
        <v>41829</v>
      </c>
      <c r="G36" t="s">
        <v>256</v>
      </c>
      <c r="H36" t="str">
        <f>VLOOKUP(G36,kpop_groups!$A$2:$D$300,4,FALSE)</f>
        <v>M</v>
      </c>
      <c r="I36" t="s">
        <v>72</v>
      </c>
      <c r="J36" t="s">
        <v>257</v>
      </c>
      <c r="L36" t="s">
        <v>16</v>
      </c>
    </row>
    <row r="37" spans="1:12" x14ac:dyDescent="0.3">
      <c r="A37" t="s">
        <v>258</v>
      </c>
      <c r="B37" t="s">
        <v>259</v>
      </c>
      <c r="C37" t="s">
        <v>260</v>
      </c>
      <c r="D37" t="s">
        <v>261</v>
      </c>
      <c r="E37" s="1">
        <v>36963</v>
      </c>
      <c r="F37" s="1">
        <v>43528</v>
      </c>
      <c r="G37" t="s">
        <v>262</v>
      </c>
      <c r="H37" t="str">
        <f>VLOOKUP(G37,kpop_groups!$A$2:$D$300,4,FALSE)</f>
        <v>M</v>
      </c>
      <c r="I37" t="s">
        <v>15</v>
      </c>
      <c r="L37" t="s">
        <v>16</v>
      </c>
    </row>
    <row r="38" spans="1:12" x14ac:dyDescent="0.3">
      <c r="A38" t="s">
        <v>263</v>
      </c>
      <c r="B38" t="s">
        <v>264</v>
      </c>
      <c r="C38" t="s">
        <v>265</v>
      </c>
      <c r="D38" t="s">
        <v>266</v>
      </c>
      <c r="E38" s="1">
        <v>36935</v>
      </c>
      <c r="F38" s="1">
        <v>43724</v>
      </c>
      <c r="G38" t="s">
        <v>267</v>
      </c>
      <c r="H38" t="str">
        <f>VLOOKUP(G38,kpop_groups!$A$2:$D$300,4,FALSE)</f>
        <v>F</v>
      </c>
      <c r="I38" t="s">
        <v>15</v>
      </c>
      <c r="L38" t="s">
        <v>28</v>
      </c>
    </row>
    <row r="39" spans="1:12" x14ac:dyDescent="0.3">
      <c r="A39" t="s">
        <v>278</v>
      </c>
      <c r="B39" t="s">
        <v>279</v>
      </c>
      <c r="C39" t="s">
        <v>280</v>
      </c>
      <c r="D39" t="s">
        <v>281</v>
      </c>
      <c r="E39" s="1">
        <v>35682</v>
      </c>
      <c r="F39" s="1">
        <v>42115</v>
      </c>
      <c r="G39" t="s">
        <v>122</v>
      </c>
      <c r="H39" t="str">
        <f>VLOOKUP(G39,kpop_groups!$A$2:$D$300,4,FALSE)</f>
        <v>F</v>
      </c>
      <c r="I39" t="s">
        <v>15</v>
      </c>
      <c r="J39" t="s">
        <v>282</v>
      </c>
      <c r="L39" t="s">
        <v>28</v>
      </c>
    </row>
    <row r="40" spans="1:12" x14ac:dyDescent="0.3">
      <c r="A40" t="s">
        <v>288</v>
      </c>
      <c r="B40" t="s">
        <v>289</v>
      </c>
      <c r="C40" t="s">
        <v>290</v>
      </c>
      <c r="D40" t="s">
        <v>291</v>
      </c>
      <c r="E40" s="1">
        <v>35301</v>
      </c>
      <c r="F40" s="1">
        <v>42258</v>
      </c>
      <c r="G40" t="s">
        <v>292</v>
      </c>
      <c r="H40" t="str">
        <f>VLOOKUP(G40,kpop_groups!$A$2:$D$300,4,FALSE)</f>
        <v>M</v>
      </c>
      <c r="I40" t="s">
        <v>15</v>
      </c>
      <c r="J40" t="s">
        <v>293</v>
      </c>
      <c r="L40" t="s">
        <v>16</v>
      </c>
    </row>
    <row r="41" spans="1:12" x14ac:dyDescent="0.3">
      <c r="A41" t="s">
        <v>294</v>
      </c>
      <c r="B41" t="s">
        <v>295</v>
      </c>
      <c r="C41" t="s">
        <v>296</v>
      </c>
      <c r="D41" t="s">
        <v>297</v>
      </c>
      <c r="E41" s="1">
        <v>34352</v>
      </c>
      <c r="F41" s="1">
        <v>41619</v>
      </c>
      <c r="G41" t="s">
        <v>298</v>
      </c>
      <c r="H41" t="str">
        <f>VLOOKUP(G41,kpop_groups!$A$2:$D$300,4,FALSE)</f>
        <v>F</v>
      </c>
      <c r="I41" t="s">
        <v>15</v>
      </c>
      <c r="J41" t="s">
        <v>183</v>
      </c>
      <c r="L41" t="s">
        <v>28</v>
      </c>
    </row>
    <row r="42" spans="1:12" x14ac:dyDescent="0.3">
      <c r="A42" t="s">
        <v>309</v>
      </c>
      <c r="B42" t="s">
        <v>310</v>
      </c>
      <c r="C42" t="s">
        <v>311</v>
      </c>
      <c r="D42" t="s">
        <v>307</v>
      </c>
      <c r="E42" s="1">
        <v>31791</v>
      </c>
      <c r="F42" s="1">
        <v>40946</v>
      </c>
      <c r="G42" t="s">
        <v>312</v>
      </c>
      <c r="H42" t="str">
        <f>VLOOKUP(G42,kpop_groups!$A$2:$D$300,4,FALSE)</f>
        <v>F</v>
      </c>
      <c r="I42" t="s">
        <v>15</v>
      </c>
      <c r="L42" t="s">
        <v>28</v>
      </c>
    </row>
    <row r="43" spans="1:12" x14ac:dyDescent="0.3">
      <c r="A43" t="s">
        <v>313</v>
      </c>
      <c r="B43" t="s">
        <v>314</v>
      </c>
      <c r="C43" t="s">
        <v>315</v>
      </c>
      <c r="D43" t="s">
        <v>316</v>
      </c>
      <c r="E43" s="1">
        <v>35054</v>
      </c>
      <c r="F43" s="1">
        <v>42262</v>
      </c>
      <c r="G43" t="s">
        <v>317</v>
      </c>
      <c r="H43" t="str">
        <f>VLOOKUP(G43,kpop_groups!$A$2:$D$300,4,FALSE)</f>
        <v>M</v>
      </c>
      <c r="I43" t="s">
        <v>15</v>
      </c>
      <c r="J43" t="s">
        <v>46</v>
      </c>
      <c r="L43" t="s">
        <v>16</v>
      </c>
    </row>
    <row r="44" spans="1:12" x14ac:dyDescent="0.3">
      <c r="A44" t="s">
        <v>318</v>
      </c>
      <c r="B44" t="s">
        <v>319</v>
      </c>
      <c r="C44" t="s">
        <v>320</v>
      </c>
      <c r="D44" t="s">
        <v>321</v>
      </c>
      <c r="E44" s="1">
        <v>33328</v>
      </c>
      <c r="F44" s="1">
        <v>40946</v>
      </c>
      <c r="G44" t="s">
        <v>312</v>
      </c>
      <c r="H44" t="str">
        <f>VLOOKUP(G44,kpop_groups!$A$2:$D$300,4,FALSE)</f>
        <v>F</v>
      </c>
      <c r="I44" t="s">
        <v>15</v>
      </c>
      <c r="K44" t="s">
        <v>322</v>
      </c>
      <c r="L44" t="s">
        <v>28</v>
      </c>
    </row>
    <row r="45" spans="1:12" x14ac:dyDescent="0.3">
      <c r="A45" t="s">
        <v>323</v>
      </c>
      <c r="B45" t="s">
        <v>324</v>
      </c>
      <c r="C45" t="s">
        <v>325</v>
      </c>
      <c r="D45" t="s">
        <v>326</v>
      </c>
      <c r="E45" s="1">
        <v>34619</v>
      </c>
      <c r="F45" s="1">
        <v>43705</v>
      </c>
      <c r="G45" t="s">
        <v>327</v>
      </c>
      <c r="H45" t="str">
        <f>VLOOKUP(G45,kpop_groups!$A$2:$D$300,4,FALSE)</f>
        <v>M</v>
      </c>
      <c r="I45" t="s">
        <v>15</v>
      </c>
      <c r="L45" t="s">
        <v>16</v>
      </c>
    </row>
    <row r="46" spans="1:12" x14ac:dyDescent="0.3">
      <c r="A46" t="s">
        <v>328</v>
      </c>
      <c r="B46" t="s">
        <v>329</v>
      </c>
      <c r="C46" t="s">
        <v>330</v>
      </c>
      <c r="D46" t="s">
        <v>331</v>
      </c>
      <c r="E46" s="1">
        <v>30765</v>
      </c>
      <c r="F46" s="1">
        <v>39939</v>
      </c>
      <c r="G46" t="s">
        <v>332</v>
      </c>
      <c r="H46" t="str">
        <f>VLOOKUP(G46,kpop_groups!$A$2:$D$300,4,FALSE)</f>
        <v>F</v>
      </c>
      <c r="I46" t="s">
        <v>15</v>
      </c>
      <c r="L46" t="s">
        <v>28</v>
      </c>
    </row>
    <row r="47" spans="1:12" x14ac:dyDescent="0.3">
      <c r="A47" t="s">
        <v>333</v>
      </c>
      <c r="B47" t="s">
        <v>334</v>
      </c>
      <c r="C47" t="s">
        <v>335</v>
      </c>
      <c r="D47" t="s">
        <v>336</v>
      </c>
      <c r="E47" s="1">
        <v>34225</v>
      </c>
      <c r="F47" s="1">
        <v>40652</v>
      </c>
      <c r="G47" t="s">
        <v>337</v>
      </c>
      <c r="H47" t="str">
        <f>VLOOKUP(G47,kpop_groups!$A$2:$D$300,4,FALSE)</f>
        <v>F</v>
      </c>
      <c r="I47" t="s">
        <v>15</v>
      </c>
      <c r="J47" t="s">
        <v>338</v>
      </c>
      <c r="L47" t="s">
        <v>28</v>
      </c>
    </row>
    <row r="48" spans="1:12" x14ac:dyDescent="0.3">
      <c r="A48" t="s">
        <v>339</v>
      </c>
      <c r="B48" t="s">
        <v>340</v>
      </c>
      <c r="C48" t="s">
        <v>341</v>
      </c>
      <c r="D48" t="s">
        <v>342</v>
      </c>
      <c r="E48" s="1">
        <v>36762</v>
      </c>
      <c r="F48" s="1">
        <v>42975</v>
      </c>
      <c r="G48" t="s">
        <v>343</v>
      </c>
      <c r="H48" t="str">
        <f>VLOOKUP(G48,kpop_groups!$A$2:$D$300,4,FALSE)</f>
        <v>M</v>
      </c>
      <c r="I48" t="s">
        <v>15</v>
      </c>
      <c r="L48" t="s">
        <v>16</v>
      </c>
    </row>
    <row r="49" spans="1:12" x14ac:dyDescent="0.3">
      <c r="A49" t="s">
        <v>351</v>
      </c>
      <c r="B49" t="s">
        <v>352</v>
      </c>
      <c r="C49" t="s">
        <v>353</v>
      </c>
      <c r="D49" t="s">
        <v>354</v>
      </c>
      <c r="E49" s="1">
        <v>36463</v>
      </c>
      <c r="F49" s="1">
        <v>43411</v>
      </c>
      <c r="G49" t="s">
        <v>355</v>
      </c>
      <c r="H49" t="str">
        <f>VLOOKUP(G49,kpop_groups!$A$2:$D$300,4,FALSE)</f>
        <v>F</v>
      </c>
      <c r="I49" t="s">
        <v>15</v>
      </c>
      <c r="L49" t="s">
        <v>28</v>
      </c>
    </row>
    <row r="50" spans="1:12" x14ac:dyDescent="0.3">
      <c r="A50" t="s">
        <v>356</v>
      </c>
      <c r="B50" t="s">
        <v>357</v>
      </c>
      <c r="C50" t="s">
        <v>358</v>
      </c>
      <c r="D50" t="s">
        <v>359</v>
      </c>
      <c r="E50" s="1">
        <v>32903</v>
      </c>
      <c r="F50" s="1">
        <v>40764</v>
      </c>
      <c r="G50" t="s">
        <v>360</v>
      </c>
      <c r="H50" t="str">
        <f>VLOOKUP(G50,kpop_groups!$A$2:$D$300,4,FALSE)</f>
        <v>F</v>
      </c>
      <c r="I50" t="s">
        <v>15</v>
      </c>
      <c r="L50" t="s">
        <v>28</v>
      </c>
    </row>
    <row r="51" spans="1:12" x14ac:dyDescent="0.3">
      <c r="A51" t="s">
        <v>356</v>
      </c>
      <c r="B51" t="s">
        <v>361</v>
      </c>
      <c r="C51" t="s">
        <v>362</v>
      </c>
      <c r="D51" t="s">
        <v>359</v>
      </c>
      <c r="E51" s="1">
        <v>36222</v>
      </c>
      <c r="F51" s="1">
        <v>43486</v>
      </c>
      <c r="G51" t="s">
        <v>363</v>
      </c>
      <c r="H51" t="str">
        <f>VLOOKUP(G51,kpop_groups!$A$2:$D$300,4,FALSE)</f>
        <v>F</v>
      </c>
      <c r="I51" t="s">
        <v>15</v>
      </c>
      <c r="L51" t="s">
        <v>28</v>
      </c>
    </row>
    <row r="52" spans="1:12" x14ac:dyDescent="0.3">
      <c r="A52" t="s">
        <v>364</v>
      </c>
      <c r="B52" t="s">
        <v>365</v>
      </c>
      <c r="C52" t="s">
        <v>366</v>
      </c>
      <c r="D52" t="s">
        <v>367</v>
      </c>
      <c r="E52" s="1">
        <v>31493</v>
      </c>
      <c r="F52" s="1">
        <v>40023</v>
      </c>
      <c r="G52" t="s">
        <v>368</v>
      </c>
      <c r="H52" t="str">
        <f>VLOOKUP(G52,kpop_groups!$A$2:$D$300,4,FALSE)</f>
        <v>F</v>
      </c>
      <c r="I52" t="s">
        <v>15</v>
      </c>
      <c r="J52" t="s">
        <v>46</v>
      </c>
      <c r="L52" t="s">
        <v>28</v>
      </c>
    </row>
    <row r="53" spans="1:12" x14ac:dyDescent="0.3">
      <c r="A53" t="s">
        <v>369</v>
      </c>
      <c r="B53" t="s">
        <v>370</v>
      </c>
      <c r="C53" t="s">
        <v>371</v>
      </c>
      <c r="D53" t="s">
        <v>372</v>
      </c>
      <c r="E53" s="1">
        <v>35035</v>
      </c>
      <c r="F53" s="1">
        <v>42740</v>
      </c>
      <c r="G53" t="s">
        <v>98</v>
      </c>
      <c r="H53" t="str">
        <f>VLOOKUP(G53,kpop_groups!$A$2:$D$300,4,FALSE)</f>
        <v>M</v>
      </c>
      <c r="I53" t="s">
        <v>15</v>
      </c>
      <c r="J53" t="s">
        <v>46</v>
      </c>
      <c r="L53" t="s">
        <v>16</v>
      </c>
    </row>
    <row r="54" spans="1:12" x14ac:dyDescent="0.3">
      <c r="A54" t="s">
        <v>373</v>
      </c>
      <c r="B54" t="s">
        <v>374</v>
      </c>
      <c r="C54" t="s">
        <v>375</v>
      </c>
      <c r="D54" t="s">
        <v>376</v>
      </c>
      <c r="E54" s="1">
        <v>35859</v>
      </c>
      <c r="F54" s="1">
        <v>43669</v>
      </c>
      <c r="G54" t="s">
        <v>377</v>
      </c>
      <c r="H54" t="str">
        <f>VLOOKUP(G54,kpop_groups!$A$2:$D$300,4,FALSE)</f>
        <v>M</v>
      </c>
      <c r="I54" t="s">
        <v>15</v>
      </c>
      <c r="J54" t="s">
        <v>142</v>
      </c>
      <c r="L54" t="s">
        <v>16</v>
      </c>
    </row>
    <row r="55" spans="1:12" x14ac:dyDescent="0.3">
      <c r="A55" t="s">
        <v>378</v>
      </c>
      <c r="B55" t="s">
        <v>379</v>
      </c>
      <c r="C55" t="s">
        <v>380</v>
      </c>
      <c r="D55" t="s">
        <v>381</v>
      </c>
      <c r="E55" s="1">
        <v>35746</v>
      </c>
      <c r="F55" s="1">
        <v>42683</v>
      </c>
      <c r="G55" t="s">
        <v>382</v>
      </c>
      <c r="H55" t="str">
        <f>VLOOKUP(G55,kpop_groups!$A$2:$D$300,4,FALSE)</f>
        <v>M</v>
      </c>
      <c r="I55" t="s">
        <v>15</v>
      </c>
      <c r="L55" t="s">
        <v>16</v>
      </c>
    </row>
    <row r="56" spans="1:12" x14ac:dyDescent="0.3">
      <c r="A56" t="s">
        <v>383</v>
      </c>
      <c r="B56" t="s">
        <v>384</v>
      </c>
      <c r="C56" t="s">
        <v>385</v>
      </c>
      <c r="D56" t="s">
        <v>386</v>
      </c>
      <c r="E56" s="1">
        <v>33912</v>
      </c>
      <c r="F56" s="1">
        <v>40368</v>
      </c>
      <c r="G56" t="s">
        <v>387</v>
      </c>
      <c r="H56" t="str">
        <f>VLOOKUP(G56,kpop_groups!$A$2:$D$300,4,FALSE)</f>
        <v>M</v>
      </c>
      <c r="I56" t="s">
        <v>15</v>
      </c>
      <c r="J56" t="s">
        <v>388</v>
      </c>
      <c r="L56" t="s">
        <v>16</v>
      </c>
    </row>
    <row r="57" spans="1:12" x14ac:dyDescent="0.3">
      <c r="A57" t="s">
        <v>389</v>
      </c>
      <c r="B57" t="s">
        <v>389</v>
      </c>
      <c r="C57" t="s">
        <v>390</v>
      </c>
      <c r="D57" t="s">
        <v>390</v>
      </c>
      <c r="E57" s="1">
        <v>32019</v>
      </c>
      <c r="F57" s="1">
        <v>41152</v>
      </c>
      <c r="G57" t="s">
        <v>391</v>
      </c>
      <c r="H57" t="str">
        <f>VLOOKUP(G57,kpop_groups!$A$2:$D$300,4,FALSE)</f>
        <v>F</v>
      </c>
      <c r="I57" t="s">
        <v>99</v>
      </c>
      <c r="J57" t="s">
        <v>392</v>
      </c>
      <c r="L57" t="s">
        <v>28</v>
      </c>
    </row>
    <row r="58" spans="1:12" x14ac:dyDescent="0.3">
      <c r="A58" t="s">
        <v>393</v>
      </c>
      <c r="B58" t="s">
        <v>394</v>
      </c>
      <c r="C58" t="s">
        <v>395</v>
      </c>
      <c r="D58" t="s">
        <v>396</v>
      </c>
      <c r="E58" s="1">
        <v>33317</v>
      </c>
      <c r="F58" s="1">
        <v>41098</v>
      </c>
      <c r="G58" t="s">
        <v>397</v>
      </c>
      <c r="H58" t="str">
        <f>VLOOKUP(G58,kpop_groups!$A$2:$D$300,4,FALSE)</f>
        <v>M</v>
      </c>
      <c r="I58" t="s">
        <v>99</v>
      </c>
      <c r="J58" t="s">
        <v>398</v>
      </c>
      <c r="L58" t="s">
        <v>16</v>
      </c>
    </row>
    <row r="59" spans="1:12" x14ac:dyDescent="0.3">
      <c r="A59" t="s">
        <v>403</v>
      </c>
      <c r="B59" t="s">
        <v>403</v>
      </c>
      <c r="C59" t="s">
        <v>404</v>
      </c>
      <c r="D59" t="s">
        <v>404</v>
      </c>
      <c r="E59" s="1">
        <v>34527</v>
      </c>
      <c r="F59" s="1">
        <v>42144</v>
      </c>
      <c r="G59" t="s">
        <v>405</v>
      </c>
      <c r="H59" t="str">
        <f>VLOOKUP(G59,kpop_groups!$A$2:$D$300,4,FALSE)</f>
        <v>M</v>
      </c>
      <c r="I59" t="s">
        <v>15</v>
      </c>
      <c r="J59" t="s">
        <v>46</v>
      </c>
      <c r="L59" t="s">
        <v>16</v>
      </c>
    </row>
    <row r="60" spans="1:12" x14ac:dyDescent="0.3">
      <c r="A60" t="s">
        <v>411</v>
      </c>
      <c r="B60" t="s">
        <v>412</v>
      </c>
      <c r="C60" t="s">
        <v>413</v>
      </c>
      <c r="D60" t="s">
        <v>414</v>
      </c>
      <c r="E60" s="1">
        <v>36369</v>
      </c>
      <c r="F60" s="1">
        <v>43315</v>
      </c>
      <c r="G60" t="s">
        <v>147</v>
      </c>
      <c r="H60" t="str">
        <f>VLOOKUP(G60,kpop_groups!$A$2:$D$300,4,FALSE)</f>
        <v>F</v>
      </c>
      <c r="I60" t="s">
        <v>15</v>
      </c>
      <c r="L60" t="s">
        <v>28</v>
      </c>
    </row>
    <row r="61" spans="1:12" x14ac:dyDescent="0.3">
      <c r="A61" t="s">
        <v>415</v>
      </c>
      <c r="B61" t="s">
        <v>416</v>
      </c>
      <c r="C61" t="s">
        <v>417</v>
      </c>
      <c r="D61" t="s">
        <v>418</v>
      </c>
      <c r="E61" s="1">
        <v>36493</v>
      </c>
      <c r="F61" s="1">
        <v>42736</v>
      </c>
      <c r="G61" t="s">
        <v>419</v>
      </c>
      <c r="H61" t="str">
        <f>VLOOKUP(G61,kpop_groups!$A$2:$D$300,4,FALSE)</f>
        <v>F</v>
      </c>
      <c r="I61" t="s">
        <v>15</v>
      </c>
      <c r="L61" t="s">
        <v>28</v>
      </c>
    </row>
    <row r="62" spans="1:12" x14ac:dyDescent="0.3">
      <c r="A62" t="s">
        <v>420</v>
      </c>
      <c r="B62" t="s">
        <v>421</v>
      </c>
      <c r="C62" t="s">
        <v>422</v>
      </c>
      <c r="D62" t="s">
        <v>423</v>
      </c>
      <c r="E62" s="1">
        <v>35059</v>
      </c>
      <c r="F62" s="1">
        <v>40843</v>
      </c>
      <c r="G62" t="s">
        <v>424</v>
      </c>
      <c r="H62" t="str">
        <f>VLOOKUP(G62,kpop_groups!$A$2:$D$300,4,FALSE)</f>
        <v>M</v>
      </c>
      <c r="I62" t="s">
        <v>15</v>
      </c>
      <c r="J62" t="s">
        <v>46</v>
      </c>
      <c r="L62" t="s">
        <v>16</v>
      </c>
    </row>
    <row r="63" spans="1:12" x14ac:dyDescent="0.3">
      <c r="A63" t="s">
        <v>425</v>
      </c>
      <c r="B63" t="s">
        <v>426</v>
      </c>
      <c r="C63" t="s">
        <v>427</v>
      </c>
      <c r="D63" t="s">
        <v>428</v>
      </c>
      <c r="E63" s="1">
        <v>35253</v>
      </c>
      <c r="F63" s="1">
        <v>42240</v>
      </c>
      <c r="G63" t="s">
        <v>429</v>
      </c>
      <c r="H63" t="str">
        <f>VLOOKUP(G63,kpop_groups!$A$2:$D$300,4,FALSE)</f>
        <v>F</v>
      </c>
      <c r="I63" t="s">
        <v>15</v>
      </c>
      <c r="J63" t="s">
        <v>142</v>
      </c>
      <c r="K63" t="s">
        <v>430</v>
      </c>
      <c r="L63" t="s">
        <v>28</v>
      </c>
    </row>
    <row r="64" spans="1:12" x14ac:dyDescent="0.3">
      <c r="A64" t="s">
        <v>436</v>
      </c>
      <c r="B64" t="s">
        <v>437</v>
      </c>
      <c r="C64" t="s">
        <v>438</v>
      </c>
      <c r="D64" t="s">
        <v>434</v>
      </c>
      <c r="E64" s="1">
        <v>37328</v>
      </c>
      <c r="F64" s="1">
        <v>43486</v>
      </c>
      <c r="G64" t="s">
        <v>363</v>
      </c>
      <c r="H64" t="str">
        <f>VLOOKUP(G64,kpop_groups!$A$2:$D$300,4,FALSE)</f>
        <v>F</v>
      </c>
      <c r="I64" t="s">
        <v>15</v>
      </c>
      <c r="L64" t="s">
        <v>28</v>
      </c>
    </row>
    <row r="65" spans="1:12" x14ac:dyDescent="0.3">
      <c r="A65" t="s">
        <v>439</v>
      </c>
      <c r="B65" t="s">
        <v>440</v>
      </c>
      <c r="C65" t="s">
        <v>441</v>
      </c>
      <c r="D65" t="s">
        <v>442</v>
      </c>
      <c r="E65" s="1">
        <v>37077</v>
      </c>
      <c r="F65" s="1">
        <v>43508</v>
      </c>
      <c r="G65" t="s">
        <v>443</v>
      </c>
      <c r="H65" t="str">
        <f>VLOOKUP(G65,kpop_groups!$A$2:$D$300,4,FALSE)</f>
        <v>F</v>
      </c>
      <c r="I65" t="s">
        <v>15</v>
      </c>
      <c r="L65" t="s">
        <v>28</v>
      </c>
    </row>
    <row r="66" spans="1:12" x14ac:dyDescent="0.3">
      <c r="A66" t="s">
        <v>444</v>
      </c>
      <c r="B66" t="s">
        <v>445</v>
      </c>
      <c r="C66" t="s">
        <v>446</v>
      </c>
      <c r="D66" t="s">
        <v>447</v>
      </c>
      <c r="E66" s="1">
        <v>35990</v>
      </c>
      <c r="F66" s="1">
        <v>43865</v>
      </c>
      <c r="G66" t="s">
        <v>251</v>
      </c>
      <c r="H66" t="str">
        <f>VLOOKUP(G66,kpop_groups!$A$2:$D$300,4,FALSE)</f>
        <v>F</v>
      </c>
      <c r="I66" t="s">
        <v>15</v>
      </c>
      <c r="J66" t="s">
        <v>40</v>
      </c>
      <c r="L66" t="s">
        <v>28</v>
      </c>
    </row>
    <row r="67" spans="1:12" x14ac:dyDescent="0.3">
      <c r="A67" t="s">
        <v>448</v>
      </c>
      <c r="B67" t="s">
        <v>449</v>
      </c>
      <c r="C67" t="s">
        <v>450</v>
      </c>
      <c r="D67" t="s">
        <v>451</v>
      </c>
      <c r="E67" s="1">
        <v>35742</v>
      </c>
      <c r="F67" s="1">
        <v>42240</v>
      </c>
      <c r="G67" t="s">
        <v>429</v>
      </c>
      <c r="H67" t="str">
        <f>VLOOKUP(G67,kpop_groups!$A$2:$D$300,4,FALSE)</f>
        <v>F</v>
      </c>
      <c r="I67" t="s">
        <v>15</v>
      </c>
      <c r="J67" t="s">
        <v>452</v>
      </c>
      <c r="L67" t="s">
        <v>28</v>
      </c>
    </row>
    <row r="68" spans="1:12" x14ac:dyDescent="0.3">
      <c r="A68" t="s">
        <v>448</v>
      </c>
      <c r="B68" t="s">
        <v>449</v>
      </c>
      <c r="C68" t="s">
        <v>450</v>
      </c>
      <c r="D68" t="s">
        <v>451</v>
      </c>
      <c r="E68" s="1">
        <v>36739</v>
      </c>
      <c r="F68" s="1">
        <v>43402</v>
      </c>
      <c r="G68" t="s">
        <v>453</v>
      </c>
      <c r="H68" t="str">
        <f>VLOOKUP(G68,kpop_groups!$A$2:$D$300,4,FALSE)</f>
        <v>F</v>
      </c>
      <c r="I68" t="s">
        <v>15</v>
      </c>
      <c r="J68" t="s">
        <v>46</v>
      </c>
      <c r="L68" t="s">
        <v>28</v>
      </c>
    </row>
    <row r="69" spans="1:12" x14ac:dyDescent="0.3">
      <c r="A69" t="s">
        <v>459</v>
      </c>
      <c r="B69" t="s">
        <v>460</v>
      </c>
      <c r="C69" t="s">
        <v>461</v>
      </c>
      <c r="D69" t="s">
        <v>462</v>
      </c>
      <c r="E69" s="1">
        <v>35765</v>
      </c>
      <c r="F69" s="1">
        <v>42199</v>
      </c>
      <c r="G69" t="s">
        <v>463</v>
      </c>
      <c r="H69" t="str">
        <f>VLOOKUP(G69,kpop_groups!$A$2:$D$300,4,FALSE)</f>
        <v>F</v>
      </c>
      <c r="I69" t="s">
        <v>15</v>
      </c>
      <c r="J69" t="s">
        <v>464</v>
      </c>
      <c r="K69" t="s">
        <v>465</v>
      </c>
      <c r="L69" t="s">
        <v>28</v>
      </c>
    </row>
    <row r="70" spans="1:12" x14ac:dyDescent="0.3">
      <c r="A70" t="s">
        <v>459</v>
      </c>
      <c r="B70" t="s">
        <v>466</v>
      </c>
      <c r="C70" t="s">
        <v>467</v>
      </c>
      <c r="D70" t="s">
        <v>462</v>
      </c>
      <c r="E70" s="1">
        <v>38325</v>
      </c>
      <c r="F70" s="1">
        <v>43066</v>
      </c>
      <c r="G70" t="s">
        <v>468</v>
      </c>
      <c r="H70" t="str">
        <f>VLOOKUP(G70,kpop_groups!$A$2:$D$300,4,FALSE)</f>
        <v>F</v>
      </c>
      <c r="I70" t="s">
        <v>15</v>
      </c>
      <c r="L70" t="s">
        <v>28</v>
      </c>
    </row>
    <row r="71" spans="1:12" x14ac:dyDescent="0.3">
      <c r="A71" t="s">
        <v>459</v>
      </c>
      <c r="B71" t="s">
        <v>469</v>
      </c>
      <c r="C71" t="s">
        <v>470</v>
      </c>
      <c r="D71" t="s">
        <v>462</v>
      </c>
      <c r="E71" s="1">
        <v>36536</v>
      </c>
      <c r="F71" s="1">
        <v>43402</v>
      </c>
      <c r="G71" t="s">
        <v>453</v>
      </c>
      <c r="H71" t="str">
        <f>VLOOKUP(G71,kpop_groups!$A$2:$D$300,4,FALSE)</f>
        <v>F</v>
      </c>
      <c r="I71" t="s">
        <v>15</v>
      </c>
      <c r="J71" t="s">
        <v>471</v>
      </c>
      <c r="L71" t="s">
        <v>28</v>
      </c>
    </row>
    <row r="72" spans="1:12" x14ac:dyDescent="0.3">
      <c r="A72" t="s">
        <v>472</v>
      </c>
      <c r="B72" t="s">
        <v>473</v>
      </c>
      <c r="C72" t="s">
        <v>474</v>
      </c>
      <c r="D72" t="s">
        <v>475</v>
      </c>
      <c r="E72" s="1">
        <v>36273</v>
      </c>
      <c r="F72" s="1">
        <v>42297</v>
      </c>
      <c r="G72" t="s">
        <v>476</v>
      </c>
      <c r="H72" t="str">
        <f>VLOOKUP(G72,kpop_groups!$A$2:$D$300,4,FALSE)</f>
        <v>F</v>
      </c>
      <c r="I72" t="s">
        <v>15</v>
      </c>
      <c r="J72" t="s">
        <v>46</v>
      </c>
      <c r="L72" t="s">
        <v>28</v>
      </c>
    </row>
    <row r="73" spans="1:12" x14ac:dyDescent="0.3">
      <c r="A73" t="s">
        <v>472</v>
      </c>
      <c r="B73" t="s">
        <v>477</v>
      </c>
      <c r="C73" t="s">
        <v>478</v>
      </c>
      <c r="D73" t="s">
        <v>475</v>
      </c>
      <c r="E73" s="1">
        <v>36660</v>
      </c>
      <c r="F73" s="1">
        <v>43124</v>
      </c>
      <c r="G73" t="s">
        <v>479</v>
      </c>
      <c r="H73" t="str">
        <f>VLOOKUP(G73,kpop_groups!$A$2:$D$300,4,FALSE)</f>
        <v>F</v>
      </c>
      <c r="I73" t="s">
        <v>15</v>
      </c>
      <c r="J73" t="s">
        <v>52</v>
      </c>
      <c r="L73" t="s">
        <v>28</v>
      </c>
    </row>
    <row r="74" spans="1:12" x14ac:dyDescent="0.3">
      <c r="A74" t="s">
        <v>485</v>
      </c>
      <c r="B74" t="s">
        <v>486</v>
      </c>
      <c r="C74" t="s">
        <v>487</v>
      </c>
      <c r="D74" t="s">
        <v>488</v>
      </c>
      <c r="E74" s="1">
        <v>35821</v>
      </c>
      <c r="F74" s="1">
        <v>42262</v>
      </c>
      <c r="G74" t="s">
        <v>317</v>
      </c>
      <c r="H74" t="str">
        <f>VLOOKUP(G74,kpop_groups!$A$2:$D$300,4,FALSE)</f>
        <v>M</v>
      </c>
      <c r="I74" t="s">
        <v>15</v>
      </c>
      <c r="J74" t="s">
        <v>471</v>
      </c>
      <c r="L74" t="s">
        <v>16</v>
      </c>
    </row>
    <row r="75" spans="1:12" x14ac:dyDescent="0.3">
      <c r="A75" t="s">
        <v>485</v>
      </c>
      <c r="B75" t="s">
        <v>489</v>
      </c>
      <c r="C75" t="s">
        <v>490</v>
      </c>
      <c r="D75" t="s">
        <v>488</v>
      </c>
      <c r="E75" s="1">
        <v>35795</v>
      </c>
      <c r="F75" s="1">
        <v>42878</v>
      </c>
      <c r="G75" t="s">
        <v>491</v>
      </c>
      <c r="H75" t="str">
        <f>VLOOKUP(G75,kpop_groups!$A$2:$D$300,4,FALSE)</f>
        <v>M</v>
      </c>
      <c r="I75" t="s">
        <v>15</v>
      </c>
      <c r="J75" t="s">
        <v>198</v>
      </c>
      <c r="K75" t="s">
        <v>492</v>
      </c>
      <c r="L75" t="s">
        <v>16</v>
      </c>
    </row>
    <row r="76" spans="1:12" x14ac:dyDescent="0.3">
      <c r="A76" t="s">
        <v>496</v>
      </c>
      <c r="B76" t="s">
        <v>497</v>
      </c>
      <c r="C76" t="s">
        <v>498</v>
      </c>
      <c r="D76" t="s">
        <v>499</v>
      </c>
      <c r="E76" s="1">
        <v>36383</v>
      </c>
      <c r="F76" s="1">
        <v>43185</v>
      </c>
      <c r="G76" t="s">
        <v>215</v>
      </c>
      <c r="H76" t="str">
        <f>VLOOKUP(G76,kpop_groups!$A$2:$D$300,4,FALSE)</f>
        <v>M</v>
      </c>
      <c r="I76" t="s">
        <v>15</v>
      </c>
      <c r="J76" t="s">
        <v>471</v>
      </c>
      <c r="K76" t="s">
        <v>218</v>
      </c>
      <c r="L76" t="s">
        <v>16</v>
      </c>
    </row>
    <row r="77" spans="1:12" x14ac:dyDescent="0.3">
      <c r="A77" t="s">
        <v>510</v>
      </c>
      <c r="B77" t="s">
        <v>511</v>
      </c>
      <c r="C77" t="s">
        <v>512</v>
      </c>
      <c r="D77" t="s">
        <v>513</v>
      </c>
      <c r="E77" s="1">
        <v>35019</v>
      </c>
      <c r="F77" s="1">
        <v>40368</v>
      </c>
      <c r="G77" t="s">
        <v>387</v>
      </c>
      <c r="H77" t="str">
        <f>VLOOKUP(G77,kpop_groups!$A$2:$D$300,4,FALSE)</f>
        <v>M</v>
      </c>
      <c r="I77" t="s">
        <v>15</v>
      </c>
      <c r="J77" t="s">
        <v>282</v>
      </c>
      <c r="L77" t="s">
        <v>16</v>
      </c>
    </row>
    <row r="78" spans="1:12" x14ac:dyDescent="0.3">
      <c r="A78" t="s">
        <v>514</v>
      </c>
      <c r="B78" t="s">
        <v>515</v>
      </c>
      <c r="C78" t="s">
        <v>516</v>
      </c>
      <c r="D78" t="s">
        <v>517</v>
      </c>
      <c r="E78" s="1">
        <v>33295</v>
      </c>
      <c r="F78" s="1">
        <v>40989</v>
      </c>
      <c r="G78" t="s">
        <v>518</v>
      </c>
      <c r="H78" t="str">
        <f>VLOOKUP(G78,kpop_groups!$A$2:$D$300,4,FALSE)</f>
        <v>M</v>
      </c>
      <c r="I78" t="s">
        <v>15</v>
      </c>
      <c r="J78" t="s">
        <v>338</v>
      </c>
      <c r="L78" t="s">
        <v>16</v>
      </c>
    </row>
    <row r="79" spans="1:12" x14ac:dyDescent="0.3">
      <c r="A79" t="s">
        <v>519</v>
      </c>
      <c r="B79" t="s">
        <v>520</v>
      </c>
      <c r="C79" t="s">
        <v>521</v>
      </c>
      <c r="D79" t="s">
        <v>522</v>
      </c>
      <c r="E79" s="1">
        <v>35141</v>
      </c>
      <c r="F79" s="1">
        <v>41158</v>
      </c>
      <c r="G79" t="s">
        <v>523</v>
      </c>
      <c r="H79" t="str">
        <f>VLOOKUP(G79,kpop_groups!$A$2:$D$300,4,FALSE)</f>
        <v>M</v>
      </c>
      <c r="I79" t="s">
        <v>15</v>
      </c>
      <c r="L79" t="s">
        <v>16</v>
      </c>
    </row>
    <row r="80" spans="1:12" x14ac:dyDescent="0.3">
      <c r="A80" t="s">
        <v>524</v>
      </c>
      <c r="B80" t="s">
        <v>525</v>
      </c>
      <c r="C80" t="s">
        <v>526</v>
      </c>
      <c r="D80" t="s">
        <v>527</v>
      </c>
      <c r="E80" s="1">
        <v>36542</v>
      </c>
      <c r="F80" s="1">
        <v>42648</v>
      </c>
      <c r="G80" t="s">
        <v>528</v>
      </c>
      <c r="H80" t="str">
        <f>VLOOKUP(G80,kpop_groups!$A$2:$D$300,4,FALSE)</f>
        <v>M</v>
      </c>
      <c r="I80" t="s">
        <v>15</v>
      </c>
      <c r="L80" t="s">
        <v>16</v>
      </c>
    </row>
    <row r="81" spans="1:12" x14ac:dyDescent="0.3">
      <c r="A81" t="s">
        <v>529</v>
      </c>
      <c r="B81" t="s">
        <v>530</v>
      </c>
      <c r="C81" t="s">
        <v>531</v>
      </c>
      <c r="D81" t="s">
        <v>532</v>
      </c>
      <c r="E81" s="1">
        <v>35235</v>
      </c>
      <c r="F81" s="1">
        <v>41120</v>
      </c>
      <c r="G81" t="s">
        <v>533</v>
      </c>
      <c r="H81" t="str">
        <f>VLOOKUP(G81,kpop_groups!$A$2:$D$300,4,FALSE)</f>
        <v>F</v>
      </c>
      <c r="I81" t="s">
        <v>15</v>
      </c>
      <c r="J81" t="s">
        <v>534</v>
      </c>
      <c r="L81" t="s">
        <v>28</v>
      </c>
    </row>
    <row r="82" spans="1:12" x14ac:dyDescent="0.3">
      <c r="A82" t="s">
        <v>535</v>
      </c>
      <c r="B82" t="s">
        <v>536</v>
      </c>
      <c r="C82" t="s">
        <v>537</v>
      </c>
      <c r="D82" t="s">
        <v>538</v>
      </c>
      <c r="E82" s="1">
        <v>32915</v>
      </c>
      <c r="F82" s="1">
        <v>39633</v>
      </c>
      <c r="G82" t="s">
        <v>539</v>
      </c>
      <c r="H82" t="str">
        <f>VLOOKUP(G82,kpop_groups!$A$2:$D$300,4,FALSE)</f>
        <v>M</v>
      </c>
      <c r="I82" t="s">
        <v>15</v>
      </c>
      <c r="J82" t="s">
        <v>46</v>
      </c>
      <c r="L82" t="s">
        <v>16</v>
      </c>
    </row>
    <row r="83" spans="1:12" x14ac:dyDescent="0.3">
      <c r="A83" t="s">
        <v>540</v>
      </c>
      <c r="B83" t="s">
        <v>541</v>
      </c>
      <c r="C83" t="s">
        <v>542</v>
      </c>
      <c r="D83" t="s">
        <v>543</v>
      </c>
      <c r="E83" s="1">
        <v>33935</v>
      </c>
      <c r="F83" s="1">
        <v>41007</v>
      </c>
      <c r="G83" t="s">
        <v>203</v>
      </c>
      <c r="H83" t="str">
        <f>VLOOKUP(G83,kpop_groups!$A$2:$D$300,4,FALSE)</f>
        <v>M</v>
      </c>
      <c r="I83" t="s">
        <v>15</v>
      </c>
      <c r="J83" t="s">
        <v>46</v>
      </c>
      <c r="L83" t="s">
        <v>16</v>
      </c>
    </row>
    <row r="84" spans="1:12" x14ac:dyDescent="0.3">
      <c r="A84" t="s">
        <v>548</v>
      </c>
      <c r="B84" t="s">
        <v>549</v>
      </c>
      <c r="C84" t="s">
        <v>550</v>
      </c>
      <c r="D84" t="s">
        <v>551</v>
      </c>
      <c r="E84" s="1">
        <v>36850</v>
      </c>
      <c r="F84" s="1">
        <v>43318</v>
      </c>
      <c r="G84" t="s">
        <v>552</v>
      </c>
      <c r="H84" t="str">
        <f>VLOOKUP(G84,kpop_groups!$A$2:$D$300,4,FALSE)</f>
        <v>M</v>
      </c>
      <c r="I84" t="s">
        <v>15</v>
      </c>
      <c r="L84" t="s">
        <v>16</v>
      </c>
    </row>
    <row r="85" spans="1:12" x14ac:dyDescent="0.3">
      <c r="A85" t="s">
        <v>553</v>
      </c>
      <c r="B85" t="s">
        <v>554</v>
      </c>
      <c r="C85" t="s">
        <v>555</v>
      </c>
      <c r="D85" t="s">
        <v>556</v>
      </c>
      <c r="E85" s="1">
        <v>33868</v>
      </c>
      <c r="F85" s="1">
        <v>41007</v>
      </c>
      <c r="G85" t="s">
        <v>203</v>
      </c>
      <c r="H85" t="str">
        <f>VLOOKUP(G85,kpop_groups!$A$2:$D$300,4,FALSE)</f>
        <v>M</v>
      </c>
      <c r="I85" t="s">
        <v>15</v>
      </c>
      <c r="J85" t="s">
        <v>557</v>
      </c>
      <c r="K85" t="s">
        <v>558</v>
      </c>
      <c r="L85" t="s">
        <v>16</v>
      </c>
    </row>
    <row r="86" spans="1:12" x14ac:dyDescent="0.3">
      <c r="A86" t="s">
        <v>563</v>
      </c>
      <c r="B86" t="s">
        <v>564</v>
      </c>
      <c r="C86" t="s">
        <v>565</v>
      </c>
      <c r="D86" t="s">
        <v>566</v>
      </c>
      <c r="E86" s="1">
        <v>37217</v>
      </c>
      <c r="F86" s="1">
        <v>42469</v>
      </c>
      <c r="G86" t="s">
        <v>567</v>
      </c>
      <c r="H86" t="str">
        <f>VLOOKUP(G86,kpop_groups!$A$2:$D$300,4,FALSE)</f>
        <v>M</v>
      </c>
      <c r="I86" t="s">
        <v>99</v>
      </c>
      <c r="J86" t="s">
        <v>398</v>
      </c>
      <c r="K86" t="s">
        <v>568</v>
      </c>
      <c r="L86" t="s">
        <v>16</v>
      </c>
    </row>
    <row r="87" spans="1:12" x14ac:dyDescent="0.3">
      <c r="A87" t="s">
        <v>583</v>
      </c>
      <c r="B87" t="s">
        <v>587</v>
      </c>
      <c r="C87" t="s">
        <v>588</v>
      </c>
      <c r="D87" t="s">
        <v>586</v>
      </c>
      <c r="E87" s="1">
        <v>33066</v>
      </c>
      <c r="F87" s="1">
        <v>41107</v>
      </c>
      <c r="G87" t="s">
        <v>589</v>
      </c>
      <c r="H87" t="str">
        <f>VLOOKUP(G87,kpop_groups!$A$2:$D$300,4,FALSE)</f>
        <v>F</v>
      </c>
      <c r="I87" t="s">
        <v>15</v>
      </c>
      <c r="J87" t="s">
        <v>46</v>
      </c>
      <c r="L87" t="s">
        <v>28</v>
      </c>
    </row>
    <row r="88" spans="1:12" x14ac:dyDescent="0.3">
      <c r="A88" t="s">
        <v>590</v>
      </c>
      <c r="B88" t="s">
        <v>591</v>
      </c>
      <c r="C88" t="s">
        <v>592</v>
      </c>
      <c r="D88" t="s">
        <v>593</v>
      </c>
      <c r="E88" s="1">
        <v>37046</v>
      </c>
      <c r="F88" s="1">
        <v>42647</v>
      </c>
      <c r="G88" t="s">
        <v>594</v>
      </c>
      <c r="H88" t="str">
        <f>VLOOKUP(G88,kpop_groups!$A$2:$D$300,4,FALSE)</f>
        <v>F</v>
      </c>
      <c r="I88" t="s">
        <v>15</v>
      </c>
      <c r="K88" t="s">
        <v>595</v>
      </c>
      <c r="L88" t="s">
        <v>28</v>
      </c>
    </row>
    <row r="89" spans="1:12" x14ac:dyDescent="0.3">
      <c r="A89" t="s">
        <v>596</v>
      </c>
      <c r="B89" t="s">
        <v>597</v>
      </c>
      <c r="C89" t="s">
        <v>598</v>
      </c>
      <c r="D89" t="s">
        <v>599</v>
      </c>
      <c r="E89" s="1">
        <v>35703</v>
      </c>
      <c r="F89" s="1">
        <v>43580</v>
      </c>
      <c r="G89" t="s">
        <v>600</v>
      </c>
      <c r="H89" t="str">
        <f>VLOOKUP(G89,kpop_groups!$A$2:$D$300,4,FALSE)</f>
        <v>M</v>
      </c>
      <c r="I89" t="s">
        <v>15</v>
      </c>
      <c r="L89" t="s">
        <v>16</v>
      </c>
    </row>
    <row r="90" spans="1:12" x14ac:dyDescent="0.3">
      <c r="A90" t="s">
        <v>601</v>
      </c>
      <c r="B90" t="s">
        <v>602</v>
      </c>
      <c r="C90" t="s">
        <v>603</v>
      </c>
      <c r="D90" t="s">
        <v>604</v>
      </c>
      <c r="E90" s="1">
        <v>33300</v>
      </c>
      <c r="F90" s="1">
        <v>40652</v>
      </c>
      <c r="G90" t="s">
        <v>337</v>
      </c>
      <c r="H90" t="str">
        <f>VLOOKUP(G90,kpop_groups!$A$2:$D$300,4,FALSE)</f>
        <v>F</v>
      </c>
      <c r="I90" t="s">
        <v>15</v>
      </c>
      <c r="J90" t="s">
        <v>605</v>
      </c>
      <c r="L90" t="s">
        <v>28</v>
      </c>
    </row>
    <row r="91" spans="1:12" x14ac:dyDescent="0.3">
      <c r="A91" t="s">
        <v>611</v>
      </c>
      <c r="B91" t="s">
        <v>612</v>
      </c>
      <c r="C91" t="s">
        <v>613</v>
      </c>
      <c r="D91" t="s">
        <v>614</v>
      </c>
      <c r="E91" s="1">
        <v>34247</v>
      </c>
      <c r="F91" s="1">
        <v>40368</v>
      </c>
      <c r="G91" t="s">
        <v>387</v>
      </c>
      <c r="H91" t="str">
        <f>VLOOKUP(G91,kpop_groups!$A$2:$D$300,4,FALSE)</f>
        <v>M</v>
      </c>
      <c r="I91" t="s">
        <v>15</v>
      </c>
      <c r="J91" t="s">
        <v>388</v>
      </c>
      <c r="L91" t="s">
        <v>16</v>
      </c>
    </row>
    <row r="92" spans="1:12" x14ac:dyDescent="0.3">
      <c r="A92" t="s">
        <v>615</v>
      </c>
      <c r="B92" t="s">
        <v>616</v>
      </c>
      <c r="C92" t="s">
        <v>617</v>
      </c>
      <c r="D92" t="s">
        <v>618</v>
      </c>
      <c r="E92" s="1">
        <v>36453</v>
      </c>
      <c r="F92" s="1">
        <v>42647</v>
      </c>
      <c r="G92" t="s">
        <v>594</v>
      </c>
      <c r="H92" t="str">
        <f>VLOOKUP(G92,kpop_groups!$A$2:$D$300,4,FALSE)</f>
        <v>F</v>
      </c>
      <c r="I92" t="s">
        <v>15</v>
      </c>
      <c r="J92" t="s">
        <v>619</v>
      </c>
      <c r="K92" t="s">
        <v>620</v>
      </c>
      <c r="L92" t="s">
        <v>28</v>
      </c>
    </row>
    <row r="93" spans="1:12" x14ac:dyDescent="0.3">
      <c r="A93" t="s">
        <v>621</v>
      </c>
      <c r="B93" t="s">
        <v>622</v>
      </c>
      <c r="C93" t="s">
        <v>433</v>
      </c>
      <c r="D93" t="s">
        <v>623</v>
      </c>
      <c r="E93" s="1">
        <v>33295</v>
      </c>
      <c r="F93" s="1">
        <v>39939</v>
      </c>
      <c r="G93" t="s">
        <v>332</v>
      </c>
      <c r="H93" t="str">
        <f>VLOOKUP(G93,kpop_groups!$A$2:$D$300,4,FALSE)</f>
        <v>F</v>
      </c>
      <c r="I93" t="s">
        <v>15</v>
      </c>
      <c r="L93" t="s">
        <v>28</v>
      </c>
    </row>
    <row r="94" spans="1:12" x14ac:dyDescent="0.3">
      <c r="A94" t="s">
        <v>624</v>
      </c>
      <c r="B94" t="s">
        <v>625</v>
      </c>
      <c r="C94" t="s">
        <v>626</v>
      </c>
      <c r="D94" t="s">
        <v>627</v>
      </c>
      <c r="E94" s="1">
        <v>33435</v>
      </c>
      <c r="F94" s="1">
        <v>40287</v>
      </c>
      <c r="G94" t="s">
        <v>223</v>
      </c>
      <c r="H94" t="str">
        <f>VLOOKUP(G94,kpop_groups!$A$2:$D$300,4,FALSE)</f>
        <v>M</v>
      </c>
      <c r="I94" t="s">
        <v>15</v>
      </c>
      <c r="J94" t="s">
        <v>46</v>
      </c>
      <c r="L94" t="s">
        <v>16</v>
      </c>
    </row>
    <row r="95" spans="1:12" x14ac:dyDescent="0.3">
      <c r="A95" t="s">
        <v>628</v>
      </c>
      <c r="B95" t="s">
        <v>629</v>
      </c>
      <c r="C95" t="s">
        <v>630</v>
      </c>
      <c r="D95" t="s">
        <v>631</v>
      </c>
      <c r="E95" s="1">
        <v>33202</v>
      </c>
      <c r="F95" s="1">
        <v>41158</v>
      </c>
      <c r="G95" t="s">
        <v>523</v>
      </c>
      <c r="H95" t="str">
        <f>VLOOKUP(G95,kpop_groups!$A$2:$D$300,4,FALSE)</f>
        <v>M</v>
      </c>
      <c r="I95" t="s">
        <v>15</v>
      </c>
      <c r="J95" t="s">
        <v>27</v>
      </c>
      <c r="L95" t="s">
        <v>16</v>
      </c>
    </row>
    <row r="96" spans="1:12" x14ac:dyDescent="0.3">
      <c r="A96" t="s">
        <v>637</v>
      </c>
      <c r="B96" t="s">
        <v>638</v>
      </c>
      <c r="C96" t="s">
        <v>639</v>
      </c>
      <c r="D96" t="s">
        <v>640</v>
      </c>
      <c r="E96" s="1">
        <v>34952</v>
      </c>
      <c r="F96" s="1">
        <v>42002</v>
      </c>
      <c r="G96" t="s">
        <v>641</v>
      </c>
      <c r="H96" t="str">
        <f>VLOOKUP(G96,kpop_groups!$A$2:$D$300,4,FALSE)</f>
        <v>F</v>
      </c>
      <c r="I96" t="s">
        <v>15</v>
      </c>
      <c r="J96" t="s">
        <v>46</v>
      </c>
      <c r="L96" t="s">
        <v>28</v>
      </c>
    </row>
    <row r="97" spans="1:12" x14ac:dyDescent="0.3">
      <c r="A97" t="s">
        <v>642</v>
      </c>
      <c r="B97" t="s">
        <v>643</v>
      </c>
      <c r="C97" t="s">
        <v>644</v>
      </c>
      <c r="D97" t="s">
        <v>645</v>
      </c>
      <c r="E97" s="1">
        <v>33981</v>
      </c>
      <c r="F97" s="1">
        <v>41007</v>
      </c>
      <c r="G97" t="s">
        <v>203</v>
      </c>
      <c r="H97" t="str">
        <f>VLOOKUP(G97,kpop_groups!$A$2:$D$300,4,FALSE)</f>
        <v>M</v>
      </c>
      <c r="I97" t="s">
        <v>15</v>
      </c>
      <c r="J97" t="s">
        <v>646</v>
      </c>
      <c r="L97" t="s">
        <v>16</v>
      </c>
    </row>
    <row r="98" spans="1:12" x14ac:dyDescent="0.3">
      <c r="A98" t="s">
        <v>647</v>
      </c>
      <c r="B98" t="s">
        <v>648</v>
      </c>
      <c r="C98" t="s">
        <v>649</v>
      </c>
      <c r="D98" t="s">
        <v>650</v>
      </c>
      <c r="E98" s="1">
        <v>36920</v>
      </c>
      <c r="F98" s="1">
        <v>43607</v>
      </c>
      <c r="G98" t="s">
        <v>651</v>
      </c>
      <c r="H98" t="str">
        <f>VLOOKUP(G98,kpop_groups!$A$2:$D$300,4,FALSE)</f>
        <v>M</v>
      </c>
      <c r="I98" t="s">
        <v>15</v>
      </c>
      <c r="J98" t="s">
        <v>46</v>
      </c>
      <c r="L98" t="s">
        <v>16</v>
      </c>
    </row>
    <row r="99" spans="1:12" x14ac:dyDescent="0.3">
      <c r="A99" t="s">
        <v>656</v>
      </c>
      <c r="B99" t="s">
        <v>657</v>
      </c>
      <c r="C99" t="s">
        <v>658</v>
      </c>
      <c r="D99" t="s">
        <v>655</v>
      </c>
      <c r="E99" s="1">
        <v>34148</v>
      </c>
      <c r="F99" s="1">
        <v>40935</v>
      </c>
      <c r="G99" t="s">
        <v>659</v>
      </c>
      <c r="H99" t="str">
        <f>VLOOKUP(G99,kpop_groups!$A$2:$D$300,4,FALSE)</f>
        <v>M</v>
      </c>
      <c r="I99" t="s">
        <v>15</v>
      </c>
      <c r="J99" t="s">
        <v>123</v>
      </c>
      <c r="L99" t="s">
        <v>16</v>
      </c>
    </row>
    <row r="100" spans="1:12" x14ac:dyDescent="0.3">
      <c r="A100" t="s">
        <v>664</v>
      </c>
      <c r="B100" t="s">
        <v>664</v>
      </c>
      <c r="C100" t="s">
        <v>665</v>
      </c>
      <c r="D100" t="s">
        <v>666</v>
      </c>
      <c r="E100" s="1">
        <v>32624</v>
      </c>
      <c r="F100" s="1">
        <v>38948</v>
      </c>
      <c r="G100" t="s">
        <v>667</v>
      </c>
      <c r="H100" t="str">
        <f>VLOOKUP(G100,kpop_groups!$A$2:$D$300,4,FALSE)</f>
        <v>M</v>
      </c>
      <c r="I100" t="s">
        <v>15</v>
      </c>
      <c r="J100" t="s">
        <v>142</v>
      </c>
      <c r="L100" t="s">
        <v>16</v>
      </c>
    </row>
    <row r="101" spans="1:12" x14ac:dyDescent="0.3">
      <c r="A101" t="s">
        <v>668</v>
      </c>
      <c r="B101" t="s">
        <v>669</v>
      </c>
      <c r="C101" t="s">
        <v>670</v>
      </c>
      <c r="D101" t="s">
        <v>670</v>
      </c>
      <c r="E101" s="1">
        <v>34488</v>
      </c>
      <c r="F101" s="1">
        <v>41475</v>
      </c>
      <c r="G101" t="s">
        <v>671</v>
      </c>
      <c r="H101" t="str">
        <f>VLOOKUP(G101,kpop_groups!$A$2:$D$300,4,FALSE)</f>
        <v>F</v>
      </c>
      <c r="I101" t="s">
        <v>15</v>
      </c>
      <c r="J101" t="s">
        <v>672</v>
      </c>
      <c r="L101" t="s">
        <v>28</v>
      </c>
    </row>
    <row r="102" spans="1:12" x14ac:dyDescent="0.3">
      <c r="A102" t="s">
        <v>673</v>
      </c>
      <c r="B102" t="s">
        <v>673</v>
      </c>
      <c r="C102" t="s">
        <v>674</v>
      </c>
      <c r="D102" t="s">
        <v>674</v>
      </c>
      <c r="E102" s="1">
        <v>35163</v>
      </c>
      <c r="F102" s="1">
        <v>43401</v>
      </c>
      <c r="G102" t="s">
        <v>62</v>
      </c>
      <c r="H102" t="str">
        <f>VLOOKUP(G102,kpop_groups!$A$2:$D$300,4,FALSE)</f>
        <v>F</v>
      </c>
      <c r="I102" t="s">
        <v>15</v>
      </c>
      <c r="L102" t="s">
        <v>28</v>
      </c>
    </row>
    <row r="103" spans="1:12" x14ac:dyDescent="0.3">
      <c r="A103" t="s">
        <v>675</v>
      </c>
      <c r="B103" t="s">
        <v>676</v>
      </c>
      <c r="C103" t="s">
        <v>677</v>
      </c>
      <c r="D103" t="s">
        <v>678</v>
      </c>
      <c r="E103" s="1">
        <v>34011</v>
      </c>
      <c r="F103" s="1">
        <v>42975</v>
      </c>
      <c r="G103" t="s">
        <v>343</v>
      </c>
      <c r="H103" t="str">
        <f>VLOOKUP(G103,kpop_groups!$A$2:$D$300,4,FALSE)</f>
        <v>M</v>
      </c>
      <c r="I103" t="s">
        <v>15</v>
      </c>
      <c r="J103" t="s">
        <v>471</v>
      </c>
      <c r="L103" t="s">
        <v>16</v>
      </c>
    </row>
    <row r="104" spans="1:12" x14ac:dyDescent="0.3">
      <c r="A104" t="s">
        <v>687</v>
      </c>
      <c r="B104" t="s">
        <v>688</v>
      </c>
      <c r="C104" t="s">
        <v>689</v>
      </c>
      <c r="D104" t="s">
        <v>690</v>
      </c>
      <c r="E104" s="1">
        <v>35943</v>
      </c>
      <c r="F104" s="1">
        <v>42297</v>
      </c>
      <c r="G104" t="s">
        <v>476</v>
      </c>
      <c r="H104" t="str">
        <f>VLOOKUP(G104,kpop_groups!$A$2:$D$300,4,FALSE)</f>
        <v>F</v>
      </c>
      <c r="I104" t="s">
        <v>15</v>
      </c>
      <c r="J104" t="s">
        <v>388</v>
      </c>
      <c r="L104" t="s">
        <v>28</v>
      </c>
    </row>
    <row r="105" spans="1:12" x14ac:dyDescent="0.3">
      <c r="A105" t="s">
        <v>698</v>
      </c>
      <c r="B105" t="s">
        <v>699</v>
      </c>
      <c r="C105" t="s">
        <v>700</v>
      </c>
      <c r="D105" t="s">
        <v>701</v>
      </c>
      <c r="E105" s="1">
        <v>36182</v>
      </c>
      <c r="F105" s="1">
        <v>42683</v>
      </c>
      <c r="G105" t="s">
        <v>33</v>
      </c>
      <c r="H105" t="str">
        <f>VLOOKUP(G105,kpop_groups!$A$2:$D$300,4,FALSE)</f>
        <v>F</v>
      </c>
      <c r="I105" t="s">
        <v>15</v>
      </c>
      <c r="J105" t="s">
        <v>46</v>
      </c>
      <c r="L105" t="s">
        <v>28</v>
      </c>
    </row>
    <row r="106" spans="1:12" x14ac:dyDescent="0.3">
      <c r="A106" t="s">
        <v>706</v>
      </c>
      <c r="B106" t="s">
        <v>707</v>
      </c>
      <c r="C106" t="s">
        <v>708</v>
      </c>
      <c r="D106" t="s">
        <v>709</v>
      </c>
      <c r="E106" s="1">
        <v>36399</v>
      </c>
      <c r="F106" s="1">
        <v>43724</v>
      </c>
      <c r="G106" t="s">
        <v>267</v>
      </c>
      <c r="H106" t="str">
        <f>VLOOKUP(G106,kpop_groups!$A$2:$D$300,4,FALSE)</f>
        <v>F</v>
      </c>
      <c r="I106" t="s">
        <v>15</v>
      </c>
      <c r="L106" t="s">
        <v>28</v>
      </c>
    </row>
    <row r="107" spans="1:12" x14ac:dyDescent="0.3">
      <c r="A107" t="s">
        <v>710</v>
      </c>
      <c r="B107" t="s">
        <v>711</v>
      </c>
      <c r="C107" t="s">
        <v>712</v>
      </c>
      <c r="D107" t="s">
        <v>713</v>
      </c>
      <c r="E107" s="1">
        <v>35496</v>
      </c>
      <c r="F107" s="1">
        <v>42748</v>
      </c>
      <c r="G107" t="s">
        <v>714</v>
      </c>
      <c r="H107" t="str">
        <f>VLOOKUP(G107,kpop_groups!$A$2:$D$300,4,FALSE)</f>
        <v>F</v>
      </c>
      <c r="I107" t="s">
        <v>15</v>
      </c>
      <c r="J107" t="s">
        <v>46</v>
      </c>
      <c r="L107" t="s">
        <v>28</v>
      </c>
    </row>
    <row r="108" spans="1:12" x14ac:dyDescent="0.3">
      <c r="A108" t="s">
        <v>710</v>
      </c>
      <c r="B108" t="s">
        <v>715</v>
      </c>
      <c r="C108" t="s">
        <v>716</v>
      </c>
      <c r="D108" t="s">
        <v>717</v>
      </c>
      <c r="E108" s="1">
        <v>37049</v>
      </c>
      <c r="F108" s="1">
        <v>43724</v>
      </c>
      <c r="G108" t="s">
        <v>267</v>
      </c>
      <c r="H108" t="str">
        <f>VLOOKUP(G108,kpop_groups!$A$2:$D$300,4,FALSE)</f>
        <v>F</v>
      </c>
      <c r="I108" t="s">
        <v>15</v>
      </c>
      <c r="L108" t="s">
        <v>28</v>
      </c>
    </row>
    <row r="109" spans="1:12" x14ac:dyDescent="0.3">
      <c r="A109" t="s">
        <v>718</v>
      </c>
      <c r="B109" t="s">
        <v>719</v>
      </c>
      <c r="C109" t="s">
        <v>720</v>
      </c>
      <c r="D109" t="s">
        <v>721</v>
      </c>
      <c r="E109" s="1">
        <v>35248</v>
      </c>
      <c r="F109" s="1">
        <v>42740</v>
      </c>
      <c r="G109" t="s">
        <v>98</v>
      </c>
      <c r="H109" t="str">
        <f>VLOOKUP(G109,kpop_groups!$A$2:$D$300,4,FALSE)</f>
        <v>M</v>
      </c>
      <c r="I109" t="s">
        <v>99</v>
      </c>
      <c r="L109" t="s">
        <v>16</v>
      </c>
    </row>
    <row r="110" spans="1:12" x14ac:dyDescent="0.3">
      <c r="A110" t="s">
        <v>722</v>
      </c>
      <c r="B110" t="s">
        <v>723</v>
      </c>
      <c r="C110" t="s">
        <v>724</v>
      </c>
      <c r="D110" t="s">
        <v>725</v>
      </c>
      <c r="E110" s="1">
        <v>34146</v>
      </c>
      <c r="F110" s="1">
        <v>42447</v>
      </c>
      <c r="G110" t="s">
        <v>726</v>
      </c>
      <c r="H110" t="str">
        <f>VLOOKUP(G110,kpop_groups!$A$2:$D$300,4,FALSE)</f>
        <v>F</v>
      </c>
      <c r="I110" t="s">
        <v>15</v>
      </c>
      <c r="L110" t="s">
        <v>28</v>
      </c>
    </row>
    <row r="111" spans="1:12" x14ac:dyDescent="0.3">
      <c r="A111" t="s">
        <v>727</v>
      </c>
      <c r="B111" t="s">
        <v>728</v>
      </c>
      <c r="C111" t="s">
        <v>729</v>
      </c>
      <c r="D111" t="s">
        <v>730</v>
      </c>
      <c r="E111" s="1">
        <v>35409</v>
      </c>
      <c r="F111" s="1">
        <v>42954</v>
      </c>
      <c r="G111" t="s">
        <v>731</v>
      </c>
      <c r="H111" t="str">
        <f>VLOOKUP(G111,kpop_groups!$A$2:$D$300,4,FALSE)</f>
        <v>M</v>
      </c>
      <c r="I111" t="s">
        <v>15</v>
      </c>
      <c r="J111" t="s">
        <v>123</v>
      </c>
      <c r="L111" t="s">
        <v>16</v>
      </c>
    </row>
    <row r="112" spans="1:12" x14ac:dyDescent="0.3">
      <c r="A112" t="s">
        <v>740</v>
      </c>
      <c r="B112" t="s">
        <v>741</v>
      </c>
      <c r="C112" t="s">
        <v>742</v>
      </c>
      <c r="D112" t="s">
        <v>743</v>
      </c>
      <c r="E112" s="1">
        <v>30998</v>
      </c>
      <c r="F112" s="1">
        <v>39939</v>
      </c>
      <c r="G112" t="s">
        <v>332</v>
      </c>
      <c r="H112" t="str">
        <f>VLOOKUP(G112,kpop_groups!$A$2:$D$300,4,FALSE)</f>
        <v>F</v>
      </c>
      <c r="I112" t="s">
        <v>15</v>
      </c>
      <c r="L112" t="s">
        <v>28</v>
      </c>
    </row>
    <row r="113" spans="1:12" x14ac:dyDescent="0.3">
      <c r="A113" t="s">
        <v>744</v>
      </c>
      <c r="B113" t="s">
        <v>745</v>
      </c>
      <c r="C113" t="s">
        <v>746</v>
      </c>
      <c r="D113" t="s">
        <v>747</v>
      </c>
      <c r="E113" s="1">
        <v>34095</v>
      </c>
      <c r="F113" s="1">
        <v>40764</v>
      </c>
      <c r="G113" t="s">
        <v>360</v>
      </c>
      <c r="H113" t="str">
        <f>VLOOKUP(G113,kpop_groups!$A$2:$D$300,4,FALSE)</f>
        <v>F</v>
      </c>
      <c r="I113" t="s">
        <v>15</v>
      </c>
      <c r="L113" t="s">
        <v>28</v>
      </c>
    </row>
    <row r="114" spans="1:12" x14ac:dyDescent="0.3">
      <c r="A114" t="s">
        <v>744</v>
      </c>
      <c r="B114" t="s">
        <v>748</v>
      </c>
      <c r="C114" t="s">
        <v>749</v>
      </c>
      <c r="D114" t="s">
        <v>747</v>
      </c>
      <c r="E114" s="1">
        <v>34286</v>
      </c>
      <c r="F114" s="1">
        <v>41475</v>
      </c>
      <c r="G114" t="s">
        <v>671</v>
      </c>
      <c r="H114" t="str">
        <f>VLOOKUP(G114,kpop_groups!$A$2:$D$300,4,FALSE)</f>
        <v>F</v>
      </c>
      <c r="I114" t="s">
        <v>15</v>
      </c>
      <c r="J114" t="s">
        <v>619</v>
      </c>
      <c r="L114" t="s">
        <v>28</v>
      </c>
    </row>
    <row r="115" spans="1:12" x14ac:dyDescent="0.3">
      <c r="A115" t="s">
        <v>750</v>
      </c>
      <c r="B115" t="s">
        <v>754</v>
      </c>
      <c r="C115" t="s">
        <v>755</v>
      </c>
      <c r="D115" t="s">
        <v>753</v>
      </c>
      <c r="E115" s="1">
        <v>34904</v>
      </c>
      <c r="F115" s="1">
        <v>42648</v>
      </c>
      <c r="G115" t="s">
        <v>528</v>
      </c>
      <c r="H115" t="str">
        <f>VLOOKUP(G115,kpop_groups!$A$2:$D$300,4,FALSE)</f>
        <v>M</v>
      </c>
      <c r="I115" t="s">
        <v>15</v>
      </c>
      <c r="L115" t="s">
        <v>16</v>
      </c>
    </row>
    <row r="116" spans="1:12" x14ac:dyDescent="0.3">
      <c r="A116" t="s">
        <v>750</v>
      </c>
      <c r="B116" t="s">
        <v>756</v>
      </c>
      <c r="C116" t="s">
        <v>757</v>
      </c>
      <c r="D116" t="s">
        <v>753</v>
      </c>
      <c r="E116" s="1">
        <v>36658</v>
      </c>
      <c r="F116" s="1">
        <v>42740</v>
      </c>
      <c r="G116" t="s">
        <v>98</v>
      </c>
      <c r="H116" t="str">
        <f>VLOOKUP(G116,kpop_groups!$A$2:$D$300,4,FALSE)</f>
        <v>M</v>
      </c>
      <c r="I116" t="s">
        <v>15</v>
      </c>
      <c r="L116" t="s">
        <v>16</v>
      </c>
    </row>
    <row r="117" spans="1:12" x14ac:dyDescent="0.3">
      <c r="A117" t="s">
        <v>750</v>
      </c>
      <c r="B117" t="s">
        <v>758</v>
      </c>
      <c r="C117" t="s">
        <v>759</v>
      </c>
      <c r="D117" t="s">
        <v>753</v>
      </c>
      <c r="E117" s="1">
        <v>35401</v>
      </c>
      <c r="F117" s="1">
        <v>43761</v>
      </c>
      <c r="G117" t="s">
        <v>760</v>
      </c>
      <c r="H117" t="str">
        <f>VLOOKUP(G117,kpop_groups!$A$2:$D$300,4,FALSE)</f>
        <v>F</v>
      </c>
      <c r="I117" t="s">
        <v>15</v>
      </c>
      <c r="L117" t="s">
        <v>28</v>
      </c>
    </row>
    <row r="118" spans="1:12" x14ac:dyDescent="0.3">
      <c r="A118" t="s">
        <v>761</v>
      </c>
      <c r="B118" t="s">
        <v>762</v>
      </c>
      <c r="C118" t="s">
        <v>763</v>
      </c>
      <c r="D118" t="s">
        <v>764</v>
      </c>
      <c r="E118" s="1">
        <v>35851</v>
      </c>
      <c r="F118" s="1">
        <v>41780</v>
      </c>
      <c r="G118" t="s">
        <v>765</v>
      </c>
      <c r="H118" t="str">
        <f>VLOOKUP(G118,kpop_groups!$A$2:$D$300,4,FALSE)</f>
        <v>F</v>
      </c>
      <c r="I118" t="s">
        <v>15</v>
      </c>
      <c r="L118" t="s">
        <v>28</v>
      </c>
    </row>
    <row r="119" spans="1:12" x14ac:dyDescent="0.3">
      <c r="A119" t="s">
        <v>766</v>
      </c>
      <c r="B119" t="s">
        <v>767</v>
      </c>
      <c r="C119" t="s">
        <v>768</v>
      </c>
      <c r="D119" t="s">
        <v>769</v>
      </c>
      <c r="E119" s="1">
        <v>33271</v>
      </c>
      <c r="F119" s="1">
        <v>40679</v>
      </c>
      <c r="G119" t="s">
        <v>770</v>
      </c>
      <c r="H119" t="str">
        <f>VLOOKUP(G119,kpop_groups!$A$2:$D$300,4,FALSE)</f>
        <v>F</v>
      </c>
      <c r="I119" t="s">
        <v>15</v>
      </c>
      <c r="J119" t="s">
        <v>771</v>
      </c>
      <c r="L119" t="s">
        <v>28</v>
      </c>
    </row>
    <row r="120" spans="1:12" x14ac:dyDescent="0.3">
      <c r="A120" t="s">
        <v>774</v>
      </c>
      <c r="B120" t="s">
        <v>775</v>
      </c>
      <c r="C120" t="s">
        <v>776</v>
      </c>
      <c r="D120" t="s">
        <v>777</v>
      </c>
      <c r="E120" s="1">
        <v>36850</v>
      </c>
      <c r="F120" s="1">
        <v>42736</v>
      </c>
      <c r="G120" t="s">
        <v>419</v>
      </c>
      <c r="H120" t="str">
        <f>VLOOKUP(G120,kpop_groups!$A$2:$D$300,4,FALSE)</f>
        <v>F</v>
      </c>
      <c r="I120" t="s">
        <v>15</v>
      </c>
      <c r="L120" t="s">
        <v>28</v>
      </c>
    </row>
    <row r="121" spans="1:12" x14ac:dyDescent="0.3">
      <c r="A121" t="s">
        <v>778</v>
      </c>
      <c r="B121" t="s">
        <v>779</v>
      </c>
      <c r="C121" t="s">
        <v>780</v>
      </c>
      <c r="D121" t="s">
        <v>781</v>
      </c>
      <c r="E121" s="1">
        <v>34945</v>
      </c>
      <c r="F121" s="1">
        <v>43615</v>
      </c>
      <c r="G121" t="s">
        <v>782</v>
      </c>
      <c r="H121" t="str">
        <f>VLOOKUP(G121,kpop_groups!$A$2:$D$300,4,FALSE)</f>
        <v>F</v>
      </c>
      <c r="I121" t="s">
        <v>15</v>
      </c>
      <c r="L121" t="s">
        <v>28</v>
      </c>
    </row>
    <row r="122" spans="1:12" x14ac:dyDescent="0.3">
      <c r="A122" t="s">
        <v>788</v>
      </c>
      <c r="B122" t="s">
        <v>789</v>
      </c>
      <c r="C122" t="s">
        <v>790</v>
      </c>
      <c r="D122" t="s">
        <v>791</v>
      </c>
      <c r="E122" s="1">
        <v>36202</v>
      </c>
      <c r="F122" s="1">
        <v>42150</v>
      </c>
      <c r="G122" t="s">
        <v>792</v>
      </c>
      <c r="H122" t="str">
        <f>VLOOKUP(G122,kpop_groups!$A$2:$D$300,4,FALSE)</f>
        <v>M</v>
      </c>
      <c r="I122" t="s">
        <v>15</v>
      </c>
      <c r="J122" t="s">
        <v>793</v>
      </c>
      <c r="L122" t="s">
        <v>16</v>
      </c>
    </row>
    <row r="123" spans="1:12" x14ac:dyDescent="0.3">
      <c r="A123" t="s">
        <v>800</v>
      </c>
      <c r="B123" t="s">
        <v>801</v>
      </c>
      <c r="C123" t="s">
        <v>802</v>
      </c>
      <c r="D123" t="s">
        <v>803</v>
      </c>
      <c r="E123" s="1">
        <v>35479</v>
      </c>
      <c r="F123" s="1">
        <v>42150</v>
      </c>
      <c r="G123" t="s">
        <v>792</v>
      </c>
      <c r="H123" t="str">
        <f>VLOOKUP(G123,kpop_groups!$A$2:$D$300,4,FALSE)</f>
        <v>M</v>
      </c>
      <c r="I123" t="s">
        <v>15</v>
      </c>
      <c r="J123" t="s">
        <v>471</v>
      </c>
      <c r="L123" t="s">
        <v>16</v>
      </c>
    </row>
    <row r="124" spans="1:12" x14ac:dyDescent="0.3">
      <c r="A124" t="s">
        <v>800</v>
      </c>
      <c r="B124" t="s">
        <v>804</v>
      </c>
      <c r="C124" t="s">
        <v>805</v>
      </c>
      <c r="D124" t="s">
        <v>806</v>
      </c>
      <c r="E124" s="1">
        <v>35433</v>
      </c>
      <c r="F124" s="1">
        <v>42262</v>
      </c>
      <c r="G124" t="s">
        <v>317</v>
      </c>
      <c r="H124" t="str">
        <f>VLOOKUP(G124,kpop_groups!$A$2:$D$300,4,FALSE)</f>
        <v>M</v>
      </c>
      <c r="I124" t="s">
        <v>15</v>
      </c>
      <c r="L124" t="s">
        <v>16</v>
      </c>
    </row>
    <row r="125" spans="1:12" x14ac:dyDescent="0.3">
      <c r="A125" t="s">
        <v>820</v>
      </c>
      <c r="B125" t="s">
        <v>821</v>
      </c>
      <c r="C125" t="s">
        <v>822</v>
      </c>
      <c r="D125" t="s">
        <v>823</v>
      </c>
      <c r="E125" s="1">
        <v>35811</v>
      </c>
      <c r="F125" s="1">
        <v>42842</v>
      </c>
      <c r="G125" t="s">
        <v>177</v>
      </c>
      <c r="H125" t="str">
        <f>VLOOKUP(G125,kpop_groups!$A$2:$D$300,4,FALSE)</f>
        <v>M</v>
      </c>
      <c r="I125" t="s">
        <v>15</v>
      </c>
      <c r="L125" t="s">
        <v>16</v>
      </c>
    </row>
    <row r="126" spans="1:12" x14ac:dyDescent="0.3">
      <c r="A126" t="s">
        <v>828</v>
      </c>
      <c r="B126" t="s">
        <v>829</v>
      </c>
      <c r="C126" t="s">
        <v>830</v>
      </c>
      <c r="D126" t="s">
        <v>831</v>
      </c>
      <c r="E126" s="1">
        <v>35496</v>
      </c>
      <c r="F126" s="1">
        <v>43574</v>
      </c>
      <c r="G126" t="s">
        <v>152</v>
      </c>
      <c r="H126" t="str">
        <f>VLOOKUP(G126,kpop_groups!$A$2:$D$300,4,FALSE)</f>
        <v>M</v>
      </c>
      <c r="I126" t="s">
        <v>15</v>
      </c>
      <c r="L126" t="s">
        <v>16</v>
      </c>
    </row>
    <row r="127" spans="1:12" x14ac:dyDescent="0.3">
      <c r="A127" t="s">
        <v>832</v>
      </c>
      <c r="B127" t="s">
        <v>833</v>
      </c>
      <c r="C127" t="s">
        <v>834</v>
      </c>
      <c r="D127" t="s">
        <v>835</v>
      </c>
      <c r="E127" s="1">
        <v>33280</v>
      </c>
      <c r="F127" s="1">
        <v>41390</v>
      </c>
      <c r="G127" t="s">
        <v>836</v>
      </c>
      <c r="H127" t="str">
        <f>VLOOKUP(G127,kpop_groups!$A$2:$D$300,4,FALSE)</f>
        <v>M</v>
      </c>
      <c r="I127" t="s">
        <v>15</v>
      </c>
      <c r="J127" t="s">
        <v>837</v>
      </c>
      <c r="L127" t="s">
        <v>16</v>
      </c>
    </row>
    <row r="128" spans="1:12" x14ac:dyDescent="0.3">
      <c r="A128" t="s">
        <v>842</v>
      </c>
      <c r="B128" t="s">
        <v>843</v>
      </c>
      <c r="C128" t="s">
        <v>844</v>
      </c>
      <c r="D128" t="s">
        <v>845</v>
      </c>
      <c r="E128" s="1">
        <v>31700</v>
      </c>
      <c r="F128" s="1">
        <v>38662</v>
      </c>
      <c r="G128" t="s">
        <v>846</v>
      </c>
      <c r="H128" t="str">
        <f>VLOOKUP(G128,kpop_groups!$A$2:$D$300,4,FALSE)</f>
        <v>M</v>
      </c>
      <c r="I128" t="s">
        <v>15</v>
      </c>
      <c r="J128" t="s">
        <v>847</v>
      </c>
      <c r="K128" t="s">
        <v>848</v>
      </c>
      <c r="L128" t="s">
        <v>16</v>
      </c>
    </row>
    <row r="129" spans="1:12" x14ac:dyDescent="0.3">
      <c r="A129" t="s">
        <v>849</v>
      </c>
      <c r="B129" t="s">
        <v>850</v>
      </c>
      <c r="C129" t="s">
        <v>851</v>
      </c>
      <c r="D129" t="s">
        <v>852</v>
      </c>
      <c r="E129" s="1">
        <v>35979</v>
      </c>
      <c r="F129" s="1">
        <v>43026</v>
      </c>
      <c r="G129" t="s">
        <v>853</v>
      </c>
      <c r="H129" t="str">
        <f>VLOOKUP(G129,kpop_groups!$A$2:$D$300,4,FALSE)</f>
        <v>M</v>
      </c>
      <c r="I129" t="s">
        <v>15</v>
      </c>
      <c r="J129" t="s">
        <v>27</v>
      </c>
      <c r="L129" t="s">
        <v>16</v>
      </c>
    </row>
    <row r="130" spans="1:12" x14ac:dyDescent="0.3">
      <c r="A130" t="s">
        <v>854</v>
      </c>
      <c r="B130" t="s">
        <v>855</v>
      </c>
      <c r="C130" t="s">
        <v>856</v>
      </c>
      <c r="D130" t="s">
        <v>857</v>
      </c>
      <c r="E130" s="1">
        <v>34915</v>
      </c>
      <c r="F130" s="1">
        <v>43709</v>
      </c>
      <c r="G130" t="s">
        <v>858</v>
      </c>
      <c r="H130" t="str">
        <f>VLOOKUP(G130,kpop_groups!$A$2:$D$300,4,FALSE)</f>
        <v>M</v>
      </c>
      <c r="I130" t="s">
        <v>15</v>
      </c>
      <c r="L130" t="s">
        <v>16</v>
      </c>
    </row>
    <row r="131" spans="1:12" x14ac:dyDescent="0.3">
      <c r="A131" t="s">
        <v>859</v>
      </c>
      <c r="B131" t="s">
        <v>860</v>
      </c>
      <c r="C131" t="s">
        <v>861</v>
      </c>
      <c r="D131" t="s">
        <v>862</v>
      </c>
      <c r="E131" s="1">
        <v>34104</v>
      </c>
      <c r="F131" s="1">
        <v>42878</v>
      </c>
      <c r="G131" t="s">
        <v>491</v>
      </c>
      <c r="H131" t="str">
        <f>VLOOKUP(G131,kpop_groups!$A$2:$D$300,4,FALSE)</f>
        <v>M</v>
      </c>
      <c r="I131" t="s">
        <v>15</v>
      </c>
      <c r="J131" t="s">
        <v>464</v>
      </c>
      <c r="L131" t="s">
        <v>16</v>
      </c>
    </row>
    <row r="132" spans="1:12" x14ac:dyDescent="0.3">
      <c r="A132" t="s">
        <v>863</v>
      </c>
      <c r="B132" t="s">
        <v>864</v>
      </c>
      <c r="C132" t="s">
        <v>865</v>
      </c>
      <c r="D132" t="s">
        <v>866</v>
      </c>
      <c r="E132" s="1">
        <v>32551</v>
      </c>
      <c r="F132" s="1">
        <v>40689</v>
      </c>
      <c r="G132" t="s">
        <v>867</v>
      </c>
      <c r="H132" t="str">
        <f>VLOOKUP(G132,kpop_groups!$A$2:$D$300,4,FALSE)</f>
        <v>M</v>
      </c>
      <c r="I132" t="s">
        <v>15</v>
      </c>
      <c r="J132" t="s">
        <v>46</v>
      </c>
      <c r="L132" t="s">
        <v>16</v>
      </c>
    </row>
    <row r="133" spans="1:12" x14ac:dyDescent="0.3">
      <c r="A133" t="s">
        <v>863</v>
      </c>
      <c r="B133" t="s">
        <v>864</v>
      </c>
      <c r="C133" t="s">
        <v>865</v>
      </c>
      <c r="D133" t="s">
        <v>866</v>
      </c>
      <c r="E133" s="1">
        <v>36214</v>
      </c>
      <c r="F133" s="1">
        <v>42975</v>
      </c>
      <c r="G133" t="s">
        <v>343</v>
      </c>
      <c r="H133" t="str">
        <f>VLOOKUP(G133,kpop_groups!$A$2:$D$300,4,FALSE)</f>
        <v>M</v>
      </c>
      <c r="I133" t="s">
        <v>15</v>
      </c>
      <c r="L133" t="s">
        <v>16</v>
      </c>
    </row>
    <row r="134" spans="1:12" x14ac:dyDescent="0.3">
      <c r="A134" t="s">
        <v>863</v>
      </c>
      <c r="B134" t="s">
        <v>864</v>
      </c>
      <c r="C134" t="s">
        <v>865</v>
      </c>
      <c r="D134" t="s">
        <v>866</v>
      </c>
      <c r="E134" s="1">
        <v>36055</v>
      </c>
      <c r="F134" s="1">
        <v>43607</v>
      </c>
      <c r="G134" t="s">
        <v>651</v>
      </c>
      <c r="H134" t="str">
        <f>VLOOKUP(G134,kpop_groups!$A$2:$D$300,4,FALSE)</f>
        <v>M</v>
      </c>
      <c r="I134" t="s">
        <v>15</v>
      </c>
      <c r="J134" t="s">
        <v>837</v>
      </c>
      <c r="K134" t="s">
        <v>868</v>
      </c>
      <c r="L134" t="s">
        <v>16</v>
      </c>
    </row>
    <row r="135" spans="1:12" x14ac:dyDescent="0.3">
      <c r="A135" t="s">
        <v>869</v>
      </c>
      <c r="B135" t="s">
        <v>870</v>
      </c>
      <c r="C135" t="s">
        <v>871</v>
      </c>
      <c r="D135" t="s">
        <v>872</v>
      </c>
      <c r="E135" s="1">
        <v>33645</v>
      </c>
      <c r="F135" s="1">
        <v>40185</v>
      </c>
      <c r="G135" t="s">
        <v>873</v>
      </c>
      <c r="H135" t="str">
        <f>VLOOKUP(G135,kpop_groups!$A$2:$D$300,4,FALSE)</f>
        <v>M</v>
      </c>
      <c r="I135" t="s">
        <v>15</v>
      </c>
      <c r="J135" t="s">
        <v>123</v>
      </c>
      <c r="L135" t="s">
        <v>16</v>
      </c>
    </row>
    <row r="136" spans="1:12" x14ac:dyDescent="0.3">
      <c r="A136" t="s">
        <v>874</v>
      </c>
      <c r="B136" t="s">
        <v>875</v>
      </c>
      <c r="C136" t="s">
        <v>876</v>
      </c>
      <c r="D136" t="s">
        <v>877</v>
      </c>
      <c r="E136" s="1">
        <v>33924</v>
      </c>
      <c r="F136" s="1">
        <v>43229</v>
      </c>
      <c r="G136" t="s">
        <v>878</v>
      </c>
      <c r="H136" t="str">
        <f>VLOOKUP(G136,kpop_groups!$A$2:$D$300,4,FALSE)</f>
        <v>M</v>
      </c>
      <c r="I136" t="s">
        <v>15</v>
      </c>
      <c r="L136" t="s">
        <v>16</v>
      </c>
    </row>
    <row r="137" spans="1:12" x14ac:dyDescent="0.3">
      <c r="A137" t="s">
        <v>887</v>
      </c>
      <c r="B137" t="s">
        <v>888</v>
      </c>
      <c r="C137" t="s">
        <v>889</v>
      </c>
      <c r="D137" t="s">
        <v>890</v>
      </c>
      <c r="E137" s="1">
        <v>34335</v>
      </c>
      <c r="F137" s="1">
        <v>42432</v>
      </c>
      <c r="G137" t="s">
        <v>891</v>
      </c>
      <c r="H137" t="str">
        <f>VLOOKUP(G137,kpop_groups!$A$2:$D$300,4,FALSE)</f>
        <v>M</v>
      </c>
      <c r="I137" t="s">
        <v>15</v>
      </c>
      <c r="L137" t="s">
        <v>16</v>
      </c>
    </row>
    <row r="138" spans="1:12" x14ac:dyDescent="0.3">
      <c r="A138" t="s">
        <v>892</v>
      </c>
      <c r="B138" t="s">
        <v>893</v>
      </c>
      <c r="C138" t="s">
        <v>894</v>
      </c>
      <c r="D138" t="s">
        <v>895</v>
      </c>
      <c r="E138" s="1">
        <v>33199</v>
      </c>
      <c r="F138" s="1">
        <v>40338</v>
      </c>
      <c r="G138" t="s">
        <v>896</v>
      </c>
      <c r="H138" t="str">
        <f>VLOOKUP(G138,kpop_groups!$A$2:$D$300,4,FALSE)</f>
        <v>M</v>
      </c>
      <c r="I138" t="s">
        <v>15</v>
      </c>
      <c r="J138" t="s">
        <v>308</v>
      </c>
      <c r="K138" t="s">
        <v>897</v>
      </c>
      <c r="L138" t="s">
        <v>16</v>
      </c>
    </row>
    <row r="139" spans="1:12" x14ac:dyDescent="0.3">
      <c r="A139" t="s">
        <v>898</v>
      </c>
      <c r="B139" t="s">
        <v>899</v>
      </c>
      <c r="C139" t="s">
        <v>900</v>
      </c>
      <c r="D139" t="s">
        <v>901</v>
      </c>
      <c r="E139" s="1">
        <v>33395</v>
      </c>
      <c r="F139" s="1">
        <v>40100</v>
      </c>
      <c r="G139" t="s">
        <v>902</v>
      </c>
      <c r="H139" t="str">
        <f>VLOOKUP(G139,kpop_groups!$A$2:$D$300,4,FALSE)</f>
        <v>M</v>
      </c>
      <c r="I139" t="s">
        <v>15</v>
      </c>
      <c r="J139" t="s">
        <v>123</v>
      </c>
      <c r="L139" t="s">
        <v>16</v>
      </c>
    </row>
    <row r="140" spans="1:12" x14ac:dyDescent="0.3">
      <c r="A140" t="s">
        <v>903</v>
      </c>
      <c r="B140" t="s">
        <v>904</v>
      </c>
      <c r="C140" t="s">
        <v>905</v>
      </c>
      <c r="D140" t="s">
        <v>906</v>
      </c>
      <c r="E140" s="1">
        <v>32693</v>
      </c>
      <c r="F140" s="1">
        <v>40100</v>
      </c>
      <c r="G140" t="s">
        <v>902</v>
      </c>
      <c r="H140" t="str">
        <f>VLOOKUP(G140,kpop_groups!$A$2:$D$300,4,FALSE)</f>
        <v>M</v>
      </c>
      <c r="I140" t="s">
        <v>15</v>
      </c>
      <c r="J140" t="s">
        <v>172</v>
      </c>
      <c r="L140" t="s">
        <v>16</v>
      </c>
    </row>
    <row r="141" spans="1:12" x14ac:dyDescent="0.3">
      <c r="A141" t="s">
        <v>907</v>
      </c>
      <c r="B141" t="s">
        <v>908</v>
      </c>
      <c r="C141" t="s">
        <v>909</v>
      </c>
      <c r="D141" t="s">
        <v>910</v>
      </c>
      <c r="E141" s="1">
        <v>34936</v>
      </c>
      <c r="F141" s="1">
        <v>42254</v>
      </c>
      <c r="G141" t="s">
        <v>911</v>
      </c>
      <c r="H141" t="str">
        <f>VLOOKUP(G141,kpop_groups!$A$2:$D$300,4,FALSE)</f>
        <v>M</v>
      </c>
      <c r="I141" t="s">
        <v>15</v>
      </c>
      <c r="L141" t="s">
        <v>16</v>
      </c>
    </row>
    <row r="142" spans="1:12" x14ac:dyDescent="0.3">
      <c r="A142" t="s">
        <v>912</v>
      </c>
      <c r="B142" t="s">
        <v>913</v>
      </c>
      <c r="C142" t="s">
        <v>914</v>
      </c>
      <c r="D142" t="s">
        <v>915</v>
      </c>
      <c r="E142" s="1">
        <v>36498</v>
      </c>
      <c r="F142" s="1">
        <v>42955</v>
      </c>
      <c r="G142" t="s">
        <v>916</v>
      </c>
      <c r="H142" t="str">
        <f>VLOOKUP(G142,kpop_groups!$A$2:$D$300,4,FALSE)</f>
        <v>F</v>
      </c>
      <c r="I142" t="s">
        <v>15</v>
      </c>
      <c r="J142" t="s">
        <v>142</v>
      </c>
      <c r="K142" t="s">
        <v>917</v>
      </c>
      <c r="L142" t="s">
        <v>28</v>
      </c>
    </row>
    <row r="143" spans="1:12" x14ac:dyDescent="0.3">
      <c r="A143" t="s">
        <v>918</v>
      </c>
      <c r="B143" t="s">
        <v>919</v>
      </c>
      <c r="C143" t="s">
        <v>920</v>
      </c>
      <c r="D143" t="s">
        <v>921</v>
      </c>
      <c r="E143" s="1">
        <v>35096</v>
      </c>
      <c r="F143" s="1">
        <v>42469</v>
      </c>
      <c r="G143" t="s">
        <v>567</v>
      </c>
      <c r="H143" t="str">
        <f>VLOOKUP(G143,kpop_groups!$A$2:$D$300,4,FALSE)</f>
        <v>M</v>
      </c>
      <c r="I143" t="s">
        <v>15</v>
      </c>
      <c r="J143" t="s">
        <v>308</v>
      </c>
      <c r="K143" t="s">
        <v>922</v>
      </c>
      <c r="L143" t="s">
        <v>16</v>
      </c>
    </row>
    <row r="144" spans="1:12" x14ac:dyDescent="0.3">
      <c r="A144" t="s">
        <v>925</v>
      </c>
      <c r="B144" t="s">
        <v>926</v>
      </c>
      <c r="C144" t="s">
        <v>927</v>
      </c>
      <c r="D144" t="s">
        <v>928</v>
      </c>
      <c r="E144" s="1">
        <v>37308</v>
      </c>
      <c r="F144" s="1">
        <v>43505</v>
      </c>
      <c r="G144" t="s">
        <v>929</v>
      </c>
      <c r="H144" t="str">
        <f>VLOOKUP(G144,kpop_groups!$A$2:$D$300,4,FALSE)</f>
        <v>M</v>
      </c>
      <c r="I144" t="s">
        <v>15</v>
      </c>
      <c r="J144" t="s">
        <v>837</v>
      </c>
      <c r="L144" t="s">
        <v>16</v>
      </c>
    </row>
    <row r="145" spans="1:12" x14ac:dyDescent="0.3">
      <c r="A145" t="s">
        <v>930</v>
      </c>
      <c r="B145" t="s">
        <v>931</v>
      </c>
      <c r="C145" t="s">
        <v>932</v>
      </c>
      <c r="D145" t="s">
        <v>933</v>
      </c>
      <c r="E145" s="1">
        <v>37463</v>
      </c>
      <c r="F145" s="1">
        <v>43318</v>
      </c>
      <c r="G145" t="s">
        <v>552</v>
      </c>
      <c r="H145" t="str">
        <f>VLOOKUP(G145,kpop_groups!$A$2:$D$300,4,FALSE)</f>
        <v>M</v>
      </c>
      <c r="I145" t="s">
        <v>15</v>
      </c>
      <c r="L145" t="s">
        <v>16</v>
      </c>
    </row>
    <row r="146" spans="1:12" x14ac:dyDescent="0.3">
      <c r="A146" t="s">
        <v>938</v>
      </c>
      <c r="B146" t="s">
        <v>939</v>
      </c>
      <c r="C146" t="s">
        <v>940</v>
      </c>
      <c r="D146" t="s">
        <v>941</v>
      </c>
      <c r="E146" s="1">
        <v>34692</v>
      </c>
      <c r="F146" s="1">
        <v>42949</v>
      </c>
      <c r="G146" t="s">
        <v>942</v>
      </c>
      <c r="H146" t="str">
        <f>VLOOKUP(G146,kpop_groups!$A$2:$D$300,4,FALSE)</f>
        <v>M</v>
      </c>
      <c r="I146" t="s">
        <v>15</v>
      </c>
      <c r="J146" t="s">
        <v>771</v>
      </c>
      <c r="L146" t="s">
        <v>16</v>
      </c>
    </row>
    <row r="147" spans="1:12" x14ac:dyDescent="0.3">
      <c r="A147" t="s">
        <v>943</v>
      </c>
      <c r="B147" t="s">
        <v>944</v>
      </c>
      <c r="C147" t="s">
        <v>945</v>
      </c>
      <c r="D147" t="s">
        <v>946</v>
      </c>
      <c r="E147" s="1">
        <v>33832</v>
      </c>
      <c r="F147" s="1">
        <v>39828</v>
      </c>
      <c r="G147" t="s">
        <v>947</v>
      </c>
      <c r="H147" t="str">
        <f>VLOOKUP(G147,kpop_groups!$A$2:$D$300,4,FALSE)</f>
        <v>F</v>
      </c>
      <c r="I147" t="s">
        <v>15</v>
      </c>
      <c r="J147" t="s">
        <v>282</v>
      </c>
      <c r="L147" t="s">
        <v>28</v>
      </c>
    </row>
    <row r="148" spans="1:12" x14ac:dyDescent="0.3">
      <c r="A148" t="s">
        <v>948</v>
      </c>
      <c r="B148" t="s">
        <v>949</v>
      </c>
      <c r="C148" t="s">
        <v>950</v>
      </c>
      <c r="D148" t="s">
        <v>951</v>
      </c>
      <c r="E148" s="1">
        <v>33864</v>
      </c>
      <c r="F148" s="1">
        <v>42842</v>
      </c>
      <c r="G148" t="s">
        <v>177</v>
      </c>
      <c r="H148" t="str">
        <f>VLOOKUP(G148,kpop_groups!$A$2:$D$300,4,FALSE)</f>
        <v>M</v>
      </c>
      <c r="I148" t="s">
        <v>15</v>
      </c>
      <c r="L148" t="s">
        <v>16</v>
      </c>
    </row>
    <row r="149" spans="1:12" x14ac:dyDescent="0.3">
      <c r="A149" t="s">
        <v>952</v>
      </c>
      <c r="B149" t="s">
        <v>953</v>
      </c>
      <c r="C149" t="s">
        <v>954</v>
      </c>
      <c r="D149" t="s">
        <v>955</v>
      </c>
      <c r="E149" s="1">
        <v>35934</v>
      </c>
      <c r="F149" s="1">
        <v>43542</v>
      </c>
      <c r="G149" t="s">
        <v>67</v>
      </c>
      <c r="H149" t="str">
        <f>VLOOKUP(G149,kpop_groups!$A$2:$D$300,4,FALSE)</f>
        <v>F</v>
      </c>
      <c r="I149" t="s">
        <v>15</v>
      </c>
      <c r="L149" t="s">
        <v>28</v>
      </c>
    </row>
    <row r="150" spans="1:12" x14ac:dyDescent="0.3">
      <c r="A150" t="s">
        <v>956</v>
      </c>
      <c r="B150" t="s">
        <v>957</v>
      </c>
      <c r="C150" t="s">
        <v>958</v>
      </c>
      <c r="D150" t="s">
        <v>959</v>
      </c>
      <c r="E150" s="1">
        <v>33310</v>
      </c>
      <c r="F150" s="1">
        <v>39688</v>
      </c>
      <c r="G150" t="s">
        <v>960</v>
      </c>
      <c r="H150" t="str">
        <f>VLOOKUP(G150,kpop_groups!$A$2:$D$300,4,FALSE)</f>
        <v>M</v>
      </c>
      <c r="I150" t="s">
        <v>72</v>
      </c>
      <c r="J150" t="s">
        <v>88</v>
      </c>
      <c r="L150" t="s">
        <v>16</v>
      </c>
    </row>
    <row r="151" spans="1:12" x14ac:dyDescent="0.3">
      <c r="A151" t="s">
        <v>961</v>
      </c>
      <c r="B151" t="s">
        <v>962</v>
      </c>
      <c r="C151" t="s">
        <v>963</v>
      </c>
      <c r="D151" t="s">
        <v>964</v>
      </c>
      <c r="E151" s="1">
        <v>36101</v>
      </c>
      <c r="F151" s="1">
        <v>42081</v>
      </c>
      <c r="G151" t="s">
        <v>965</v>
      </c>
      <c r="H151" t="str">
        <f>VLOOKUP(G151,kpop_groups!$A$2:$D$300,4,FALSE)</f>
        <v>F</v>
      </c>
      <c r="I151" t="s">
        <v>966</v>
      </c>
      <c r="J151" t="s">
        <v>966</v>
      </c>
      <c r="L151" t="s">
        <v>28</v>
      </c>
    </row>
    <row r="152" spans="1:12" x14ac:dyDescent="0.3">
      <c r="A152" t="s">
        <v>967</v>
      </c>
      <c r="B152" t="s">
        <v>968</v>
      </c>
      <c r="C152" t="s">
        <v>969</v>
      </c>
      <c r="D152" t="s">
        <v>970</v>
      </c>
      <c r="E152" s="1">
        <v>32965</v>
      </c>
      <c r="F152" s="1">
        <v>41107</v>
      </c>
      <c r="G152" t="s">
        <v>589</v>
      </c>
      <c r="H152" t="str">
        <f>VLOOKUP(G152,kpop_groups!$A$2:$D$300,4,FALSE)</f>
        <v>F</v>
      </c>
      <c r="I152" t="s">
        <v>15</v>
      </c>
      <c r="J152" t="s">
        <v>27</v>
      </c>
      <c r="L152" t="s">
        <v>28</v>
      </c>
    </row>
    <row r="153" spans="1:12" x14ac:dyDescent="0.3">
      <c r="A153" t="s">
        <v>971</v>
      </c>
      <c r="B153" t="s">
        <v>972</v>
      </c>
      <c r="C153" t="s">
        <v>973</v>
      </c>
      <c r="D153" t="s">
        <v>974</v>
      </c>
      <c r="E153" s="1">
        <v>35996</v>
      </c>
      <c r="F153" s="1">
        <v>42955</v>
      </c>
      <c r="G153" t="s">
        <v>916</v>
      </c>
      <c r="H153" t="str">
        <f>VLOOKUP(G153,kpop_groups!$A$2:$D$300,4,FALSE)</f>
        <v>F</v>
      </c>
      <c r="I153" t="s">
        <v>15</v>
      </c>
      <c r="L153" t="s">
        <v>28</v>
      </c>
    </row>
    <row r="154" spans="1:12" x14ac:dyDescent="0.3">
      <c r="A154" t="s">
        <v>975</v>
      </c>
      <c r="B154" t="s">
        <v>976</v>
      </c>
      <c r="C154" t="s">
        <v>977</v>
      </c>
      <c r="D154" t="s">
        <v>970</v>
      </c>
      <c r="E154" s="1">
        <v>37548</v>
      </c>
      <c r="F154" s="1">
        <v>43116</v>
      </c>
      <c r="G154" t="s">
        <v>978</v>
      </c>
      <c r="H154" t="str">
        <f>VLOOKUP(G154,kpop_groups!$A$2:$D$300,4,FALSE)</f>
        <v>F</v>
      </c>
      <c r="I154" t="s">
        <v>15</v>
      </c>
      <c r="L154" t="s">
        <v>28</v>
      </c>
    </row>
    <row r="155" spans="1:12" x14ac:dyDescent="0.3">
      <c r="A155" t="s">
        <v>979</v>
      </c>
      <c r="B155" t="s">
        <v>980</v>
      </c>
      <c r="C155" t="s">
        <v>981</v>
      </c>
      <c r="D155" t="s">
        <v>982</v>
      </c>
      <c r="E155" s="1">
        <v>36882</v>
      </c>
      <c r="F155" s="1">
        <v>43100</v>
      </c>
      <c r="G155" t="s">
        <v>983</v>
      </c>
      <c r="H155" t="str">
        <f>VLOOKUP(G155,kpop_groups!$A$2:$D$300,4,FALSE)</f>
        <v>M</v>
      </c>
      <c r="I155" t="s">
        <v>15</v>
      </c>
      <c r="L155" t="s">
        <v>16</v>
      </c>
    </row>
    <row r="156" spans="1:12" x14ac:dyDescent="0.3">
      <c r="A156" t="s">
        <v>984</v>
      </c>
      <c r="B156" t="s">
        <v>985</v>
      </c>
      <c r="C156" t="s">
        <v>986</v>
      </c>
      <c r="D156" t="s">
        <v>987</v>
      </c>
      <c r="E156" s="1">
        <v>35427</v>
      </c>
      <c r="F156" s="1">
        <v>43612</v>
      </c>
      <c r="G156" t="s">
        <v>988</v>
      </c>
      <c r="H156" t="str">
        <f>VLOOKUP(G156,kpop_groups!$A$2:$D$300,4,FALSE)</f>
        <v>M</v>
      </c>
      <c r="I156" t="s">
        <v>15</v>
      </c>
      <c r="J156" t="s">
        <v>237</v>
      </c>
      <c r="L156" t="s">
        <v>16</v>
      </c>
    </row>
    <row r="157" spans="1:12" x14ac:dyDescent="0.3">
      <c r="A157" t="s">
        <v>993</v>
      </c>
      <c r="B157" t="s">
        <v>994</v>
      </c>
      <c r="C157" t="s">
        <v>995</v>
      </c>
      <c r="D157" t="s">
        <v>996</v>
      </c>
      <c r="E157" s="1">
        <v>35346</v>
      </c>
      <c r="F157" s="1">
        <v>42002</v>
      </c>
      <c r="G157" t="s">
        <v>641</v>
      </c>
      <c r="H157" t="str">
        <f>VLOOKUP(G157,kpop_groups!$A$2:$D$300,4,FALSE)</f>
        <v>F</v>
      </c>
      <c r="I157" t="s">
        <v>15</v>
      </c>
      <c r="J157" t="s">
        <v>183</v>
      </c>
      <c r="K157" t="s">
        <v>997</v>
      </c>
      <c r="L157" t="s">
        <v>28</v>
      </c>
    </row>
    <row r="158" spans="1:12" x14ac:dyDescent="0.3">
      <c r="A158" t="s">
        <v>993</v>
      </c>
      <c r="B158" t="s">
        <v>998</v>
      </c>
      <c r="C158" t="s">
        <v>999</v>
      </c>
      <c r="D158" t="s">
        <v>996</v>
      </c>
      <c r="E158" s="1">
        <v>32919</v>
      </c>
      <c r="F158" s="1">
        <v>41839</v>
      </c>
      <c r="G158" t="s">
        <v>1000</v>
      </c>
      <c r="H158" t="str">
        <f>VLOOKUP(G158,kpop_groups!$A$2:$D$300,4,FALSE)</f>
        <v>M</v>
      </c>
      <c r="I158" t="s">
        <v>15</v>
      </c>
      <c r="J158" t="s">
        <v>46</v>
      </c>
      <c r="L158" t="s">
        <v>16</v>
      </c>
    </row>
    <row r="159" spans="1:12" x14ac:dyDescent="0.3">
      <c r="A159" t="s">
        <v>1001</v>
      </c>
      <c r="B159" t="s">
        <v>1002</v>
      </c>
      <c r="C159" t="s">
        <v>1003</v>
      </c>
      <c r="D159" t="s">
        <v>1004</v>
      </c>
      <c r="E159" s="1">
        <v>33007</v>
      </c>
      <c r="F159" s="1">
        <v>41141</v>
      </c>
      <c r="G159" t="s">
        <v>1005</v>
      </c>
      <c r="H159" t="str">
        <f>VLOOKUP(G159,kpop_groups!$A$2:$D$300,4,FALSE)</f>
        <v>F</v>
      </c>
      <c r="I159" t="s">
        <v>15</v>
      </c>
      <c r="L159" t="s">
        <v>28</v>
      </c>
    </row>
    <row r="160" spans="1:12" x14ac:dyDescent="0.3">
      <c r="A160" t="s">
        <v>1006</v>
      </c>
      <c r="B160" t="s">
        <v>1007</v>
      </c>
      <c r="C160" t="s">
        <v>1008</v>
      </c>
      <c r="D160" t="s">
        <v>1009</v>
      </c>
      <c r="E160" s="1">
        <v>34969</v>
      </c>
      <c r="F160" s="1">
        <v>43402</v>
      </c>
      <c r="G160" t="s">
        <v>453</v>
      </c>
      <c r="H160" t="str">
        <f>VLOOKUP(G160,kpop_groups!$A$2:$D$300,4,FALSE)</f>
        <v>F</v>
      </c>
      <c r="I160" t="s">
        <v>15</v>
      </c>
      <c r="J160" t="s">
        <v>46</v>
      </c>
      <c r="L160" t="s">
        <v>28</v>
      </c>
    </row>
    <row r="161" spans="1:12" x14ac:dyDescent="0.3">
      <c r="A161" t="s">
        <v>1010</v>
      </c>
      <c r="B161" t="s">
        <v>1011</v>
      </c>
      <c r="C161" t="s">
        <v>1012</v>
      </c>
      <c r="D161" t="s">
        <v>1013</v>
      </c>
      <c r="E161" s="1">
        <v>36531</v>
      </c>
      <c r="F161" s="1">
        <v>42081</v>
      </c>
      <c r="G161" t="s">
        <v>965</v>
      </c>
      <c r="H161" t="str">
        <f>VLOOKUP(G161,kpop_groups!$A$2:$D$300,4,FALSE)</f>
        <v>F</v>
      </c>
      <c r="I161" t="s">
        <v>15</v>
      </c>
      <c r="J161" t="s">
        <v>46</v>
      </c>
      <c r="L161" t="s">
        <v>28</v>
      </c>
    </row>
    <row r="162" spans="1:12" x14ac:dyDescent="0.3">
      <c r="A162" t="s">
        <v>1014</v>
      </c>
      <c r="B162" t="s">
        <v>1015</v>
      </c>
      <c r="C162" t="s">
        <v>1016</v>
      </c>
      <c r="D162" t="s">
        <v>1017</v>
      </c>
      <c r="E162" s="1">
        <v>36306</v>
      </c>
      <c r="F162" s="1">
        <v>42199</v>
      </c>
      <c r="G162" t="s">
        <v>463</v>
      </c>
      <c r="H162" t="str">
        <f>VLOOKUP(G162,kpop_groups!$A$2:$D$300,4,FALSE)</f>
        <v>F</v>
      </c>
      <c r="I162" t="s">
        <v>15</v>
      </c>
      <c r="L162" t="s">
        <v>28</v>
      </c>
    </row>
    <row r="163" spans="1:12" x14ac:dyDescent="0.3">
      <c r="A163" t="s">
        <v>1018</v>
      </c>
      <c r="B163" t="s">
        <v>1019</v>
      </c>
      <c r="C163" t="s">
        <v>1020</v>
      </c>
      <c r="D163" t="s">
        <v>1021</v>
      </c>
      <c r="E163" s="1">
        <v>35580</v>
      </c>
      <c r="F163" s="1">
        <v>42019</v>
      </c>
      <c r="G163" t="s">
        <v>1022</v>
      </c>
      <c r="H163" t="str">
        <f>VLOOKUP(G163,kpop_groups!$A$2:$D$300,4,FALSE)</f>
        <v>F</v>
      </c>
      <c r="I163" t="s">
        <v>15</v>
      </c>
      <c r="J163" t="s">
        <v>46</v>
      </c>
      <c r="L163" t="s">
        <v>28</v>
      </c>
    </row>
    <row r="164" spans="1:12" x14ac:dyDescent="0.3">
      <c r="A164" t="s">
        <v>1027</v>
      </c>
      <c r="B164" t="s">
        <v>1028</v>
      </c>
      <c r="C164" t="s">
        <v>1029</v>
      </c>
      <c r="D164" t="s">
        <v>1030</v>
      </c>
      <c r="E164" s="1">
        <v>31506</v>
      </c>
      <c r="F164" s="1">
        <v>38662</v>
      </c>
      <c r="G164" t="s">
        <v>846</v>
      </c>
      <c r="H164" t="str">
        <f>VLOOKUP(G164,kpop_groups!$A$2:$D$300,4,FALSE)</f>
        <v>M</v>
      </c>
      <c r="I164" t="s">
        <v>15</v>
      </c>
      <c r="J164" t="s">
        <v>1031</v>
      </c>
      <c r="K164" t="s">
        <v>848</v>
      </c>
      <c r="L164" t="s">
        <v>16</v>
      </c>
    </row>
    <row r="165" spans="1:12" x14ac:dyDescent="0.3">
      <c r="A165" t="s">
        <v>1032</v>
      </c>
      <c r="B165" t="s">
        <v>1033</v>
      </c>
      <c r="C165" t="s">
        <v>1034</v>
      </c>
      <c r="D165" t="s">
        <v>1035</v>
      </c>
      <c r="E165" s="1">
        <v>33544</v>
      </c>
      <c r="F165" s="1">
        <v>42199</v>
      </c>
      <c r="G165" t="s">
        <v>463</v>
      </c>
      <c r="H165" t="str">
        <f>VLOOKUP(G165,kpop_groups!$A$2:$D$300,4,FALSE)</f>
        <v>F</v>
      </c>
      <c r="I165" t="s">
        <v>15</v>
      </c>
      <c r="J165" t="s">
        <v>123</v>
      </c>
      <c r="L165" t="s">
        <v>28</v>
      </c>
    </row>
    <row r="166" spans="1:12" x14ac:dyDescent="0.3">
      <c r="A166" t="s">
        <v>1036</v>
      </c>
      <c r="B166" t="s">
        <v>1037</v>
      </c>
      <c r="C166" t="s">
        <v>1038</v>
      </c>
      <c r="D166" t="s">
        <v>1039</v>
      </c>
      <c r="E166" s="1">
        <v>35187</v>
      </c>
      <c r="F166" s="1">
        <v>42842</v>
      </c>
      <c r="G166" t="s">
        <v>177</v>
      </c>
      <c r="H166" t="str">
        <f>VLOOKUP(G166,kpop_groups!$A$2:$D$300,4,FALSE)</f>
        <v>M</v>
      </c>
      <c r="I166" t="s">
        <v>15</v>
      </c>
      <c r="L166" t="s">
        <v>16</v>
      </c>
    </row>
    <row r="167" spans="1:12" x14ac:dyDescent="0.3">
      <c r="A167" t="s">
        <v>1040</v>
      </c>
      <c r="B167" t="s">
        <v>1041</v>
      </c>
      <c r="C167" t="s">
        <v>1042</v>
      </c>
      <c r="D167" t="s">
        <v>1043</v>
      </c>
      <c r="E167" s="1">
        <v>34199</v>
      </c>
      <c r="F167" s="1">
        <v>40652</v>
      </c>
      <c r="G167" t="s">
        <v>337</v>
      </c>
      <c r="H167" t="str">
        <f>VLOOKUP(G167,kpop_groups!$A$2:$D$300,4,FALSE)</f>
        <v>F</v>
      </c>
      <c r="I167" t="s">
        <v>15</v>
      </c>
      <c r="J167" t="s">
        <v>123</v>
      </c>
      <c r="L167" t="s">
        <v>28</v>
      </c>
    </row>
    <row r="168" spans="1:12" x14ac:dyDescent="0.3">
      <c r="A168" t="s">
        <v>1040</v>
      </c>
      <c r="B168" t="s">
        <v>1044</v>
      </c>
      <c r="C168" t="s">
        <v>1045</v>
      </c>
      <c r="D168" t="s">
        <v>1043</v>
      </c>
      <c r="E168" s="1">
        <v>33804</v>
      </c>
      <c r="F168" s="1">
        <v>40633</v>
      </c>
      <c r="G168" t="s">
        <v>1046</v>
      </c>
      <c r="H168" t="str">
        <f>VLOOKUP(G168,kpop_groups!$A$2:$D$300,4,FALSE)</f>
        <v>F</v>
      </c>
      <c r="I168" t="s">
        <v>15</v>
      </c>
      <c r="J168" t="s">
        <v>46</v>
      </c>
      <c r="L168" t="s">
        <v>28</v>
      </c>
    </row>
    <row r="169" spans="1:12" x14ac:dyDescent="0.3">
      <c r="A169" t="s">
        <v>1047</v>
      </c>
      <c r="B169" t="s">
        <v>1051</v>
      </c>
      <c r="C169" t="s">
        <v>1052</v>
      </c>
      <c r="D169" t="s">
        <v>1050</v>
      </c>
      <c r="E169" s="1">
        <v>35573</v>
      </c>
      <c r="F169" s="1">
        <v>42180</v>
      </c>
      <c r="G169" t="s">
        <v>1053</v>
      </c>
      <c r="H169" t="str">
        <f>VLOOKUP(G169,kpop_groups!$A$2:$D$300,4,FALSE)</f>
        <v>F</v>
      </c>
      <c r="I169" t="s">
        <v>15</v>
      </c>
      <c r="J169" t="s">
        <v>34</v>
      </c>
      <c r="L169" t="s">
        <v>28</v>
      </c>
    </row>
    <row r="170" spans="1:12" x14ac:dyDescent="0.3">
      <c r="A170" t="s">
        <v>1047</v>
      </c>
      <c r="B170" t="s">
        <v>1054</v>
      </c>
      <c r="C170" t="s">
        <v>1055</v>
      </c>
      <c r="D170" t="s">
        <v>1050</v>
      </c>
      <c r="E170" s="1">
        <v>36104</v>
      </c>
      <c r="F170" s="1">
        <v>42657</v>
      </c>
      <c r="G170" t="s">
        <v>1056</v>
      </c>
      <c r="H170" t="str">
        <f>VLOOKUP(G170,kpop_groups!$A$2:$D$300,4,FALSE)</f>
        <v>F</v>
      </c>
      <c r="I170" t="s">
        <v>15</v>
      </c>
      <c r="L170" t="s">
        <v>28</v>
      </c>
    </row>
    <row r="171" spans="1:12" x14ac:dyDescent="0.3">
      <c r="A171" t="s">
        <v>1057</v>
      </c>
      <c r="B171" t="s">
        <v>1058</v>
      </c>
      <c r="C171" t="s">
        <v>1059</v>
      </c>
      <c r="D171" t="s">
        <v>1060</v>
      </c>
      <c r="E171" s="1">
        <v>37322</v>
      </c>
      <c r="F171" s="1">
        <v>43411</v>
      </c>
      <c r="G171" t="s">
        <v>355</v>
      </c>
      <c r="H171" t="str">
        <f>VLOOKUP(G171,kpop_groups!$A$2:$D$300,4,FALSE)</f>
        <v>F</v>
      </c>
      <c r="I171" t="s">
        <v>15</v>
      </c>
      <c r="L171" t="s">
        <v>28</v>
      </c>
    </row>
    <row r="172" spans="1:12" x14ac:dyDescent="0.3">
      <c r="A172" t="s">
        <v>1061</v>
      </c>
      <c r="B172" t="s">
        <v>1062</v>
      </c>
      <c r="C172" t="s">
        <v>1063</v>
      </c>
      <c r="D172" t="s">
        <v>1064</v>
      </c>
      <c r="E172" s="1">
        <v>36378</v>
      </c>
      <c r="F172" s="1">
        <v>43229</v>
      </c>
      <c r="G172" t="s">
        <v>878</v>
      </c>
      <c r="H172" t="str">
        <f>VLOOKUP(G172,kpop_groups!$A$2:$D$300,4,FALSE)</f>
        <v>M</v>
      </c>
      <c r="I172" t="s">
        <v>15</v>
      </c>
      <c r="L172" t="s">
        <v>16</v>
      </c>
    </row>
    <row r="173" spans="1:12" x14ac:dyDescent="0.3">
      <c r="A173" t="s">
        <v>1065</v>
      </c>
      <c r="B173" t="s">
        <v>1066</v>
      </c>
      <c r="C173" t="s">
        <v>1067</v>
      </c>
      <c r="D173" t="s">
        <v>1068</v>
      </c>
      <c r="E173" s="1">
        <v>32489</v>
      </c>
      <c r="F173" s="1">
        <v>40023</v>
      </c>
      <c r="G173" t="s">
        <v>368</v>
      </c>
      <c r="H173" t="str">
        <f>VLOOKUP(G173,kpop_groups!$A$2:$D$300,4,FALSE)</f>
        <v>F</v>
      </c>
      <c r="I173" t="s">
        <v>15</v>
      </c>
      <c r="J173" t="s">
        <v>46</v>
      </c>
      <c r="L173" t="s">
        <v>28</v>
      </c>
    </row>
    <row r="174" spans="1:12" x14ac:dyDescent="0.3">
      <c r="A174" t="s">
        <v>1073</v>
      </c>
      <c r="B174" t="s">
        <v>1074</v>
      </c>
      <c r="C174" t="s">
        <v>1075</v>
      </c>
      <c r="D174" t="s">
        <v>1076</v>
      </c>
      <c r="E174" s="1">
        <v>33199</v>
      </c>
      <c r="F174" s="1">
        <v>40989</v>
      </c>
      <c r="G174" t="s">
        <v>518</v>
      </c>
      <c r="H174" t="str">
        <f>VLOOKUP(G174,kpop_groups!$A$2:$D$300,4,FALSE)</f>
        <v>M</v>
      </c>
      <c r="I174" t="s">
        <v>15</v>
      </c>
      <c r="J174" t="s">
        <v>471</v>
      </c>
      <c r="L174" t="s">
        <v>16</v>
      </c>
    </row>
    <row r="175" spans="1:12" x14ac:dyDescent="0.3">
      <c r="A175" t="s">
        <v>1090</v>
      </c>
      <c r="B175" t="s">
        <v>1091</v>
      </c>
      <c r="C175" t="s">
        <v>1092</v>
      </c>
      <c r="D175" t="s">
        <v>1093</v>
      </c>
      <c r="E175" s="1">
        <v>35977</v>
      </c>
      <c r="F175" s="1">
        <v>43772</v>
      </c>
      <c r="G175" t="s">
        <v>188</v>
      </c>
      <c r="H175" t="str">
        <f>VLOOKUP(G175,kpop_groups!$A$2:$D$300,4,FALSE)</f>
        <v>F</v>
      </c>
      <c r="I175" t="s">
        <v>15</v>
      </c>
      <c r="K175" t="s">
        <v>1094</v>
      </c>
      <c r="L175" t="s">
        <v>28</v>
      </c>
    </row>
    <row r="176" spans="1:12" x14ac:dyDescent="0.3">
      <c r="A176" t="s">
        <v>1090</v>
      </c>
      <c r="B176" t="s">
        <v>1095</v>
      </c>
      <c r="C176" t="s">
        <v>1096</v>
      </c>
      <c r="D176" t="s">
        <v>1093</v>
      </c>
      <c r="E176" s="1">
        <v>35519</v>
      </c>
      <c r="F176" s="1">
        <v>42423</v>
      </c>
      <c r="G176" t="s">
        <v>1097</v>
      </c>
      <c r="H176" t="str">
        <f>VLOOKUP(G176,kpop_groups!$A$2:$D$300,4,FALSE)</f>
        <v>M</v>
      </c>
      <c r="I176" t="s">
        <v>15</v>
      </c>
      <c r="J176" t="s">
        <v>1098</v>
      </c>
      <c r="L176" t="s">
        <v>16</v>
      </c>
    </row>
    <row r="177" spans="1:12" x14ac:dyDescent="0.3">
      <c r="A177" t="s">
        <v>1099</v>
      </c>
      <c r="B177" t="s">
        <v>1100</v>
      </c>
      <c r="C177" t="s">
        <v>1101</v>
      </c>
      <c r="D177" t="s">
        <v>1102</v>
      </c>
      <c r="E177" s="1">
        <v>33767</v>
      </c>
      <c r="F177" s="1">
        <v>41141</v>
      </c>
      <c r="G177" t="s">
        <v>1005</v>
      </c>
      <c r="H177" t="str">
        <f>VLOOKUP(G177,kpop_groups!$A$2:$D$300,4,FALSE)</f>
        <v>F</v>
      </c>
      <c r="I177" t="s">
        <v>15</v>
      </c>
      <c r="L177" t="s">
        <v>28</v>
      </c>
    </row>
    <row r="178" spans="1:12" x14ac:dyDescent="0.3">
      <c r="A178" t="s">
        <v>1107</v>
      </c>
      <c r="B178" t="s">
        <v>1108</v>
      </c>
      <c r="C178" t="s">
        <v>1109</v>
      </c>
      <c r="D178" t="s">
        <v>1110</v>
      </c>
      <c r="E178" s="1">
        <v>31894</v>
      </c>
      <c r="F178" s="1">
        <v>40360</v>
      </c>
      <c r="G178" t="s">
        <v>1111</v>
      </c>
      <c r="H178" t="str">
        <f>VLOOKUP(G178,kpop_groups!$A$2:$D$300,4,FALSE)</f>
        <v>F</v>
      </c>
      <c r="I178" t="s">
        <v>99</v>
      </c>
      <c r="J178" t="s">
        <v>1112</v>
      </c>
      <c r="L178" t="s">
        <v>28</v>
      </c>
    </row>
    <row r="179" spans="1:12" x14ac:dyDescent="0.3">
      <c r="A179" t="s">
        <v>1113</v>
      </c>
      <c r="B179" t="s">
        <v>1114</v>
      </c>
      <c r="C179" t="s">
        <v>1115</v>
      </c>
      <c r="D179" t="s">
        <v>1116</v>
      </c>
      <c r="E179" s="1">
        <v>36784</v>
      </c>
      <c r="F179" s="1">
        <v>43185</v>
      </c>
      <c r="G179" t="s">
        <v>215</v>
      </c>
      <c r="H179" t="str">
        <f>VLOOKUP(G179,kpop_groups!$A$2:$D$300,4,FALSE)</f>
        <v>M</v>
      </c>
      <c r="I179" t="s">
        <v>15</v>
      </c>
      <c r="J179" t="s">
        <v>217</v>
      </c>
      <c r="L179" t="s">
        <v>16</v>
      </c>
    </row>
    <row r="180" spans="1:12" x14ac:dyDescent="0.3">
      <c r="A180" t="s">
        <v>1117</v>
      </c>
      <c r="B180" t="s">
        <v>1118</v>
      </c>
      <c r="C180" t="s">
        <v>1119</v>
      </c>
      <c r="D180" t="s">
        <v>1120</v>
      </c>
      <c r="E180" s="1">
        <v>32373</v>
      </c>
      <c r="F180" s="1">
        <v>38948</v>
      </c>
      <c r="G180" t="s">
        <v>667</v>
      </c>
      <c r="H180" t="str">
        <f>VLOOKUP(G180,kpop_groups!$A$2:$D$300,4,FALSE)</f>
        <v>M</v>
      </c>
      <c r="I180" t="s">
        <v>15</v>
      </c>
      <c r="J180" t="s">
        <v>46</v>
      </c>
      <c r="K180" t="s">
        <v>1121</v>
      </c>
      <c r="L180" t="s">
        <v>16</v>
      </c>
    </row>
    <row r="181" spans="1:12" x14ac:dyDescent="0.3">
      <c r="A181" t="s">
        <v>1128</v>
      </c>
      <c r="B181" t="s">
        <v>1129</v>
      </c>
      <c r="C181" t="s">
        <v>1130</v>
      </c>
      <c r="D181" t="s">
        <v>1131</v>
      </c>
      <c r="E181" s="1">
        <v>32087</v>
      </c>
      <c r="F181" s="1">
        <v>40100</v>
      </c>
      <c r="G181" t="s">
        <v>1132</v>
      </c>
      <c r="H181" t="str">
        <f>VLOOKUP(G181,kpop_groups!$A$2:$D$300,4,FALSE)</f>
        <v>M</v>
      </c>
      <c r="I181" t="s">
        <v>15</v>
      </c>
      <c r="J181" t="s">
        <v>1133</v>
      </c>
      <c r="L181" t="s">
        <v>16</v>
      </c>
    </row>
    <row r="182" spans="1:12" x14ac:dyDescent="0.3">
      <c r="A182" t="s">
        <v>1134</v>
      </c>
      <c r="B182" t="s">
        <v>1135</v>
      </c>
      <c r="C182" t="s">
        <v>1136</v>
      </c>
      <c r="D182" t="s">
        <v>1137</v>
      </c>
      <c r="E182" s="1">
        <v>32769</v>
      </c>
      <c r="F182" s="1">
        <v>40679</v>
      </c>
      <c r="G182" t="s">
        <v>770</v>
      </c>
      <c r="H182" t="str">
        <f>VLOOKUP(G182,kpop_groups!$A$2:$D$300,4,FALSE)</f>
        <v>F</v>
      </c>
      <c r="I182" t="s">
        <v>15</v>
      </c>
      <c r="J182" t="s">
        <v>123</v>
      </c>
      <c r="L182" t="s">
        <v>28</v>
      </c>
    </row>
    <row r="183" spans="1:12" x14ac:dyDescent="0.3">
      <c r="A183" t="s">
        <v>1138</v>
      </c>
      <c r="B183" t="s">
        <v>1139</v>
      </c>
      <c r="C183" t="s">
        <v>1140</v>
      </c>
      <c r="D183" t="s">
        <v>1141</v>
      </c>
      <c r="E183" s="1">
        <v>36288</v>
      </c>
      <c r="F183" s="1">
        <v>42921</v>
      </c>
      <c r="G183" t="s">
        <v>39</v>
      </c>
      <c r="H183" t="str">
        <f>VLOOKUP(G183,kpop_groups!$A$2:$D$300,4,FALSE)</f>
        <v>F</v>
      </c>
      <c r="I183" t="s">
        <v>15</v>
      </c>
      <c r="J183" t="s">
        <v>46</v>
      </c>
      <c r="L183" t="s">
        <v>28</v>
      </c>
    </row>
    <row r="184" spans="1:12" x14ac:dyDescent="0.3">
      <c r="A184" t="s">
        <v>1146</v>
      </c>
      <c r="B184" t="s">
        <v>1151</v>
      </c>
      <c r="C184" t="s">
        <v>1152</v>
      </c>
      <c r="D184" t="s">
        <v>1149</v>
      </c>
      <c r="E184" s="1">
        <v>36404</v>
      </c>
      <c r="F184" s="1">
        <v>43315</v>
      </c>
      <c r="G184" t="s">
        <v>147</v>
      </c>
      <c r="H184" t="str">
        <f>VLOOKUP(G184,kpop_groups!$A$2:$D$300,4,FALSE)</f>
        <v>F</v>
      </c>
      <c r="I184" t="s">
        <v>99</v>
      </c>
      <c r="L184" t="s">
        <v>28</v>
      </c>
    </row>
    <row r="185" spans="1:12" x14ac:dyDescent="0.3">
      <c r="A185" t="s">
        <v>1153</v>
      </c>
      <c r="B185" t="s">
        <v>1154</v>
      </c>
      <c r="C185" t="s">
        <v>1155</v>
      </c>
      <c r="D185" t="s">
        <v>1156</v>
      </c>
      <c r="E185" s="1">
        <v>36194</v>
      </c>
      <c r="F185" s="1">
        <v>42748</v>
      </c>
      <c r="G185" t="s">
        <v>714</v>
      </c>
      <c r="H185" t="str">
        <f>VLOOKUP(G185,kpop_groups!$A$2:$D$300,4,FALSE)</f>
        <v>F</v>
      </c>
      <c r="I185" t="s">
        <v>15</v>
      </c>
      <c r="J185" t="s">
        <v>388</v>
      </c>
      <c r="L185" t="s">
        <v>28</v>
      </c>
    </row>
    <row r="186" spans="1:12" x14ac:dyDescent="0.3">
      <c r="A186" t="s">
        <v>1157</v>
      </c>
      <c r="B186" t="s">
        <v>1158</v>
      </c>
      <c r="C186" t="s">
        <v>1159</v>
      </c>
      <c r="D186" t="s">
        <v>1160</v>
      </c>
      <c r="E186" s="1">
        <v>32040</v>
      </c>
      <c r="F186" s="1">
        <v>38778</v>
      </c>
      <c r="G186" t="s">
        <v>1161</v>
      </c>
      <c r="H186" t="str">
        <f>VLOOKUP(G186,kpop_groups!$A$2:$D$300,4,FALSE)</f>
        <v>F</v>
      </c>
      <c r="I186" t="s">
        <v>15</v>
      </c>
      <c r="L186" t="s">
        <v>28</v>
      </c>
    </row>
    <row r="187" spans="1:12" x14ac:dyDescent="0.3">
      <c r="A187" t="s">
        <v>1162</v>
      </c>
      <c r="B187" t="s">
        <v>1163</v>
      </c>
      <c r="C187" t="s">
        <v>1164</v>
      </c>
      <c r="D187" t="s">
        <v>1165</v>
      </c>
      <c r="E187" s="1">
        <v>36959</v>
      </c>
      <c r="F187" s="1">
        <v>42736</v>
      </c>
      <c r="G187" t="s">
        <v>419</v>
      </c>
      <c r="H187" t="str">
        <f>VLOOKUP(G187,kpop_groups!$A$2:$D$300,4,FALSE)</f>
        <v>F</v>
      </c>
      <c r="I187" t="s">
        <v>15</v>
      </c>
      <c r="L187" t="s">
        <v>28</v>
      </c>
    </row>
    <row r="188" spans="1:12" x14ac:dyDescent="0.3">
      <c r="A188" t="s">
        <v>1166</v>
      </c>
      <c r="B188" t="s">
        <v>1167</v>
      </c>
      <c r="C188" t="s">
        <v>1168</v>
      </c>
      <c r="D188" t="s">
        <v>1169</v>
      </c>
      <c r="E188" s="1">
        <v>33011</v>
      </c>
      <c r="F188" s="1">
        <v>39979</v>
      </c>
      <c r="G188" t="s">
        <v>1170</v>
      </c>
      <c r="H188" t="str">
        <f>VLOOKUP(G188,kpop_groups!$A$2:$D$300,4,FALSE)</f>
        <v>F</v>
      </c>
      <c r="I188" t="s">
        <v>15</v>
      </c>
      <c r="J188" t="s">
        <v>46</v>
      </c>
      <c r="K188" t="s">
        <v>1171</v>
      </c>
      <c r="L188" t="s">
        <v>28</v>
      </c>
    </row>
    <row r="189" spans="1:12" x14ac:dyDescent="0.3">
      <c r="A189" t="s">
        <v>1172</v>
      </c>
      <c r="B189" t="s">
        <v>1173</v>
      </c>
      <c r="C189" t="s">
        <v>1174</v>
      </c>
      <c r="D189" t="s">
        <v>1175</v>
      </c>
      <c r="E189" s="1">
        <v>33574</v>
      </c>
      <c r="F189" s="1">
        <v>40783</v>
      </c>
      <c r="G189" t="s">
        <v>1176</v>
      </c>
      <c r="H189" t="str">
        <f>VLOOKUP(G189,kpop_groups!$A$2:$D$300,4,FALSE)</f>
        <v>F</v>
      </c>
      <c r="I189" t="s">
        <v>15</v>
      </c>
      <c r="J189" t="s">
        <v>46</v>
      </c>
      <c r="L189" t="s">
        <v>28</v>
      </c>
    </row>
    <row r="190" spans="1:12" x14ac:dyDescent="0.3">
      <c r="A190" t="s">
        <v>1177</v>
      </c>
      <c r="B190" t="s">
        <v>1178</v>
      </c>
      <c r="C190" t="s">
        <v>1179</v>
      </c>
      <c r="D190" t="s">
        <v>1180</v>
      </c>
      <c r="E190" s="1">
        <v>32312</v>
      </c>
      <c r="F190" s="1">
        <v>41107</v>
      </c>
      <c r="G190" t="s">
        <v>589</v>
      </c>
      <c r="H190" t="str">
        <f>VLOOKUP(G190,kpop_groups!$A$2:$D$300,4,FALSE)</f>
        <v>F</v>
      </c>
      <c r="I190" t="s">
        <v>15</v>
      </c>
      <c r="J190" t="s">
        <v>46</v>
      </c>
      <c r="L190" t="s">
        <v>28</v>
      </c>
    </row>
    <row r="191" spans="1:12" x14ac:dyDescent="0.3">
      <c r="A191" t="s">
        <v>1181</v>
      </c>
      <c r="B191" t="s">
        <v>1182</v>
      </c>
      <c r="C191" t="s">
        <v>1183</v>
      </c>
      <c r="D191" t="s">
        <v>1184</v>
      </c>
      <c r="E191" s="1">
        <v>34297</v>
      </c>
      <c r="F191" s="1">
        <v>43705</v>
      </c>
      <c r="G191" t="s">
        <v>327</v>
      </c>
      <c r="H191" t="str">
        <f>VLOOKUP(G191,kpop_groups!$A$2:$D$300,4,FALSE)</f>
        <v>M</v>
      </c>
      <c r="I191" t="s">
        <v>15</v>
      </c>
      <c r="L191" t="s">
        <v>16</v>
      </c>
    </row>
    <row r="192" spans="1:12" x14ac:dyDescent="0.3">
      <c r="A192" t="s">
        <v>1190</v>
      </c>
      <c r="B192" t="s">
        <v>1191</v>
      </c>
      <c r="C192" t="s">
        <v>1192</v>
      </c>
      <c r="D192" t="s">
        <v>1193</v>
      </c>
      <c r="E192" s="1">
        <v>32962</v>
      </c>
      <c r="F192" s="1">
        <v>40100</v>
      </c>
      <c r="G192" t="s">
        <v>902</v>
      </c>
      <c r="H192" t="str">
        <f>VLOOKUP(G192,kpop_groups!$A$2:$D$300,4,FALSE)</f>
        <v>M</v>
      </c>
      <c r="I192" t="s">
        <v>15</v>
      </c>
      <c r="J192" t="s">
        <v>183</v>
      </c>
      <c r="L192" t="s">
        <v>16</v>
      </c>
    </row>
    <row r="193" spans="1:12" x14ac:dyDescent="0.3">
      <c r="A193" t="s">
        <v>1194</v>
      </c>
      <c r="B193" t="s">
        <v>1195</v>
      </c>
      <c r="C193" t="s">
        <v>1196</v>
      </c>
      <c r="D193" t="s">
        <v>1197</v>
      </c>
      <c r="E193" s="1">
        <v>33464</v>
      </c>
      <c r="F193" s="1">
        <v>40679</v>
      </c>
      <c r="G193" t="s">
        <v>770</v>
      </c>
      <c r="H193" t="str">
        <f>VLOOKUP(G193,kpop_groups!$A$2:$D$300,4,FALSE)</f>
        <v>F</v>
      </c>
      <c r="I193" t="s">
        <v>15</v>
      </c>
      <c r="J193" t="s">
        <v>142</v>
      </c>
      <c r="L193" t="s">
        <v>28</v>
      </c>
    </row>
    <row r="194" spans="1:12" x14ac:dyDescent="0.3">
      <c r="A194" t="s">
        <v>1206</v>
      </c>
      <c r="B194" t="s">
        <v>1207</v>
      </c>
      <c r="C194" t="s">
        <v>1208</v>
      </c>
      <c r="D194" t="s">
        <v>1208</v>
      </c>
      <c r="E194" s="1">
        <v>34608</v>
      </c>
      <c r="F194" s="1">
        <v>42842</v>
      </c>
      <c r="G194" t="s">
        <v>177</v>
      </c>
      <c r="H194" t="str">
        <f>VLOOKUP(G194,kpop_groups!$A$2:$D$300,4,FALSE)</f>
        <v>M</v>
      </c>
      <c r="I194" t="s">
        <v>15</v>
      </c>
      <c r="L194" t="s">
        <v>16</v>
      </c>
    </row>
    <row r="195" spans="1:12" x14ac:dyDescent="0.3">
      <c r="A195" t="s">
        <v>1213</v>
      </c>
      <c r="B195" t="s">
        <v>1214</v>
      </c>
      <c r="C195" t="s">
        <v>1215</v>
      </c>
      <c r="D195" t="s">
        <v>1216</v>
      </c>
      <c r="E195" s="1">
        <v>34195</v>
      </c>
      <c r="F195" s="1">
        <v>40287</v>
      </c>
      <c r="G195" t="s">
        <v>223</v>
      </c>
      <c r="H195" t="str">
        <f>VLOOKUP(G195,kpop_groups!$A$2:$D$300,4,FALSE)</f>
        <v>M</v>
      </c>
      <c r="I195" t="s">
        <v>15</v>
      </c>
      <c r="J195" t="s">
        <v>464</v>
      </c>
      <c r="L195" t="s">
        <v>16</v>
      </c>
    </row>
    <row r="196" spans="1:12" x14ac:dyDescent="0.3">
      <c r="A196" t="s">
        <v>1217</v>
      </c>
      <c r="B196" t="s">
        <v>1218</v>
      </c>
      <c r="C196" t="s">
        <v>1219</v>
      </c>
      <c r="D196" t="s">
        <v>1220</v>
      </c>
      <c r="E196" s="1">
        <v>36849</v>
      </c>
      <c r="F196" s="1">
        <v>42647</v>
      </c>
      <c r="G196" t="s">
        <v>594</v>
      </c>
      <c r="H196" t="str">
        <f>VLOOKUP(G196,kpop_groups!$A$2:$D$300,4,FALSE)</f>
        <v>F</v>
      </c>
      <c r="I196" t="s">
        <v>15</v>
      </c>
      <c r="K196" t="s">
        <v>620</v>
      </c>
      <c r="L196" t="s">
        <v>28</v>
      </c>
    </row>
    <row r="197" spans="1:12" x14ac:dyDescent="0.3">
      <c r="A197" t="s">
        <v>1221</v>
      </c>
      <c r="B197" t="s">
        <v>1222</v>
      </c>
      <c r="C197" t="s">
        <v>1223</v>
      </c>
      <c r="D197" t="s">
        <v>1224</v>
      </c>
      <c r="E197" s="1">
        <v>36147</v>
      </c>
      <c r="F197" s="1">
        <v>41780</v>
      </c>
      <c r="G197" t="s">
        <v>765</v>
      </c>
      <c r="H197" t="str">
        <f>VLOOKUP(G197,kpop_groups!$A$2:$D$300,4,FALSE)</f>
        <v>F</v>
      </c>
      <c r="I197" t="s">
        <v>15</v>
      </c>
      <c r="L197" t="s">
        <v>28</v>
      </c>
    </row>
    <row r="198" spans="1:12" x14ac:dyDescent="0.3">
      <c r="A198" t="s">
        <v>1225</v>
      </c>
      <c r="B198" t="s">
        <v>1226</v>
      </c>
      <c r="C198" t="s">
        <v>1227</v>
      </c>
      <c r="D198" t="s">
        <v>1228</v>
      </c>
      <c r="E198" s="1">
        <v>35366</v>
      </c>
      <c r="F198" s="1">
        <v>42775</v>
      </c>
      <c r="G198" t="s">
        <v>1229</v>
      </c>
      <c r="H198" t="str">
        <f>VLOOKUP(G198,kpop_groups!$A$2:$D$300,4,FALSE)</f>
        <v>F</v>
      </c>
      <c r="I198" t="s">
        <v>15</v>
      </c>
      <c r="L198" t="s">
        <v>28</v>
      </c>
    </row>
    <row r="199" spans="1:12" x14ac:dyDescent="0.3">
      <c r="A199" t="s">
        <v>1232</v>
      </c>
      <c r="B199" t="s">
        <v>1233</v>
      </c>
      <c r="C199" t="s">
        <v>1234</v>
      </c>
      <c r="D199" t="s">
        <v>1235</v>
      </c>
      <c r="E199" s="1">
        <v>37163</v>
      </c>
      <c r="F199" s="1">
        <v>42842</v>
      </c>
      <c r="G199" t="s">
        <v>177</v>
      </c>
      <c r="H199" t="str">
        <f>VLOOKUP(G199,kpop_groups!$A$2:$D$300,4,FALSE)</f>
        <v>M</v>
      </c>
      <c r="I199" t="s">
        <v>15</v>
      </c>
      <c r="L199" t="s">
        <v>16</v>
      </c>
    </row>
    <row r="200" spans="1:12" x14ac:dyDescent="0.3">
      <c r="A200" t="s">
        <v>1232</v>
      </c>
      <c r="B200" t="s">
        <v>1236</v>
      </c>
      <c r="C200" t="s">
        <v>1237</v>
      </c>
      <c r="D200" t="s">
        <v>1235</v>
      </c>
      <c r="E200" s="1">
        <v>36600</v>
      </c>
      <c r="F200" s="1">
        <v>43574</v>
      </c>
      <c r="G200" t="s">
        <v>152</v>
      </c>
      <c r="H200" t="str">
        <f>VLOOKUP(G200,kpop_groups!$A$2:$D$300,4,FALSE)</f>
        <v>M</v>
      </c>
      <c r="I200" t="s">
        <v>15</v>
      </c>
      <c r="L200" t="s">
        <v>16</v>
      </c>
    </row>
    <row r="201" spans="1:12" x14ac:dyDescent="0.3">
      <c r="A201" t="s">
        <v>1238</v>
      </c>
      <c r="B201" t="s">
        <v>1239</v>
      </c>
      <c r="C201" t="s">
        <v>1240</v>
      </c>
      <c r="D201" t="s">
        <v>1241</v>
      </c>
      <c r="E201" s="1">
        <v>34610</v>
      </c>
      <c r="F201" s="1">
        <v>41829</v>
      </c>
      <c r="G201" t="s">
        <v>256</v>
      </c>
      <c r="H201" t="str">
        <f>VLOOKUP(G201,kpop_groups!$A$2:$D$300,4,FALSE)</f>
        <v>M</v>
      </c>
      <c r="I201" t="s">
        <v>15</v>
      </c>
      <c r="J201" t="s">
        <v>1242</v>
      </c>
      <c r="L201" t="s">
        <v>16</v>
      </c>
    </row>
    <row r="202" spans="1:12" x14ac:dyDescent="0.3">
      <c r="A202" t="s">
        <v>1243</v>
      </c>
      <c r="B202" t="s">
        <v>1244</v>
      </c>
      <c r="C202" t="s">
        <v>1245</v>
      </c>
      <c r="D202" t="s">
        <v>1246</v>
      </c>
      <c r="E202" s="1">
        <v>32538</v>
      </c>
      <c r="F202" s="1">
        <v>40843</v>
      </c>
      <c r="G202" t="s">
        <v>424</v>
      </c>
      <c r="H202" t="str">
        <f>VLOOKUP(G202,kpop_groups!$A$2:$D$300,4,FALSE)</f>
        <v>M</v>
      </c>
      <c r="I202" t="s">
        <v>15</v>
      </c>
      <c r="J202" t="s">
        <v>837</v>
      </c>
      <c r="L202" t="s">
        <v>16</v>
      </c>
    </row>
    <row r="203" spans="1:12" x14ac:dyDescent="0.3">
      <c r="A203" t="s">
        <v>1247</v>
      </c>
      <c r="B203" t="s">
        <v>1248</v>
      </c>
      <c r="C203" t="s">
        <v>1249</v>
      </c>
      <c r="D203" t="s">
        <v>1250</v>
      </c>
      <c r="E203" s="1">
        <v>36294</v>
      </c>
      <c r="F203" s="1">
        <v>43709</v>
      </c>
      <c r="G203" t="s">
        <v>858</v>
      </c>
      <c r="H203" t="str">
        <f>VLOOKUP(G203,kpop_groups!$A$2:$D$300,4,FALSE)</f>
        <v>M</v>
      </c>
      <c r="I203" t="s">
        <v>15</v>
      </c>
      <c r="L203" t="s">
        <v>16</v>
      </c>
    </row>
    <row r="204" spans="1:12" x14ac:dyDescent="0.3">
      <c r="A204" t="s">
        <v>1251</v>
      </c>
      <c r="B204" t="s">
        <v>1252</v>
      </c>
      <c r="C204" t="s">
        <v>1253</v>
      </c>
      <c r="D204" t="s">
        <v>1254</v>
      </c>
      <c r="E204" s="1">
        <v>36730</v>
      </c>
      <c r="F204" s="1">
        <v>42842</v>
      </c>
      <c r="G204" t="s">
        <v>177</v>
      </c>
      <c r="H204" t="str">
        <f>VLOOKUP(G204,kpop_groups!$A$2:$D$300,4,FALSE)</f>
        <v>M</v>
      </c>
      <c r="I204" t="s">
        <v>15</v>
      </c>
      <c r="L204" t="s">
        <v>16</v>
      </c>
    </row>
    <row r="205" spans="1:12" x14ac:dyDescent="0.3">
      <c r="A205" t="s">
        <v>1255</v>
      </c>
      <c r="B205" t="s">
        <v>1256</v>
      </c>
      <c r="C205" t="s">
        <v>1257</v>
      </c>
      <c r="D205" t="s">
        <v>1258</v>
      </c>
      <c r="E205" s="1">
        <v>35755</v>
      </c>
      <c r="F205" s="1">
        <v>42258</v>
      </c>
      <c r="G205" t="s">
        <v>292</v>
      </c>
      <c r="H205" t="str">
        <f>VLOOKUP(G205,kpop_groups!$A$2:$D$300,4,FALSE)</f>
        <v>M</v>
      </c>
      <c r="I205" t="s">
        <v>15</v>
      </c>
      <c r="J205" t="s">
        <v>1259</v>
      </c>
      <c r="L205" t="s">
        <v>16</v>
      </c>
    </row>
    <row r="206" spans="1:12" x14ac:dyDescent="0.3">
      <c r="A206" t="s">
        <v>1260</v>
      </c>
      <c r="B206" t="s">
        <v>1261</v>
      </c>
      <c r="C206" t="s">
        <v>1262</v>
      </c>
      <c r="D206" t="s">
        <v>1263</v>
      </c>
      <c r="E206" s="1">
        <v>32284</v>
      </c>
      <c r="F206" s="1">
        <v>39170</v>
      </c>
      <c r="G206" t="s">
        <v>1264</v>
      </c>
      <c r="H206" t="str">
        <f>VLOOKUP(G206,kpop_groups!$A$2:$D$300,4,FALSE)</f>
        <v>F</v>
      </c>
      <c r="I206" t="s">
        <v>15</v>
      </c>
      <c r="J206" t="s">
        <v>46</v>
      </c>
      <c r="L206" t="s">
        <v>28</v>
      </c>
    </row>
    <row r="207" spans="1:12" x14ac:dyDescent="0.3">
      <c r="A207" t="s">
        <v>1260</v>
      </c>
      <c r="B207" t="s">
        <v>1265</v>
      </c>
      <c r="C207" t="s">
        <v>1266</v>
      </c>
      <c r="D207" t="s">
        <v>1263</v>
      </c>
      <c r="E207" s="1">
        <v>35791</v>
      </c>
      <c r="F207" s="1">
        <v>43124</v>
      </c>
      <c r="G207" t="s">
        <v>479</v>
      </c>
      <c r="H207" t="str">
        <f>VLOOKUP(G207,kpop_groups!$A$2:$D$300,4,FALSE)</f>
        <v>F</v>
      </c>
      <c r="I207" t="s">
        <v>15</v>
      </c>
      <c r="J207" t="s">
        <v>46</v>
      </c>
      <c r="L207" t="s">
        <v>28</v>
      </c>
    </row>
    <row r="208" spans="1:12" x14ac:dyDescent="0.3">
      <c r="A208" t="s">
        <v>1267</v>
      </c>
      <c r="B208" t="s">
        <v>1268</v>
      </c>
      <c r="C208" t="s">
        <v>1269</v>
      </c>
      <c r="D208" t="s">
        <v>1270</v>
      </c>
      <c r="E208" s="1">
        <v>37325</v>
      </c>
      <c r="F208" s="1">
        <v>43411</v>
      </c>
      <c r="G208" t="s">
        <v>355</v>
      </c>
      <c r="H208" t="str">
        <f>VLOOKUP(G208,kpop_groups!$A$2:$D$300,4,FALSE)</f>
        <v>F</v>
      </c>
      <c r="I208" t="s">
        <v>15</v>
      </c>
      <c r="L208" t="s">
        <v>28</v>
      </c>
    </row>
    <row r="209" spans="1:12" x14ac:dyDescent="0.3">
      <c r="A209" t="s">
        <v>1271</v>
      </c>
      <c r="B209" t="s">
        <v>1272</v>
      </c>
      <c r="C209" t="s">
        <v>1273</v>
      </c>
      <c r="D209" t="s">
        <v>1274</v>
      </c>
      <c r="E209" s="1">
        <v>34927</v>
      </c>
      <c r="F209" s="1">
        <v>42549</v>
      </c>
      <c r="G209" t="s">
        <v>1275</v>
      </c>
      <c r="H209" t="str">
        <f>VLOOKUP(G209,kpop_groups!$A$2:$D$300,4,FALSE)</f>
        <v>F</v>
      </c>
      <c r="I209" t="s">
        <v>15</v>
      </c>
      <c r="L209" t="s">
        <v>28</v>
      </c>
    </row>
    <row r="210" spans="1:12" x14ac:dyDescent="0.3">
      <c r="A210" t="s">
        <v>1276</v>
      </c>
      <c r="B210" t="s">
        <v>1277</v>
      </c>
      <c r="C210" t="s">
        <v>1278</v>
      </c>
      <c r="D210" t="s">
        <v>1279</v>
      </c>
      <c r="E210" s="1">
        <v>36683</v>
      </c>
      <c r="F210" s="1">
        <v>42469</v>
      </c>
      <c r="G210" t="s">
        <v>567</v>
      </c>
      <c r="H210" t="str">
        <f>VLOOKUP(G210,kpop_groups!$A$2:$D$300,4,FALSE)</f>
        <v>M</v>
      </c>
      <c r="I210" t="s">
        <v>15</v>
      </c>
      <c r="K210" t="s">
        <v>1280</v>
      </c>
      <c r="L210" t="s">
        <v>16</v>
      </c>
    </row>
    <row r="211" spans="1:12" x14ac:dyDescent="0.3">
      <c r="A211" t="s">
        <v>1281</v>
      </c>
      <c r="B211" t="s">
        <v>1282</v>
      </c>
      <c r="C211" t="s">
        <v>1283</v>
      </c>
      <c r="D211" t="s">
        <v>1284</v>
      </c>
      <c r="E211" s="1">
        <v>34838</v>
      </c>
      <c r="F211" s="1">
        <v>41878</v>
      </c>
      <c r="G211" t="s">
        <v>1285</v>
      </c>
      <c r="H211" t="str">
        <f>VLOOKUP(G211,kpop_groups!$A$2:$D$300,4,FALSE)</f>
        <v>F</v>
      </c>
      <c r="I211" t="s">
        <v>15</v>
      </c>
      <c r="J211" t="s">
        <v>1286</v>
      </c>
      <c r="L211" t="s">
        <v>28</v>
      </c>
    </row>
    <row r="212" spans="1:12" x14ac:dyDescent="0.3">
      <c r="A212" t="s">
        <v>1287</v>
      </c>
      <c r="B212" t="s">
        <v>1288</v>
      </c>
      <c r="C212" t="s">
        <v>1289</v>
      </c>
      <c r="D212" t="s">
        <v>1290</v>
      </c>
      <c r="E212" s="1">
        <v>33391</v>
      </c>
      <c r="F212" s="1">
        <v>42447</v>
      </c>
      <c r="G212" t="s">
        <v>726</v>
      </c>
      <c r="H212" t="str">
        <f>VLOOKUP(G212,kpop_groups!$A$2:$D$300,4,FALSE)</f>
        <v>F</v>
      </c>
      <c r="I212" t="s">
        <v>15</v>
      </c>
      <c r="L212" t="s">
        <v>28</v>
      </c>
    </row>
    <row r="213" spans="1:12" x14ac:dyDescent="0.3">
      <c r="A213" t="s">
        <v>1287</v>
      </c>
      <c r="B213" t="s">
        <v>1291</v>
      </c>
      <c r="C213" t="s">
        <v>1292</v>
      </c>
      <c r="D213" t="s">
        <v>1290</v>
      </c>
      <c r="E213" s="1">
        <v>37306</v>
      </c>
      <c r="F213" s="1">
        <v>43724</v>
      </c>
      <c r="G213" t="s">
        <v>267</v>
      </c>
      <c r="H213" t="str">
        <f>VLOOKUP(G213,kpop_groups!$A$2:$D$300,4,FALSE)</f>
        <v>F</v>
      </c>
      <c r="I213" t="s">
        <v>15</v>
      </c>
      <c r="L213" t="s">
        <v>28</v>
      </c>
    </row>
    <row r="214" spans="1:12" x14ac:dyDescent="0.3">
      <c r="A214" t="s">
        <v>1293</v>
      </c>
      <c r="B214" t="s">
        <v>1294</v>
      </c>
      <c r="C214" t="s">
        <v>1295</v>
      </c>
      <c r="D214" t="s">
        <v>1296</v>
      </c>
      <c r="E214" s="1">
        <v>31092</v>
      </c>
      <c r="F214" s="1">
        <v>39482</v>
      </c>
      <c r="G214" t="s">
        <v>1297</v>
      </c>
      <c r="H214" t="str">
        <f>VLOOKUP(G214,kpop_groups!$A$2:$D$300,4,FALSE)</f>
        <v>F</v>
      </c>
      <c r="I214" t="s">
        <v>15</v>
      </c>
      <c r="J214" t="s">
        <v>46</v>
      </c>
      <c r="L214" t="s">
        <v>28</v>
      </c>
    </row>
    <row r="215" spans="1:12" x14ac:dyDescent="0.3">
      <c r="A215" t="s">
        <v>1293</v>
      </c>
      <c r="B215" t="s">
        <v>1298</v>
      </c>
      <c r="C215" t="s">
        <v>1299</v>
      </c>
      <c r="D215" t="s">
        <v>1296</v>
      </c>
      <c r="E215" s="1">
        <v>35444</v>
      </c>
      <c r="F215" s="1">
        <v>42942</v>
      </c>
      <c r="G215" t="s">
        <v>51</v>
      </c>
      <c r="H215" t="str">
        <f>VLOOKUP(G215,kpop_groups!$A$2:$D$300,4,FALSE)</f>
        <v>F</v>
      </c>
      <c r="I215" t="s">
        <v>15</v>
      </c>
      <c r="J215" t="s">
        <v>46</v>
      </c>
      <c r="L215" t="s">
        <v>28</v>
      </c>
    </row>
    <row r="216" spans="1:12" x14ac:dyDescent="0.3">
      <c r="A216" t="s">
        <v>1300</v>
      </c>
      <c r="B216" t="s">
        <v>1301</v>
      </c>
      <c r="C216" t="s">
        <v>1302</v>
      </c>
      <c r="D216" t="s">
        <v>1303</v>
      </c>
      <c r="E216" s="1">
        <v>34649</v>
      </c>
      <c r="F216" s="1">
        <v>41466</v>
      </c>
      <c r="G216" t="s">
        <v>1304</v>
      </c>
      <c r="H216" t="str">
        <f>VLOOKUP(G216,kpop_groups!$A$2:$D$300,4,FALSE)</f>
        <v>F</v>
      </c>
      <c r="I216" t="s">
        <v>15</v>
      </c>
      <c r="L216" t="s">
        <v>28</v>
      </c>
    </row>
    <row r="217" spans="1:12" x14ac:dyDescent="0.3">
      <c r="A217" t="s">
        <v>1305</v>
      </c>
      <c r="B217" t="s">
        <v>1306</v>
      </c>
      <c r="C217" t="s">
        <v>1307</v>
      </c>
      <c r="D217" t="s">
        <v>1308</v>
      </c>
      <c r="E217" s="1">
        <v>36231</v>
      </c>
      <c r="F217" s="1">
        <v>43606</v>
      </c>
      <c r="G217" t="s">
        <v>1309</v>
      </c>
      <c r="H217" t="str">
        <f>VLOOKUP(G217,kpop_groups!$A$2:$D$300,4,FALSE)</f>
        <v>F</v>
      </c>
      <c r="I217" t="s">
        <v>15</v>
      </c>
      <c r="L217" t="s">
        <v>28</v>
      </c>
    </row>
    <row r="218" spans="1:12" x14ac:dyDescent="0.3">
      <c r="A218" t="s">
        <v>1314</v>
      </c>
      <c r="B218" t="s">
        <v>1315</v>
      </c>
      <c r="C218" t="s">
        <v>1316</v>
      </c>
      <c r="D218" t="s">
        <v>1317</v>
      </c>
      <c r="E218" s="1">
        <v>35074</v>
      </c>
      <c r="F218" s="1">
        <v>43486</v>
      </c>
      <c r="G218" t="s">
        <v>363</v>
      </c>
      <c r="H218" t="str">
        <f>VLOOKUP(G218,kpop_groups!$A$2:$D$300,4,FALSE)</f>
        <v>F</v>
      </c>
      <c r="I218" t="s">
        <v>15</v>
      </c>
      <c r="L218" t="s">
        <v>28</v>
      </c>
    </row>
    <row r="219" spans="1:12" x14ac:dyDescent="0.3">
      <c r="A219" t="s">
        <v>1322</v>
      </c>
      <c r="B219" t="s">
        <v>1323</v>
      </c>
      <c r="C219" t="s">
        <v>1324</v>
      </c>
      <c r="D219" t="s">
        <v>1325</v>
      </c>
      <c r="E219" s="1">
        <v>36789</v>
      </c>
      <c r="F219" s="1">
        <v>43018</v>
      </c>
      <c r="G219" t="s">
        <v>1326</v>
      </c>
      <c r="H219" t="str">
        <f>VLOOKUP(G219,kpop_groups!$A$2:$D$300,4,FALSE)</f>
        <v>M</v>
      </c>
      <c r="I219" t="s">
        <v>15</v>
      </c>
      <c r="L219" t="s">
        <v>16</v>
      </c>
    </row>
    <row r="220" spans="1:12" x14ac:dyDescent="0.3">
      <c r="A220" t="s">
        <v>1327</v>
      </c>
      <c r="B220" t="s">
        <v>1328</v>
      </c>
      <c r="C220" t="s">
        <v>1329</v>
      </c>
      <c r="D220" t="s">
        <v>1330</v>
      </c>
      <c r="E220" s="1">
        <v>35727</v>
      </c>
      <c r="F220" s="1">
        <v>43574</v>
      </c>
      <c r="G220" t="s">
        <v>152</v>
      </c>
      <c r="H220" t="str">
        <f>VLOOKUP(G220,kpop_groups!$A$2:$D$300,4,FALSE)</f>
        <v>M</v>
      </c>
      <c r="I220" t="s">
        <v>15</v>
      </c>
      <c r="L220" t="s">
        <v>16</v>
      </c>
    </row>
    <row r="221" spans="1:12" x14ac:dyDescent="0.3">
      <c r="A221" t="s">
        <v>1331</v>
      </c>
      <c r="B221" t="s">
        <v>1332</v>
      </c>
      <c r="C221" t="s">
        <v>1333</v>
      </c>
      <c r="D221" t="s">
        <v>1334</v>
      </c>
      <c r="E221" s="1">
        <v>36783</v>
      </c>
      <c r="F221" s="1">
        <v>43185</v>
      </c>
      <c r="G221" t="s">
        <v>215</v>
      </c>
      <c r="H221" t="str">
        <f>VLOOKUP(G221,kpop_groups!$A$2:$D$300,4,FALSE)</f>
        <v>M</v>
      </c>
      <c r="I221" t="s">
        <v>15</v>
      </c>
      <c r="J221" t="s">
        <v>142</v>
      </c>
      <c r="K221" t="s">
        <v>218</v>
      </c>
      <c r="L221" t="s">
        <v>16</v>
      </c>
    </row>
    <row r="222" spans="1:12" x14ac:dyDescent="0.3">
      <c r="A222" t="s">
        <v>1342</v>
      </c>
      <c r="B222" t="s">
        <v>1343</v>
      </c>
      <c r="C222" t="s">
        <v>1344</v>
      </c>
      <c r="D222" t="s">
        <v>1345</v>
      </c>
      <c r="E222" s="1">
        <v>36568</v>
      </c>
      <c r="F222" s="1">
        <v>43615</v>
      </c>
      <c r="G222" t="s">
        <v>782</v>
      </c>
      <c r="H222" t="str">
        <f>VLOOKUP(G222,kpop_groups!$A$2:$D$300,4,FALSE)</f>
        <v>F</v>
      </c>
      <c r="I222" t="s">
        <v>15</v>
      </c>
      <c r="L222" t="s">
        <v>28</v>
      </c>
    </row>
    <row r="223" spans="1:12" x14ac:dyDescent="0.3">
      <c r="A223" t="s">
        <v>1346</v>
      </c>
      <c r="B223" t="s">
        <v>1347</v>
      </c>
      <c r="C223" t="s">
        <v>1348</v>
      </c>
      <c r="D223" t="s">
        <v>1349</v>
      </c>
      <c r="E223" s="1">
        <v>34089</v>
      </c>
      <c r="F223" s="1">
        <v>42549</v>
      </c>
      <c r="G223" t="s">
        <v>1275</v>
      </c>
      <c r="H223" t="str">
        <f>VLOOKUP(G223,kpop_groups!$A$2:$D$300,4,FALSE)</f>
        <v>F</v>
      </c>
      <c r="I223" t="s">
        <v>15</v>
      </c>
      <c r="L223" t="s">
        <v>28</v>
      </c>
    </row>
    <row r="224" spans="1:12" x14ac:dyDescent="0.3">
      <c r="A224" t="s">
        <v>1346</v>
      </c>
      <c r="B224" t="s">
        <v>1350</v>
      </c>
      <c r="C224" t="s">
        <v>1351</v>
      </c>
      <c r="D224" t="s">
        <v>1349</v>
      </c>
      <c r="E224" s="1">
        <v>32906</v>
      </c>
      <c r="F224" s="1">
        <v>40099</v>
      </c>
      <c r="G224" t="s">
        <v>1352</v>
      </c>
      <c r="H224" t="str">
        <f>VLOOKUP(G224,kpop_groups!$A$2:$D$300,4,FALSE)</f>
        <v>F</v>
      </c>
      <c r="I224" t="s">
        <v>15</v>
      </c>
      <c r="J224" t="s">
        <v>1353</v>
      </c>
      <c r="L224" t="s">
        <v>28</v>
      </c>
    </row>
    <row r="225" spans="1:12" x14ac:dyDescent="0.3">
      <c r="A225" t="s">
        <v>1354</v>
      </c>
      <c r="B225" t="s">
        <v>1355</v>
      </c>
      <c r="C225" t="s">
        <v>1356</v>
      </c>
      <c r="D225" t="s">
        <v>1357</v>
      </c>
      <c r="E225" s="1">
        <v>37907</v>
      </c>
      <c r="F225" s="1">
        <v>43411</v>
      </c>
      <c r="G225" t="s">
        <v>355</v>
      </c>
      <c r="H225" t="str">
        <f>VLOOKUP(G225,kpop_groups!$A$2:$D$300,4,FALSE)</f>
        <v>F</v>
      </c>
      <c r="I225" t="s">
        <v>15</v>
      </c>
      <c r="L225" t="s">
        <v>28</v>
      </c>
    </row>
    <row r="226" spans="1:12" x14ac:dyDescent="0.3">
      <c r="A226" t="s">
        <v>1358</v>
      </c>
      <c r="B226" t="s">
        <v>1359</v>
      </c>
      <c r="C226" t="s">
        <v>1360</v>
      </c>
      <c r="D226" t="s">
        <v>1360</v>
      </c>
      <c r="E226" s="1">
        <v>35150</v>
      </c>
      <c r="F226" s="1">
        <v>42748</v>
      </c>
      <c r="G226" t="s">
        <v>714</v>
      </c>
      <c r="H226" t="str">
        <f>VLOOKUP(G226,kpop_groups!$A$2:$D$300,4,FALSE)</f>
        <v>F</v>
      </c>
      <c r="I226" t="s">
        <v>99</v>
      </c>
      <c r="J226" t="s">
        <v>1361</v>
      </c>
      <c r="L226" t="s">
        <v>28</v>
      </c>
    </row>
    <row r="227" spans="1:12" x14ac:dyDescent="0.3">
      <c r="A227" t="s">
        <v>1370</v>
      </c>
      <c r="B227" t="s">
        <v>1371</v>
      </c>
      <c r="C227" t="s">
        <v>1372</v>
      </c>
      <c r="D227" t="s">
        <v>1373</v>
      </c>
      <c r="E227" s="1">
        <v>33725</v>
      </c>
      <c r="F227" s="1">
        <v>40955</v>
      </c>
      <c r="G227" t="s">
        <v>1374</v>
      </c>
      <c r="H227" t="str">
        <f>VLOOKUP(G227,kpop_groups!$A$2:$D$300,4,FALSE)</f>
        <v>F</v>
      </c>
      <c r="I227" t="s">
        <v>15</v>
      </c>
      <c r="J227" t="s">
        <v>46</v>
      </c>
      <c r="L227" t="s">
        <v>28</v>
      </c>
    </row>
    <row r="228" spans="1:12" x14ac:dyDescent="0.3">
      <c r="A228" t="s">
        <v>1375</v>
      </c>
      <c r="B228" t="s">
        <v>1376</v>
      </c>
      <c r="C228" t="s">
        <v>1377</v>
      </c>
      <c r="D228" t="s">
        <v>1378</v>
      </c>
      <c r="E228" s="1">
        <v>34384</v>
      </c>
      <c r="F228" s="1">
        <v>42492</v>
      </c>
      <c r="G228" t="s">
        <v>117</v>
      </c>
      <c r="H228" t="str">
        <f>VLOOKUP(G228,kpop_groups!$A$2:$D$300,4,FALSE)</f>
        <v>F</v>
      </c>
      <c r="I228" t="s">
        <v>15</v>
      </c>
      <c r="L228" t="s">
        <v>28</v>
      </c>
    </row>
    <row r="229" spans="1:12" x14ac:dyDescent="0.3">
      <c r="A229" t="s">
        <v>1379</v>
      </c>
      <c r="B229" t="s">
        <v>1380</v>
      </c>
      <c r="C229" t="s">
        <v>1381</v>
      </c>
      <c r="D229" t="s">
        <v>1382</v>
      </c>
      <c r="E229" s="1">
        <v>35698</v>
      </c>
      <c r="F229" s="1">
        <v>42683</v>
      </c>
      <c r="G229" t="s">
        <v>382</v>
      </c>
      <c r="H229" t="str">
        <f>VLOOKUP(G229,kpop_groups!$A$2:$D$300,4,FALSE)</f>
        <v>M</v>
      </c>
      <c r="I229" t="s">
        <v>15</v>
      </c>
      <c r="L229" t="s">
        <v>16</v>
      </c>
    </row>
    <row r="230" spans="1:12" x14ac:dyDescent="0.3">
      <c r="A230" t="s">
        <v>1387</v>
      </c>
      <c r="B230" t="s">
        <v>1388</v>
      </c>
      <c r="C230" t="s">
        <v>1389</v>
      </c>
      <c r="D230" t="s">
        <v>1390</v>
      </c>
      <c r="E230" s="1">
        <v>33251</v>
      </c>
      <c r="F230" s="1">
        <v>39170</v>
      </c>
      <c r="G230" t="s">
        <v>1264</v>
      </c>
      <c r="H230" t="str">
        <f>VLOOKUP(G230,kpop_groups!$A$2:$D$300,4,FALSE)</f>
        <v>F</v>
      </c>
      <c r="I230" t="s">
        <v>15</v>
      </c>
      <c r="J230" t="s">
        <v>183</v>
      </c>
      <c r="L230" t="s">
        <v>28</v>
      </c>
    </row>
    <row r="231" spans="1:12" x14ac:dyDescent="0.3">
      <c r="A231" t="s">
        <v>1391</v>
      </c>
      <c r="D231" t="s">
        <v>1394</v>
      </c>
      <c r="E231" s="1">
        <v>35024</v>
      </c>
      <c r="F231" s="1">
        <v>43642</v>
      </c>
      <c r="G231" t="s">
        <v>1395</v>
      </c>
      <c r="H231" t="str">
        <f>VLOOKUP(G231,kpop_groups!$A$2:$D$300,4,FALSE)</f>
        <v>F</v>
      </c>
      <c r="I231" t="s">
        <v>15</v>
      </c>
      <c r="J231" t="s">
        <v>46</v>
      </c>
      <c r="L231" t="s">
        <v>28</v>
      </c>
    </row>
    <row r="232" spans="1:12" x14ac:dyDescent="0.3">
      <c r="A232" t="s">
        <v>1391</v>
      </c>
      <c r="B232" t="s">
        <v>1396</v>
      </c>
      <c r="C232" t="s">
        <v>1397</v>
      </c>
      <c r="D232" t="s">
        <v>1394</v>
      </c>
      <c r="E232" s="1">
        <v>36672</v>
      </c>
      <c r="F232" s="1">
        <v>43401</v>
      </c>
      <c r="G232" t="s">
        <v>62</v>
      </c>
      <c r="H232" t="str">
        <f>VLOOKUP(G232,kpop_groups!$A$2:$D$300,4,FALSE)</f>
        <v>F</v>
      </c>
      <c r="I232" t="s">
        <v>15</v>
      </c>
      <c r="L232" t="s">
        <v>28</v>
      </c>
    </row>
    <row r="233" spans="1:12" x14ac:dyDescent="0.3">
      <c r="A233" t="s">
        <v>1398</v>
      </c>
      <c r="B233" t="s">
        <v>1402</v>
      </c>
      <c r="C233" t="s">
        <v>1403</v>
      </c>
      <c r="D233" t="s">
        <v>1401</v>
      </c>
      <c r="E233" s="1">
        <v>36577</v>
      </c>
      <c r="F233" s="1">
        <v>43315</v>
      </c>
      <c r="G233" t="s">
        <v>147</v>
      </c>
      <c r="H233" t="str">
        <f>VLOOKUP(G233,kpop_groups!$A$2:$D$300,4,FALSE)</f>
        <v>F</v>
      </c>
      <c r="I233" t="s">
        <v>136</v>
      </c>
      <c r="L233" t="s">
        <v>28</v>
      </c>
    </row>
    <row r="234" spans="1:12" x14ac:dyDescent="0.3">
      <c r="A234" t="s">
        <v>1410</v>
      </c>
      <c r="B234" t="s">
        <v>1411</v>
      </c>
      <c r="C234" t="s">
        <v>1412</v>
      </c>
      <c r="D234" t="s">
        <v>1413</v>
      </c>
      <c r="E234" s="1">
        <v>35660</v>
      </c>
      <c r="F234" s="1">
        <v>42647</v>
      </c>
      <c r="G234" t="s">
        <v>594</v>
      </c>
      <c r="H234" t="str">
        <f>VLOOKUP(G234,kpop_groups!$A$2:$D$300,4,FALSE)</f>
        <v>F</v>
      </c>
      <c r="I234" t="s">
        <v>15</v>
      </c>
      <c r="J234" t="s">
        <v>1414</v>
      </c>
      <c r="K234" t="s">
        <v>1415</v>
      </c>
      <c r="L234" t="s">
        <v>28</v>
      </c>
    </row>
    <row r="235" spans="1:12" x14ac:dyDescent="0.3">
      <c r="A235" t="s">
        <v>1416</v>
      </c>
      <c r="B235" t="s">
        <v>1417</v>
      </c>
      <c r="C235" t="s">
        <v>1418</v>
      </c>
      <c r="D235" t="s">
        <v>1419</v>
      </c>
      <c r="E235" s="1">
        <v>36120</v>
      </c>
      <c r="F235" s="1">
        <v>42736</v>
      </c>
      <c r="G235" t="s">
        <v>419</v>
      </c>
      <c r="H235" t="str">
        <f>VLOOKUP(G235,kpop_groups!$A$2:$D$300,4,FALSE)</f>
        <v>F</v>
      </c>
      <c r="I235" t="s">
        <v>15</v>
      </c>
      <c r="L235" t="s">
        <v>28</v>
      </c>
    </row>
    <row r="236" spans="1:12" x14ac:dyDescent="0.3">
      <c r="A236" t="s">
        <v>1420</v>
      </c>
      <c r="B236" t="s">
        <v>1421</v>
      </c>
      <c r="C236" t="s">
        <v>1422</v>
      </c>
      <c r="D236" t="s">
        <v>1423</v>
      </c>
      <c r="E236" s="1">
        <v>35265</v>
      </c>
      <c r="F236" s="1">
        <v>40652</v>
      </c>
      <c r="G236" t="s">
        <v>337</v>
      </c>
      <c r="H236" t="str">
        <f>VLOOKUP(G236,kpop_groups!$A$2:$D$300,4,FALSE)</f>
        <v>F</v>
      </c>
      <c r="I236" t="s">
        <v>15</v>
      </c>
      <c r="J236" t="s">
        <v>46</v>
      </c>
      <c r="L236" t="s">
        <v>28</v>
      </c>
    </row>
    <row r="237" spans="1:12" x14ac:dyDescent="0.3">
      <c r="A237" t="s">
        <v>1420</v>
      </c>
      <c r="B237" t="s">
        <v>1424</v>
      </c>
      <c r="C237" t="s">
        <v>1425</v>
      </c>
      <c r="D237" t="s">
        <v>1423</v>
      </c>
      <c r="E237" s="1">
        <v>34184</v>
      </c>
      <c r="F237" s="1">
        <v>42180</v>
      </c>
      <c r="G237" t="s">
        <v>1053</v>
      </c>
      <c r="H237" t="str">
        <f>VLOOKUP(G237,kpop_groups!$A$2:$D$300,4,FALSE)</f>
        <v>F</v>
      </c>
      <c r="I237" t="s">
        <v>15</v>
      </c>
      <c r="L237" t="s">
        <v>28</v>
      </c>
    </row>
    <row r="238" spans="1:12" x14ac:dyDescent="0.3">
      <c r="A238" t="s">
        <v>1420</v>
      </c>
      <c r="B238" t="s">
        <v>1426</v>
      </c>
      <c r="C238" t="s">
        <v>1427</v>
      </c>
      <c r="D238" t="s">
        <v>1423</v>
      </c>
      <c r="E238" s="1">
        <v>36760</v>
      </c>
      <c r="F238" s="1">
        <v>43018</v>
      </c>
      <c r="G238" t="s">
        <v>1326</v>
      </c>
      <c r="H238" t="str">
        <f>VLOOKUP(G238,kpop_groups!$A$2:$D$300,4,FALSE)</f>
        <v>M</v>
      </c>
      <c r="I238" t="s">
        <v>15</v>
      </c>
      <c r="L238" t="s">
        <v>16</v>
      </c>
    </row>
    <row r="239" spans="1:12" x14ac:dyDescent="0.3">
      <c r="A239" t="s">
        <v>1420</v>
      </c>
      <c r="B239" t="s">
        <v>1428</v>
      </c>
      <c r="C239" t="s">
        <v>1429</v>
      </c>
      <c r="D239" t="s">
        <v>1423</v>
      </c>
      <c r="E239" s="1">
        <v>35702</v>
      </c>
      <c r="F239" s="1">
        <v>43124</v>
      </c>
      <c r="G239" t="s">
        <v>479</v>
      </c>
      <c r="H239" t="str">
        <f>VLOOKUP(G239,kpop_groups!$A$2:$D$300,4,FALSE)</f>
        <v>F</v>
      </c>
      <c r="I239" t="s">
        <v>15</v>
      </c>
      <c r="J239" t="s">
        <v>183</v>
      </c>
      <c r="L239" t="s">
        <v>28</v>
      </c>
    </row>
    <row r="240" spans="1:12" x14ac:dyDescent="0.3">
      <c r="A240" t="s">
        <v>1430</v>
      </c>
      <c r="B240" t="s">
        <v>1431</v>
      </c>
      <c r="C240" t="s">
        <v>1432</v>
      </c>
      <c r="D240" t="s">
        <v>1419</v>
      </c>
      <c r="E240" s="1">
        <v>34575</v>
      </c>
      <c r="F240" s="1">
        <v>40633</v>
      </c>
      <c r="G240" t="s">
        <v>1046</v>
      </c>
      <c r="H240" t="str">
        <f>VLOOKUP(G240,kpop_groups!$A$2:$D$300,4,FALSE)</f>
        <v>F</v>
      </c>
      <c r="I240" t="s">
        <v>15</v>
      </c>
      <c r="J240" t="s">
        <v>1133</v>
      </c>
      <c r="L240" t="s">
        <v>28</v>
      </c>
    </row>
    <row r="241" spans="1:12" x14ac:dyDescent="0.3">
      <c r="A241" t="s">
        <v>1433</v>
      </c>
      <c r="B241" t="s">
        <v>1434</v>
      </c>
      <c r="C241" t="s">
        <v>1435</v>
      </c>
      <c r="D241" t="s">
        <v>1436</v>
      </c>
      <c r="E241" s="1">
        <v>30507</v>
      </c>
      <c r="F241" s="1">
        <v>38662</v>
      </c>
      <c r="G241" t="s">
        <v>846</v>
      </c>
      <c r="H241" t="str">
        <f>VLOOKUP(G241,kpop_groups!$A$2:$D$300,4,FALSE)</f>
        <v>M</v>
      </c>
      <c r="I241" t="s">
        <v>15</v>
      </c>
      <c r="J241" t="s">
        <v>1437</v>
      </c>
      <c r="L241" t="s">
        <v>16</v>
      </c>
    </row>
    <row r="242" spans="1:12" x14ac:dyDescent="0.3">
      <c r="A242" t="s">
        <v>1433</v>
      </c>
      <c r="B242" t="s">
        <v>1438</v>
      </c>
      <c r="C242" t="s">
        <v>1439</v>
      </c>
      <c r="D242" t="s">
        <v>1436</v>
      </c>
      <c r="E242" s="1">
        <v>32851</v>
      </c>
      <c r="F242" s="1">
        <v>40185</v>
      </c>
      <c r="G242" t="s">
        <v>873</v>
      </c>
      <c r="H242" t="str">
        <f>VLOOKUP(G242,kpop_groups!$A$2:$D$300,4,FALSE)</f>
        <v>M</v>
      </c>
      <c r="I242" t="s">
        <v>15</v>
      </c>
      <c r="J242" t="s">
        <v>198</v>
      </c>
      <c r="L242" t="s">
        <v>16</v>
      </c>
    </row>
    <row r="243" spans="1:12" x14ac:dyDescent="0.3">
      <c r="A243" t="s">
        <v>1440</v>
      </c>
      <c r="B243" t="s">
        <v>1441</v>
      </c>
      <c r="C243" t="s">
        <v>1442</v>
      </c>
      <c r="D243" t="s">
        <v>1443</v>
      </c>
      <c r="E243" s="1">
        <v>35177</v>
      </c>
      <c r="F243" s="1">
        <v>41829</v>
      </c>
      <c r="G243" t="s">
        <v>256</v>
      </c>
      <c r="H243" t="str">
        <f>VLOOKUP(G243,kpop_groups!$A$2:$D$300,4,FALSE)</f>
        <v>M</v>
      </c>
      <c r="I243" t="s">
        <v>15</v>
      </c>
      <c r="J243" t="s">
        <v>46</v>
      </c>
      <c r="L243" t="s">
        <v>16</v>
      </c>
    </row>
    <row r="244" spans="1:12" x14ac:dyDescent="0.3">
      <c r="A244" t="s">
        <v>1444</v>
      </c>
      <c r="B244" t="s">
        <v>1445</v>
      </c>
      <c r="C244" t="s">
        <v>1446</v>
      </c>
      <c r="D244" t="s">
        <v>1447</v>
      </c>
      <c r="E244" s="1">
        <v>36818</v>
      </c>
      <c r="F244" s="1">
        <v>42647</v>
      </c>
      <c r="G244" t="s">
        <v>594</v>
      </c>
      <c r="H244" t="str">
        <f>VLOOKUP(G244,kpop_groups!$A$2:$D$300,4,FALSE)</f>
        <v>F</v>
      </c>
      <c r="I244" t="s">
        <v>15</v>
      </c>
      <c r="J244" t="s">
        <v>388</v>
      </c>
      <c r="K244" t="s">
        <v>1415</v>
      </c>
      <c r="L244" t="s">
        <v>28</v>
      </c>
    </row>
    <row r="245" spans="1:12" x14ac:dyDescent="0.3">
      <c r="A245" t="s">
        <v>1444</v>
      </c>
      <c r="B245" t="s">
        <v>1448</v>
      </c>
      <c r="C245" t="s">
        <v>1449</v>
      </c>
      <c r="D245" t="s">
        <v>1447</v>
      </c>
      <c r="E245" s="1">
        <v>34930</v>
      </c>
      <c r="F245" s="1">
        <v>42977</v>
      </c>
      <c r="G245" t="s">
        <v>1450</v>
      </c>
      <c r="H245" t="str">
        <f>VLOOKUP(G245,kpop_groups!$A$2:$D$300,4,FALSE)</f>
        <v>F</v>
      </c>
      <c r="I245" t="s">
        <v>15</v>
      </c>
      <c r="J245" t="s">
        <v>46</v>
      </c>
      <c r="L245" t="s">
        <v>28</v>
      </c>
    </row>
    <row r="246" spans="1:12" x14ac:dyDescent="0.3">
      <c r="A246" t="s">
        <v>1455</v>
      </c>
      <c r="B246" t="s">
        <v>1456</v>
      </c>
      <c r="C246" t="s">
        <v>1457</v>
      </c>
      <c r="D246" t="s">
        <v>1458</v>
      </c>
      <c r="E246" s="1">
        <v>35193</v>
      </c>
      <c r="F246" s="1">
        <v>42432</v>
      </c>
      <c r="G246" t="s">
        <v>891</v>
      </c>
      <c r="H246" t="str">
        <f>VLOOKUP(G246,kpop_groups!$A$2:$D$300,4,FALSE)</f>
        <v>M</v>
      </c>
      <c r="I246" t="s">
        <v>15</v>
      </c>
      <c r="L246" t="s">
        <v>16</v>
      </c>
    </row>
    <row r="247" spans="1:12" x14ac:dyDescent="0.3">
      <c r="A247" t="s">
        <v>1459</v>
      </c>
      <c r="B247" t="s">
        <v>1460</v>
      </c>
      <c r="C247" t="s">
        <v>1461</v>
      </c>
      <c r="D247" t="s">
        <v>1462</v>
      </c>
      <c r="E247" s="1">
        <v>34456</v>
      </c>
      <c r="F247" s="1">
        <v>41877</v>
      </c>
      <c r="G247" t="s">
        <v>1463</v>
      </c>
      <c r="H247" t="str">
        <f>VLOOKUP(G247,kpop_groups!$A$2:$D$300,4,FALSE)</f>
        <v>F</v>
      </c>
      <c r="I247" t="s">
        <v>15</v>
      </c>
      <c r="L247" t="s">
        <v>28</v>
      </c>
    </row>
    <row r="248" spans="1:12" x14ac:dyDescent="0.3">
      <c r="A248" t="s">
        <v>1464</v>
      </c>
      <c r="B248" t="s">
        <v>1465</v>
      </c>
      <c r="C248" t="s">
        <v>1466</v>
      </c>
      <c r="D248" t="s">
        <v>1467</v>
      </c>
      <c r="E248" s="1">
        <v>35591</v>
      </c>
      <c r="F248" s="1">
        <v>43655</v>
      </c>
      <c r="G248" t="s">
        <v>14</v>
      </c>
      <c r="H248" t="str">
        <f>VLOOKUP(G248,kpop_groups!$A$2:$D$300,4,FALSE)</f>
        <v>M</v>
      </c>
      <c r="I248" t="s">
        <v>15</v>
      </c>
      <c r="L248" t="s">
        <v>16</v>
      </c>
    </row>
    <row r="249" spans="1:12" x14ac:dyDescent="0.3">
      <c r="A249" t="s">
        <v>1468</v>
      </c>
      <c r="B249" t="s">
        <v>1469</v>
      </c>
      <c r="C249" t="s">
        <v>1470</v>
      </c>
      <c r="D249" t="s">
        <v>1471</v>
      </c>
      <c r="E249" s="1">
        <v>38377</v>
      </c>
      <c r="F249" s="1">
        <v>43401</v>
      </c>
      <c r="G249" t="s">
        <v>62</v>
      </c>
      <c r="H249" t="str">
        <f>VLOOKUP(G249,kpop_groups!$A$2:$D$300,4,FALSE)</f>
        <v>F</v>
      </c>
      <c r="I249" t="s">
        <v>15</v>
      </c>
      <c r="L249" t="s">
        <v>28</v>
      </c>
    </row>
    <row r="250" spans="1:12" x14ac:dyDescent="0.3">
      <c r="A250" t="s">
        <v>1472</v>
      </c>
      <c r="B250" t="s">
        <v>1473</v>
      </c>
      <c r="C250" t="s">
        <v>1474</v>
      </c>
      <c r="D250" t="s">
        <v>1475</v>
      </c>
      <c r="E250" s="1">
        <v>34880</v>
      </c>
      <c r="F250" s="1">
        <v>42492</v>
      </c>
      <c r="G250" t="s">
        <v>117</v>
      </c>
      <c r="H250" t="str">
        <f>VLOOKUP(G250,kpop_groups!$A$2:$D$300,4,FALSE)</f>
        <v>F</v>
      </c>
      <c r="I250" t="s">
        <v>15</v>
      </c>
      <c r="L250" t="s">
        <v>28</v>
      </c>
    </row>
    <row r="251" spans="1:12" x14ac:dyDescent="0.3">
      <c r="A251" t="s">
        <v>1485</v>
      </c>
      <c r="B251" t="s">
        <v>1485</v>
      </c>
      <c r="C251" t="s">
        <v>1486</v>
      </c>
      <c r="D251" t="s">
        <v>1486</v>
      </c>
      <c r="E251" s="1">
        <v>35047</v>
      </c>
      <c r="F251" s="1">
        <v>42683</v>
      </c>
      <c r="G251" t="s">
        <v>382</v>
      </c>
      <c r="H251" t="str">
        <f>VLOOKUP(G251,kpop_groups!$A$2:$D$300,4,FALSE)</f>
        <v>M</v>
      </c>
      <c r="I251" t="s">
        <v>15</v>
      </c>
      <c r="L251" t="s">
        <v>16</v>
      </c>
    </row>
    <row r="252" spans="1:12" x14ac:dyDescent="0.3">
      <c r="A252" t="s">
        <v>1487</v>
      </c>
      <c r="B252" t="s">
        <v>1488</v>
      </c>
      <c r="C252" t="s">
        <v>1489</v>
      </c>
      <c r="D252" t="s">
        <v>1490</v>
      </c>
      <c r="E252" s="1">
        <v>35420</v>
      </c>
      <c r="F252" s="1">
        <v>42002</v>
      </c>
      <c r="G252" t="s">
        <v>641</v>
      </c>
      <c r="H252" t="str">
        <f>VLOOKUP(G252,kpop_groups!$A$2:$D$300,4,FALSE)</f>
        <v>F</v>
      </c>
      <c r="I252" t="s">
        <v>15</v>
      </c>
      <c r="J252" t="s">
        <v>338</v>
      </c>
      <c r="L252" t="s">
        <v>28</v>
      </c>
    </row>
    <row r="253" spans="1:12" x14ac:dyDescent="0.3">
      <c r="A253" t="s">
        <v>1491</v>
      </c>
      <c r="B253" t="s">
        <v>1492</v>
      </c>
      <c r="C253" t="s">
        <v>1493</v>
      </c>
      <c r="D253" t="s">
        <v>1494</v>
      </c>
      <c r="E253" s="1">
        <v>34412</v>
      </c>
      <c r="F253" s="1">
        <v>41839</v>
      </c>
      <c r="G253" t="s">
        <v>1000</v>
      </c>
      <c r="H253" t="str">
        <f>VLOOKUP(G253,kpop_groups!$A$2:$D$300,4,FALSE)</f>
        <v>M</v>
      </c>
      <c r="I253" t="s">
        <v>15</v>
      </c>
      <c r="L253" t="s">
        <v>16</v>
      </c>
    </row>
    <row r="254" spans="1:12" x14ac:dyDescent="0.3">
      <c r="A254" t="s">
        <v>1495</v>
      </c>
      <c r="B254" t="s">
        <v>1496</v>
      </c>
      <c r="C254" t="s">
        <v>1497</v>
      </c>
      <c r="D254" t="s">
        <v>1498</v>
      </c>
      <c r="E254" s="1">
        <v>32982</v>
      </c>
      <c r="F254" s="1">
        <v>40935</v>
      </c>
      <c r="G254" t="s">
        <v>659</v>
      </c>
      <c r="H254" t="str">
        <f>VLOOKUP(G254,kpop_groups!$A$2:$D$300,4,FALSE)</f>
        <v>M</v>
      </c>
      <c r="I254" t="s">
        <v>15</v>
      </c>
      <c r="J254" t="s">
        <v>46</v>
      </c>
      <c r="L254" t="s">
        <v>16</v>
      </c>
    </row>
    <row r="255" spans="1:12" x14ac:dyDescent="0.3">
      <c r="A255" t="s">
        <v>1499</v>
      </c>
      <c r="B255" t="s">
        <v>1500</v>
      </c>
      <c r="C255" t="s">
        <v>1501</v>
      </c>
      <c r="D255" t="s">
        <v>1502</v>
      </c>
      <c r="E255" s="1">
        <v>37170</v>
      </c>
      <c r="F255" s="1">
        <v>43402</v>
      </c>
      <c r="G255" t="s">
        <v>453</v>
      </c>
      <c r="H255" t="str">
        <f>VLOOKUP(G255,kpop_groups!$A$2:$D$300,4,FALSE)</f>
        <v>F</v>
      </c>
      <c r="I255" t="s">
        <v>136</v>
      </c>
      <c r="J255" t="s">
        <v>1503</v>
      </c>
      <c r="L255" t="s">
        <v>28</v>
      </c>
    </row>
    <row r="256" spans="1:12" x14ac:dyDescent="0.3">
      <c r="A256" t="s">
        <v>1504</v>
      </c>
      <c r="B256" t="s">
        <v>1505</v>
      </c>
      <c r="C256" t="s">
        <v>1506</v>
      </c>
      <c r="D256" t="s">
        <v>1507</v>
      </c>
      <c r="E256" s="1">
        <v>37178</v>
      </c>
      <c r="F256" s="1">
        <v>43018</v>
      </c>
      <c r="G256" t="s">
        <v>1326</v>
      </c>
      <c r="H256" t="str">
        <f>VLOOKUP(G256,kpop_groups!$A$2:$D$300,4,FALSE)</f>
        <v>M</v>
      </c>
      <c r="I256" t="s">
        <v>15</v>
      </c>
      <c r="L256" t="s">
        <v>16</v>
      </c>
    </row>
    <row r="257" spans="1:12" x14ac:dyDescent="0.3">
      <c r="A257" t="s">
        <v>1512</v>
      </c>
      <c r="B257" t="s">
        <v>1513</v>
      </c>
      <c r="C257" t="s">
        <v>1514</v>
      </c>
      <c r="D257" t="s">
        <v>1515</v>
      </c>
      <c r="E257" s="1">
        <v>34627</v>
      </c>
      <c r="F257" s="1">
        <v>41941</v>
      </c>
      <c r="G257" t="s">
        <v>1516</v>
      </c>
      <c r="H257" t="str">
        <f>VLOOKUP(G257,kpop_groups!$A$2:$D$300,4,FALSE)</f>
        <v>M</v>
      </c>
      <c r="I257" t="s">
        <v>15</v>
      </c>
      <c r="L257" t="s">
        <v>16</v>
      </c>
    </row>
    <row r="258" spans="1:12" x14ac:dyDescent="0.3">
      <c r="A258" t="s">
        <v>1517</v>
      </c>
      <c r="B258" t="s">
        <v>1518</v>
      </c>
      <c r="C258" t="s">
        <v>1519</v>
      </c>
      <c r="D258" t="s">
        <v>1520</v>
      </c>
      <c r="E258" s="1">
        <v>34241</v>
      </c>
      <c r="F258" s="1">
        <v>41053</v>
      </c>
      <c r="G258" t="s">
        <v>1521</v>
      </c>
      <c r="H258" t="str">
        <f>VLOOKUP(G258,kpop_groups!$A$2:$D$300,4,FALSE)</f>
        <v>M</v>
      </c>
      <c r="I258" t="s">
        <v>15</v>
      </c>
      <c r="J258" t="s">
        <v>46</v>
      </c>
      <c r="L258" t="s">
        <v>16</v>
      </c>
    </row>
    <row r="259" spans="1:12" x14ac:dyDescent="0.3">
      <c r="A259" t="s">
        <v>1522</v>
      </c>
      <c r="B259" t="s">
        <v>1523</v>
      </c>
      <c r="C259" t="s">
        <v>1524</v>
      </c>
      <c r="D259" t="s">
        <v>1525</v>
      </c>
      <c r="E259" s="1">
        <v>32934</v>
      </c>
      <c r="F259" s="1">
        <v>39240</v>
      </c>
      <c r="G259" t="s">
        <v>1526</v>
      </c>
      <c r="H259" t="str">
        <f>VLOOKUP(G259,kpop_groups!$A$2:$D$300,4,FALSE)</f>
        <v>M</v>
      </c>
      <c r="I259" t="s">
        <v>15</v>
      </c>
      <c r="J259" t="s">
        <v>183</v>
      </c>
      <c r="L259" t="s">
        <v>16</v>
      </c>
    </row>
    <row r="260" spans="1:12" x14ac:dyDescent="0.3">
      <c r="A260" t="s">
        <v>1532</v>
      </c>
      <c r="B260" t="s">
        <v>1533</v>
      </c>
      <c r="C260" t="s">
        <v>1534</v>
      </c>
      <c r="D260" t="s">
        <v>1535</v>
      </c>
      <c r="E260" s="1">
        <v>36106</v>
      </c>
      <c r="F260" s="1">
        <v>43397</v>
      </c>
      <c r="G260" t="s">
        <v>1536</v>
      </c>
      <c r="H260" t="str">
        <f>VLOOKUP(G260,kpop_groups!$A$2:$D$300,4,FALSE)</f>
        <v>M</v>
      </c>
      <c r="I260" t="s">
        <v>15</v>
      </c>
      <c r="L260" t="s">
        <v>16</v>
      </c>
    </row>
    <row r="261" spans="1:12" x14ac:dyDescent="0.3">
      <c r="A261" t="s">
        <v>1537</v>
      </c>
      <c r="B261" t="s">
        <v>1538</v>
      </c>
      <c r="C261" t="s">
        <v>1539</v>
      </c>
      <c r="D261" t="s">
        <v>1540</v>
      </c>
      <c r="E261" s="1">
        <v>35803</v>
      </c>
      <c r="F261" s="1">
        <v>41158</v>
      </c>
      <c r="G261" t="s">
        <v>523</v>
      </c>
      <c r="H261" t="str">
        <f>VLOOKUP(G261,kpop_groups!$A$2:$D$300,4,FALSE)</f>
        <v>M</v>
      </c>
      <c r="I261" t="s">
        <v>15</v>
      </c>
      <c r="L261" t="s">
        <v>16</v>
      </c>
    </row>
    <row r="262" spans="1:12" x14ac:dyDescent="0.3">
      <c r="A262" t="s">
        <v>1541</v>
      </c>
      <c r="B262" t="s">
        <v>1542</v>
      </c>
      <c r="C262" t="s">
        <v>1543</v>
      </c>
      <c r="D262" t="s">
        <v>1544</v>
      </c>
      <c r="E262" s="1">
        <v>34441</v>
      </c>
      <c r="F262" s="1">
        <v>42653</v>
      </c>
      <c r="G262" t="s">
        <v>1545</v>
      </c>
      <c r="H262" t="str">
        <f>VLOOKUP(G262,kpop_groups!$A$2:$D$300,4,FALSE)</f>
        <v>M</v>
      </c>
      <c r="I262" t="s">
        <v>15</v>
      </c>
      <c r="L262" t="s">
        <v>16</v>
      </c>
    </row>
    <row r="263" spans="1:12" x14ac:dyDescent="0.3">
      <c r="A263" t="s">
        <v>1546</v>
      </c>
      <c r="B263" t="s">
        <v>1547</v>
      </c>
      <c r="C263" t="s">
        <v>1548</v>
      </c>
      <c r="D263" t="s">
        <v>1549</v>
      </c>
      <c r="E263" s="1">
        <v>33466</v>
      </c>
      <c r="F263" s="1">
        <v>39688</v>
      </c>
      <c r="G263" t="s">
        <v>960</v>
      </c>
      <c r="H263" t="str">
        <f>VLOOKUP(G263,kpop_groups!$A$2:$D$300,4,FALSE)</f>
        <v>M</v>
      </c>
      <c r="I263" t="s">
        <v>15</v>
      </c>
      <c r="J263" t="s">
        <v>1550</v>
      </c>
      <c r="L263" t="s">
        <v>16</v>
      </c>
    </row>
    <row r="264" spans="1:12" x14ac:dyDescent="0.3">
      <c r="A264" t="s">
        <v>1551</v>
      </c>
      <c r="B264" t="s">
        <v>1552</v>
      </c>
      <c r="C264" t="s">
        <v>1553</v>
      </c>
      <c r="D264" t="s">
        <v>1554</v>
      </c>
      <c r="E264" s="1">
        <v>35231</v>
      </c>
      <c r="F264" s="1">
        <v>42150</v>
      </c>
      <c r="G264" t="s">
        <v>792</v>
      </c>
      <c r="H264" t="str">
        <f>VLOOKUP(G264,kpop_groups!$A$2:$D$300,4,FALSE)</f>
        <v>M</v>
      </c>
      <c r="I264" t="s">
        <v>15</v>
      </c>
      <c r="J264" t="s">
        <v>1550</v>
      </c>
      <c r="L264" t="s">
        <v>16</v>
      </c>
    </row>
    <row r="265" spans="1:12" x14ac:dyDescent="0.3">
      <c r="A265" t="s">
        <v>1559</v>
      </c>
      <c r="B265" t="s">
        <v>1560</v>
      </c>
      <c r="C265" t="s">
        <v>1561</v>
      </c>
      <c r="D265" t="s">
        <v>1562</v>
      </c>
      <c r="E265" s="1">
        <v>36017</v>
      </c>
      <c r="F265" s="1">
        <v>43709</v>
      </c>
      <c r="G265" t="s">
        <v>858</v>
      </c>
      <c r="H265" t="str">
        <f>VLOOKUP(G265,kpop_groups!$A$2:$D$300,4,FALSE)</f>
        <v>M</v>
      </c>
      <c r="I265" t="s">
        <v>15</v>
      </c>
      <c r="L265" t="s">
        <v>16</v>
      </c>
    </row>
    <row r="266" spans="1:12" x14ac:dyDescent="0.3">
      <c r="A266" t="s">
        <v>1563</v>
      </c>
      <c r="B266" t="s">
        <v>1564</v>
      </c>
      <c r="C266" t="s">
        <v>1565</v>
      </c>
      <c r="D266" t="s">
        <v>1566</v>
      </c>
      <c r="E266" s="1">
        <v>37482</v>
      </c>
      <c r="F266" s="1">
        <v>43528</v>
      </c>
      <c r="G266" t="s">
        <v>262</v>
      </c>
      <c r="H266" t="str">
        <f>VLOOKUP(G266,kpop_groups!$A$2:$D$300,4,FALSE)</f>
        <v>M</v>
      </c>
      <c r="I266" t="s">
        <v>72</v>
      </c>
      <c r="L266" t="s">
        <v>16</v>
      </c>
    </row>
    <row r="267" spans="1:12" x14ac:dyDescent="0.3">
      <c r="A267" t="s">
        <v>1567</v>
      </c>
      <c r="B267" t="s">
        <v>1568</v>
      </c>
      <c r="C267" t="s">
        <v>1569</v>
      </c>
      <c r="D267" t="s">
        <v>1570</v>
      </c>
      <c r="E267" s="1">
        <v>34209</v>
      </c>
      <c r="F267" s="1">
        <v>42653</v>
      </c>
      <c r="G267" t="s">
        <v>1545</v>
      </c>
      <c r="H267" t="str">
        <f>VLOOKUP(G267,kpop_groups!$A$2:$D$300,4,FALSE)</f>
        <v>M</v>
      </c>
      <c r="I267" t="s">
        <v>15</v>
      </c>
      <c r="L267" t="s">
        <v>16</v>
      </c>
    </row>
    <row r="268" spans="1:12" x14ac:dyDescent="0.3">
      <c r="A268" t="s">
        <v>1567</v>
      </c>
      <c r="B268" t="s">
        <v>1571</v>
      </c>
      <c r="C268" t="s">
        <v>1572</v>
      </c>
      <c r="D268" t="s">
        <v>1572</v>
      </c>
      <c r="E268" s="1">
        <v>34898</v>
      </c>
      <c r="F268" s="1">
        <v>41158</v>
      </c>
      <c r="G268" t="s">
        <v>523</v>
      </c>
      <c r="H268" t="str">
        <f>VLOOKUP(G268,kpop_groups!$A$2:$D$300,4,FALSE)</f>
        <v>M</v>
      </c>
      <c r="I268" t="s">
        <v>99</v>
      </c>
      <c r="L268" t="s">
        <v>16</v>
      </c>
    </row>
    <row r="269" spans="1:12" x14ac:dyDescent="0.3">
      <c r="A269" t="s">
        <v>1573</v>
      </c>
      <c r="B269" t="s">
        <v>1574</v>
      </c>
      <c r="C269" t="s">
        <v>1575</v>
      </c>
      <c r="D269" t="s">
        <v>1576</v>
      </c>
      <c r="E269" s="1">
        <v>34866</v>
      </c>
      <c r="F269" s="1">
        <v>42199</v>
      </c>
      <c r="G269" t="s">
        <v>463</v>
      </c>
      <c r="H269" t="str">
        <f>VLOOKUP(G269,kpop_groups!$A$2:$D$300,4,FALSE)</f>
        <v>F</v>
      </c>
      <c r="I269" t="s">
        <v>15</v>
      </c>
      <c r="J269" t="s">
        <v>1577</v>
      </c>
      <c r="L269" t="s">
        <v>28</v>
      </c>
    </row>
    <row r="270" spans="1:12" x14ac:dyDescent="0.3">
      <c r="A270" t="s">
        <v>1582</v>
      </c>
      <c r="B270" t="s">
        <v>1583</v>
      </c>
      <c r="C270" t="s">
        <v>1584</v>
      </c>
      <c r="D270" t="s">
        <v>1585</v>
      </c>
      <c r="E270" s="1">
        <v>36594</v>
      </c>
      <c r="F270" s="1">
        <v>43100</v>
      </c>
      <c r="G270" t="s">
        <v>983</v>
      </c>
      <c r="H270" t="str">
        <f>VLOOKUP(G270,kpop_groups!$A$2:$D$300,4,FALSE)</f>
        <v>M</v>
      </c>
      <c r="I270" t="s">
        <v>15</v>
      </c>
      <c r="J270" t="s">
        <v>123</v>
      </c>
      <c r="L270" t="s">
        <v>16</v>
      </c>
    </row>
    <row r="271" spans="1:12" x14ac:dyDescent="0.3">
      <c r="A271" t="s">
        <v>1586</v>
      </c>
      <c r="B271" t="s">
        <v>1587</v>
      </c>
      <c r="C271" t="s">
        <v>1588</v>
      </c>
      <c r="D271" t="s">
        <v>1589</v>
      </c>
      <c r="E271" s="1">
        <v>36105</v>
      </c>
      <c r="F271" s="1">
        <v>42258</v>
      </c>
      <c r="G271" t="s">
        <v>292</v>
      </c>
      <c r="H271" t="str">
        <f>VLOOKUP(G271,kpop_groups!$A$2:$D$300,4,FALSE)</f>
        <v>M</v>
      </c>
      <c r="I271" t="s">
        <v>15</v>
      </c>
      <c r="J271" t="s">
        <v>837</v>
      </c>
      <c r="L271" t="s">
        <v>16</v>
      </c>
    </row>
    <row r="272" spans="1:12" x14ac:dyDescent="0.3">
      <c r="A272" t="s">
        <v>1594</v>
      </c>
      <c r="B272" t="s">
        <v>1595</v>
      </c>
      <c r="C272" t="s">
        <v>1596</v>
      </c>
      <c r="D272" t="s">
        <v>1597</v>
      </c>
      <c r="E272" s="1">
        <v>36033</v>
      </c>
      <c r="F272" s="1">
        <v>43474</v>
      </c>
      <c r="G272" t="s">
        <v>1598</v>
      </c>
      <c r="H272" t="str">
        <f>VLOOKUP(G272,kpop_groups!$A$2:$D$300,4,FALSE)</f>
        <v>M</v>
      </c>
      <c r="I272" t="s">
        <v>15</v>
      </c>
      <c r="L272" t="s">
        <v>16</v>
      </c>
    </row>
    <row r="273" spans="1:12" x14ac:dyDescent="0.3">
      <c r="A273" t="s">
        <v>1599</v>
      </c>
      <c r="B273" t="s">
        <v>1600</v>
      </c>
      <c r="C273" t="s">
        <v>1601</v>
      </c>
      <c r="D273" t="s">
        <v>1602</v>
      </c>
      <c r="E273" s="1">
        <v>35038</v>
      </c>
      <c r="F273" s="1">
        <v>43229</v>
      </c>
      <c r="G273" t="s">
        <v>878</v>
      </c>
      <c r="H273" t="str">
        <f>VLOOKUP(G273,kpop_groups!$A$2:$D$300,4,FALSE)</f>
        <v>M</v>
      </c>
      <c r="I273" t="s">
        <v>15</v>
      </c>
      <c r="L273" t="s">
        <v>16</v>
      </c>
    </row>
    <row r="274" spans="1:12" x14ac:dyDescent="0.3">
      <c r="A274" t="s">
        <v>1603</v>
      </c>
      <c r="B274" t="s">
        <v>1604</v>
      </c>
      <c r="C274" t="s">
        <v>1605</v>
      </c>
      <c r="D274" t="s">
        <v>1606</v>
      </c>
      <c r="E274" s="1">
        <v>34903</v>
      </c>
      <c r="F274" s="1">
        <v>41808</v>
      </c>
      <c r="G274" t="s">
        <v>1607</v>
      </c>
      <c r="H274" t="str">
        <f>VLOOKUP(G274,kpop_groups!$A$2:$D$300,4,FALSE)</f>
        <v>F</v>
      </c>
      <c r="I274" t="s">
        <v>15</v>
      </c>
      <c r="J274" t="s">
        <v>771</v>
      </c>
      <c r="L274" t="s">
        <v>28</v>
      </c>
    </row>
    <row r="275" spans="1:12" x14ac:dyDescent="0.3">
      <c r="A275" t="s">
        <v>1608</v>
      </c>
      <c r="B275" t="s">
        <v>1609</v>
      </c>
      <c r="C275" t="s">
        <v>1610</v>
      </c>
      <c r="D275" t="s">
        <v>1611</v>
      </c>
      <c r="E275" s="1">
        <v>34758</v>
      </c>
      <c r="F275" s="1">
        <v>42144</v>
      </c>
      <c r="G275" t="s">
        <v>405</v>
      </c>
      <c r="H275" t="str">
        <f>VLOOKUP(G275,kpop_groups!$A$2:$D$300,4,FALSE)</f>
        <v>M</v>
      </c>
      <c r="I275" t="s">
        <v>15</v>
      </c>
      <c r="L275" t="s">
        <v>16</v>
      </c>
    </row>
    <row r="276" spans="1:12" x14ac:dyDescent="0.3">
      <c r="A276" t="s">
        <v>1612</v>
      </c>
      <c r="B276" t="s">
        <v>1613</v>
      </c>
      <c r="C276" t="s">
        <v>1614</v>
      </c>
      <c r="D276" t="s">
        <v>1615</v>
      </c>
      <c r="E276" s="1">
        <v>37525</v>
      </c>
      <c r="F276" s="1">
        <v>43580</v>
      </c>
      <c r="G276" t="s">
        <v>600</v>
      </c>
      <c r="H276" t="str">
        <f>VLOOKUP(G276,kpop_groups!$A$2:$D$300,4,FALSE)</f>
        <v>M</v>
      </c>
      <c r="I276" t="s">
        <v>15</v>
      </c>
      <c r="L276" t="s">
        <v>16</v>
      </c>
    </row>
    <row r="277" spans="1:12" x14ac:dyDescent="0.3">
      <c r="A277" t="s">
        <v>1616</v>
      </c>
      <c r="B277" t="s">
        <v>1617</v>
      </c>
      <c r="C277" t="s">
        <v>1618</v>
      </c>
      <c r="D277" t="s">
        <v>1619</v>
      </c>
      <c r="E277" s="1">
        <v>36291</v>
      </c>
      <c r="F277" s="1">
        <v>42648</v>
      </c>
      <c r="G277" t="s">
        <v>528</v>
      </c>
      <c r="H277" t="str">
        <f>VLOOKUP(G277,kpop_groups!$A$2:$D$300,4,FALSE)</f>
        <v>M</v>
      </c>
      <c r="I277" t="s">
        <v>15</v>
      </c>
      <c r="L277" t="s">
        <v>16</v>
      </c>
    </row>
    <row r="278" spans="1:12" x14ac:dyDescent="0.3">
      <c r="A278" t="s">
        <v>1620</v>
      </c>
      <c r="B278" t="s">
        <v>1621</v>
      </c>
      <c r="C278" t="s">
        <v>1622</v>
      </c>
      <c r="D278" t="s">
        <v>1623</v>
      </c>
      <c r="E278" s="1">
        <v>33352</v>
      </c>
      <c r="F278" s="1">
        <v>41475</v>
      </c>
      <c r="G278" t="s">
        <v>671</v>
      </c>
      <c r="H278" t="str">
        <f>VLOOKUP(G278,kpop_groups!$A$2:$D$300,4,FALSE)</f>
        <v>F</v>
      </c>
      <c r="I278" t="s">
        <v>15</v>
      </c>
      <c r="J278" t="s">
        <v>46</v>
      </c>
      <c r="L278" t="s">
        <v>28</v>
      </c>
    </row>
    <row r="279" spans="1:12" x14ac:dyDescent="0.3">
      <c r="A279" t="s">
        <v>1624</v>
      </c>
      <c r="B279" t="s">
        <v>1625</v>
      </c>
      <c r="C279" t="s">
        <v>1626</v>
      </c>
      <c r="D279" t="s">
        <v>1627</v>
      </c>
      <c r="E279" s="1">
        <v>35076</v>
      </c>
      <c r="F279" s="1">
        <v>42683</v>
      </c>
      <c r="G279" t="s">
        <v>33</v>
      </c>
      <c r="H279" t="str">
        <f>VLOOKUP(G279,kpop_groups!$A$2:$D$300,4,FALSE)</f>
        <v>F</v>
      </c>
      <c r="I279" t="s">
        <v>15</v>
      </c>
      <c r="J279" t="s">
        <v>1628</v>
      </c>
      <c r="L279" t="s">
        <v>28</v>
      </c>
    </row>
    <row r="280" spans="1:12" x14ac:dyDescent="0.3">
      <c r="A280" t="s">
        <v>1624</v>
      </c>
      <c r="B280" t="s">
        <v>1629</v>
      </c>
      <c r="C280" t="s">
        <v>1630</v>
      </c>
      <c r="D280" t="s">
        <v>1627</v>
      </c>
      <c r="E280" s="1">
        <v>36474</v>
      </c>
      <c r="F280" s="1">
        <v>42657</v>
      </c>
      <c r="G280" t="s">
        <v>1056</v>
      </c>
      <c r="H280" t="str">
        <f>VLOOKUP(G280,kpop_groups!$A$2:$D$300,4,FALSE)</f>
        <v>F</v>
      </c>
      <c r="I280" t="s">
        <v>15</v>
      </c>
      <c r="L280" t="s">
        <v>28</v>
      </c>
    </row>
    <row r="281" spans="1:12" x14ac:dyDescent="0.3">
      <c r="A281" t="s">
        <v>1631</v>
      </c>
      <c r="B281" t="s">
        <v>1632</v>
      </c>
      <c r="C281" t="s">
        <v>1633</v>
      </c>
      <c r="D281" t="s">
        <v>1634</v>
      </c>
      <c r="E281" s="1">
        <v>34191</v>
      </c>
      <c r="F281" s="1">
        <v>41120</v>
      </c>
      <c r="G281" t="s">
        <v>533</v>
      </c>
      <c r="H281" t="str">
        <f>VLOOKUP(G281,kpop_groups!$A$2:$D$300,4,FALSE)</f>
        <v>F</v>
      </c>
      <c r="I281" t="s">
        <v>15</v>
      </c>
      <c r="J281" t="s">
        <v>46</v>
      </c>
      <c r="L281" t="s">
        <v>28</v>
      </c>
    </row>
    <row r="282" spans="1:12" x14ac:dyDescent="0.3">
      <c r="A282" t="s">
        <v>1635</v>
      </c>
      <c r="B282" t="s">
        <v>1636</v>
      </c>
      <c r="C282" t="s">
        <v>1637</v>
      </c>
      <c r="D282" t="s">
        <v>1638</v>
      </c>
      <c r="E282" s="1">
        <v>33696</v>
      </c>
      <c r="F282" s="1">
        <v>41877</v>
      </c>
      <c r="G282" t="s">
        <v>1463</v>
      </c>
      <c r="H282" t="str">
        <f>VLOOKUP(G282,kpop_groups!$A$2:$D$300,4,FALSE)</f>
        <v>F</v>
      </c>
      <c r="I282" t="s">
        <v>15</v>
      </c>
      <c r="J282" t="s">
        <v>46</v>
      </c>
      <c r="L282" t="s">
        <v>28</v>
      </c>
    </row>
    <row r="283" spans="1:12" x14ac:dyDescent="0.3">
      <c r="A283" t="s">
        <v>1639</v>
      </c>
      <c r="B283" t="s">
        <v>1640</v>
      </c>
      <c r="C283" t="s">
        <v>1641</v>
      </c>
      <c r="D283" t="s">
        <v>1642</v>
      </c>
      <c r="E283" s="1">
        <v>35390</v>
      </c>
      <c r="F283" s="1">
        <v>41877</v>
      </c>
      <c r="G283" t="s">
        <v>1463</v>
      </c>
      <c r="H283" t="str">
        <f>VLOOKUP(G283,kpop_groups!$A$2:$D$300,4,FALSE)</f>
        <v>F</v>
      </c>
      <c r="I283" t="s">
        <v>15</v>
      </c>
      <c r="J283" t="s">
        <v>1643</v>
      </c>
      <c r="L283" t="s">
        <v>28</v>
      </c>
    </row>
    <row r="284" spans="1:12" x14ac:dyDescent="0.3">
      <c r="A284" t="s">
        <v>1646</v>
      </c>
      <c r="B284" t="s">
        <v>1647</v>
      </c>
      <c r="C284" t="s">
        <v>1648</v>
      </c>
      <c r="D284" t="s">
        <v>1649</v>
      </c>
      <c r="E284" s="1">
        <v>36172</v>
      </c>
      <c r="F284" s="1">
        <v>42657</v>
      </c>
      <c r="G284" t="s">
        <v>1056</v>
      </c>
      <c r="H284" t="str">
        <f>VLOOKUP(G284,kpop_groups!$A$2:$D$300,4,FALSE)</f>
        <v>F</v>
      </c>
      <c r="I284" t="s">
        <v>15</v>
      </c>
      <c r="L284" t="s">
        <v>28</v>
      </c>
    </row>
    <row r="285" spans="1:12" x14ac:dyDescent="0.3">
      <c r="A285" t="s">
        <v>1650</v>
      </c>
      <c r="B285" t="s">
        <v>1651</v>
      </c>
      <c r="C285" t="s">
        <v>1652</v>
      </c>
      <c r="D285" t="s">
        <v>1653</v>
      </c>
      <c r="E285" s="1">
        <v>33331</v>
      </c>
      <c r="F285" s="1">
        <v>40402</v>
      </c>
      <c r="G285" t="s">
        <v>1654</v>
      </c>
      <c r="H285" t="str">
        <f>VLOOKUP(G285,kpop_groups!$A$2:$D$300,4,FALSE)</f>
        <v>F</v>
      </c>
      <c r="I285" t="s">
        <v>15</v>
      </c>
      <c r="J285" t="s">
        <v>183</v>
      </c>
      <c r="K285" t="s">
        <v>1655</v>
      </c>
      <c r="L285" t="s">
        <v>28</v>
      </c>
    </row>
    <row r="286" spans="1:12" x14ac:dyDescent="0.3">
      <c r="A286" t="s">
        <v>1650</v>
      </c>
      <c r="B286" t="s">
        <v>1656</v>
      </c>
      <c r="C286" t="s">
        <v>1657</v>
      </c>
      <c r="D286" t="s">
        <v>1653</v>
      </c>
      <c r="E286" s="1">
        <v>33095</v>
      </c>
      <c r="F286" s="1">
        <v>41152</v>
      </c>
      <c r="G286" t="s">
        <v>391</v>
      </c>
      <c r="H286" t="str">
        <f>VLOOKUP(G286,kpop_groups!$A$2:$D$300,4,FALSE)</f>
        <v>F</v>
      </c>
      <c r="I286" t="s">
        <v>15</v>
      </c>
      <c r="J286" t="s">
        <v>46</v>
      </c>
      <c r="L286" t="s">
        <v>28</v>
      </c>
    </row>
    <row r="287" spans="1:12" x14ac:dyDescent="0.3">
      <c r="A287" t="s">
        <v>1658</v>
      </c>
      <c r="B287" t="s">
        <v>1659</v>
      </c>
      <c r="C287" t="s">
        <v>1660</v>
      </c>
      <c r="D287" t="s">
        <v>1661</v>
      </c>
      <c r="E287" s="1">
        <v>34044</v>
      </c>
      <c r="F287" s="1">
        <v>40783</v>
      </c>
      <c r="G287" t="s">
        <v>1176</v>
      </c>
      <c r="H287" t="str">
        <f>VLOOKUP(G287,kpop_groups!$A$2:$D$300,4,FALSE)</f>
        <v>F</v>
      </c>
      <c r="I287" t="s">
        <v>15</v>
      </c>
      <c r="J287" t="s">
        <v>46</v>
      </c>
      <c r="L287" t="s">
        <v>28</v>
      </c>
    </row>
    <row r="288" spans="1:12" x14ac:dyDescent="0.3">
      <c r="A288" t="s">
        <v>1662</v>
      </c>
      <c r="B288" t="s">
        <v>1663</v>
      </c>
      <c r="C288" t="s">
        <v>1664</v>
      </c>
      <c r="D288" t="s">
        <v>1665</v>
      </c>
      <c r="E288" s="1">
        <v>37590</v>
      </c>
      <c r="F288" s="1">
        <v>43925</v>
      </c>
      <c r="G288" t="s">
        <v>82</v>
      </c>
      <c r="H288" t="str">
        <f>VLOOKUP(G288,kpop_groups!$A$2:$D$300,4,FALSE)</f>
        <v>M</v>
      </c>
      <c r="I288" t="s">
        <v>15</v>
      </c>
      <c r="L288" t="s">
        <v>16</v>
      </c>
    </row>
    <row r="289" spans="1:12" x14ac:dyDescent="0.3">
      <c r="A289" t="s">
        <v>1666</v>
      </c>
      <c r="B289" t="s">
        <v>1667</v>
      </c>
      <c r="C289" t="s">
        <v>1668</v>
      </c>
      <c r="D289" t="s">
        <v>1669</v>
      </c>
      <c r="E289" s="1">
        <v>37067</v>
      </c>
      <c r="F289" s="1">
        <v>43066</v>
      </c>
      <c r="G289" t="s">
        <v>468</v>
      </c>
      <c r="H289" t="str">
        <f>VLOOKUP(G289,kpop_groups!$A$2:$D$300,4,FALSE)</f>
        <v>F</v>
      </c>
      <c r="I289" t="s">
        <v>15</v>
      </c>
      <c r="L289" t="s">
        <v>28</v>
      </c>
    </row>
    <row r="290" spans="1:12" x14ac:dyDescent="0.3">
      <c r="A290" t="s">
        <v>1674</v>
      </c>
      <c r="B290" t="s">
        <v>1675</v>
      </c>
      <c r="C290" t="s">
        <v>1676</v>
      </c>
      <c r="D290" t="s">
        <v>1677</v>
      </c>
      <c r="E290" s="1">
        <v>34068</v>
      </c>
      <c r="F290" s="1">
        <v>40633</v>
      </c>
      <c r="G290" t="s">
        <v>1046</v>
      </c>
      <c r="H290" t="str">
        <f>VLOOKUP(G290,kpop_groups!$A$2:$D$300,4,FALSE)</f>
        <v>F</v>
      </c>
      <c r="I290" t="s">
        <v>15</v>
      </c>
      <c r="L290" t="s">
        <v>28</v>
      </c>
    </row>
    <row r="291" spans="1:12" x14ac:dyDescent="0.3">
      <c r="A291" t="s">
        <v>1678</v>
      </c>
      <c r="B291" t="s">
        <v>1679</v>
      </c>
      <c r="C291" t="s">
        <v>1680</v>
      </c>
      <c r="D291" t="s">
        <v>1681</v>
      </c>
      <c r="E291" s="1">
        <v>34494</v>
      </c>
      <c r="F291" s="1">
        <v>40366</v>
      </c>
      <c r="G291" t="s">
        <v>1682</v>
      </c>
      <c r="H291" t="str">
        <f>VLOOKUP(G291,kpop_groups!$A$2:$D$300,4,FALSE)</f>
        <v>F</v>
      </c>
      <c r="I291" t="s">
        <v>15</v>
      </c>
      <c r="J291" t="s">
        <v>183</v>
      </c>
      <c r="L291" t="s">
        <v>28</v>
      </c>
    </row>
    <row r="292" spans="1:12" x14ac:dyDescent="0.3">
      <c r="A292" t="s">
        <v>1683</v>
      </c>
      <c r="B292" t="s">
        <v>1684</v>
      </c>
      <c r="C292" t="s">
        <v>1685</v>
      </c>
      <c r="D292" t="s">
        <v>1686</v>
      </c>
      <c r="E292" s="1">
        <v>33848</v>
      </c>
      <c r="F292" s="1">
        <v>39126</v>
      </c>
      <c r="G292" t="s">
        <v>1687</v>
      </c>
      <c r="H292" t="str">
        <f>VLOOKUP(G292,kpop_groups!$A$2:$D$300,4,FALSE)</f>
        <v>F</v>
      </c>
      <c r="I292" t="s">
        <v>15</v>
      </c>
      <c r="J292" t="s">
        <v>46</v>
      </c>
      <c r="L292" t="s">
        <v>28</v>
      </c>
    </row>
    <row r="293" spans="1:12" x14ac:dyDescent="0.3">
      <c r="A293" t="s">
        <v>1688</v>
      </c>
      <c r="B293" t="s">
        <v>1689</v>
      </c>
      <c r="C293" t="s">
        <v>1690</v>
      </c>
      <c r="D293" t="s">
        <v>1691</v>
      </c>
      <c r="E293" s="1">
        <v>34204</v>
      </c>
      <c r="F293" s="1">
        <v>40955</v>
      </c>
      <c r="G293" t="s">
        <v>1374</v>
      </c>
      <c r="H293" t="str">
        <f>VLOOKUP(G293,kpop_groups!$A$2:$D$300,4,FALSE)</f>
        <v>F</v>
      </c>
      <c r="I293" t="s">
        <v>15</v>
      </c>
      <c r="J293" t="s">
        <v>183</v>
      </c>
      <c r="L293" t="s">
        <v>28</v>
      </c>
    </row>
    <row r="294" spans="1:12" x14ac:dyDescent="0.3">
      <c r="A294" t="s">
        <v>1688</v>
      </c>
      <c r="B294" t="s">
        <v>1692</v>
      </c>
      <c r="C294" t="s">
        <v>1693</v>
      </c>
      <c r="D294" t="s">
        <v>1691</v>
      </c>
      <c r="E294" s="1">
        <v>34133</v>
      </c>
      <c r="F294" s="1">
        <v>41475</v>
      </c>
      <c r="G294" t="s">
        <v>671</v>
      </c>
      <c r="H294" t="str">
        <f>VLOOKUP(G294,kpop_groups!$A$2:$D$300,4,FALSE)</f>
        <v>F</v>
      </c>
      <c r="I294" t="s">
        <v>15</v>
      </c>
      <c r="J294" t="s">
        <v>46</v>
      </c>
      <c r="L294" t="s">
        <v>28</v>
      </c>
    </row>
    <row r="295" spans="1:12" x14ac:dyDescent="0.3">
      <c r="A295" t="s">
        <v>1694</v>
      </c>
      <c r="B295" t="s">
        <v>1695</v>
      </c>
      <c r="C295" t="s">
        <v>1696</v>
      </c>
      <c r="D295" t="s">
        <v>1697</v>
      </c>
      <c r="E295" s="1">
        <v>36448</v>
      </c>
      <c r="F295" s="1">
        <v>42917</v>
      </c>
      <c r="G295" t="s">
        <v>247</v>
      </c>
      <c r="H295" t="str">
        <f>VLOOKUP(G295,kpop_groups!$A$2:$D$300,4,FALSE)</f>
        <v>F</v>
      </c>
      <c r="I295" t="s">
        <v>15</v>
      </c>
      <c r="L295" t="s">
        <v>28</v>
      </c>
    </row>
    <row r="296" spans="1:12" x14ac:dyDescent="0.3">
      <c r="A296" t="s">
        <v>1698</v>
      </c>
      <c r="B296" t="s">
        <v>1699</v>
      </c>
      <c r="C296" t="s">
        <v>1700</v>
      </c>
      <c r="D296" t="s">
        <v>1701</v>
      </c>
      <c r="E296" s="1">
        <v>36346</v>
      </c>
      <c r="F296" s="1">
        <v>43402</v>
      </c>
      <c r="G296" t="s">
        <v>453</v>
      </c>
      <c r="H296" t="str">
        <f>VLOOKUP(G296,kpop_groups!$A$2:$D$300,4,FALSE)</f>
        <v>F</v>
      </c>
      <c r="I296" t="s">
        <v>15</v>
      </c>
      <c r="J296" t="s">
        <v>1702</v>
      </c>
      <c r="L296" t="s">
        <v>28</v>
      </c>
    </row>
    <row r="297" spans="1:12" x14ac:dyDescent="0.3">
      <c r="A297" t="s">
        <v>1703</v>
      </c>
      <c r="B297" t="s">
        <v>1704</v>
      </c>
      <c r="C297" t="s">
        <v>1705</v>
      </c>
      <c r="D297" t="s">
        <v>1706</v>
      </c>
      <c r="E297" s="1">
        <v>33215</v>
      </c>
      <c r="F297" s="1">
        <v>41466</v>
      </c>
      <c r="G297" t="s">
        <v>1304</v>
      </c>
      <c r="H297" t="str">
        <f>VLOOKUP(G297,kpop_groups!$A$2:$D$300,4,FALSE)</f>
        <v>F</v>
      </c>
      <c r="I297" t="s">
        <v>15</v>
      </c>
      <c r="L297" t="s">
        <v>28</v>
      </c>
    </row>
    <row r="298" spans="1:12" x14ac:dyDescent="0.3">
      <c r="A298" t="s">
        <v>1703</v>
      </c>
      <c r="B298" t="s">
        <v>1707</v>
      </c>
      <c r="C298" t="s">
        <v>1708</v>
      </c>
      <c r="D298" t="s">
        <v>1706</v>
      </c>
      <c r="E298" s="1">
        <v>36743</v>
      </c>
      <c r="F298" s="1">
        <v>42549</v>
      </c>
      <c r="G298" t="s">
        <v>1275</v>
      </c>
      <c r="H298" t="str">
        <f>VLOOKUP(G298,kpop_groups!$A$2:$D$300,4,FALSE)</f>
        <v>F</v>
      </c>
      <c r="I298" t="s">
        <v>15</v>
      </c>
      <c r="K298" t="s">
        <v>1709</v>
      </c>
      <c r="L298" t="s">
        <v>28</v>
      </c>
    </row>
    <row r="299" spans="1:12" x14ac:dyDescent="0.3">
      <c r="A299" t="s">
        <v>1710</v>
      </c>
      <c r="B299" t="s">
        <v>1711</v>
      </c>
      <c r="C299" t="s">
        <v>1712</v>
      </c>
      <c r="D299" t="s">
        <v>1713</v>
      </c>
      <c r="E299" s="1">
        <v>36479</v>
      </c>
      <c r="F299" s="1">
        <v>43761</v>
      </c>
      <c r="G299" t="s">
        <v>760</v>
      </c>
      <c r="H299" t="str">
        <f>VLOOKUP(G299,kpop_groups!$A$2:$D$300,4,FALSE)</f>
        <v>F</v>
      </c>
      <c r="I299" t="s">
        <v>15</v>
      </c>
      <c r="L299" t="s">
        <v>28</v>
      </c>
    </row>
    <row r="300" spans="1:12" x14ac:dyDescent="0.3">
      <c r="A300" t="s">
        <v>1714</v>
      </c>
      <c r="B300" t="s">
        <v>1715</v>
      </c>
      <c r="C300" t="s">
        <v>1716</v>
      </c>
      <c r="D300" t="s">
        <v>1717</v>
      </c>
      <c r="E300" s="1">
        <v>34446</v>
      </c>
      <c r="F300" s="1">
        <v>42949</v>
      </c>
      <c r="G300" t="s">
        <v>942</v>
      </c>
      <c r="H300" t="str">
        <f>VLOOKUP(G300,kpop_groups!$A$2:$D$300,4,FALSE)</f>
        <v>M</v>
      </c>
      <c r="I300" t="s">
        <v>15</v>
      </c>
      <c r="J300" t="s">
        <v>46</v>
      </c>
      <c r="L300" t="s">
        <v>16</v>
      </c>
    </row>
    <row r="301" spans="1:12" x14ac:dyDescent="0.3">
      <c r="A301" t="s">
        <v>1718</v>
      </c>
      <c r="B301" t="s">
        <v>1719</v>
      </c>
      <c r="C301" t="s">
        <v>1720</v>
      </c>
      <c r="D301" t="s">
        <v>1721</v>
      </c>
      <c r="E301" s="1">
        <v>34543</v>
      </c>
      <c r="F301" s="1">
        <v>42115</v>
      </c>
      <c r="G301" t="s">
        <v>122</v>
      </c>
      <c r="H301" t="str">
        <f>VLOOKUP(G301,kpop_groups!$A$2:$D$300,4,FALSE)</f>
        <v>F</v>
      </c>
      <c r="I301" t="s">
        <v>15</v>
      </c>
      <c r="J301" t="s">
        <v>1722</v>
      </c>
      <c r="L301" t="s">
        <v>28</v>
      </c>
    </row>
    <row r="302" spans="1:12" x14ac:dyDescent="0.3">
      <c r="A302" t="s">
        <v>1723</v>
      </c>
      <c r="B302" t="s">
        <v>1724</v>
      </c>
      <c r="C302" t="s">
        <v>1725</v>
      </c>
      <c r="D302" t="s">
        <v>1726</v>
      </c>
      <c r="E302" s="1">
        <v>32658</v>
      </c>
      <c r="F302" s="1">
        <v>40023</v>
      </c>
      <c r="G302" t="s">
        <v>368</v>
      </c>
      <c r="H302" t="str">
        <f>VLOOKUP(G302,kpop_groups!$A$2:$D$300,4,FALSE)</f>
        <v>F</v>
      </c>
      <c r="I302" t="s">
        <v>15</v>
      </c>
      <c r="J302" t="s">
        <v>123</v>
      </c>
      <c r="L302" t="s">
        <v>28</v>
      </c>
    </row>
    <row r="303" spans="1:12" x14ac:dyDescent="0.3">
      <c r="A303" t="s">
        <v>1727</v>
      </c>
      <c r="B303" t="s">
        <v>1728</v>
      </c>
      <c r="C303" t="s">
        <v>1729</v>
      </c>
      <c r="D303" t="s">
        <v>1730</v>
      </c>
      <c r="E303" s="1">
        <v>33249</v>
      </c>
      <c r="F303" s="1">
        <v>40764</v>
      </c>
      <c r="G303" t="s">
        <v>360</v>
      </c>
      <c r="H303" t="str">
        <f>VLOOKUP(G303,kpop_groups!$A$2:$D$300,4,FALSE)</f>
        <v>F</v>
      </c>
      <c r="I303" t="s">
        <v>15</v>
      </c>
      <c r="L303" t="s">
        <v>28</v>
      </c>
    </row>
    <row r="304" spans="1:12" x14ac:dyDescent="0.3">
      <c r="A304" t="s">
        <v>1731</v>
      </c>
      <c r="B304" t="s">
        <v>1732</v>
      </c>
      <c r="C304" t="s">
        <v>1733</v>
      </c>
      <c r="D304" t="s">
        <v>1734</v>
      </c>
      <c r="E304" s="1">
        <v>35986</v>
      </c>
      <c r="F304" s="1">
        <v>42775</v>
      </c>
      <c r="G304" t="s">
        <v>1229</v>
      </c>
      <c r="H304" t="str">
        <f>VLOOKUP(G304,kpop_groups!$A$2:$D$300,4,FALSE)</f>
        <v>F</v>
      </c>
      <c r="I304" t="s">
        <v>15</v>
      </c>
      <c r="L304" t="s">
        <v>28</v>
      </c>
    </row>
    <row r="305" spans="1:12" x14ac:dyDescent="0.3">
      <c r="A305" t="s">
        <v>1735</v>
      </c>
      <c r="B305" t="s">
        <v>1736</v>
      </c>
      <c r="C305" t="s">
        <v>1737</v>
      </c>
      <c r="D305" t="s">
        <v>1738</v>
      </c>
      <c r="E305" s="1">
        <v>32794</v>
      </c>
      <c r="F305" s="1">
        <v>40099</v>
      </c>
      <c r="G305" t="s">
        <v>1352</v>
      </c>
      <c r="H305" t="str">
        <f>VLOOKUP(G305,kpop_groups!$A$2:$D$300,4,FALSE)</f>
        <v>F</v>
      </c>
      <c r="I305" t="s">
        <v>15</v>
      </c>
      <c r="J305" t="s">
        <v>619</v>
      </c>
      <c r="L305" t="s">
        <v>28</v>
      </c>
    </row>
    <row r="306" spans="1:12" x14ac:dyDescent="0.3">
      <c r="A306" t="s">
        <v>1744</v>
      </c>
      <c r="B306" t="s">
        <v>1745</v>
      </c>
      <c r="C306" t="s">
        <v>1746</v>
      </c>
      <c r="D306" t="s">
        <v>1747</v>
      </c>
      <c r="E306" s="1">
        <v>34885</v>
      </c>
      <c r="F306" s="1">
        <v>41053</v>
      </c>
      <c r="G306" t="s">
        <v>1521</v>
      </c>
      <c r="H306" t="str">
        <f>VLOOKUP(G306,kpop_groups!$A$2:$D$300,4,FALSE)</f>
        <v>M</v>
      </c>
      <c r="I306" t="s">
        <v>15</v>
      </c>
      <c r="J306" t="s">
        <v>837</v>
      </c>
      <c r="K306" t="s">
        <v>1748</v>
      </c>
      <c r="L306" t="s">
        <v>16</v>
      </c>
    </row>
    <row r="307" spans="1:12" x14ac:dyDescent="0.3">
      <c r="A307" t="s">
        <v>1753</v>
      </c>
      <c r="B307" t="s">
        <v>1754</v>
      </c>
      <c r="C307" t="s">
        <v>1755</v>
      </c>
      <c r="D307" t="s">
        <v>1756</v>
      </c>
      <c r="E307" s="1">
        <v>33761</v>
      </c>
      <c r="F307" s="1">
        <v>39979</v>
      </c>
      <c r="G307" t="s">
        <v>1170</v>
      </c>
      <c r="H307" t="str">
        <f>VLOOKUP(G307,kpop_groups!$A$2:$D$300,4,FALSE)</f>
        <v>F</v>
      </c>
      <c r="I307" t="s">
        <v>15</v>
      </c>
      <c r="J307" t="s">
        <v>1757</v>
      </c>
      <c r="L307" t="s">
        <v>28</v>
      </c>
    </row>
    <row r="308" spans="1:12" x14ac:dyDescent="0.3">
      <c r="A308" t="s">
        <v>1760</v>
      </c>
      <c r="B308" t="s">
        <v>1761</v>
      </c>
      <c r="C308" t="s">
        <v>1762</v>
      </c>
      <c r="D308" t="s">
        <v>1763</v>
      </c>
      <c r="E308" s="1">
        <v>35493</v>
      </c>
      <c r="F308" s="1">
        <v>43026</v>
      </c>
      <c r="G308" t="s">
        <v>853</v>
      </c>
      <c r="H308" t="str">
        <f>VLOOKUP(G308,kpop_groups!$A$2:$D$300,4,FALSE)</f>
        <v>M</v>
      </c>
      <c r="I308" t="s">
        <v>15</v>
      </c>
      <c r="J308" t="s">
        <v>46</v>
      </c>
      <c r="L308" t="s">
        <v>16</v>
      </c>
    </row>
    <row r="309" spans="1:12" x14ac:dyDescent="0.3">
      <c r="A309" t="s">
        <v>1764</v>
      </c>
      <c r="B309" t="s">
        <v>1765</v>
      </c>
      <c r="C309" t="s">
        <v>1766</v>
      </c>
      <c r="D309" t="s">
        <v>1767</v>
      </c>
      <c r="E309" s="1">
        <v>33558</v>
      </c>
      <c r="F309" s="1">
        <v>40185</v>
      </c>
      <c r="G309" t="s">
        <v>873</v>
      </c>
      <c r="H309" t="str">
        <f>VLOOKUP(G309,kpop_groups!$A$2:$D$300,4,FALSE)</f>
        <v>M</v>
      </c>
      <c r="I309" t="s">
        <v>15</v>
      </c>
      <c r="J309" t="s">
        <v>471</v>
      </c>
      <c r="L309" t="s">
        <v>16</v>
      </c>
    </row>
    <row r="310" spans="1:12" x14ac:dyDescent="0.3">
      <c r="A310" t="s">
        <v>1768</v>
      </c>
      <c r="B310" t="s">
        <v>1769</v>
      </c>
      <c r="C310" t="s">
        <v>1770</v>
      </c>
      <c r="D310" t="s">
        <v>1771</v>
      </c>
      <c r="E310" s="1">
        <v>34349</v>
      </c>
      <c r="F310" s="1">
        <v>41773</v>
      </c>
      <c r="G310" t="s">
        <v>1772</v>
      </c>
      <c r="H310" t="str">
        <f>VLOOKUP(G310,kpop_groups!$A$2:$D$300,4,FALSE)</f>
        <v>M</v>
      </c>
      <c r="I310" t="s">
        <v>15</v>
      </c>
      <c r="J310" t="s">
        <v>183</v>
      </c>
      <c r="L310" t="s">
        <v>16</v>
      </c>
    </row>
    <row r="311" spans="1:12" x14ac:dyDescent="0.3">
      <c r="A311" t="s">
        <v>1773</v>
      </c>
      <c r="B311" t="s">
        <v>1774</v>
      </c>
      <c r="C311" t="s">
        <v>1775</v>
      </c>
      <c r="D311" t="s">
        <v>1776</v>
      </c>
      <c r="E311" s="1">
        <v>36103</v>
      </c>
      <c r="F311" s="1">
        <v>43318</v>
      </c>
      <c r="G311" t="s">
        <v>552</v>
      </c>
      <c r="H311" t="str">
        <f>VLOOKUP(G311,kpop_groups!$A$2:$D$300,4,FALSE)</f>
        <v>M</v>
      </c>
      <c r="I311" t="s">
        <v>15</v>
      </c>
      <c r="L311" t="s">
        <v>16</v>
      </c>
    </row>
    <row r="312" spans="1:12" x14ac:dyDescent="0.3">
      <c r="A312" t="s">
        <v>1777</v>
      </c>
      <c r="B312" t="s">
        <v>1778</v>
      </c>
      <c r="C312" t="s">
        <v>1779</v>
      </c>
      <c r="D312" t="s">
        <v>1780</v>
      </c>
      <c r="E312" s="1">
        <v>35686</v>
      </c>
      <c r="F312" s="1">
        <v>43100</v>
      </c>
      <c r="G312" t="s">
        <v>983</v>
      </c>
      <c r="H312" t="str">
        <f>VLOOKUP(G312,kpop_groups!$A$2:$D$300,4,FALSE)</f>
        <v>M</v>
      </c>
      <c r="I312" t="s">
        <v>15</v>
      </c>
      <c r="L312" t="s">
        <v>16</v>
      </c>
    </row>
    <row r="313" spans="1:12" x14ac:dyDescent="0.3">
      <c r="A313" t="s">
        <v>1785</v>
      </c>
      <c r="B313" t="s">
        <v>1786</v>
      </c>
      <c r="C313" t="s">
        <v>1787</v>
      </c>
      <c r="D313" t="s">
        <v>1788</v>
      </c>
      <c r="E313" s="1">
        <v>36845</v>
      </c>
      <c r="F313" s="1">
        <v>42647</v>
      </c>
      <c r="G313" t="s">
        <v>594</v>
      </c>
      <c r="H313" t="str">
        <f>VLOOKUP(G313,kpop_groups!$A$2:$D$300,4,FALSE)</f>
        <v>F</v>
      </c>
      <c r="I313" t="s">
        <v>15</v>
      </c>
      <c r="J313" t="s">
        <v>771</v>
      </c>
      <c r="K313" t="s">
        <v>1415</v>
      </c>
      <c r="L313" t="s">
        <v>28</v>
      </c>
    </row>
    <row r="314" spans="1:12" x14ac:dyDescent="0.3">
      <c r="A314" t="s">
        <v>1785</v>
      </c>
      <c r="B314" t="s">
        <v>1789</v>
      </c>
      <c r="C314" t="s">
        <v>1790</v>
      </c>
      <c r="D314" t="s">
        <v>1788</v>
      </c>
      <c r="E314" s="1">
        <v>36605</v>
      </c>
      <c r="F314" s="1">
        <v>43185</v>
      </c>
      <c r="G314" t="s">
        <v>215</v>
      </c>
      <c r="H314" t="str">
        <f>VLOOKUP(G314,kpop_groups!$A$2:$D$300,4,FALSE)</f>
        <v>M</v>
      </c>
      <c r="I314" t="s">
        <v>15</v>
      </c>
      <c r="J314" t="s">
        <v>46</v>
      </c>
      <c r="L314" t="s">
        <v>16</v>
      </c>
    </row>
    <row r="315" spans="1:12" x14ac:dyDescent="0.3">
      <c r="A315" t="s">
        <v>1791</v>
      </c>
      <c r="B315" t="s">
        <v>1792</v>
      </c>
      <c r="C315" t="s">
        <v>1793</v>
      </c>
      <c r="D315" t="s">
        <v>1794</v>
      </c>
      <c r="E315" s="1">
        <v>35831</v>
      </c>
      <c r="F315" s="1">
        <v>43238</v>
      </c>
      <c r="G315" t="s">
        <v>997</v>
      </c>
      <c r="H315" t="str">
        <f>VLOOKUP(G315,kpop_groups!$A$2:$D$300,4,FALSE)</f>
        <v>F</v>
      </c>
      <c r="I315" t="s">
        <v>15</v>
      </c>
      <c r="J315" t="s">
        <v>46</v>
      </c>
      <c r="L315" t="s">
        <v>28</v>
      </c>
    </row>
    <row r="316" spans="1:12" x14ac:dyDescent="0.3">
      <c r="A316" t="s">
        <v>1795</v>
      </c>
      <c r="B316" t="s">
        <v>1796</v>
      </c>
      <c r="C316" t="s">
        <v>1797</v>
      </c>
      <c r="D316" t="s">
        <v>1798</v>
      </c>
      <c r="E316" s="1">
        <v>36515</v>
      </c>
      <c r="F316" s="1">
        <v>42978</v>
      </c>
      <c r="G316" t="s">
        <v>1799</v>
      </c>
      <c r="H316" t="str">
        <f>VLOOKUP(G316,kpop_groups!$A$2:$D$300,4,FALSE)</f>
        <v>M</v>
      </c>
      <c r="I316" t="s">
        <v>15</v>
      </c>
      <c r="L316" t="s">
        <v>16</v>
      </c>
    </row>
    <row r="317" spans="1:12" x14ac:dyDescent="0.3">
      <c r="A317" t="s">
        <v>1800</v>
      </c>
      <c r="B317" t="s">
        <v>1801</v>
      </c>
      <c r="C317" t="s">
        <v>1802</v>
      </c>
      <c r="D317" t="s">
        <v>1803</v>
      </c>
      <c r="E317" s="1">
        <v>36043</v>
      </c>
      <c r="F317" s="1">
        <v>42312</v>
      </c>
      <c r="G317" t="s">
        <v>1804</v>
      </c>
      <c r="H317" t="str">
        <f>VLOOKUP(G317,kpop_groups!$A$2:$D$300,4,FALSE)</f>
        <v>M</v>
      </c>
      <c r="I317" t="s">
        <v>15</v>
      </c>
      <c r="L317" t="s">
        <v>16</v>
      </c>
    </row>
    <row r="318" spans="1:12" x14ac:dyDescent="0.3">
      <c r="A318" t="s">
        <v>1809</v>
      </c>
      <c r="B318" t="s">
        <v>1810</v>
      </c>
      <c r="C318" t="s">
        <v>1811</v>
      </c>
      <c r="D318" t="s">
        <v>1812</v>
      </c>
      <c r="E318" s="1">
        <v>36203</v>
      </c>
      <c r="F318" s="1">
        <v>43318</v>
      </c>
      <c r="G318" t="s">
        <v>552</v>
      </c>
      <c r="H318" t="str">
        <f>VLOOKUP(G318,kpop_groups!$A$2:$D$300,4,FALSE)</f>
        <v>M</v>
      </c>
      <c r="I318" t="s">
        <v>15</v>
      </c>
      <c r="L318" t="s">
        <v>16</v>
      </c>
    </row>
    <row r="319" spans="1:12" x14ac:dyDescent="0.3">
      <c r="A319" t="s">
        <v>1813</v>
      </c>
      <c r="B319" t="s">
        <v>1814</v>
      </c>
      <c r="C319" t="s">
        <v>1815</v>
      </c>
      <c r="D319" t="s">
        <v>1816</v>
      </c>
      <c r="E319" s="1">
        <v>34129</v>
      </c>
      <c r="F319" s="1">
        <v>40689</v>
      </c>
      <c r="G319" t="s">
        <v>867</v>
      </c>
      <c r="H319" t="str">
        <f>VLOOKUP(G319,kpop_groups!$A$2:$D$300,4,FALSE)</f>
        <v>M</v>
      </c>
      <c r="I319" t="s">
        <v>15</v>
      </c>
      <c r="J319" t="s">
        <v>1817</v>
      </c>
      <c r="L319" t="s">
        <v>16</v>
      </c>
    </row>
    <row r="320" spans="1:12" x14ac:dyDescent="0.3">
      <c r="A320" t="s">
        <v>1827</v>
      </c>
      <c r="B320" t="s">
        <v>1828</v>
      </c>
      <c r="C320" t="s">
        <v>1829</v>
      </c>
      <c r="D320" t="s">
        <v>1830</v>
      </c>
      <c r="E320" s="1">
        <v>33670</v>
      </c>
      <c r="F320" s="1">
        <v>40989</v>
      </c>
      <c r="G320" t="s">
        <v>518</v>
      </c>
      <c r="H320" t="str">
        <f>VLOOKUP(G320,kpop_groups!$A$2:$D$300,4,FALSE)</f>
        <v>M</v>
      </c>
      <c r="I320" t="s">
        <v>15</v>
      </c>
      <c r="J320" t="s">
        <v>1031</v>
      </c>
      <c r="L320" t="s">
        <v>16</v>
      </c>
    </row>
    <row r="321" spans="1:12" x14ac:dyDescent="0.3">
      <c r="A321" t="s">
        <v>1836</v>
      </c>
      <c r="B321" t="s">
        <v>1840</v>
      </c>
      <c r="C321" t="s">
        <v>1841</v>
      </c>
      <c r="D321" t="s">
        <v>1839</v>
      </c>
      <c r="E321" s="1">
        <v>37142</v>
      </c>
      <c r="F321" s="1">
        <v>43669</v>
      </c>
      <c r="G321" t="s">
        <v>377</v>
      </c>
      <c r="H321" t="str">
        <f>VLOOKUP(G321,kpop_groups!$A$2:$D$300,4,FALSE)</f>
        <v>M</v>
      </c>
      <c r="I321" t="s">
        <v>15</v>
      </c>
      <c r="L321" t="s">
        <v>16</v>
      </c>
    </row>
    <row r="322" spans="1:12" x14ac:dyDescent="0.3">
      <c r="A322" t="s">
        <v>1842</v>
      </c>
      <c r="B322" t="s">
        <v>1843</v>
      </c>
      <c r="C322" t="s">
        <v>1844</v>
      </c>
      <c r="D322" t="s">
        <v>1845</v>
      </c>
      <c r="E322" s="1">
        <v>34603</v>
      </c>
      <c r="F322" s="1">
        <v>43034</v>
      </c>
      <c r="G322" t="s">
        <v>1846</v>
      </c>
      <c r="H322" t="str">
        <f>VLOOKUP(G322,kpop_groups!$A$2:$D$300,4,FALSE)</f>
        <v>M</v>
      </c>
      <c r="I322" t="s">
        <v>15</v>
      </c>
      <c r="L322" t="s">
        <v>16</v>
      </c>
    </row>
    <row r="323" spans="1:12" x14ac:dyDescent="0.3">
      <c r="A323" t="s">
        <v>1847</v>
      </c>
      <c r="B323" t="s">
        <v>1848</v>
      </c>
      <c r="C323" t="s">
        <v>1849</v>
      </c>
      <c r="D323" t="s">
        <v>1812</v>
      </c>
      <c r="E323" s="1">
        <v>36912</v>
      </c>
      <c r="F323" s="1">
        <v>43018</v>
      </c>
      <c r="G323" t="s">
        <v>1326</v>
      </c>
      <c r="H323" t="str">
        <f>VLOOKUP(G323,kpop_groups!$A$2:$D$300,4,FALSE)</f>
        <v>M</v>
      </c>
      <c r="I323" t="s">
        <v>15</v>
      </c>
      <c r="L323" t="s">
        <v>16</v>
      </c>
    </row>
    <row r="324" spans="1:12" x14ac:dyDescent="0.3">
      <c r="A324" t="s">
        <v>1847</v>
      </c>
      <c r="B324" t="s">
        <v>1850</v>
      </c>
      <c r="C324" t="s">
        <v>1851</v>
      </c>
      <c r="D324" t="s">
        <v>1852</v>
      </c>
      <c r="E324" s="1">
        <v>36238</v>
      </c>
      <c r="F324" s="1">
        <v>43318</v>
      </c>
      <c r="G324" t="s">
        <v>552</v>
      </c>
      <c r="H324" t="str">
        <f>VLOOKUP(G324,kpop_groups!$A$2:$D$300,4,FALSE)</f>
        <v>M</v>
      </c>
      <c r="I324" t="s">
        <v>15</v>
      </c>
      <c r="L324" t="s">
        <v>16</v>
      </c>
    </row>
    <row r="325" spans="1:12" x14ac:dyDescent="0.3">
      <c r="A325" t="s">
        <v>1853</v>
      </c>
      <c r="B325" t="s">
        <v>1854</v>
      </c>
      <c r="C325" t="s">
        <v>1855</v>
      </c>
      <c r="D325" t="s">
        <v>1845</v>
      </c>
      <c r="E325" s="1">
        <v>35977</v>
      </c>
      <c r="F325" s="1">
        <v>43318</v>
      </c>
      <c r="G325" t="s">
        <v>552</v>
      </c>
      <c r="H325" t="str">
        <f>VLOOKUP(G325,kpop_groups!$A$2:$D$300,4,FALSE)</f>
        <v>M</v>
      </c>
      <c r="I325" t="s">
        <v>15</v>
      </c>
      <c r="L325" t="s">
        <v>16</v>
      </c>
    </row>
    <row r="326" spans="1:12" x14ac:dyDescent="0.3">
      <c r="A326" t="s">
        <v>1856</v>
      </c>
      <c r="B326" t="s">
        <v>1857</v>
      </c>
      <c r="C326" t="s">
        <v>1858</v>
      </c>
      <c r="D326" t="s">
        <v>1859</v>
      </c>
      <c r="E326" s="1">
        <v>35834</v>
      </c>
      <c r="F326" s="1">
        <v>42842</v>
      </c>
      <c r="G326" t="s">
        <v>177</v>
      </c>
      <c r="H326" t="str">
        <f>VLOOKUP(G326,kpop_groups!$A$2:$D$300,4,FALSE)</f>
        <v>M</v>
      </c>
      <c r="I326" t="s">
        <v>15</v>
      </c>
      <c r="L326" t="s">
        <v>16</v>
      </c>
    </row>
    <row r="327" spans="1:12" x14ac:dyDescent="0.3">
      <c r="A327" t="s">
        <v>1860</v>
      </c>
      <c r="B327" t="s">
        <v>1861</v>
      </c>
      <c r="C327" t="s">
        <v>1862</v>
      </c>
      <c r="D327" t="s">
        <v>1863</v>
      </c>
      <c r="E327" s="1">
        <v>33461</v>
      </c>
      <c r="F327" s="1">
        <v>40402</v>
      </c>
      <c r="G327" t="s">
        <v>1864</v>
      </c>
      <c r="H327" t="str">
        <f>VLOOKUP(G327,kpop_groups!$A$2:$D$300,4,FALSE)</f>
        <v>F</v>
      </c>
      <c r="I327" t="s">
        <v>15</v>
      </c>
      <c r="J327" t="s">
        <v>46</v>
      </c>
      <c r="K327" t="s">
        <v>1865</v>
      </c>
      <c r="L327" t="s">
        <v>28</v>
      </c>
    </row>
    <row r="328" spans="1:12" x14ac:dyDescent="0.3">
      <c r="A328" t="s">
        <v>1870</v>
      </c>
      <c r="B328" t="s">
        <v>1871</v>
      </c>
      <c r="C328" t="s">
        <v>1872</v>
      </c>
      <c r="D328" t="s">
        <v>1873</v>
      </c>
      <c r="E328" s="1">
        <v>35090</v>
      </c>
      <c r="F328" s="1">
        <v>41773</v>
      </c>
      <c r="G328" t="s">
        <v>1772</v>
      </c>
      <c r="H328" t="str">
        <f>VLOOKUP(G328,kpop_groups!$A$2:$D$300,4,FALSE)</f>
        <v>M</v>
      </c>
      <c r="I328" t="s">
        <v>15</v>
      </c>
      <c r="J328" t="s">
        <v>183</v>
      </c>
      <c r="L328" t="s">
        <v>16</v>
      </c>
    </row>
    <row r="329" spans="1:12" x14ac:dyDescent="0.3">
      <c r="A329" t="s">
        <v>1874</v>
      </c>
      <c r="B329" t="s">
        <v>1875</v>
      </c>
      <c r="C329" t="s">
        <v>1876</v>
      </c>
      <c r="D329" t="s">
        <v>1877</v>
      </c>
      <c r="E329" s="1">
        <v>36930</v>
      </c>
      <c r="F329" s="1">
        <v>43185</v>
      </c>
      <c r="G329" t="s">
        <v>215</v>
      </c>
      <c r="H329" t="str">
        <f>VLOOKUP(G329,kpop_groups!$A$2:$D$300,4,FALSE)</f>
        <v>M</v>
      </c>
      <c r="I329" t="s">
        <v>15</v>
      </c>
      <c r="J329" t="s">
        <v>123</v>
      </c>
      <c r="L329" t="s">
        <v>16</v>
      </c>
    </row>
    <row r="330" spans="1:12" x14ac:dyDescent="0.3">
      <c r="A330" t="s">
        <v>1882</v>
      </c>
      <c r="B330" t="s">
        <v>1883</v>
      </c>
      <c r="C330" t="s">
        <v>1884</v>
      </c>
      <c r="D330" t="s">
        <v>1885</v>
      </c>
      <c r="E330" s="1">
        <v>34611</v>
      </c>
      <c r="F330" s="1">
        <v>40989</v>
      </c>
      <c r="G330" t="s">
        <v>518</v>
      </c>
      <c r="H330" t="str">
        <f>VLOOKUP(G330,kpop_groups!$A$2:$D$300,4,FALSE)</f>
        <v>M</v>
      </c>
      <c r="I330" t="s">
        <v>15</v>
      </c>
      <c r="J330" t="s">
        <v>46</v>
      </c>
      <c r="L330" t="s">
        <v>16</v>
      </c>
    </row>
    <row r="331" spans="1:12" x14ac:dyDescent="0.3">
      <c r="A331" t="s">
        <v>1886</v>
      </c>
      <c r="B331" t="s">
        <v>1887</v>
      </c>
      <c r="C331" t="s">
        <v>1888</v>
      </c>
      <c r="D331" t="s">
        <v>1889</v>
      </c>
      <c r="E331" s="1">
        <v>34141</v>
      </c>
      <c r="F331" s="1">
        <v>43034</v>
      </c>
      <c r="G331" t="s">
        <v>1846</v>
      </c>
      <c r="H331" t="str">
        <f>VLOOKUP(G331,kpop_groups!$A$2:$D$300,4,FALSE)</f>
        <v>M</v>
      </c>
      <c r="I331" t="s">
        <v>15</v>
      </c>
      <c r="L331" t="s">
        <v>16</v>
      </c>
    </row>
    <row r="332" spans="1:12" x14ac:dyDescent="0.3">
      <c r="A332" t="s">
        <v>1890</v>
      </c>
      <c r="B332" t="s">
        <v>1891</v>
      </c>
      <c r="C332" t="s">
        <v>1892</v>
      </c>
      <c r="D332" t="s">
        <v>1893</v>
      </c>
      <c r="E332" s="1">
        <v>34925</v>
      </c>
      <c r="F332" s="1">
        <v>43034</v>
      </c>
      <c r="G332" t="s">
        <v>1846</v>
      </c>
      <c r="H332" t="str">
        <f>VLOOKUP(G332,kpop_groups!$A$2:$D$300,4,FALSE)</f>
        <v>M</v>
      </c>
      <c r="I332" t="s">
        <v>15</v>
      </c>
      <c r="L332" t="s">
        <v>16</v>
      </c>
    </row>
    <row r="333" spans="1:12" x14ac:dyDescent="0.3">
      <c r="A333" t="s">
        <v>1894</v>
      </c>
      <c r="B333" t="s">
        <v>1895</v>
      </c>
      <c r="C333" t="s">
        <v>1896</v>
      </c>
      <c r="D333" t="s">
        <v>1897</v>
      </c>
      <c r="E333" s="1">
        <v>34162</v>
      </c>
      <c r="F333" s="1">
        <v>42648</v>
      </c>
      <c r="G333" t="s">
        <v>528</v>
      </c>
      <c r="H333" t="str">
        <f>VLOOKUP(G333,kpop_groups!$A$2:$D$300,4,FALSE)</f>
        <v>M</v>
      </c>
      <c r="I333" t="s">
        <v>15</v>
      </c>
      <c r="L333" t="s">
        <v>16</v>
      </c>
    </row>
    <row r="334" spans="1:12" x14ac:dyDescent="0.3">
      <c r="A334" t="s">
        <v>1894</v>
      </c>
      <c r="B334" t="s">
        <v>1898</v>
      </c>
      <c r="C334" t="s">
        <v>1899</v>
      </c>
      <c r="D334" t="s">
        <v>1897</v>
      </c>
      <c r="E334" s="1">
        <v>34516</v>
      </c>
      <c r="F334" s="1">
        <v>42432</v>
      </c>
      <c r="G334" t="s">
        <v>891</v>
      </c>
      <c r="H334" t="str">
        <f>VLOOKUP(G334,kpop_groups!$A$2:$D$300,4,FALSE)</f>
        <v>M</v>
      </c>
      <c r="I334" t="s">
        <v>15</v>
      </c>
      <c r="L334" t="s">
        <v>16</v>
      </c>
    </row>
    <row r="335" spans="1:12" x14ac:dyDescent="0.3">
      <c r="A335" t="s">
        <v>1900</v>
      </c>
      <c r="B335" t="s">
        <v>1901</v>
      </c>
      <c r="C335" t="s">
        <v>1902</v>
      </c>
      <c r="D335" t="s">
        <v>1903</v>
      </c>
      <c r="E335" s="1">
        <v>32212</v>
      </c>
      <c r="F335" s="1">
        <v>40843</v>
      </c>
      <c r="G335" t="s">
        <v>424</v>
      </c>
      <c r="H335" t="str">
        <f>VLOOKUP(G335,kpop_groups!$A$2:$D$300,4,FALSE)</f>
        <v>M</v>
      </c>
      <c r="I335" t="s">
        <v>15</v>
      </c>
      <c r="J335" t="s">
        <v>338</v>
      </c>
      <c r="L335" t="s">
        <v>16</v>
      </c>
    </row>
    <row r="336" spans="1:12" x14ac:dyDescent="0.3">
      <c r="A336" t="s">
        <v>1904</v>
      </c>
      <c r="B336" t="s">
        <v>1905</v>
      </c>
      <c r="C336" t="s">
        <v>1906</v>
      </c>
      <c r="D336" t="s">
        <v>1907</v>
      </c>
      <c r="E336" s="1">
        <v>33326</v>
      </c>
      <c r="F336" s="1">
        <v>41852</v>
      </c>
      <c r="G336" t="s">
        <v>1908</v>
      </c>
      <c r="H336" t="str">
        <f>VLOOKUP(G336,kpop_groups!$A$2:$D$300,4,FALSE)</f>
        <v>F</v>
      </c>
      <c r="I336" t="s">
        <v>15</v>
      </c>
      <c r="J336" t="s">
        <v>27</v>
      </c>
      <c r="L336" t="s">
        <v>28</v>
      </c>
    </row>
    <row r="337" spans="1:12" x14ac:dyDescent="0.3">
      <c r="A337" t="s">
        <v>1909</v>
      </c>
      <c r="B337" t="s">
        <v>1910</v>
      </c>
      <c r="C337" t="s">
        <v>1911</v>
      </c>
      <c r="D337" t="s">
        <v>1912</v>
      </c>
      <c r="E337" s="1">
        <v>34680</v>
      </c>
      <c r="F337" s="1">
        <v>43034</v>
      </c>
      <c r="G337" t="s">
        <v>1846</v>
      </c>
      <c r="H337" t="str">
        <f>VLOOKUP(G337,kpop_groups!$A$2:$D$300,4,FALSE)</f>
        <v>M</v>
      </c>
      <c r="I337" t="s">
        <v>1913</v>
      </c>
      <c r="L337" t="s">
        <v>16</v>
      </c>
    </row>
    <row r="338" spans="1:12" x14ac:dyDescent="0.3">
      <c r="A338" t="s">
        <v>1914</v>
      </c>
      <c r="D338" t="s">
        <v>951</v>
      </c>
      <c r="E338" s="1">
        <v>35551</v>
      </c>
      <c r="F338" s="1">
        <v>43642</v>
      </c>
      <c r="G338" t="s">
        <v>1395</v>
      </c>
      <c r="H338" t="str">
        <f>VLOOKUP(G338,kpop_groups!$A$2:$D$300,4,FALSE)</f>
        <v>F</v>
      </c>
      <c r="I338" t="s">
        <v>15</v>
      </c>
      <c r="J338" t="s">
        <v>46</v>
      </c>
      <c r="L338" t="s">
        <v>28</v>
      </c>
    </row>
    <row r="339" spans="1:12" x14ac:dyDescent="0.3">
      <c r="A339" t="s">
        <v>1919</v>
      </c>
      <c r="B339" t="s">
        <v>1920</v>
      </c>
      <c r="C339" t="s">
        <v>1921</v>
      </c>
      <c r="D339" t="s">
        <v>1922</v>
      </c>
      <c r="E339" s="1">
        <v>35838</v>
      </c>
      <c r="F339" s="1">
        <v>43724</v>
      </c>
      <c r="G339" t="s">
        <v>267</v>
      </c>
      <c r="H339" t="str">
        <f>VLOOKUP(G339,kpop_groups!$A$2:$D$300,4,FALSE)</f>
        <v>F</v>
      </c>
      <c r="I339" t="s">
        <v>15</v>
      </c>
      <c r="L339" t="s">
        <v>28</v>
      </c>
    </row>
    <row r="340" spans="1:12" x14ac:dyDescent="0.3">
      <c r="A340" t="s">
        <v>1923</v>
      </c>
      <c r="B340" t="s">
        <v>1924</v>
      </c>
      <c r="C340" t="s">
        <v>1925</v>
      </c>
      <c r="D340" t="s">
        <v>1926</v>
      </c>
      <c r="E340" s="1">
        <v>33069</v>
      </c>
      <c r="F340" s="1">
        <v>41829</v>
      </c>
      <c r="G340" t="s">
        <v>256</v>
      </c>
      <c r="H340" t="str">
        <f>VLOOKUP(G340,kpop_groups!$A$2:$D$300,4,FALSE)</f>
        <v>M</v>
      </c>
      <c r="I340" t="s">
        <v>15</v>
      </c>
      <c r="J340" t="s">
        <v>46</v>
      </c>
      <c r="L340" t="s">
        <v>16</v>
      </c>
    </row>
    <row r="341" spans="1:12" x14ac:dyDescent="0.3">
      <c r="A341" t="s">
        <v>1927</v>
      </c>
      <c r="B341" t="s">
        <v>1928</v>
      </c>
      <c r="C341" t="s">
        <v>1929</v>
      </c>
      <c r="D341" t="s">
        <v>1930</v>
      </c>
      <c r="E341" s="1">
        <v>34383</v>
      </c>
      <c r="F341" s="1">
        <v>41438</v>
      </c>
      <c r="G341" t="s">
        <v>1931</v>
      </c>
      <c r="H341" t="str">
        <f>VLOOKUP(G341,kpop_groups!$A$2:$D$300,4,FALSE)</f>
        <v>M</v>
      </c>
      <c r="I341" t="s">
        <v>15</v>
      </c>
      <c r="J341" t="s">
        <v>183</v>
      </c>
      <c r="L341" t="s">
        <v>16</v>
      </c>
    </row>
    <row r="342" spans="1:12" x14ac:dyDescent="0.3">
      <c r="A342" t="s">
        <v>1932</v>
      </c>
      <c r="B342" t="s">
        <v>1933</v>
      </c>
      <c r="C342" t="s">
        <v>1934</v>
      </c>
      <c r="D342" t="s">
        <v>1935</v>
      </c>
      <c r="E342" s="1">
        <v>36570</v>
      </c>
      <c r="F342" s="1">
        <v>43574</v>
      </c>
      <c r="G342" t="s">
        <v>152</v>
      </c>
      <c r="H342" t="str">
        <f>VLOOKUP(G342,kpop_groups!$A$2:$D$300,4,FALSE)</f>
        <v>M</v>
      </c>
      <c r="I342" t="s">
        <v>15</v>
      </c>
      <c r="L342" t="s">
        <v>16</v>
      </c>
    </row>
    <row r="343" spans="1:12" x14ac:dyDescent="0.3">
      <c r="A343" t="s">
        <v>1936</v>
      </c>
      <c r="B343" t="s">
        <v>1937</v>
      </c>
      <c r="C343" t="s">
        <v>1938</v>
      </c>
      <c r="D343" t="s">
        <v>1939</v>
      </c>
      <c r="E343" s="1">
        <v>34712</v>
      </c>
      <c r="F343" s="1">
        <v>42949</v>
      </c>
      <c r="G343" t="s">
        <v>942</v>
      </c>
      <c r="H343" t="str">
        <f>VLOOKUP(G343,kpop_groups!$A$2:$D$300,4,FALSE)</f>
        <v>M</v>
      </c>
      <c r="I343" t="s">
        <v>15</v>
      </c>
      <c r="J343" t="s">
        <v>46</v>
      </c>
      <c r="L343" t="s">
        <v>16</v>
      </c>
    </row>
    <row r="344" spans="1:12" x14ac:dyDescent="0.3">
      <c r="A344" t="s">
        <v>1948</v>
      </c>
      <c r="B344" t="s">
        <v>1949</v>
      </c>
      <c r="C344" t="s">
        <v>1950</v>
      </c>
      <c r="D344" t="s">
        <v>1951</v>
      </c>
      <c r="E344" s="1">
        <v>34421</v>
      </c>
      <c r="F344" s="1">
        <v>41655</v>
      </c>
      <c r="G344" t="s">
        <v>210</v>
      </c>
      <c r="H344" t="str">
        <f>VLOOKUP(G344,kpop_groups!$A$2:$D$300,4,FALSE)</f>
        <v>M</v>
      </c>
      <c r="I344" t="s">
        <v>966</v>
      </c>
      <c r="J344" t="s">
        <v>966</v>
      </c>
      <c r="L344" t="s">
        <v>16</v>
      </c>
    </row>
    <row r="345" spans="1:12" x14ac:dyDescent="0.3">
      <c r="A345" t="s">
        <v>1952</v>
      </c>
      <c r="B345" t="s">
        <v>1953</v>
      </c>
      <c r="C345" t="s">
        <v>1954</v>
      </c>
      <c r="D345" t="s">
        <v>1955</v>
      </c>
      <c r="E345" s="1">
        <v>35580</v>
      </c>
      <c r="F345" s="1">
        <v>43100</v>
      </c>
      <c r="G345" t="s">
        <v>983</v>
      </c>
      <c r="H345" t="str">
        <f>VLOOKUP(G345,kpop_groups!$A$2:$D$300,4,FALSE)</f>
        <v>M</v>
      </c>
      <c r="I345" t="s">
        <v>15</v>
      </c>
      <c r="J345" t="s">
        <v>1484</v>
      </c>
      <c r="L345" t="s">
        <v>16</v>
      </c>
    </row>
    <row r="346" spans="1:12" x14ac:dyDescent="0.3">
      <c r="A346" t="s">
        <v>1952</v>
      </c>
      <c r="B346" t="s">
        <v>1956</v>
      </c>
      <c r="C346" t="s">
        <v>1957</v>
      </c>
      <c r="D346" t="s">
        <v>1955</v>
      </c>
      <c r="E346" s="1">
        <v>35315</v>
      </c>
      <c r="F346" s="1">
        <v>42308</v>
      </c>
      <c r="G346" t="s">
        <v>21</v>
      </c>
      <c r="H346" t="str">
        <f>VLOOKUP(G346,kpop_groups!$A$2:$D$300,4,FALSE)</f>
        <v>M</v>
      </c>
      <c r="I346" t="s">
        <v>99</v>
      </c>
      <c r="L346" t="s">
        <v>16</v>
      </c>
    </row>
    <row r="347" spans="1:12" x14ac:dyDescent="0.3">
      <c r="A347" t="s">
        <v>1958</v>
      </c>
      <c r="B347" t="s">
        <v>1959</v>
      </c>
      <c r="C347" t="s">
        <v>1960</v>
      </c>
      <c r="D347" t="s">
        <v>1922</v>
      </c>
      <c r="E347" s="1">
        <v>33862</v>
      </c>
      <c r="F347" s="1">
        <v>42254</v>
      </c>
      <c r="G347" t="s">
        <v>911</v>
      </c>
      <c r="H347" t="str">
        <f>VLOOKUP(G347,kpop_groups!$A$2:$D$300,4,FALSE)</f>
        <v>M</v>
      </c>
      <c r="I347" t="s">
        <v>15</v>
      </c>
      <c r="J347" t="s">
        <v>1961</v>
      </c>
      <c r="L347" t="s">
        <v>16</v>
      </c>
    </row>
    <row r="348" spans="1:12" x14ac:dyDescent="0.3">
      <c r="A348" t="s">
        <v>1962</v>
      </c>
      <c r="B348" t="s">
        <v>1963</v>
      </c>
      <c r="C348" t="s">
        <v>1964</v>
      </c>
      <c r="D348" t="s">
        <v>1965</v>
      </c>
      <c r="E348" s="1">
        <v>35474</v>
      </c>
      <c r="F348" s="1">
        <v>42740</v>
      </c>
      <c r="G348" t="s">
        <v>98</v>
      </c>
      <c r="H348" t="str">
        <f>VLOOKUP(G348,kpop_groups!$A$2:$D$300,4,FALSE)</f>
        <v>M</v>
      </c>
      <c r="I348" t="s">
        <v>99</v>
      </c>
      <c r="J348" t="s">
        <v>1966</v>
      </c>
      <c r="L348" t="s">
        <v>16</v>
      </c>
    </row>
    <row r="349" spans="1:12" x14ac:dyDescent="0.3">
      <c r="A349" t="s">
        <v>1972</v>
      </c>
      <c r="B349" t="s">
        <v>1973</v>
      </c>
      <c r="C349" t="s">
        <v>1974</v>
      </c>
      <c r="D349" t="s">
        <v>1975</v>
      </c>
      <c r="E349" s="1">
        <v>34881</v>
      </c>
      <c r="F349" s="1">
        <v>43229</v>
      </c>
      <c r="G349" t="s">
        <v>878</v>
      </c>
      <c r="H349" t="str">
        <f>VLOOKUP(G349,kpop_groups!$A$2:$D$300,4,FALSE)</f>
        <v>M</v>
      </c>
      <c r="I349" t="s">
        <v>15</v>
      </c>
      <c r="L349" t="s">
        <v>16</v>
      </c>
    </row>
    <row r="350" spans="1:12" x14ac:dyDescent="0.3">
      <c r="A350" t="s">
        <v>1981</v>
      </c>
      <c r="B350" t="s">
        <v>1982</v>
      </c>
      <c r="C350" t="s">
        <v>1983</v>
      </c>
      <c r="D350" t="s">
        <v>1984</v>
      </c>
      <c r="E350" s="1">
        <v>33864</v>
      </c>
      <c r="F350" s="1">
        <v>41390</v>
      </c>
      <c r="G350" t="s">
        <v>836</v>
      </c>
      <c r="H350" t="str">
        <f>VLOOKUP(G350,kpop_groups!$A$2:$D$300,4,FALSE)</f>
        <v>M</v>
      </c>
      <c r="I350" t="s">
        <v>15</v>
      </c>
      <c r="L350" t="s">
        <v>16</v>
      </c>
    </row>
    <row r="351" spans="1:12" x14ac:dyDescent="0.3">
      <c r="A351" t="s">
        <v>1985</v>
      </c>
      <c r="B351" t="s">
        <v>1986</v>
      </c>
      <c r="C351" t="s">
        <v>1987</v>
      </c>
      <c r="D351" t="s">
        <v>1988</v>
      </c>
      <c r="E351" s="1">
        <v>35212</v>
      </c>
      <c r="F351" s="1">
        <v>42954</v>
      </c>
      <c r="G351" t="s">
        <v>731</v>
      </c>
      <c r="H351" t="str">
        <f>VLOOKUP(G351,kpop_groups!$A$2:$D$300,4,FALSE)</f>
        <v>M</v>
      </c>
      <c r="I351" t="s">
        <v>15</v>
      </c>
      <c r="J351" t="s">
        <v>46</v>
      </c>
      <c r="L351" t="s">
        <v>16</v>
      </c>
    </row>
    <row r="352" spans="1:12" x14ac:dyDescent="0.3">
      <c r="A352" t="s">
        <v>1989</v>
      </c>
      <c r="B352" t="s">
        <v>1990</v>
      </c>
      <c r="C352" t="s">
        <v>1991</v>
      </c>
      <c r="D352" t="s">
        <v>1992</v>
      </c>
      <c r="E352" s="1">
        <v>33230</v>
      </c>
      <c r="F352" s="1">
        <v>40646</v>
      </c>
      <c r="G352" t="s">
        <v>161</v>
      </c>
      <c r="H352" t="str">
        <f>VLOOKUP(G352,kpop_groups!$A$2:$D$300,4,FALSE)</f>
        <v>M</v>
      </c>
      <c r="I352" t="s">
        <v>15</v>
      </c>
      <c r="J352" t="s">
        <v>123</v>
      </c>
      <c r="L352" t="s">
        <v>16</v>
      </c>
    </row>
    <row r="353" spans="1:12" x14ac:dyDescent="0.3">
      <c r="A353" t="s">
        <v>1997</v>
      </c>
      <c r="B353" t="s">
        <v>1998</v>
      </c>
      <c r="C353" t="s">
        <v>1999</v>
      </c>
      <c r="D353" t="s">
        <v>2000</v>
      </c>
      <c r="E353" s="1">
        <v>35475</v>
      </c>
      <c r="F353" s="1">
        <v>42469</v>
      </c>
      <c r="G353" t="s">
        <v>567</v>
      </c>
      <c r="H353" t="str">
        <f>VLOOKUP(G353,kpop_groups!$A$2:$D$300,4,FALSE)</f>
        <v>M</v>
      </c>
      <c r="I353" t="s">
        <v>15</v>
      </c>
      <c r="J353" t="s">
        <v>46</v>
      </c>
      <c r="K353" t="s">
        <v>922</v>
      </c>
      <c r="L353" t="s">
        <v>16</v>
      </c>
    </row>
    <row r="354" spans="1:12" x14ac:dyDescent="0.3">
      <c r="A354" t="s">
        <v>1997</v>
      </c>
      <c r="B354" t="s">
        <v>2001</v>
      </c>
      <c r="C354" t="s">
        <v>2002</v>
      </c>
      <c r="D354" t="s">
        <v>2000</v>
      </c>
      <c r="E354" s="1">
        <v>34530</v>
      </c>
      <c r="F354" s="1">
        <v>42144</v>
      </c>
      <c r="G354" t="s">
        <v>405</v>
      </c>
      <c r="H354" t="str">
        <f>VLOOKUP(G354,kpop_groups!$A$2:$D$300,4,FALSE)</f>
        <v>M</v>
      </c>
      <c r="I354" t="s">
        <v>15</v>
      </c>
      <c r="J354" t="s">
        <v>46</v>
      </c>
      <c r="L354" t="s">
        <v>16</v>
      </c>
    </row>
    <row r="355" spans="1:12" x14ac:dyDescent="0.3">
      <c r="A355" t="s">
        <v>1997</v>
      </c>
      <c r="B355" t="s">
        <v>2003</v>
      </c>
      <c r="C355" t="s">
        <v>2004</v>
      </c>
      <c r="D355" t="s">
        <v>2000</v>
      </c>
      <c r="E355" s="1">
        <v>36164</v>
      </c>
      <c r="F355" s="1">
        <v>42975</v>
      </c>
      <c r="G355" t="s">
        <v>343</v>
      </c>
      <c r="H355" t="str">
        <f>VLOOKUP(G355,kpop_groups!$A$2:$D$300,4,FALSE)</f>
        <v>M</v>
      </c>
      <c r="I355" t="s">
        <v>15</v>
      </c>
      <c r="L355" t="s">
        <v>16</v>
      </c>
    </row>
    <row r="356" spans="1:12" x14ac:dyDescent="0.3">
      <c r="A356" t="s">
        <v>2005</v>
      </c>
      <c r="B356" t="s">
        <v>2006</v>
      </c>
      <c r="C356" t="s">
        <v>2007</v>
      </c>
      <c r="D356" t="s">
        <v>2008</v>
      </c>
      <c r="E356" s="1">
        <v>33589</v>
      </c>
      <c r="F356" s="1">
        <v>39240</v>
      </c>
      <c r="G356" t="s">
        <v>1526</v>
      </c>
      <c r="H356" t="str">
        <f>VLOOKUP(G356,kpop_groups!$A$2:$D$300,4,FALSE)</f>
        <v>M</v>
      </c>
      <c r="I356" t="s">
        <v>15</v>
      </c>
      <c r="J356" t="s">
        <v>619</v>
      </c>
      <c r="L356" t="s">
        <v>16</v>
      </c>
    </row>
    <row r="357" spans="1:12" x14ac:dyDescent="0.3">
      <c r="A357" t="s">
        <v>2009</v>
      </c>
      <c r="B357" t="s">
        <v>2010</v>
      </c>
      <c r="C357" t="s">
        <v>2011</v>
      </c>
      <c r="D357" t="s">
        <v>2012</v>
      </c>
      <c r="E357" s="1">
        <v>31438</v>
      </c>
      <c r="F357" s="1">
        <v>40429</v>
      </c>
      <c r="G357" t="s">
        <v>2013</v>
      </c>
      <c r="H357" t="str">
        <f>VLOOKUP(G357,kpop_groups!$A$2:$D$300,4,FALSE)</f>
        <v>M</v>
      </c>
      <c r="I357" t="s">
        <v>15</v>
      </c>
      <c r="J357" t="s">
        <v>452</v>
      </c>
      <c r="L357" t="s">
        <v>16</v>
      </c>
    </row>
    <row r="358" spans="1:12" x14ac:dyDescent="0.3">
      <c r="A358" t="s">
        <v>2014</v>
      </c>
      <c r="B358" t="s">
        <v>2015</v>
      </c>
      <c r="C358" t="s">
        <v>2016</v>
      </c>
      <c r="D358" t="s">
        <v>2017</v>
      </c>
      <c r="E358" s="1">
        <v>32501</v>
      </c>
      <c r="F358" s="1">
        <v>40402</v>
      </c>
      <c r="G358" t="s">
        <v>1864</v>
      </c>
      <c r="H358" t="str">
        <f>VLOOKUP(G358,kpop_groups!$A$2:$D$300,4,FALSE)</f>
        <v>F</v>
      </c>
      <c r="I358" t="s">
        <v>15</v>
      </c>
      <c r="J358" t="s">
        <v>46</v>
      </c>
      <c r="K358" t="s">
        <v>2018</v>
      </c>
      <c r="L358" t="s">
        <v>28</v>
      </c>
    </row>
    <row r="359" spans="1:12" x14ac:dyDescent="0.3">
      <c r="A359" t="s">
        <v>2019</v>
      </c>
      <c r="B359" t="s">
        <v>2020</v>
      </c>
      <c r="C359" t="s">
        <v>2021</v>
      </c>
      <c r="D359" t="s">
        <v>2022</v>
      </c>
      <c r="E359" s="1">
        <v>36751</v>
      </c>
      <c r="F359" s="1">
        <v>42469</v>
      </c>
      <c r="G359" t="s">
        <v>567</v>
      </c>
      <c r="H359" t="str">
        <f>VLOOKUP(G359,kpop_groups!$A$2:$D$300,4,FALSE)</f>
        <v>M</v>
      </c>
      <c r="I359" t="s">
        <v>15</v>
      </c>
      <c r="K359" t="s">
        <v>568</v>
      </c>
      <c r="L359" t="s">
        <v>16</v>
      </c>
    </row>
    <row r="360" spans="1:12" x14ac:dyDescent="0.3">
      <c r="A360" t="s">
        <v>2031</v>
      </c>
      <c r="B360" t="s">
        <v>2032</v>
      </c>
      <c r="C360" t="s">
        <v>2033</v>
      </c>
      <c r="D360" t="s">
        <v>2034</v>
      </c>
      <c r="E360" s="1">
        <v>34555</v>
      </c>
      <c r="F360" s="1">
        <v>42648</v>
      </c>
      <c r="G360" t="s">
        <v>528</v>
      </c>
      <c r="H360" t="str">
        <f>VLOOKUP(G360,kpop_groups!$A$2:$D$300,4,FALSE)</f>
        <v>M</v>
      </c>
      <c r="I360" t="s">
        <v>15</v>
      </c>
      <c r="L360" t="s">
        <v>16</v>
      </c>
    </row>
    <row r="361" spans="1:12" x14ac:dyDescent="0.3">
      <c r="A361" t="s">
        <v>2037</v>
      </c>
      <c r="B361" t="s">
        <v>2038</v>
      </c>
      <c r="C361" t="s">
        <v>2039</v>
      </c>
      <c r="D361" t="s">
        <v>2039</v>
      </c>
      <c r="E361" s="1">
        <v>35616</v>
      </c>
      <c r="F361" s="1">
        <v>41187</v>
      </c>
      <c r="G361" t="s">
        <v>2040</v>
      </c>
      <c r="H361" t="str">
        <f>VLOOKUP(G361,kpop_groups!$A$2:$D$300,4,FALSE)</f>
        <v>F</v>
      </c>
      <c r="I361" t="s">
        <v>15</v>
      </c>
      <c r="J361" t="s">
        <v>2041</v>
      </c>
      <c r="L361" t="s">
        <v>28</v>
      </c>
    </row>
    <row r="362" spans="1:12" x14ac:dyDescent="0.3">
      <c r="A362" t="s">
        <v>2042</v>
      </c>
      <c r="B362" t="s">
        <v>2043</v>
      </c>
      <c r="C362" t="s">
        <v>2044</v>
      </c>
      <c r="D362" t="s">
        <v>2045</v>
      </c>
      <c r="E362" s="1">
        <v>35784</v>
      </c>
      <c r="F362" s="1">
        <v>42683</v>
      </c>
      <c r="G362" t="s">
        <v>33</v>
      </c>
      <c r="H362" t="str">
        <f>VLOOKUP(G362,kpop_groups!$A$2:$D$300,4,FALSE)</f>
        <v>F</v>
      </c>
      <c r="I362" t="s">
        <v>15</v>
      </c>
      <c r="J362" t="s">
        <v>1133</v>
      </c>
      <c r="L362" t="s">
        <v>28</v>
      </c>
    </row>
    <row r="363" spans="1:12" x14ac:dyDescent="0.3">
      <c r="A363" t="s">
        <v>2046</v>
      </c>
      <c r="B363" t="s">
        <v>2047</v>
      </c>
      <c r="C363" t="s">
        <v>2048</v>
      </c>
      <c r="D363" t="s">
        <v>2049</v>
      </c>
      <c r="E363" s="1">
        <v>35492</v>
      </c>
      <c r="F363" s="1">
        <v>42975</v>
      </c>
      <c r="G363" t="s">
        <v>343</v>
      </c>
      <c r="H363" t="str">
        <f>VLOOKUP(G363,kpop_groups!$A$2:$D$300,4,FALSE)</f>
        <v>M</v>
      </c>
      <c r="I363" t="s">
        <v>15</v>
      </c>
      <c r="L363" t="s">
        <v>16</v>
      </c>
    </row>
    <row r="364" spans="1:12" x14ac:dyDescent="0.3">
      <c r="A364" t="s">
        <v>2050</v>
      </c>
      <c r="B364" t="s">
        <v>2051</v>
      </c>
      <c r="C364" t="s">
        <v>2052</v>
      </c>
      <c r="D364" t="s">
        <v>2053</v>
      </c>
      <c r="E364" s="1">
        <v>35290</v>
      </c>
      <c r="F364" s="1">
        <v>42878</v>
      </c>
      <c r="G364" t="s">
        <v>491</v>
      </c>
      <c r="H364" t="str">
        <f>VLOOKUP(G364,kpop_groups!$A$2:$D$300,4,FALSE)</f>
        <v>M</v>
      </c>
      <c r="I364" t="s">
        <v>15</v>
      </c>
      <c r="J364" t="s">
        <v>46</v>
      </c>
      <c r="L364" t="s">
        <v>16</v>
      </c>
    </row>
    <row r="365" spans="1:12" x14ac:dyDescent="0.3">
      <c r="A365" t="s">
        <v>2054</v>
      </c>
      <c r="B365" t="s">
        <v>2055</v>
      </c>
      <c r="C365" t="s">
        <v>2056</v>
      </c>
      <c r="D365" t="s">
        <v>1922</v>
      </c>
      <c r="E365" s="1">
        <v>34372</v>
      </c>
      <c r="F365" s="1">
        <v>42262</v>
      </c>
      <c r="G365" t="s">
        <v>317</v>
      </c>
      <c r="H365" t="str">
        <f>VLOOKUP(G365,kpop_groups!$A$2:$D$300,4,FALSE)</f>
        <v>M</v>
      </c>
      <c r="I365" t="s">
        <v>15</v>
      </c>
      <c r="J365" t="s">
        <v>198</v>
      </c>
      <c r="L365" t="s">
        <v>16</v>
      </c>
    </row>
    <row r="366" spans="1:12" x14ac:dyDescent="0.3">
      <c r="A366" t="s">
        <v>2057</v>
      </c>
      <c r="B366" t="s">
        <v>2058</v>
      </c>
      <c r="C366" t="s">
        <v>2059</v>
      </c>
      <c r="D366" t="s">
        <v>2060</v>
      </c>
      <c r="E366" s="1">
        <v>34340</v>
      </c>
      <c r="F366" s="1">
        <v>41655</v>
      </c>
      <c r="G366" t="s">
        <v>210</v>
      </c>
      <c r="H366" t="str">
        <f>VLOOKUP(G366,kpop_groups!$A$2:$D$300,4,FALSE)</f>
        <v>M</v>
      </c>
      <c r="I366" t="s">
        <v>15</v>
      </c>
      <c r="J366" t="s">
        <v>172</v>
      </c>
      <c r="L366" t="s">
        <v>16</v>
      </c>
    </row>
    <row r="367" spans="1:12" x14ac:dyDescent="0.3">
      <c r="A367" t="s">
        <v>2061</v>
      </c>
      <c r="B367" t="s">
        <v>1715</v>
      </c>
      <c r="C367" t="s">
        <v>1716</v>
      </c>
      <c r="D367" t="s">
        <v>2062</v>
      </c>
      <c r="E367" s="1">
        <v>29847</v>
      </c>
      <c r="F367" s="1">
        <v>38778</v>
      </c>
      <c r="G367" t="s">
        <v>1161</v>
      </c>
      <c r="H367" t="str">
        <f>VLOOKUP(G367,kpop_groups!$A$2:$D$300,4,FALSE)</f>
        <v>F</v>
      </c>
      <c r="I367" t="s">
        <v>15</v>
      </c>
      <c r="L367" t="s">
        <v>28</v>
      </c>
    </row>
    <row r="368" spans="1:12" x14ac:dyDescent="0.3">
      <c r="A368" t="s">
        <v>2063</v>
      </c>
      <c r="B368" t="s">
        <v>314</v>
      </c>
      <c r="C368" t="s">
        <v>315</v>
      </c>
      <c r="D368" t="s">
        <v>2064</v>
      </c>
      <c r="E368" s="1">
        <v>36251</v>
      </c>
      <c r="F368" s="1">
        <v>43865</v>
      </c>
      <c r="G368" t="s">
        <v>251</v>
      </c>
      <c r="H368" t="str">
        <f>VLOOKUP(G368,kpop_groups!$A$2:$D$300,4,FALSE)</f>
        <v>F</v>
      </c>
      <c r="I368" t="s">
        <v>15</v>
      </c>
      <c r="J368" t="s">
        <v>123</v>
      </c>
      <c r="L368" t="s">
        <v>28</v>
      </c>
    </row>
    <row r="369" spans="1:12" x14ac:dyDescent="0.3">
      <c r="A369" t="s">
        <v>2069</v>
      </c>
      <c r="B369" t="s">
        <v>2070</v>
      </c>
      <c r="C369" t="s">
        <v>2071</v>
      </c>
      <c r="D369" t="s">
        <v>2072</v>
      </c>
      <c r="E369" s="1">
        <v>32756</v>
      </c>
      <c r="F369" s="1">
        <v>41152</v>
      </c>
      <c r="G369" t="s">
        <v>391</v>
      </c>
      <c r="H369" t="str">
        <f>VLOOKUP(G369,kpop_groups!$A$2:$D$300,4,FALSE)</f>
        <v>F</v>
      </c>
      <c r="I369" t="s">
        <v>15</v>
      </c>
      <c r="J369" t="s">
        <v>672</v>
      </c>
      <c r="L369" t="s">
        <v>28</v>
      </c>
    </row>
    <row r="370" spans="1:12" x14ac:dyDescent="0.3">
      <c r="A370" t="s">
        <v>2081</v>
      </c>
      <c r="B370" t="s">
        <v>2082</v>
      </c>
      <c r="C370" t="s">
        <v>2083</v>
      </c>
      <c r="D370" t="s">
        <v>2084</v>
      </c>
      <c r="E370" s="1">
        <v>35080</v>
      </c>
      <c r="F370" s="1">
        <v>42590</v>
      </c>
      <c r="G370" t="s">
        <v>2085</v>
      </c>
      <c r="H370" t="str">
        <f>VLOOKUP(G370,kpop_groups!$A$2:$D$300,4,FALSE)</f>
        <v>F</v>
      </c>
      <c r="I370" t="s">
        <v>15</v>
      </c>
      <c r="J370" t="s">
        <v>2086</v>
      </c>
      <c r="L370" t="s">
        <v>28</v>
      </c>
    </row>
    <row r="371" spans="1:12" x14ac:dyDescent="0.3">
      <c r="A371" t="s">
        <v>2087</v>
      </c>
      <c r="B371" t="s">
        <v>2088</v>
      </c>
      <c r="C371" t="s">
        <v>2089</v>
      </c>
      <c r="D371" t="s">
        <v>2084</v>
      </c>
      <c r="E371" s="1">
        <v>35312</v>
      </c>
      <c r="F371" s="1">
        <v>42199</v>
      </c>
      <c r="G371" t="s">
        <v>463</v>
      </c>
      <c r="H371" t="str">
        <f>VLOOKUP(G371,kpop_groups!$A$2:$D$300,4,FALSE)</f>
        <v>F</v>
      </c>
      <c r="I371" t="s">
        <v>15</v>
      </c>
      <c r="J371" t="s">
        <v>46</v>
      </c>
      <c r="L371" t="s">
        <v>28</v>
      </c>
    </row>
    <row r="372" spans="1:12" x14ac:dyDescent="0.3">
      <c r="A372" t="s">
        <v>2090</v>
      </c>
      <c r="B372" t="s">
        <v>2091</v>
      </c>
      <c r="C372" t="s">
        <v>2092</v>
      </c>
      <c r="D372" t="s">
        <v>2093</v>
      </c>
      <c r="E372" s="1">
        <v>36639</v>
      </c>
      <c r="F372" s="1">
        <v>42469</v>
      </c>
      <c r="G372" t="s">
        <v>567</v>
      </c>
      <c r="H372" t="str">
        <f>VLOOKUP(G372,kpop_groups!$A$2:$D$300,4,FALSE)</f>
        <v>M</v>
      </c>
      <c r="I372" t="s">
        <v>15</v>
      </c>
      <c r="K372" t="s">
        <v>568</v>
      </c>
      <c r="L372" t="s">
        <v>16</v>
      </c>
    </row>
    <row r="373" spans="1:12" x14ac:dyDescent="0.3">
      <c r="A373" t="s">
        <v>2094</v>
      </c>
      <c r="B373" t="s">
        <v>2094</v>
      </c>
      <c r="C373" t="s">
        <v>2095</v>
      </c>
      <c r="D373" t="s">
        <v>2095</v>
      </c>
      <c r="E373" s="1">
        <v>35718</v>
      </c>
      <c r="F373" s="1">
        <v>43607</v>
      </c>
      <c r="G373" t="s">
        <v>651</v>
      </c>
      <c r="H373" t="str">
        <f>VLOOKUP(G373,kpop_groups!$A$2:$D$300,4,FALSE)</f>
        <v>M</v>
      </c>
      <c r="I373" t="s">
        <v>15</v>
      </c>
      <c r="L373" t="s">
        <v>16</v>
      </c>
    </row>
    <row r="374" spans="1:12" x14ac:dyDescent="0.3">
      <c r="A374" t="s">
        <v>2096</v>
      </c>
      <c r="B374" t="s">
        <v>2097</v>
      </c>
      <c r="C374" t="s">
        <v>2098</v>
      </c>
      <c r="D374" t="s">
        <v>2099</v>
      </c>
      <c r="E374" s="1">
        <v>34976</v>
      </c>
      <c r="F374" s="1">
        <v>42150</v>
      </c>
      <c r="G374" t="s">
        <v>792</v>
      </c>
      <c r="H374" t="str">
        <f>VLOOKUP(G374,kpop_groups!$A$2:$D$300,4,FALSE)</f>
        <v>M</v>
      </c>
      <c r="I374" t="s">
        <v>15</v>
      </c>
      <c r="J374" t="s">
        <v>46</v>
      </c>
      <c r="L374" t="s">
        <v>16</v>
      </c>
    </row>
    <row r="375" spans="1:12" x14ac:dyDescent="0.3">
      <c r="A375" t="s">
        <v>2100</v>
      </c>
      <c r="B375" t="s">
        <v>2101</v>
      </c>
      <c r="C375" t="s">
        <v>2102</v>
      </c>
      <c r="D375" t="s">
        <v>2103</v>
      </c>
      <c r="E375" s="1">
        <v>36596</v>
      </c>
      <c r="F375" s="1">
        <v>42921</v>
      </c>
      <c r="G375" t="s">
        <v>39</v>
      </c>
      <c r="H375" t="str">
        <f>VLOOKUP(G375,kpop_groups!$A$2:$D$300,4,FALSE)</f>
        <v>F</v>
      </c>
      <c r="I375" t="s">
        <v>15</v>
      </c>
      <c r="J375" t="s">
        <v>142</v>
      </c>
      <c r="L375" t="s">
        <v>28</v>
      </c>
    </row>
    <row r="376" spans="1:12" x14ac:dyDescent="0.3">
      <c r="A376" t="s">
        <v>2108</v>
      </c>
      <c r="B376" t="s">
        <v>2109</v>
      </c>
      <c r="C376" t="s">
        <v>2110</v>
      </c>
      <c r="D376" t="s">
        <v>2111</v>
      </c>
      <c r="E376" s="1">
        <v>34366</v>
      </c>
      <c r="F376" s="1">
        <v>40689</v>
      </c>
      <c r="G376" t="s">
        <v>867</v>
      </c>
      <c r="H376" t="str">
        <f>VLOOKUP(G376,kpop_groups!$A$2:$D$300,4,FALSE)</f>
        <v>M</v>
      </c>
      <c r="I376" t="s">
        <v>15</v>
      </c>
      <c r="J376" t="s">
        <v>338</v>
      </c>
      <c r="L376" t="s">
        <v>16</v>
      </c>
    </row>
    <row r="377" spans="1:12" x14ac:dyDescent="0.3">
      <c r="A377" t="s">
        <v>2112</v>
      </c>
      <c r="B377" t="s">
        <v>2113</v>
      </c>
      <c r="C377" t="s">
        <v>2114</v>
      </c>
      <c r="D377" t="s">
        <v>2115</v>
      </c>
      <c r="E377" s="1">
        <v>37396</v>
      </c>
      <c r="F377" s="1">
        <v>43318</v>
      </c>
      <c r="G377" t="s">
        <v>552</v>
      </c>
      <c r="H377" t="str">
        <f>VLOOKUP(G377,kpop_groups!$A$2:$D$300,4,FALSE)</f>
        <v>M</v>
      </c>
      <c r="I377" t="s">
        <v>15</v>
      </c>
      <c r="L377" t="s">
        <v>16</v>
      </c>
    </row>
    <row r="378" spans="1:12" x14ac:dyDescent="0.3">
      <c r="A378" t="s">
        <v>2116</v>
      </c>
      <c r="B378" t="s">
        <v>2117</v>
      </c>
      <c r="C378" t="s">
        <v>2118</v>
      </c>
      <c r="D378" t="s">
        <v>2119</v>
      </c>
      <c r="E378" s="1">
        <v>34048</v>
      </c>
      <c r="F378" s="1">
        <v>41158</v>
      </c>
      <c r="G378" t="s">
        <v>523</v>
      </c>
      <c r="H378" t="str">
        <f>VLOOKUP(G378,kpop_groups!$A$2:$D$300,4,FALSE)</f>
        <v>M</v>
      </c>
      <c r="I378" t="s">
        <v>15</v>
      </c>
      <c r="J378" t="s">
        <v>123</v>
      </c>
      <c r="L378" t="s">
        <v>16</v>
      </c>
    </row>
    <row r="379" spans="1:12" x14ac:dyDescent="0.3">
      <c r="A379" t="s">
        <v>2124</v>
      </c>
      <c r="B379" t="s">
        <v>2125</v>
      </c>
      <c r="C379" t="s">
        <v>2126</v>
      </c>
      <c r="D379" t="s">
        <v>2127</v>
      </c>
      <c r="E379" s="1">
        <v>35370</v>
      </c>
      <c r="F379" s="1">
        <v>42297</v>
      </c>
      <c r="G379" t="s">
        <v>476</v>
      </c>
      <c r="H379" t="str">
        <f>VLOOKUP(G379,kpop_groups!$A$2:$D$300,4,FALSE)</f>
        <v>F</v>
      </c>
      <c r="I379" t="s">
        <v>15</v>
      </c>
      <c r="J379" t="s">
        <v>338</v>
      </c>
      <c r="L379" t="s">
        <v>28</v>
      </c>
    </row>
    <row r="380" spans="1:12" x14ac:dyDescent="0.3">
      <c r="A380" t="s">
        <v>2128</v>
      </c>
      <c r="B380" t="s">
        <v>2129</v>
      </c>
      <c r="C380" t="s">
        <v>2130</v>
      </c>
      <c r="D380" t="s">
        <v>2131</v>
      </c>
      <c r="E380" s="1">
        <v>34413</v>
      </c>
      <c r="F380" s="1">
        <v>40783</v>
      </c>
      <c r="G380" t="s">
        <v>1176</v>
      </c>
      <c r="H380" t="str">
        <f>VLOOKUP(G380,kpop_groups!$A$2:$D$300,4,FALSE)</f>
        <v>F</v>
      </c>
      <c r="I380" t="s">
        <v>15</v>
      </c>
      <c r="J380" t="s">
        <v>46</v>
      </c>
      <c r="L380" t="s">
        <v>28</v>
      </c>
    </row>
    <row r="381" spans="1:12" x14ac:dyDescent="0.3">
      <c r="A381" t="s">
        <v>2136</v>
      </c>
      <c r="B381" t="s">
        <v>2137</v>
      </c>
      <c r="C381" t="s">
        <v>2138</v>
      </c>
      <c r="D381" t="s">
        <v>2139</v>
      </c>
      <c r="E381" s="1">
        <v>33843</v>
      </c>
      <c r="F381" s="1">
        <v>41083</v>
      </c>
      <c r="G381" t="s">
        <v>110</v>
      </c>
      <c r="H381" t="str">
        <f>VLOOKUP(G381,kpop_groups!$A$2:$D$300,4,FALSE)</f>
        <v>F</v>
      </c>
      <c r="I381" t="s">
        <v>15</v>
      </c>
      <c r="J381" t="s">
        <v>46</v>
      </c>
      <c r="L381" t="s">
        <v>28</v>
      </c>
    </row>
    <row r="382" spans="1:12" x14ac:dyDescent="0.3">
      <c r="A382" t="s">
        <v>2144</v>
      </c>
      <c r="B382" t="s">
        <v>2144</v>
      </c>
      <c r="C382" t="s">
        <v>2145</v>
      </c>
      <c r="D382" t="s">
        <v>2145</v>
      </c>
      <c r="E382" s="1">
        <v>34659</v>
      </c>
      <c r="F382" s="1">
        <v>43580</v>
      </c>
      <c r="G382" t="s">
        <v>600</v>
      </c>
      <c r="H382" t="str">
        <f>VLOOKUP(G382,kpop_groups!$A$2:$D$300,4,FALSE)</f>
        <v>M</v>
      </c>
      <c r="I382" t="s">
        <v>15</v>
      </c>
      <c r="J382" t="s">
        <v>123</v>
      </c>
      <c r="L382" t="s">
        <v>16</v>
      </c>
    </row>
    <row r="383" spans="1:12" x14ac:dyDescent="0.3">
      <c r="A383" t="s">
        <v>2146</v>
      </c>
      <c r="B383" t="s">
        <v>2147</v>
      </c>
      <c r="C383" t="s">
        <v>2148</v>
      </c>
      <c r="D383" t="s">
        <v>2149</v>
      </c>
      <c r="E383" s="1">
        <v>32542</v>
      </c>
      <c r="F383" s="1">
        <v>40360</v>
      </c>
      <c r="G383" t="s">
        <v>1111</v>
      </c>
      <c r="H383" t="str">
        <f>VLOOKUP(G383,kpop_groups!$A$2:$D$300,4,FALSE)</f>
        <v>F</v>
      </c>
      <c r="I383" t="s">
        <v>99</v>
      </c>
      <c r="J383" t="s">
        <v>2150</v>
      </c>
      <c r="L383" t="s">
        <v>28</v>
      </c>
    </row>
    <row r="384" spans="1:12" x14ac:dyDescent="0.3">
      <c r="A384" t="s">
        <v>2151</v>
      </c>
      <c r="B384" t="s">
        <v>2152</v>
      </c>
      <c r="C384" t="s">
        <v>2153</v>
      </c>
      <c r="D384" t="s">
        <v>2154</v>
      </c>
      <c r="E384" s="1">
        <v>34110</v>
      </c>
      <c r="F384" s="1">
        <v>41960</v>
      </c>
      <c r="G384" t="s">
        <v>182</v>
      </c>
      <c r="H384" t="str">
        <f>VLOOKUP(G384,kpop_groups!$A$2:$D$300,4,FALSE)</f>
        <v>F</v>
      </c>
      <c r="I384" t="s">
        <v>15</v>
      </c>
      <c r="J384" t="s">
        <v>46</v>
      </c>
      <c r="L384" t="s">
        <v>28</v>
      </c>
    </row>
    <row r="385" spans="1:12" x14ac:dyDescent="0.3">
      <c r="A385" t="s">
        <v>2151</v>
      </c>
      <c r="B385" t="s">
        <v>2155</v>
      </c>
      <c r="C385" t="s">
        <v>2156</v>
      </c>
      <c r="D385" t="s">
        <v>2154</v>
      </c>
      <c r="E385" s="1">
        <v>35003</v>
      </c>
      <c r="F385" s="1">
        <v>41493</v>
      </c>
      <c r="G385" t="s">
        <v>2157</v>
      </c>
      <c r="H385" t="str">
        <f>VLOOKUP(G385,kpop_groups!$A$2:$D$300,4,FALSE)</f>
        <v>F</v>
      </c>
      <c r="I385" t="s">
        <v>15</v>
      </c>
      <c r="L385" t="s">
        <v>28</v>
      </c>
    </row>
    <row r="386" spans="1:12" x14ac:dyDescent="0.3">
      <c r="A386" t="s">
        <v>2158</v>
      </c>
      <c r="B386" t="s">
        <v>2159</v>
      </c>
      <c r="C386" t="s">
        <v>2160</v>
      </c>
      <c r="D386" t="s">
        <v>2161</v>
      </c>
      <c r="E386" s="1">
        <v>33695</v>
      </c>
      <c r="F386" s="1">
        <v>43034</v>
      </c>
      <c r="G386" t="s">
        <v>1846</v>
      </c>
      <c r="H386" t="str">
        <f>VLOOKUP(G386,kpop_groups!$A$2:$D$300,4,FALSE)</f>
        <v>M</v>
      </c>
      <c r="I386" t="s">
        <v>15</v>
      </c>
      <c r="L386" t="s">
        <v>16</v>
      </c>
    </row>
    <row r="387" spans="1:12" x14ac:dyDescent="0.3">
      <c r="A387" t="s">
        <v>2162</v>
      </c>
      <c r="B387" t="s">
        <v>2163</v>
      </c>
      <c r="C387" t="s">
        <v>2164</v>
      </c>
      <c r="D387" t="s">
        <v>2165</v>
      </c>
      <c r="E387" s="1">
        <v>36194</v>
      </c>
      <c r="F387" s="1">
        <v>42975</v>
      </c>
      <c r="G387" t="s">
        <v>343</v>
      </c>
      <c r="H387" t="str">
        <f>VLOOKUP(G387,kpop_groups!$A$2:$D$300,4,FALSE)</f>
        <v>M</v>
      </c>
      <c r="I387" t="s">
        <v>15</v>
      </c>
      <c r="L387" t="s">
        <v>16</v>
      </c>
    </row>
    <row r="388" spans="1:12" x14ac:dyDescent="0.3">
      <c r="A388" t="s">
        <v>2166</v>
      </c>
      <c r="B388" t="s">
        <v>695</v>
      </c>
      <c r="C388" t="s">
        <v>696</v>
      </c>
      <c r="D388" t="s">
        <v>2167</v>
      </c>
      <c r="E388" s="1">
        <v>32998</v>
      </c>
      <c r="F388" s="1">
        <v>40099</v>
      </c>
      <c r="G388" t="s">
        <v>1352</v>
      </c>
      <c r="H388" t="str">
        <f>VLOOKUP(G388,kpop_groups!$A$2:$D$300,4,FALSE)</f>
        <v>F</v>
      </c>
      <c r="I388" t="s">
        <v>15</v>
      </c>
      <c r="J388" t="s">
        <v>46</v>
      </c>
      <c r="L388" t="s">
        <v>28</v>
      </c>
    </row>
    <row r="389" spans="1:12" x14ac:dyDescent="0.3">
      <c r="A389" t="s">
        <v>2172</v>
      </c>
      <c r="B389" t="s">
        <v>2173</v>
      </c>
      <c r="C389" t="s">
        <v>2174</v>
      </c>
      <c r="D389" t="s">
        <v>2175</v>
      </c>
      <c r="E389" s="1">
        <v>37728</v>
      </c>
      <c r="F389" s="1">
        <v>43124</v>
      </c>
      <c r="G389" t="s">
        <v>479</v>
      </c>
      <c r="H389" t="str">
        <f>VLOOKUP(G389,kpop_groups!$A$2:$D$300,4,FALSE)</f>
        <v>F</v>
      </c>
      <c r="I389" t="s">
        <v>15</v>
      </c>
      <c r="J389" t="s">
        <v>1757</v>
      </c>
      <c r="L389" t="s">
        <v>28</v>
      </c>
    </row>
    <row r="390" spans="1:12" x14ac:dyDescent="0.3">
      <c r="A390" t="s">
        <v>2176</v>
      </c>
      <c r="B390" t="s">
        <v>2177</v>
      </c>
      <c r="C390" t="s">
        <v>2178</v>
      </c>
      <c r="D390" t="s">
        <v>2179</v>
      </c>
      <c r="E390" s="1">
        <v>35524</v>
      </c>
      <c r="F390" s="1">
        <v>42115</v>
      </c>
      <c r="G390" t="s">
        <v>122</v>
      </c>
      <c r="H390" t="str">
        <f>VLOOKUP(G390,kpop_groups!$A$2:$D$300,4,FALSE)</f>
        <v>F</v>
      </c>
      <c r="I390" t="s">
        <v>15</v>
      </c>
      <c r="J390" t="s">
        <v>2180</v>
      </c>
      <c r="L390" t="s">
        <v>28</v>
      </c>
    </row>
    <row r="391" spans="1:12" x14ac:dyDescent="0.3">
      <c r="A391" t="s">
        <v>2181</v>
      </c>
      <c r="B391" t="s">
        <v>2182</v>
      </c>
      <c r="C391" t="s">
        <v>2183</v>
      </c>
      <c r="D391" t="s">
        <v>2184</v>
      </c>
      <c r="E391" s="1">
        <v>36012</v>
      </c>
      <c r="F391" s="1">
        <v>42978</v>
      </c>
      <c r="G391" t="s">
        <v>1799</v>
      </c>
      <c r="H391" t="str">
        <f>VLOOKUP(G391,kpop_groups!$A$2:$D$300,4,FALSE)</f>
        <v>M</v>
      </c>
      <c r="I391" t="s">
        <v>15</v>
      </c>
      <c r="L391" t="s">
        <v>16</v>
      </c>
    </row>
    <row r="392" spans="1:12" x14ac:dyDescent="0.3">
      <c r="A392" t="s">
        <v>2185</v>
      </c>
      <c r="B392" t="s">
        <v>2186</v>
      </c>
      <c r="C392" t="s">
        <v>2187</v>
      </c>
      <c r="D392" t="s">
        <v>2188</v>
      </c>
      <c r="E392" s="1">
        <v>36309</v>
      </c>
      <c r="F392" s="1">
        <v>42954</v>
      </c>
      <c r="G392" t="s">
        <v>731</v>
      </c>
      <c r="H392" t="str">
        <f>VLOOKUP(G392,kpop_groups!$A$2:$D$300,4,FALSE)</f>
        <v>M</v>
      </c>
      <c r="I392" t="s">
        <v>15</v>
      </c>
      <c r="J392" t="s">
        <v>2189</v>
      </c>
      <c r="L392" t="s">
        <v>16</v>
      </c>
    </row>
    <row r="393" spans="1:12" x14ac:dyDescent="0.3">
      <c r="A393" t="s">
        <v>2190</v>
      </c>
      <c r="B393" t="s">
        <v>2191</v>
      </c>
      <c r="C393" t="s">
        <v>2192</v>
      </c>
      <c r="D393" t="s">
        <v>2188</v>
      </c>
      <c r="E393" s="1">
        <v>36534</v>
      </c>
      <c r="F393" s="1">
        <v>43018</v>
      </c>
      <c r="G393" t="s">
        <v>1326</v>
      </c>
      <c r="H393" t="str">
        <f>VLOOKUP(G393,kpop_groups!$A$2:$D$300,4,FALSE)</f>
        <v>M</v>
      </c>
      <c r="I393" t="s">
        <v>15</v>
      </c>
      <c r="J393" t="s">
        <v>27</v>
      </c>
      <c r="L393" t="s">
        <v>16</v>
      </c>
    </row>
    <row r="394" spans="1:12" x14ac:dyDescent="0.3">
      <c r="A394" t="s">
        <v>2190</v>
      </c>
      <c r="B394" t="s">
        <v>2191</v>
      </c>
      <c r="C394" t="s">
        <v>2192</v>
      </c>
      <c r="D394" t="s">
        <v>2188</v>
      </c>
      <c r="E394" s="1">
        <v>34750</v>
      </c>
      <c r="F394" s="1">
        <v>42432</v>
      </c>
      <c r="G394" t="s">
        <v>891</v>
      </c>
      <c r="H394" t="str">
        <f>VLOOKUP(G394,kpop_groups!$A$2:$D$300,4,FALSE)</f>
        <v>M</v>
      </c>
      <c r="I394" t="s">
        <v>15</v>
      </c>
      <c r="L394" t="s">
        <v>16</v>
      </c>
    </row>
    <row r="395" spans="1:12" x14ac:dyDescent="0.3">
      <c r="A395" t="s">
        <v>2193</v>
      </c>
      <c r="B395" t="s">
        <v>2194</v>
      </c>
      <c r="C395" t="s">
        <v>2195</v>
      </c>
      <c r="D395" t="s">
        <v>2196</v>
      </c>
      <c r="E395" s="1">
        <v>35462</v>
      </c>
      <c r="F395" s="1">
        <v>42297</v>
      </c>
      <c r="G395" t="s">
        <v>476</v>
      </c>
      <c r="H395" t="str">
        <f>VLOOKUP(G395,kpop_groups!$A$2:$D$300,4,FALSE)</f>
        <v>F</v>
      </c>
      <c r="I395" t="s">
        <v>15</v>
      </c>
      <c r="J395" t="s">
        <v>308</v>
      </c>
      <c r="L395" t="s">
        <v>28</v>
      </c>
    </row>
    <row r="396" spans="1:12" x14ac:dyDescent="0.3">
      <c r="A396" t="s">
        <v>2197</v>
      </c>
      <c r="B396" t="s">
        <v>2198</v>
      </c>
      <c r="C396" t="s">
        <v>2199</v>
      </c>
      <c r="D396" t="s">
        <v>2200</v>
      </c>
      <c r="E396" s="1">
        <v>32882</v>
      </c>
      <c r="F396" s="1">
        <v>39979</v>
      </c>
      <c r="G396" t="s">
        <v>1170</v>
      </c>
      <c r="H396" t="str">
        <f>VLOOKUP(G396,kpop_groups!$A$2:$D$300,4,FALSE)</f>
        <v>F</v>
      </c>
      <c r="I396" t="s">
        <v>15</v>
      </c>
      <c r="J396" t="s">
        <v>46</v>
      </c>
      <c r="L396" t="s">
        <v>28</v>
      </c>
    </row>
    <row r="397" spans="1:12" x14ac:dyDescent="0.3">
      <c r="A397" t="s">
        <v>2201</v>
      </c>
      <c r="B397" t="s">
        <v>2202</v>
      </c>
      <c r="C397" t="s">
        <v>2203</v>
      </c>
      <c r="D397" t="s">
        <v>2204</v>
      </c>
      <c r="E397" s="1">
        <v>33246</v>
      </c>
      <c r="F397" s="1">
        <v>41120</v>
      </c>
      <c r="G397" t="s">
        <v>533</v>
      </c>
      <c r="H397" t="str">
        <f>VLOOKUP(G397,kpop_groups!$A$2:$D$300,4,FALSE)</f>
        <v>F</v>
      </c>
      <c r="I397" t="s">
        <v>15</v>
      </c>
      <c r="J397" t="s">
        <v>46</v>
      </c>
      <c r="K397" t="s">
        <v>2205</v>
      </c>
      <c r="L397" t="s">
        <v>28</v>
      </c>
    </row>
    <row r="398" spans="1:12" x14ac:dyDescent="0.3">
      <c r="A398" t="s">
        <v>2201</v>
      </c>
      <c r="B398" t="s">
        <v>2038</v>
      </c>
      <c r="C398" t="s">
        <v>2039</v>
      </c>
      <c r="D398" t="s">
        <v>2204</v>
      </c>
      <c r="E398" s="1">
        <v>34985</v>
      </c>
      <c r="F398" s="1">
        <v>41438</v>
      </c>
      <c r="G398" t="s">
        <v>1931</v>
      </c>
      <c r="H398" t="str">
        <f>VLOOKUP(G398,kpop_groups!$A$2:$D$300,4,FALSE)</f>
        <v>M</v>
      </c>
      <c r="I398" t="s">
        <v>15</v>
      </c>
      <c r="J398" t="s">
        <v>123</v>
      </c>
      <c r="L398" t="s">
        <v>16</v>
      </c>
    </row>
    <row r="399" spans="1:12" x14ac:dyDescent="0.3">
      <c r="A399" t="s">
        <v>2206</v>
      </c>
      <c r="B399" t="s">
        <v>2207</v>
      </c>
      <c r="C399" t="s">
        <v>2208</v>
      </c>
      <c r="D399" t="s">
        <v>2209</v>
      </c>
      <c r="E399" s="1">
        <v>35228</v>
      </c>
      <c r="F399" s="1">
        <v>41960</v>
      </c>
      <c r="G399" t="s">
        <v>182</v>
      </c>
      <c r="H399" t="str">
        <f>VLOOKUP(G399,kpop_groups!$A$2:$D$300,4,FALSE)</f>
        <v>F</v>
      </c>
      <c r="I399" t="s">
        <v>15</v>
      </c>
      <c r="J399" t="s">
        <v>123</v>
      </c>
      <c r="L399" t="s">
        <v>28</v>
      </c>
    </row>
    <row r="400" spans="1:12" x14ac:dyDescent="0.3">
      <c r="A400" t="s">
        <v>2210</v>
      </c>
      <c r="B400" t="s">
        <v>2211</v>
      </c>
      <c r="C400" t="s">
        <v>2212</v>
      </c>
      <c r="D400" t="s">
        <v>2209</v>
      </c>
      <c r="E400" s="1">
        <v>33942</v>
      </c>
      <c r="F400" s="1">
        <v>41438</v>
      </c>
      <c r="G400" t="s">
        <v>1931</v>
      </c>
      <c r="H400" t="str">
        <f>VLOOKUP(G400,kpop_groups!$A$2:$D$300,4,FALSE)</f>
        <v>M</v>
      </c>
      <c r="I400" t="s">
        <v>15</v>
      </c>
      <c r="J400" t="s">
        <v>2213</v>
      </c>
      <c r="L400" t="s">
        <v>16</v>
      </c>
    </row>
    <row r="401" spans="1:12" x14ac:dyDescent="0.3">
      <c r="A401" t="s">
        <v>2214</v>
      </c>
      <c r="B401" t="s">
        <v>2215</v>
      </c>
      <c r="C401" t="s">
        <v>2216</v>
      </c>
      <c r="D401" t="s">
        <v>2217</v>
      </c>
      <c r="E401" s="1">
        <v>35139</v>
      </c>
      <c r="F401" s="1">
        <v>42423</v>
      </c>
      <c r="G401" t="s">
        <v>1097</v>
      </c>
      <c r="H401" t="str">
        <f>VLOOKUP(G401,kpop_groups!$A$2:$D$300,4,FALSE)</f>
        <v>M</v>
      </c>
      <c r="I401" t="s">
        <v>15</v>
      </c>
      <c r="J401" t="s">
        <v>2218</v>
      </c>
      <c r="L401" t="s">
        <v>16</v>
      </c>
    </row>
    <row r="402" spans="1:12" x14ac:dyDescent="0.3">
      <c r="A402" t="s">
        <v>2227</v>
      </c>
      <c r="B402" t="s">
        <v>2228</v>
      </c>
      <c r="C402" t="s">
        <v>2229</v>
      </c>
      <c r="D402" t="s">
        <v>2229</v>
      </c>
      <c r="E402" s="1">
        <v>33711</v>
      </c>
      <c r="F402" s="1">
        <v>42653</v>
      </c>
      <c r="G402" t="s">
        <v>1545</v>
      </c>
      <c r="H402" t="str">
        <f>VLOOKUP(G402,kpop_groups!$A$2:$D$300,4,FALSE)</f>
        <v>M</v>
      </c>
      <c r="I402" t="s">
        <v>15</v>
      </c>
      <c r="L402" t="s">
        <v>16</v>
      </c>
    </row>
    <row r="403" spans="1:12" x14ac:dyDescent="0.3">
      <c r="A403" t="s">
        <v>2230</v>
      </c>
      <c r="B403" t="s">
        <v>2231</v>
      </c>
      <c r="C403" t="s">
        <v>2232</v>
      </c>
      <c r="D403" t="s">
        <v>2233</v>
      </c>
      <c r="E403" s="1">
        <v>35797</v>
      </c>
      <c r="F403" s="1">
        <v>41158</v>
      </c>
      <c r="G403" t="s">
        <v>523</v>
      </c>
      <c r="H403" t="str">
        <f>VLOOKUP(G403,kpop_groups!$A$2:$D$300,4,FALSE)</f>
        <v>M</v>
      </c>
      <c r="I403" t="s">
        <v>15</v>
      </c>
      <c r="J403" t="s">
        <v>46</v>
      </c>
      <c r="L403" t="s">
        <v>16</v>
      </c>
    </row>
    <row r="404" spans="1:12" x14ac:dyDescent="0.3">
      <c r="A404" t="s">
        <v>2234</v>
      </c>
      <c r="B404" t="s">
        <v>2235</v>
      </c>
      <c r="C404" t="s">
        <v>2236</v>
      </c>
      <c r="D404" t="s">
        <v>2237</v>
      </c>
      <c r="E404" s="1">
        <v>34913</v>
      </c>
      <c r="F404" s="1">
        <v>42258</v>
      </c>
      <c r="G404" t="s">
        <v>292</v>
      </c>
      <c r="H404" t="str">
        <f>VLOOKUP(G404,kpop_groups!$A$2:$D$300,4,FALSE)</f>
        <v>M</v>
      </c>
      <c r="I404" t="s">
        <v>15</v>
      </c>
      <c r="J404" t="s">
        <v>1133</v>
      </c>
      <c r="L404" t="s">
        <v>16</v>
      </c>
    </row>
    <row r="405" spans="1:12" x14ac:dyDescent="0.3">
      <c r="A405" t="s">
        <v>2238</v>
      </c>
      <c r="D405" t="s">
        <v>2239</v>
      </c>
      <c r="E405" s="1">
        <v>35390</v>
      </c>
      <c r="F405" s="1">
        <v>43642</v>
      </c>
      <c r="G405" t="s">
        <v>1395</v>
      </c>
      <c r="H405" t="str">
        <f>VLOOKUP(G405,kpop_groups!$A$2:$D$300,4,FALSE)</f>
        <v>F</v>
      </c>
      <c r="I405" t="s">
        <v>15</v>
      </c>
      <c r="J405" t="s">
        <v>388</v>
      </c>
      <c r="L405" t="s">
        <v>28</v>
      </c>
    </row>
    <row r="406" spans="1:12" x14ac:dyDescent="0.3">
      <c r="A406" t="s">
        <v>2244</v>
      </c>
      <c r="B406" t="s">
        <v>2245</v>
      </c>
      <c r="C406" t="s">
        <v>2246</v>
      </c>
      <c r="D406" t="s">
        <v>2247</v>
      </c>
      <c r="E406" s="1">
        <v>36922</v>
      </c>
      <c r="F406" s="1">
        <v>43580</v>
      </c>
      <c r="G406" t="s">
        <v>600</v>
      </c>
      <c r="H406" t="str">
        <f>VLOOKUP(G406,kpop_groups!$A$2:$D$300,4,FALSE)</f>
        <v>M</v>
      </c>
      <c r="I406" t="s">
        <v>15</v>
      </c>
      <c r="L406" t="s">
        <v>16</v>
      </c>
    </row>
    <row r="407" spans="1:12" x14ac:dyDescent="0.3">
      <c r="A407" t="s">
        <v>2251</v>
      </c>
      <c r="B407" t="s">
        <v>2252</v>
      </c>
      <c r="C407" t="s">
        <v>2253</v>
      </c>
      <c r="D407" t="s">
        <v>2254</v>
      </c>
      <c r="E407" s="1">
        <v>37229</v>
      </c>
      <c r="F407" s="1">
        <v>42240</v>
      </c>
      <c r="G407" t="s">
        <v>429</v>
      </c>
      <c r="H407" t="str">
        <f>VLOOKUP(G407,kpop_groups!$A$2:$D$300,4,FALSE)</f>
        <v>F</v>
      </c>
      <c r="I407" t="s">
        <v>15</v>
      </c>
      <c r="J407" t="s">
        <v>1628</v>
      </c>
      <c r="L407" t="s">
        <v>28</v>
      </c>
    </row>
    <row r="408" spans="1:12" x14ac:dyDescent="0.3">
      <c r="A408" t="s">
        <v>2255</v>
      </c>
      <c r="B408" t="s">
        <v>2256</v>
      </c>
      <c r="C408" t="s">
        <v>2257</v>
      </c>
      <c r="D408" t="s">
        <v>2254</v>
      </c>
      <c r="E408" s="1">
        <v>35594</v>
      </c>
      <c r="F408" s="1">
        <v>42647</v>
      </c>
      <c r="G408" t="s">
        <v>594</v>
      </c>
      <c r="H408" t="str">
        <f>VLOOKUP(G408,kpop_groups!$A$2:$D$300,4,FALSE)</f>
        <v>F</v>
      </c>
      <c r="I408" t="s">
        <v>15</v>
      </c>
      <c r="K408" t="s">
        <v>595</v>
      </c>
      <c r="L408" t="s">
        <v>28</v>
      </c>
    </row>
    <row r="409" spans="1:12" x14ac:dyDescent="0.3">
      <c r="A409" t="s">
        <v>2258</v>
      </c>
      <c r="B409" t="s">
        <v>2259</v>
      </c>
      <c r="C409" t="s">
        <v>2260</v>
      </c>
      <c r="D409" t="s">
        <v>2261</v>
      </c>
      <c r="E409" s="1">
        <v>37345</v>
      </c>
      <c r="F409" s="1">
        <v>43505</v>
      </c>
      <c r="G409" t="s">
        <v>929</v>
      </c>
      <c r="H409" t="str">
        <f>VLOOKUP(G409,kpop_groups!$A$2:$D$300,4,FALSE)</f>
        <v>M</v>
      </c>
      <c r="I409" t="s">
        <v>15</v>
      </c>
      <c r="J409" t="s">
        <v>46</v>
      </c>
      <c r="L409" t="s">
        <v>16</v>
      </c>
    </row>
    <row r="410" spans="1:12" x14ac:dyDescent="0.3">
      <c r="A410" t="s">
        <v>2262</v>
      </c>
      <c r="B410" t="s">
        <v>2263</v>
      </c>
      <c r="C410" t="s">
        <v>2264</v>
      </c>
      <c r="D410" t="s">
        <v>2265</v>
      </c>
      <c r="E410" s="1">
        <v>33507</v>
      </c>
      <c r="F410" s="1">
        <v>41863</v>
      </c>
      <c r="G410" t="s">
        <v>2266</v>
      </c>
      <c r="H410" t="str">
        <f>VLOOKUP(G410,kpop_groups!$A$2:$D$300,4,FALSE)</f>
        <v>M</v>
      </c>
      <c r="I410" t="s">
        <v>15</v>
      </c>
      <c r="J410" t="s">
        <v>2267</v>
      </c>
      <c r="L410" t="s">
        <v>16</v>
      </c>
    </row>
    <row r="411" spans="1:12" x14ac:dyDescent="0.3">
      <c r="A411" t="s">
        <v>2262</v>
      </c>
      <c r="B411" t="s">
        <v>2215</v>
      </c>
      <c r="C411" t="s">
        <v>2216</v>
      </c>
      <c r="D411" t="s">
        <v>2265</v>
      </c>
      <c r="E411" s="1">
        <v>36537</v>
      </c>
      <c r="F411" s="1">
        <v>43574</v>
      </c>
      <c r="G411" t="s">
        <v>152</v>
      </c>
      <c r="H411" t="str">
        <f>VLOOKUP(G411,kpop_groups!$A$2:$D$300,4,FALSE)</f>
        <v>M</v>
      </c>
      <c r="I411" t="s">
        <v>15</v>
      </c>
      <c r="L411" t="s">
        <v>16</v>
      </c>
    </row>
    <row r="412" spans="1:12" x14ac:dyDescent="0.3">
      <c r="A412" t="s">
        <v>2271</v>
      </c>
      <c r="B412" t="s">
        <v>2272</v>
      </c>
      <c r="C412" t="s">
        <v>2273</v>
      </c>
      <c r="D412" t="s">
        <v>2274</v>
      </c>
      <c r="E412" s="1">
        <v>33560</v>
      </c>
      <c r="F412" s="1">
        <v>40287</v>
      </c>
      <c r="G412" t="s">
        <v>223</v>
      </c>
      <c r="H412" t="str">
        <f>VLOOKUP(G412,kpop_groups!$A$2:$D$300,4,FALSE)</f>
        <v>M</v>
      </c>
      <c r="I412" t="s">
        <v>15</v>
      </c>
      <c r="J412" t="s">
        <v>2275</v>
      </c>
      <c r="L412" t="s">
        <v>16</v>
      </c>
    </row>
    <row r="413" spans="1:12" x14ac:dyDescent="0.3">
      <c r="A413" t="s">
        <v>2271</v>
      </c>
      <c r="B413" t="s">
        <v>2276</v>
      </c>
      <c r="C413" t="s">
        <v>2277</v>
      </c>
      <c r="D413" t="s">
        <v>2274</v>
      </c>
      <c r="E413" s="1">
        <v>34599</v>
      </c>
      <c r="F413" s="1">
        <v>41655</v>
      </c>
      <c r="G413" t="s">
        <v>210</v>
      </c>
      <c r="H413" t="str">
        <f>VLOOKUP(G413,kpop_groups!$A$2:$D$300,4,FALSE)</f>
        <v>M</v>
      </c>
      <c r="I413" t="s">
        <v>15</v>
      </c>
      <c r="J413" t="s">
        <v>1133</v>
      </c>
      <c r="L413" t="s">
        <v>16</v>
      </c>
    </row>
    <row r="414" spans="1:12" x14ac:dyDescent="0.3">
      <c r="A414" t="s">
        <v>2271</v>
      </c>
      <c r="B414" t="s">
        <v>2278</v>
      </c>
      <c r="C414" t="s">
        <v>2279</v>
      </c>
      <c r="D414" t="s">
        <v>2274</v>
      </c>
      <c r="E414" s="1">
        <v>36656</v>
      </c>
      <c r="F414" s="1">
        <v>43669</v>
      </c>
      <c r="G414" t="s">
        <v>377</v>
      </c>
      <c r="H414" t="str">
        <f>VLOOKUP(G414,kpop_groups!$A$2:$D$300,4,FALSE)</f>
        <v>M</v>
      </c>
      <c r="I414" t="s">
        <v>15</v>
      </c>
      <c r="J414" t="s">
        <v>46</v>
      </c>
      <c r="L414" t="s">
        <v>16</v>
      </c>
    </row>
    <row r="415" spans="1:12" x14ac:dyDescent="0.3">
      <c r="A415" t="s">
        <v>2286</v>
      </c>
      <c r="B415" t="s">
        <v>2287</v>
      </c>
      <c r="C415" t="s">
        <v>2288</v>
      </c>
      <c r="D415" t="s">
        <v>2289</v>
      </c>
      <c r="E415" s="1">
        <v>34376</v>
      </c>
      <c r="F415" s="1">
        <v>41960</v>
      </c>
      <c r="G415" t="s">
        <v>182</v>
      </c>
      <c r="H415" t="str">
        <f>VLOOKUP(G415,kpop_groups!$A$2:$D$300,4,FALSE)</f>
        <v>F</v>
      </c>
      <c r="I415" t="s">
        <v>15</v>
      </c>
      <c r="J415" t="s">
        <v>142</v>
      </c>
      <c r="L415" t="s">
        <v>28</v>
      </c>
    </row>
    <row r="416" spans="1:12" x14ac:dyDescent="0.3">
      <c r="A416" t="s">
        <v>2286</v>
      </c>
      <c r="B416" t="s">
        <v>2290</v>
      </c>
      <c r="C416" t="s">
        <v>2291</v>
      </c>
      <c r="D416" t="s">
        <v>2289</v>
      </c>
      <c r="E416" s="1">
        <v>34702</v>
      </c>
      <c r="F416" s="1">
        <v>42590</v>
      </c>
      <c r="G416" t="s">
        <v>2085</v>
      </c>
      <c r="H416" t="str">
        <f>VLOOKUP(G416,kpop_groups!$A$2:$D$300,4,FALSE)</f>
        <v>F</v>
      </c>
      <c r="I416" t="s">
        <v>15</v>
      </c>
      <c r="J416" t="s">
        <v>46</v>
      </c>
      <c r="L416" t="s">
        <v>28</v>
      </c>
    </row>
    <row r="417" spans="1:12" x14ac:dyDescent="0.3">
      <c r="A417" t="s">
        <v>2286</v>
      </c>
      <c r="B417" t="s">
        <v>2292</v>
      </c>
      <c r="C417" t="s">
        <v>2293</v>
      </c>
      <c r="D417" t="s">
        <v>2289</v>
      </c>
      <c r="E417" s="1">
        <v>34393</v>
      </c>
      <c r="F417" s="1">
        <v>41083</v>
      </c>
      <c r="G417" t="s">
        <v>110</v>
      </c>
      <c r="H417" t="str">
        <f>VLOOKUP(G417,kpop_groups!$A$2:$D$300,4,FALSE)</f>
        <v>F</v>
      </c>
      <c r="I417" t="s">
        <v>15</v>
      </c>
      <c r="J417" t="s">
        <v>282</v>
      </c>
      <c r="L417" t="s">
        <v>28</v>
      </c>
    </row>
    <row r="418" spans="1:12" x14ac:dyDescent="0.3">
      <c r="A418" t="s">
        <v>2286</v>
      </c>
      <c r="B418" t="s">
        <v>2294</v>
      </c>
      <c r="C418" t="s">
        <v>2295</v>
      </c>
      <c r="D418" t="s">
        <v>2289</v>
      </c>
      <c r="E418" s="1">
        <v>37947</v>
      </c>
      <c r="F418" s="1">
        <v>43066</v>
      </c>
      <c r="G418" t="s">
        <v>468</v>
      </c>
      <c r="H418" t="str">
        <f>VLOOKUP(G418,kpop_groups!$A$2:$D$300,4,FALSE)</f>
        <v>F</v>
      </c>
      <c r="I418" t="s">
        <v>15</v>
      </c>
      <c r="L418" t="s">
        <v>28</v>
      </c>
    </row>
    <row r="419" spans="1:12" x14ac:dyDescent="0.3">
      <c r="A419" t="s">
        <v>2296</v>
      </c>
      <c r="B419" t="s">
        <v>2297</v>
      </c>
      <c r="C419" t="s">
        <v>2298</v>
      </c>
      <c r="D419" t="s">
        <v>2299</v>
      </c>
      <c r="E419" s="1">
        <v>33072</v>
      </c>
      <c r="F419" s="1">
        <v>40402</v>
      </c>
      <c r="G419" t="s">
        <v>1864</v>
      </c>
      <c r="H419" t="str">
        <f>VLOOKUP(G419,kpop_groups!$A$2:$D$300,4,FALSE)</f>
        <v>F</v>
      </c>
      <c r="I419" t="s">
        <v>15</v>
      </c>
      <c r="J419" t="s">
        <v>338</v>
      </c>
      <c r="K419" t="s">
        <v>2300</v>
      </c>
      <c r="L419" t="s">
        <v>28</v>
      </c>
    </row>
    <row r="420" spans="1:12" x14ac:dyDescent="0.3">
      <c r="A420" t="s">
        <v>2304</v>
      </c>
      <c r="B420" t="s">
        <v>2305</v>
      </c>
      <c r="C420" t="s">
        <v>2306</v>
      </c>
      <c r="D420" t="s">
        <v>2307</v>
      </c>
      <c r="E420" s="1">
        <v>36122</v>
      </c>
      <c r="F420" s="1">
        <v>43124</v>
      </c>
      <c r="G420" t="s">
        <v>479</v>
      </c>
      <c r="H420" t="str">
        <f>VLOOKUP(G420,kpop_groups!$A$2:$D$300,4,FALSE)</f>
        <v>F</v>
      </c>
      <c r="I420" t="s">
        <v>15</v>
      </c>
      <c r="J420" t="s">
        <v>46</v>
      </c>
      <c r="L420" t="s">
        <v>28</v>
      </c>
    </row>
    <row r="421" spans="1:12" x14ac:dyDescent="0.3">
      <c r="A421" t="s">
        <v>2311</v>
      </c>
      <c r="B421" t="s">
        <v>2312</v>
      </c>
      <c r="C421" t="s">
        <v>2313</v>
      </c>
      <c r="D421" t="s">
        <v>2314</v>
      </c>
      <c r="E421" s="1">
        <v>37292</v>
      </c>
      <c r="F421" s="1">
        <v>42469</v>
      </c>
      <c r="G421" t="s">
        <v>567</v>
      </c>
      <c r="H421" t="str">
        <f>VLOOKUP(G421,kpop_groups!$A$2:$D$300,4,FALSE)</f>
        <v>M</v>
      </c>
      <c r="I421" t="s">
        <v>15</v>
      </c>
      <c r="K421" t="s">
        <v>568</v>
      </c>
      <c r="L421" t="s">
        <v>16</v>
      </c>
    </row>
    <row r="422" spans="1:12" x14ac:dyDescent="0.3">
      <c r="A422" t="s">
        <v>2311</v>
      </c>
      <c r="B422" t="s">
        <v>2315</v>
      </c>
      <c r="C422" t="s">
        <v>2316</v>
      </c>
      <c r="D422" t="s">
        <v>2314</v>
      </c>
      <c r="E422" s="1">
        <v>33305</v>
      </c>
      <c r="F422" s="1">
        <v>42954</v>
      </c>
      <c r="G422" t="s">
        <v>731</v>
      </c>
      <c r="H422" t="str">
        <f>VLOOKUP(G422,kpop_groups!$A$2:$D$300,4,FALSE)</f>
        <v>M</v>
      </c>
      <c r="I422" t="s">
        <v>15</v>
      </c>
      <c r="J422" t="s">
        <v>34</v>
      </c>
      <c r="L422" t="s">
        <v>16</v>
      </c>
    </row>
    <row r="423" spans="1:12" x14ac:dyDescent="0.3">
      <c r="A423" t="s">
        <v>2311</v>
      </c>
      <c r="B423" t="s">
        <v>2317</v>
      </c>
      <c r="C423" t="s">
        <v>2318</v>
      </c>
      <c r="D423" t="s">
        <v>2314</v>
      </c>
      <c r="E423" s="1">
        <v>36881</v>
      </c>
      <c r="F423" s="1">
        <v>43018</v>
      </c>
      <c r="G423" t="s">
        <v>1326</v>
      </c>
      <c r="H423" t="str">
        <f>VLOOKUP(G423,kpop_groups!$A$2:$D$300,4,FALSE)</f>
        <v>M</v>
      </c>
      <c r="I423" t="s">
        <v>15</v>
      </c>
      <c r="L423" t="s">
        <v>16</v>
      </c>
    </row>
    <row r="424" spans="1:12" x14ac:dyDescent="0.3">
      <c r="A424" t="s">
        <v>2319</v>
      </c>
      <c r="B424" t="s">
        <v>2320</v>
      </c>
      <c r="C424" t="s">
        <v>2321</v>
      </c>
      <c r="D424" t="s">
        <v>2322</v>
      </c>
      <c r="E424" s="1">
        <v>34471</v>
      </c>
      <c r="F424" s="1">
        <v>42748</v>
      </c>
      <c r="G424" t="s">
        <v>714</v>
      </c>
      <c r="H424" t="str">
        <f>VLOOKUP(G424,kpop_groups!$A$2:$D$300,4,FALSE)</f>
        <v>F</v>
      </c>
      <c r="I424" t="s">
        <v>15</v>
      </c>
      <c r="J424" t="s">
        <v>837</v>
      </c>
      <c r="L424" t="s">
        <v>28</v>
      </c>
    </row>
    <row r="425" spans="1:12" x14ac:dyDescent="0.3">
      <c r="A425" t="s">
        <v>2323</v>
      </c>
      <c r="B425" t="s">
        <v>2324</v>
      </c>
      <c r="C425" t="s">
        <v>2325</v>
      </c>
      <c r="D425" t="s">
        <v>2064</v>
      </c>
      <c r="E425" s="1">
        <v>32238</v>
      </c>
      <c r="F425" s="1">
        <v>43238</v>
      </c>
      <c r="G425" t="s">
        <v>997</v>
      </c>
      <c r="H425" t="str">
        <f>VLOOKUP(G425,kpop_groups!$A$2:$D$300,4,FALSE)</f>
        <v>F</v>
      </c>
      <c r="I425" t="s">
        <v>15</v>
      </c>
      <c r="J425" t="s">
        <v>46</v>
      </c>
      <c r="K425" t="s">
        <v>322</v>
      </c>
      <c r="L425" t="s">
        <v>28</v>
      </c>
    </row>
    <row r="426" spans="1:12" x14ac:dyDescent="0.3">
      <c r="A426" t="s">
        <v>2323</v>
      </c>
      <c r="B426" t="s">
        <v>953</v>
      </c>
      <c r="C426" t="s">
        <v>954</v>
      </c>
      <c r="D426" t="s">
        <v>2064</v>
      </c>
      <c r="E426" s="1">
        <v>35874</v>
      </c>
      <c r="F426" s="1">
        <v>43124</v>
      </c>
      <c r="G426" t="s">
        <v>479</v>
      </c>
      <c r="H426" t="str">
        <f>VLOOKUP(G426,kpop_groups!$A$2:$D$300,4,FALSE)</f>
        <v>F</v>
      </c>
      <c r="I426" t="s">
        <v>15</v>
      </c>
      <c r="J426" t="s">
        <v>123</v>
      </c>
      <c r="L426" t="s">
        <v>28</v>
      </c>
    </row>
    <row r="427" spans="1:12" x14ac:dyDescent="0.3">
      <c r="A427" t="s">
        <v>2323</v>
      </c>
      <c r="B427" t="s">
        <v>2326</v>
      </c>
      <c r="C427" t="s">
        <v>2327</v>
      </c>
      <c r="D427" t="s">
        <v>2064</v>
      </c>
      <c r="E427" s="1">
        <v>36773</v>
      </c>
      <c r="F427" s="1">
        <v>43486</v>
      </c>
      <c r="G427" t="s">
        <v>363</v>
      </c>
      <c r="H427" t="str">
        <f>VLOOKUP(G427,kpop_groups!$A$2:$D$300,4,FALSE)</f>
        <v>F</v>
      </c>
      <c r="I427" t="s">
        <v>15</v>
      </c>
      <c r="L427" t="s">
        <v>28</v>
      </c>
    </row>
    <row r="428" spans="1:12" x14ac:dyDescent="0.3">
      <c r="A428" t="s">
        <v>2332</v>
      </c>
      <c r="B428" t="s">
        <v>2333</v>
      </c>
      <c r="C428" t="s">
        <v>2334</v>
      </c>
      <c r="D428" t="s">
        <v>2335</v>
      </c>
      <c r="E428" s="1">
        <v>34127</v>
      </c>
      <c r="F428" s="1">
        <v>40023</v>
      </c>
      <c r="G428" t="s">
        <v>368</v>
      </c>
      <c r="H428" t="str">
        <f>VLOOKUP(G428,kpop_groups!$A$2:$D$300,4,FALSE)</f>
        <v>F</v>
      </c>
      <c r="I428" t="s">
        <v>15</v>
      </c>
      <c r="J428" t="s">
        <v>46</v>
      </c>
      <c r="L428" t="s">
        <v>28</v>
      </c>
    </row>
    <row r="429" spans="1:12" x14ac:dyDescent="0.3">
      <c r="A429" t="s">
        <v>2336</v>
      </c>
      <c r="B429" t="s">
        <v>2337</v>
      </c>
      <c r="C429" t="s">
        <v>2338</v>
      </c>
      <c r="D429" t="s">
        <v>2339</v>
      </c>
      <c r="E429" s="1">
        <v>33161</v>
      </c>
      <c r="F429" s="1">
        <v>39979</v>
      </c>
      <c r="G429" t="s">
        <v>1170</v>
      </c>
      <c r="H429" t="str">
        <f>VLOOKUP(G429,kpop_groups!$A$2:$D$300,4,FALSE)</f>
        <v>F</v>
      </c>
      <c r="I429" t="s">
        <v>15</v>
      </c>
      <c r="J429" t="s">
        <v>46</v>
      </c>
      <c r="K429" t="s">
        <v>1171</v>
      </c>
      <c r="L429" t="s">
        <v>28</v>
      </c>
    </row>
    <row r="430" spans="1:12" x14ac:dyDescent="0.3">
      <c r="A430" t="s">
        <v>2336</v>
      </c>
      <c r="B430" t="s">
        <v>2340</v>
      </c>
      <c r="C430" t="s">
        <v>2341</v>
      </c>
      <c r="D430" t="s">
        <v>2339</v>
      </c>
      <c r="E430" s="1">
        <v>35070</v>
      </c>
      <c r="F430" s="1">
        <v>42482</v>
      </c>
      <c r="G430" t="s">
        <v>2342</v>
      </c>
      <c r="H430" t="str">
        <f>VLOOKUP(G430,kpop_groups!$A$2:$D$300,4,FALSE)</f>
        <v>F</v>
      </c>
      <c r="I430" t="s">
        <v>15</v>
      </c>
      <c r="J430" t="s">
        <v>2343</v>
      </c>
      <c r="L430" t="s">
        <v>28</v>
      </c>
    </row>
    <row r="431" spans="1:12" x14ac:dyDescent="0.3">
      <c r="A431" t="s">
        <v>2346</v>
      </c>
      <c r="B431" t="s">
        <v>2347</v>
      </c>
      <c r="C431" t="s">
        <v>2348</v>
      </c>
      <c r="D431" t="s">
        <v>2322</v>
      </c>
      <c r="E431" s="1">
        <v>32674</v>
      </c>
      <c r="F431" s="1">
        <v>41141</v>
      </c>
      <c r="G431" t="s">
        <v>1005</v>
      </c>
      <c r="H431" t="str">
        <f>VLOOKUP(G431,kpop_groups!$A$2:$D$300,4,FALSE)</f>
        <v>F</v>
      </c>
      <c r="I431" t="s">
        <v>15</v>
      </c>
      <c r="L431" t="s">
        <v>28</v>
      </c>
    </row>
    <row r="432" spans="1:12" x14ac:dyDescent="0.3">
      <c r="A432" t="s">
        <v>2349</v>
      </c>
      <c r="B432" t="s">
        <v>2354</v>
      </c>
      <c r="C432" t="s">
        <v>2355</v>
      </c>
      <c r="D432" t="s">
        <v>2352</v>
      </c>
      <c r="E432" s="1">
        <v>34956</v>
      </c>
      <c r="F432" s="1">
        <v>42482</v>
      </c>
      <c r="G432" t="s">
        <v>2342</v>
      </c>
      <c r="H432" t="str">
        <f>VLOOKUP(G432,kpop_groups!$A$2:$D$300,4,FALSE)</f>
        <v>F</v>
      </c>
      <c r="I432" t="s">
        <v>15</v>
      </c>
      <c r="J432" t="s">
        <v>2343</v>
      </c>
      <c r="L432" t="s">
        <v>28</v>
      </c>
    </row>
    <row r="433" spans="1:12" x14ac:dyDescent="0.3">
      <c r="A433" t="s">
        <v>2364</v>
      </c>
      <c r="B433" t="s">
        <v>2365</v>
      </c>
      <c r="C433" t="s">
        <v>2366</v>
      </c>
      <c r="D433" t="s">
        <v>2367</v>
      </c>
      <c r="E433" s="1">
        <v>35871</v>
      </c>
      <c r="F433" s="1">
        <v>43116</v>
      </c>
      <c r="G433" t="s">
        <v>978</v>
      </c>
      <c r="H433" t="str">
        <f>VLOOKUP(G433,kpop_groups!$A$2:$D$300,4,FALSE)</f>
        <v>F</v>
      </c>
      <c r="I433" t="s">
        <v>15</v>
      </c>
      <c r="L433" t="s">
        <v>28</v>
      </c>
    </row>
    <row r="434" spans="1:12" x14ac:dyDescent="0.3">
      <c r="A434" t="s">
        <v>2368</v>
      </c>
      <c r="B434" t="s">
        <v>2369</v>
      </c>
      <c r="C434" t="s">
        <v>2370</v>
      </c>
      <c r="D434" t="s">
        <v>2371</v>
      </c>
      <c r="E434" s="1">
        <v>34739</v>
      </c>
      <c r="F434" s="1">
        <v>42469</v>
      </c>
      <c r="G434" t="s">
        <v>567</v>
      </c>
      <c r="H434" t="str">
        <f>VLOOKUP(G434,kpop_groups!$A$2:$D$300,4,FALSE)</f>
        <v>M</v>
      </c>
      <c r="I434" t="s">
        <v>72</v>
      </c>
      <c r="J434" t="s">
        <v>2372</v>
      </c>
      <c r="K434" t="s">
        <v>2373</v>
      </c>
      <c r="L434" t="s">
        <v>16</v>
      </c>
    </row>
    <row r="435" spans="1:12" x14ac:dyDescent="0.3">
      <c r="A435" t="s">
        <v>2374</v>
      </c>
      <c r="B435" t="s">
        <v>2375</v>
      </c>
      <c r="C435" t="s">
        <v>2376</v>
      </c>
      <c r="D435" t="s">
        <v>2377</v>
      </c>
      <c r="E435" s="1">
        <v>35169</v>
      </c>
      <c r="F435" s="1">
        <v>41780</v>
      </c>
      <c r="G435" t="s">
        <v>765</v>
      </c>
      <c r="H435" t="str">
        <f>VLOOKUP(G435,kpop_groups!$A$2:$D$300,4,FALSE)</f>
        <v>F</v>
      </c>
      <c r="I435" t="s">
        <v>15</v>
      </c>
      <c r="L435" t="s">
        <v>28</v>
      </c>
    </row>
    <row r="436" spans="1:12" x14ac:dyDescent="0.3">
      <c r="A436" t="s">
        <v>2378</v>
      </c>
      <c r="B436" t="s">
        <v>2379</v>
      </c>
      <c r="C436" t="s">
        <v>2380</v>
      </c>
      <c r="D436" t="s">
        <v>2381</v>
      </c>
      <c r="E436" s="1">
        <v>36811</v>
      </c>
      <c r="F436" s="1">
        <v>43397</v>
      </c>
      <c r="G436" t="s">
        <v>1536</v>
      </c>
      <c r="H436" t="str">
        <f>VLOOKUP(G436,kpop_groups!$A$2:$D$300,4,FALSE)</f>
        <v>M</v>
      </c>
      <c r="I436" t="s">
        <v>15</v>
      </c>
      <c r="L436" t="s">
        <v>16</v>
      </c>
    </row>
    <row r="437" spans="1:12" x14ac:dyDescent="0.3">
      <c r="A437" t="s">
        <v>2382</v>
      </c>
      <c r="B437" t="s">
        <v>2383</v>
      </c>
      <c r="C437" t="s">
        <v>2384</v>
      </c>
      <c r="D437" t="s">
        <v>2385</v>
      </c>
      <c r="E437" s="1">
        <v>32939</v>
      </c>
      <c r="F437" s="1">
        <v>39240</v>
      </c>
      <c r="G437" t="s">
        <v>1526</v>
      </c>
      <c r="H437" t="str">
        <f>VLOOKUP(G437,kpop_groups!$A$2:$D$300,4,FALSE)</f>
        <v>M</v>
      </c>
      <c r="I437" t="s">
        <v>15</v>
      </c>
      <c r="J437" t="s">
        <v>46</v>
      </c>
      <c r="L437" t="s">
        <v>16</v>
      </c>
    </row>
    <row r="438" spans="1:12" x14ac:dyDescent="0.3">
      <c r="A438" t="s">
        <v>2394</v>
      </c>
      <c r="B438" t="s">
        <v>2395</v>
      </c>
      <c r="C438" t="s">
        <v>2396</v>
      </c>
      <c r="D438" t="s">
        <v>2397</v>
      </c>
      <c r="E438" s="1">
        <v>32971</v>
      </c>
      <c r="F438" s="1">
        <v>39590</v>
      </c>
      <c r="G438" t="s">
        <v>2398</v>
      </c>
      <c r="H438" t="str">
        <f>VLOOKUP(G438,kpop_groups!$A$2:$D$300,4,FALSE)</f>
        <v>M</v>
      </c>
      <c r="I438" t="s">
        <v>15</v>
      </c>
      <c r="J438" t="s">
        <v>46</v>
      </c>
      <c r="L438" t="s">
        <v>16</v>
      </c>
    </row>
    <row r="439" spans="1:12" x14ac:dyDescent="0.3">
      <c r="A439" t="s">
        <v>2394</v>
      </c>
      <c r="B439" t="s">
        <v>2399</v>
      </c>
      <c r="C439" t="s">
        <v>2400</v>
      </c>
      <c r="D439" t="s">
        <v>2397</v>
      </c>
      <c r="E439" s="1">
        <v>33008</v>
      </c>
      <c r="F439" s="1">
        <v>40192</v>
      </c>
      <c r="G439" t="s">
        <v>2401</v>
      </c>
      <c r="H439" t="str">
        <f>VLOOKUP(G439,kpop_groups!$A$2:$D$300,4,FALSE)</f>
        <v>M</v>
      </c>
      <c r="I439" t="s">
        <v>15</v>
      </c>
      <c r="J439" t="s">
        <v>123</v>
      </c>
      <c r="L439" t="s">
        <v>16</v>
      </c>
    </row>
    <row r="440" spans="1:12" x14ac:dyDescent="0.3">
      <c r="A440" t="s">
        <v>2402</v>
      </c>
      <c r="B440" t="s">
        <v>2403</v>
      </c>
      <c r="C440" t="s">
        <v>2404</v>
      </c>
      <c r="D440" t="s">
        <v>2405</v>
      </c>
      <c r="E440" s="1">
        <v>34736</v>
      </c>
      <c r="F440" s="1">
        <v>40935</v>
      </c>
      <c r="G440" t="s">
        <v>659</v>
      </c>
      <c r="H440" t="str">
        <f>VLOOKUP(G440,kpop_groups!$A$2:$D$300,4,FALSE)</f>
        <v>M</v>
      </c>
      <c r="I440" t="s">
        <v>15</v>
      </c>
      <c r="J440" t="s">
        <v>46</v>
      </c>
      <c r="L440" t="s">
        <v>16</v>
      </c>
    </row>
    <row r="441" spans="1:12" x14ac:dyDescent="0.3">
      <c r="A441" t="s">
        <v>2410</v>
      </c>
      <c r="B441" t="s">
        <v>2411</v>
      </c>
      <c r="C441" t="s">
        <v>2412</v>
      </c>
      <c r="D441" t="s">
        <v>2413</v>
      </c>
      <c r="E441" s="1">
        <v>36390</v>
      </c>
      <c r="F441" s="1">
        <v>42683</v>
      </c>
      <c r="G441" t="s">
        <v>33</v>
      </c>
      <c r="H441" t="str">
        <f>VLOOKUP(G441,kpop_groups!$A$2:$D$300,4,FALSE)</f>
        <v>F</v>
      </c>
      <c r="I441" t="s">
        <v>15</v>
      </c>
      <c r="J441" t="s">
        <v>672</v>
      </c>
      <c r="L441" t="s">
        <v>28</v>
      </c>
    </row>
    <row r="442" spans="1:12" x14ac:dyDescent="0.3">
      <c r="A442" t="s">
        <v>2414</v>
      </c>
      <c r="B442" t="s">
        <v>2415</v>
      </c>
      <c r="C442" t="s">
        <v>2416</v>
      </c>
      <c r="D442" t="s">
        <v>2417</v>
      </c>
      <c r="E442" s="1">
        <v>35342</v>
      </c>
      <c r="F442" s="1">
        <v>43612</v>
      </c>
      <c r="G442" t="s">
        <v>988</v>
      </c>
      <c r="H442" t="str">
        <f>VLOOKUP(G442,kpop_groups!$A$2:$D$300,4,FALSE)</f>
        <v>M</v>
      </c>
      <c r="I442" t="s">
        <v>15</v>
      </c>
      <c r="J442" t="s">
        <v>2418</v>
      </c>
      <c r="L442" t="s">
        <v>16</v>
      </c>
    </row>
    <row r="443" spans="1:12" x14ac:dyDescent="0.3">
      <c r="A443" t="s">
        <v>2419</v>
      </c>
      <c r="B443" t="s">
        <v>2420</v>
      </c>
      <c r="C443" t="s">
        <v>2421</v>
      </c>
      <c r="D443" t="s">
        <v>2422</v>
      </c>
      <c r="E443" s="1">
        <v>36372</v>
      </c>
      <c r="F443" s="1">
        <v>42975</v>
      </c>
      <c r="G443" t="s">
        <v>343</v>
      </c>
      <c r="H443" t="str">
        <f>VLOOKUP(G443,kpop_groups!$A$2:$D$300,4,FALSE)</f>
        <v>M</v>
      </c>
      <c r="I443" t="s">
        <v>15</v>
      </c>
      <c r="L443" t="s">
        <v>16</v>
      </c>
    </row>
    <row r="444" spans="1:12" x14ac:dyDescent="0.3">
      <c r="A444" t="s">
        <v>2423</v>
      </c>
      <c r="B444" t="s">
        <v>2424</v>
      </c>
      <c r="C444" t="s">
        <v>2425</v>
      </c>
      <c r="D444" t="s">
        <v>2426</v>
      </c>
      <c r="E444" s="1">
        <v>34613</v>
      </c>
      <c r="F444" s="1">
        <v>41773</v>
      </c>
      <c r="G444" t="s">
        <v>1772</v>
      </c>
      <c r="H444" t="str">
        <f>VLOOKUP(G444,kpop_groups!$A$2:$D$300,4,FALSE)</f>
        <v>M</v>
      </c>
      <c r="I444" t="s">
        <v>15</v>
      </c>
      <c r="J444" t="s">
        <v>27</v>
      </c>
      <c r="L444" t="s">
        <v>16</v>
      </c>
    </row>
    <row r="445" spans="1:12" x14ac:dyDescent="0.3">
      <c r="A445" t="s">
        <v>2431</v>
      </c>
      <c r="B445" t="s">
        <v>2432</v>
      </c>
      <c r="C445" t="s">
        <v>2433</v>
      </c>
      <c r="D445" t="s">
        <v>2434</v>
      </c>
      <c r="E445" s="1">
        <v>35063</v>
      </c>
      <c r="F445" s="1">
        <v>42150</v>
      </c>
      <c r="G445" t="s">
        <v>792</v>
      </c>
      <c r="H445" t="str">
        <f>VLOOKUP(G445,kpop_groups!$A$2:$D$300,4,FALSE)</f>
        <v>M</v>
      </c>
      <c r="I445" t="s">
        <v>72</v>
      </c>
      <c r="J445" t="s">
        <v>88</v>
      </c>
      <c r="L445" t="s">
        <v>16</v>
      </c>
    </row>
    <row r="446" spans="1:12" x14ac:dyDescent="0.3">
      <c r="A446" t="s">
        <v>2435</v>
      </c>
      <c r="B446" t="s">
        <v>481</v>
      </c>
      <c r="C446" t="s">
        <v>482</v>
      </c>
      <c r="D446" t="s">
        <v>2436</v>
      </c>
      <c r="E446" s="1">
        <v>35311</v>
      </c>
      <c r="F446" s="1">
        <v>41852</v>
      </c>
      <c r="G446" t="s">
        <v>1908</v>
      </c>
      <c r="H446" t="str">
        <f>VLOOKUP(G446,kpop_groups!$A$2:$D$300,4,FALSE)</f>
        <v>F</v>
      </c>
      <c r="I446" t="s">
        <v>15</v>
      </c>
      <c r="J446" t="s">
        <v>198</v>
      </c>
      <c r="L446" t="s">
        <v>28</v>
      </c>
    </row>
    <row r="447" spans="1:12" x14ac:dyDescent="0.3">
      <c r="A447" t="s">
        <v>2437</v>
      </c>
      <c r="B447" t="s">
        <v>2395</v>
      </c>
      <c r="C447" t="s">
        <v>2396</v>
      </c>
      <c r="D447" t="s">
        <v>2438</v>
      </c>
      <c r="E447" s="1">
        <v>34858</v>
      </c>
      <c r="F447" s="1">
        <v>40983</v>
      </c>
      <c r="G447" t="s">
        <v>128</v>
      </c>
      <c r="H447" t="str">
        <f>VLOOKUP(G447,kpop_groups!$A$2:$D$300,4,FALSE)</f>
        <v>M</v>
      </c>
      <c r="I447" t="s">
        <v>15</v>
      </c>
      <c r="J447" t="s">
        <v>1242</v>
      </c>
      <c r="K447" t="s">
        <v>130</v>
      </c>
      <c r="L447" t="s">
        <v>16</v>
      </c>
    </row>
    <row r="448" spans="1:12" x14ac:dyDescent="0.3">
      <c r="A448" t="s">
        <v>2439</v>
      </c>
      <c r="B448" t="s">
        <v>2440</v>
      </c>
      <c r="C448" t="s">
        <v>2441</v>
      </c>
      <c r="D448" t="s">
        <v>2442</v>
      </c>
      <c r="E448" s="1">
        <v>35520</v>
      </c>
      <c r="F448" s="1">
        <v>42262</v>
      </c>
      <c r="G448" t="s">
        <v>317</v>
      </c>
      <c r="H448" t="str">
        <f>VLOOKUP(G448,kpop_groups!$A$2:$D$300,4,FALSE)</f>
        <v>M</v>
      </c>
      <c r="I448" t="s">
        <v>15</v>
      </c>
      <c r="J448" t="s">
        <v>46</v>
      </c>
      <c r="L448" t="s">
        <v>16</v>
      </c>
    </row>
    <row r="449" spans="1:12" x14ac:dyDescent="0.3">
      <c r="A449" t="s">
        <v>2443</v>
      </c>
      <c r="B449" t="s">
        <v>2444</v>
      </c>
      <c r="C449" t="s">
        <v>2445</v>
      </c>
      <c r="D449" t="s">
        <v>2446</v>
      </c>
      <c r="E449" s="1">
        <v>34887</v>
      </c>
      <c r="F449" s="1">
        <v>42199</v>
      </c>
      <c r="G449" t="s">
        <v>463</v>
      </c>
      <c r="H449" t="str">
        <f>VLOOKUP(G449,kpop_groups!$A$2:$D$300,4,FALSE)</f>
        <v>F</v>
      </c>
      <c r="I449" t="s">
        <v>15</v>
      </c>
      <c r="J449" t="s">
        <v>338</v>
      </c>
      <c r="K449" t="s">
        <v>2447</v>
      </c>
      <c r="L449" t="s">
        <v>28</v>
      </c>
    </row>
    <row r="450" spans="1:12" x14ac:dyDescent="0.3">
      <c r="A450" t="s">
        <v>2443</v>
      </c>
      <c r="B450" t="s">
        <v>2448</v>
      </c>
      <c r="C450" t="s">
        <v>2449</v>
      </c>
      <c r="D450" t="s">
        <v>2446</v>
      </c>
      <c r="E450" s="1">
        <v>36918</v>
      </c>
      <c r="F450" s="1">
        <v>43761</v>
      </c>
      <c r="G450" t="s">
        <v>760</v>
      </c>
      <c r="H450" t="str">
        <f>VLOOKUP(G450,kpop_groups!$A$2:$D$300,4,FALSE)</f>
        <v>F</v>
      </c>
      <c r="I450" t="s">
        <v>15</v>
      </c>
      <c r="L450" t="s">
        <v>28</v>
      </c>
    </row>
    <row r="451" spans="1:12" x14ac:dyDescent="0.3">
      <c r="A451" t="s">
        <v>2450</v>
      </c>
      <c r="B451" t="s">
        <v>2451</v>
      </c>
      <c r="C451" t="s">
        <v>2452</v>
      </c>
      <c r="D451" t="s">
        <v>2452</v>
      </c>
      <c r="E451" s="1">
        <v>36228</v>
      </c>
      <c r="F451" s="1">
        <v>43100</v>
      </c>
      <c r="G451" t="s">
        <v>983</v>
      </c>
      <c r="H451" t="str">
        <f>VLOOKUP(G451,kpop_groups!$A$2:$D$300,4,FALSE)</f>
        <v>M</v>
      </c>
      <c r="I451" t="s">
        <v>15</v>
      </c>
      <c r="J451" t="s">
        <v>198</v>
      </c>
      <c r="L451" t="s">
        <v>16</v>
      </c>
    </row>
    <row r="452" spans="1:12" x14ac:dyDescent="0.3">
      <c r="A452" t="s">
        <v>2457</v>
      </c>
      <c r="B452" t="s">
        <v>2458</v>
      </c>
      <c r="C452" t="s">
        <v>2459</v>
      </c>
      <c r="D452" t="s">
        <v>2460</v>
      </c>
      <c r="E452" s="1">
        <v>35226</v>
      </c>
      <c r="F452" s="1">
        <v>42150</v>
      </c>
      <c r="G452" t="s">
        <v>792</v>
      </c>
      <c r="H452" t="str">
        <f>VLOOKUP(G452,kpop_groups!$A$2:$D$300,4,FALSE)</f>
        <v>M</v>
      </c>
      <c r="I452" t="s">
        <v>99</v>
      </c>
      <c r="J452" t="s">
        <v>2461</v>
      </c>
      <c r="L452" t="s">
        <v>16</v>
      </c>
    </row>
    <row r="453" spans="1:12" x14ac:dyDescent="0.3">
      <c r="A453" t="s">
        <v>2457</v>
      </c>
      <c r="B453" t="s">
        <v>2462</v>
      </c>
      <c r="C453" t="s">
        <v>2463</v>
      </c>
      <c r="D453" t="s">
        <v>2460</v>
      </c>
      <c r="E453" s="1">
        <v>35452</v>
      </c>
      <c r="F453" s="1">
        <v>39688</v>
      </c>
      <c r="G453" t="s">
        <v>960</v>
      </c>
      <c r="H453" t="str">
        <f>VLOOKUP(G453,kpop_groups!$A$2:$D$300,4,FALSE)</f>
        <v>M</v>
      </c>
      <c r="I453" t="s">
        <v>15</v>
      </c>
      <c r="L453" t="s">
        <v>16</v>
      </c>
    </row>
    <row r="454" spans="1:12" x14ac:dyDescent="0.3">
      <c r="A454" t="s">
        <v>2457</v>
      </c>
      <c r="B454" t="s">
        <v>2464</v>
      </c>
      <c r="C454" t="s">
        <v>2465</v>
      </c>
      <c r="D454" t="s">
        <v>2460</v>
      </c>
      <c r="E454" s="1">
        <v>34487</v>
      </c>
      <c r="F454" s="1">
        <v>42878</v>
      </c>
      <c r="G454" t="s">
        <v>491</v>
      </c>
      <c r="H454" t="str">
        <f>VLOOKUP(G454,kpop_groups!$A$2:$D$300,4,FALSE)</f>
        <v>M</v>
      </c>
      <c r="I454" t="s">
        <v>15</v>
      </c>
      <c r="J454" t="s">
        <v>1757</v>
      </c>
      <c r="L454" t="s">
        <v>16</v>
      </c>
    </row>
    <row r="455" spans="1:12" x14ac:dyDescent="0.3">
      <c r="A455" t="s">
        <v>2470</v>
      </c>
      <c r="B455" t="s">
        <v>2471</v>
      </c>
      <c r="C455" t="s">
        <v>2472</v>
      </c>
      <c r="D455" t="s">
        <v>2473</v>
      </c>
      <c r="E455" s="1">
        <v>32157</v>
      </c>
      <c r="F455" s="1">
        <v>39633</v>
      </c>
      <c r="G455" t="s">
        <v>539</v>
      </c>
      <c r="H455" t="str">
        <f>VLOOKUP(G455,kpop_groups!$A$2:$D$300,4,FALSE)</f>
        <v>M</v>
      </c>
      <c r="I455" t="s">
        <v>15</v>
      </c>
      <c r="J455" t="s">
        <v>27</v>
      </c>
      <c r="L455" t="s">
        <v>16</v>
      </c>
    </row>
    <row r="456" spans="1:12" x14ac:dyDescent="0.3">
      <c r="A456" t="s">
        <v>2485</v>
      </c>
      <c r="B456" t="s">
        <v>2486</v>
      </c>
      <c r="C456" t="s">
        <v>2487</v>
      </c>
      <c r="D456" t="s">
        <v>2488</v>
      </c>
      <c r="E456" s="1">
        <v>34827</v>
      </c>
      <c r="F456" s="1">
        <v>40955</v>
      </c>
      <c r="G456" t="s">
        <v>1374</v>
      </c>
      <c r="H456" t="str">
        <f>VLOOKUP(G456,kpop_groups!$A$2:$D$300,4,FALSE)</f>
        <v>F</v>
      </c>
      <c r="I456" t="s">
        <v>15</v>
      </c>
      <c r="J456" t="s">
        <v>2086</v>
      </c>
      <c r="L456" t="s">
        <v>28</v>
      </c>
    </row>
    <row r="457" spans="1:12" x14ac:dyDescent="0.3">
      <c r="A457" t="s">
        <v>2489</v>
      </c>
      <c r="B457" t="s">
        <v>2490</v>
      </c>
      <c r="C457" t="s">
        <v>2491</v>
      </c>
      <c r="D457" t="s">
        <v>2492</v>
      </c>
      <c r="E457" s="1">
        <v>35674</v>
      </c>
      <c r="F457" s="1">
        <v>41438</v>
      </c>
      <c r="G457" t="s">
        <v>1931</v>
      </c>
      <c r="H457" t="str">
        <f>VLOOKUP(G457,kpop_groups!$A$2:$D$300,4,FALSE)</f>
        <v>M</v>
      </c>
      <c r="I457" t="s">
        <v>15</v>
      </c>
      <c r="J457" t="s">
        <v>123</v>
      </c>
      <c r="L457" t="s">
        <v>16</v>
      </c>
    </row>
    <row r="458" spans="1:12" x14ac:dyDescent="0.3">
      <c r="A458" t="s">
        <v>2493</v>
      </c>
      <c r="B458" t="s">
        <v>2494</v>
      </c>
      <c r="C458" t="s">
        <v>2495</v>
      </c>
      <c r="D458" t="s">
        <v>2496</v>
      </c>
      <c r="E458" s="1">
        <v>36561</v>
      </c>
      <c r="F458" s="1">
        <v>43925</v>
      </c>
      <c r="G458" t="s">
        <v>82</v>
      </c>
      <c r="H458" t="str">
        <f>VLOOKUP(G458,kpop_groups!$A$2:$D$300,4,FALSE)</f>
        <v>M</v>
      </c>
      <c r="I458" t="s">
        <v>15</v>
      </c>
      <c r="L458" t="s">
        <v>16</v>
      </c>
    </row>
    <row r="459" spans="1:12" x14ac:dyDescent="0.3">
      <c r="A459" t="s">
        <v>2497</v>
      </c>
      <c r="B459" t="s">
        <v>2498</v>
      </c>
      <c r="C459" t="s">
        <v>2499</v>
      </c>
      <c r="D459" t="s">
        <v>2500</v>
      </c>
      <c r="E459" s="1">
        <v>33496</v>
      </c>
      <c r="F459" s="1">
        <v>40192</v>
      </c>
      <c r="G459" t="s">
        <v>2401</v>
      </c>
      <c r="H459" t="str">
        <f>VLOOKUP(G459,kpop_groups!$A$2:$D$300,4,FALSE)</f>
        <v>M</v>
      </c>
      <c r="I459" t="s">
        <v>15</v>
      </c>
      <c r="L459" t="s">
        <v>16</v>
      </c>
    </row>
    <row r="460" spans="1:12" x14ac:dyDescent="0.3">
      <c r="A460" t="s">
        <v>2501</v>
      </c>
      <c r="B460" t="s">
        <v>2502</v>
      </c>
      <c r="C460" t="s">
        <v>2503</v>
      </c>
      <c r="D460" t="s">
        <v>2123</v>
      </c>
      <c r="E460" s="1">
        <v>35845</v>
      </c>
      <c r="F460" s="1">
        <v>42469</v>
      </c>
      <c r="G460" t="s">
        <v>567</v>
      </c>
      <c r="H460" t="str">
        <f>VLOOKUP(G460,kpop_groups!$A$2:$D$300,4,FALSE)</f>
        <v>M</v>
      </c>
      <c r="I460" t="s">
        <v>15</v>
      </c>
      <c r="L460" t="s">
        <v>16</v>
      </c>
    </row>
    <row r="461" spans="1:12" x14ac:dyDescent="0.3">
      <c r="A461" t="s">
        <v>2501</v>
      </c>
      <c r="B461" t="s">
        <v>2504</v>
      </c>
      <c r="C461" t="s">
        <v>2505</v>
      </c>
      <c r="D461" t="s">
        <v>2123</v>
      </c>
      <c r="E461" s="1">
        <v>36252</v>
      </c>
      <c r="F461" s="1">
        <v>43565</v>
      </c>
      <c r="G461" t="s">
        <v>2506</v>
      </c>
      <c r="H461" t="str">
        <f>VLOOKUP(G461,kpop_groups!$A$2:$D$300,4,FALSE)</f>
        <v>F</v>
      </c>
      <c r="I461" t="s">
        <v>15</v>
      </c>
      <c r="L461" t="s">
        <v>28</v>
      </c>
    </row>
    <row r="462" spans="1:12" x14ac:dyDescent="0.3">
      <c r="A462" t="s">
        <v>2507</v>
      </c>
      <c r="B462" t="s">
        <v>2508</v>
      </c>
      <c r="C462" t="s">
        <v>2509</v>
      </c>
      <c r="D462" t="s">
        <v>2510</v>
      </c>
      <c r="E462" s="1">
        <v>32898</v>
      </c>
      <c r="F462" s="1">
        <v>39633</v>
      </c>
      <c r="G462" t="s">
        <v>539</v>
      </c>
      <c r="H462" t="str">
        <f>VLOOKUP(G462,kpop_groups!$A$2:$D$300,4,FALSE)</f>
        <v>M</v>
      </c>
      <c r="I462" t="s">
        <v>15</v>
      </c>
      <c r="J462" t="s">
        <v>1031</v>
      </c>
      <c r="L462" t="s">
        <v>16</v>
      </c>
    </row>
    <row r="463" spans="1:12" x14ac:dyDescent="0.3">
      <c r="A463" t="s">
        <v>2517</v>
      </c>
      <c r="B463" t="s">
        <v>2518</v>
      </c>
      <c r="C463" t="s">
        <v>2519</v>
      </c>
      <c r="D463" t="s">
        <v>2516</v>
      </c>
      <c r="E463" s="1">
        <v>33715</v>
      </c>
      <c r="F463" s="1">
        <v>41941</v>
      </c>
      <c r="G463" t="s">
        <v>1516</v>
      </c>
      <c r="H463" t="str">
        <f>VLOOKUP(G463,kpop_groups!$A$2:$D$300,4,FALSE)</f>
        <v>M</v>
      </c>
      <c r="I463" t="s">
        <v>15</v>
      </c>
      <c r="J463" t="s">
        <v>2520</v>
      </c>
      <c r="L463" t="s">
        <v>16</v>
      </c>
    </row>
    <row r="464" spans="1:12" x14ac:dyDescent="0.3">
      <c r="A464" t="s">
        <v>2521</v>
      </c>
      <c r="B464" t="s">
        <v>2522</v>
      </c>
      <c r="C464" t="s">
        <v>2523</v>
      </c>
      <c r="D464" t="s">
        <v>2524</v>
      </c>
      <c r="E464" s="1">
        <v>32861</v>
      </c>
      <c r="F464" s="1">
        <v>40100</v>
      </c>
      <c r="G464" t="s">
        <v>902</v>
      </c>
      <c r="H464" t="str">
        <f>VLOOKUP(G464,kpop_groups!$A$2:$D$300,4,FALSE)</f>
        <v>M</v>
      </c>
      <c r="I464" t="s">
        <v>15</v>
      </c>
      <c r="J464" t="s">
        <v>46</v>
      </c>
      <c r="L464" t="s">
        <v>16</v>
      </c>
    </row>
    <row r="465" spans="1:12" x14ac:dyDescent="0.3">
      <c r="A465" t="s">
        <v>2534</v>
      </c>
      <c r="B465" t="s">
        <v>2535</v>
      </c>
      <c r="C465" t="s">
        <v>2536</v>
      </c>
      <c r="D465" t="s">
        <v>2533</v>
      </c>
      <c r="E465" s="1">
        <v>34190</v>
      </c>
      <c r="F465" s="1">
        <v>40843</v>
      </c>
      <c r="G465" t="s">
        <v>424</v>
      </c>
      <c r="H465" t="str">
        <f>VLOOKUP(G465,kpop_groups!$A$2:$D$300,4,FALSE)</f>
        <v>M</v>
      </c>
      <c r="I465" t="s">
        <v>15</v>
      </c>
      <c r="J465" t="s">
        <v>1353</v>
      </c>
      <c r="L465" t="s">
        <v>16</v>
      </c>
    </row>
    <row r="466" spans="1:12" x14ac:dyDescent="0.3">
      <c r="A466" t="s">
        <v>2537</v>
      </c>
      <c r="B466" t="s">
        <v>2538</v>
      </c>
      <c r="C466" t="s">
        <v>2539</v>
      </c>
      <c r="D466" t="s">
        <v>2540</v>
      </c>
      <c r="E466" s="1">
        <v>37215</v>
      </c>
      <c r="F466" s="1">
        <v>43505</v>
      </c>
      <c r="G466" t="s">
        <v>929</v>
      </c>
      <c r="H466" t="str">
        <f>VLOOKUP(G466,kpop_groups!$A$2:$D$300,4,FALSE)</f>
        <v>M</v>
      </c>
      <c r="I466" t="s">
        <v>15</v>
      </c>
      <c r="J466" t="s">
        <v>2520</v>
      </c>
      <c r="L466" t="s">
        <v>16</v>
      </c>
    </row>
    <row r="467" spans="1:12" x14ac:dyDescent="0.3">
      <c r="A467" t="s">
        <v>2545</v>
      </c>
      <c r="B467" t="s">
        <v>2462</v>
      </c>
      <c r="C467" t="s">
        <v>2463</v>
      </c>
      <c r="D467" t="s">
        <v>2546</v>
      </c>
      <c r="E467" s="1">
        <v>36792</v>
      </c>
      <c r="F467" s="1">
        <v>42978</v>
      </c>
      <c r="G467" t="s">
        <v>1799</v>
      </c>
      <c r="H467" t="str">
        <f>VLOOKUP(G467,kpop_groups!$A$2:$D$300,4,FALSE)</f>
        <v>M</v>
      </c>
      <c r="I467" t="s">
        <v>15</v>
      </c>
      <c r="L467" t="s">
        <v>16</v>
      </c>
    </row>
    <row r="468" spans="1:12" x14ac:dyDescent="0.3">
      <c r="A468" t="s">
        <v>2551</v>
      </c>
      <c r="B468" t="s">
        <v>2552</v>
      </c>
      <c r="C468" t="s">
        <v>2429</v>
      </c>
      <c r="D468" t="s">
        <v>2430</v>
      </c>
      <c r="E468" s="1">
        <v>35811</v>
      </c>
      <c r="F468" s="1">
        <v>43100</v>
      </c>
      <c r="G468" t="s">
        <v>983</v>
      </c>
      <c r="H468" t="str">
        <f>VLOOKUP(G468,kpop_groups!$A$2:$D$300,4,FALSE)</f>
        <v>M</v>
      </c>
      <c r="I468" t="s">
        <v>15</v>
      </c>
      <c r="L468" t="s">
        <v>16</v>
      </c>
    </row>
    <row r="469" spans="1:12" x14ac:dyDescent="0.3">
      <c r="A469" t="s">
        <v>2553</v>
      </c>
      <c r="B469" t="s">
        <v>2554</v>
      </c>
      <c r="C469" t="s">
        <v>2555</v>
      </c>
      <c r="D469" t="s">
        <v>2556</v>
      </c>
      <c r="E469" s="1">
        <v>33704</v>
      </c>
      <c r="F469" s="1">
        <v>41722</v>
      </c>
      <c r="G469" t="s">
        <v>2557</v>
      </c>
      <c r="H469" t="str">
        <f>VLOOKUP(G469,kpop_groups!$A$2:$D$300,4,FALSE)</f>
        <v>F</v>
      </c>
      <c r="I469" t="s">
        <v>15</v>
      </c>
      <c r="J469" t="s">
        <v>40</v>
      </c>
      <c r="L469" t="s">
        <v>28</v>
      </c>
    </row>
    <row r="470" spans="1:12" x14ac:dyDescent="0.3">
      <c r="A470" t="s">
        <v>2562</v>
      </c>
      <c r="B470" t="s">
        <v>2563</v>
      </c>
      <c r="C470" t="s">
        <v>2564</v>
      </c>
      <c r="D470" t="s">
        <v>1145</v>
      </c>
      <c r="E470" s="1">
        <v>34566</v>
      </c>
      <c r="F470" s="1">
        <v>39828</v>
      </c>
      <c r="G470" t="s">
        <v>947</v>
      </c>
      <c r="H470" t="str">
        <f>VLOOKUP(G470,kpop_groups!$A$2:$D$300,4,FALSE)</f>
        <v>F</v>
      </c>
      <c r="I470" t="s">
        <v>15</v>
      </c>
      <c r="J470" t="s">
        <v>46</v>
      </c>
      <c r="L470" t="s">
        <v>28</v>
      </c>
    </row>
    <row r="471" spans="1:12" x14ac:dyDescent="0.3">
      <c r="A471" t="s">
        <v>2569</v>
      </c>
      <c r="B471" t="s">
        <v>2570</v>
      </c>
      <c r="C471" t="s">
        <v>2571</v>
      </c>
      <c r="D471" t="s">
        <v>2572</v>
      </c>
      <c r="E471" s="1">
        <v>34348</v>
      </c>
      <c r="F471" s="1">
        <v>41007</v>
      </c>
      <c r="G471" t="s">
        <v>203</v>
      </c>
      <c r="H471" t="str">
        <f>VLOOKUP(G471,kpop_groups!$A$2:$D$300,4,FALSE)</f>
        <v>M</v>
      </c>
      <c r="I471" t="s">
        <v>15</v>
      </c>
      <c r="J471" t="s">
        <v>464</v>
      </c>
      <c r="K471" t="s">
        <v>2573</v>
      </c>
      <c r="L471" t="s">
        <v>16</v>
      </c>
    </row>
    <row r="472" spans="1:12" x14ac:dyDescent="0.3">
      <c r="A472" t="s">
        <v>2586</v>
      </c>
      <c r="B472" t="s">
        <v>2587</v>
      </c>
      <c r="C472" t="s">
        <v>2588</v>
      </c>
      <c r="D472" t="s">
        <v>2589</v>
      </c>
      <c r="E472" s="1">
        <v>37208</v>
      </c>
      <c r="F472" s="1">
        <v>43018</v>
      </c>
      <c r="G472" t="s">
        <v>1326</v>
      </c>
      <c r="H472" t="str">
        <f>VLOOKUP(G472,kpop_groups!$A$2:$D$300,4,FALSE)</f>
        <v>M</v>
      </c>
      <c r="I472" t="s">
        <v>15</v>
      </c>
      <c r="L472" t="s">
        <v>16</v>
      </c>
    </row>
    <row r="473" spans="1:12" x14ac:dyDescent="0.3">
      <c r="A473" t="s">
        <v>2586</v>
      </c>
      <c r="B473" t="s">
        <v>2590</v>
      </c>
      <c r="C473" t="s">
        <v>2591</v>
      </c>
      <c r="D473" t="s">
        <v>2589</v>
      </c>
      <c r="E473" s="1">
        <v>36408</v>
      </c>
      <c r="F473" s="1">
        <v>42312</v>
      </c>
      <c r="G473" t="s">
        <v>1804</v>
      </c>
      <c r="H473" t="str">
        <f>VLOOKUP(G473,kpop_groups!$A$2:$D$300,4,FALSE)</f>
        <v>M</v>
      </c>
      <c r="I473" t="s">
        <v>15</v>
      </c>
      <c r="L473" t="s">
        <v>16</v>
      </c>
    </row>
    <row r="474" spans="1:12" x14ac:dyDescent="0.3">
      <c r="A474" t="s">
        <v>2586</v>
      </c>
      <c r="B474" t="s">
        <v>2592</v>
      </c>
      <c r="C474" t="s">
        <v>2593</v>
      </c>
      <c r="D474" t="s">
        <v>2589</v>
      </c>
      <c r="E474" s="1">
        <v>37646</v>
      </c>
      <c r="F474" s="1">
        <v>43709</v>
      </c>
      <c r="G474" t="s">
        <v>858</v>
      </c>
      <c r="H474" t="str">
        <f>VLOOKUP(G474,kpop_groups!$A$2:$D$300,4,FALSE)</f>
        <v>M</v>
      </c>
      <c r="I474" t="s">
        <v>15</v>
      </c>
      <c r="L474" t="s">
        <v>16</v>
      </c>
    </row>
    <row r="475" spans="1:12" x14ac:dyDescent="0.3">
      <c r="A475" t="s">
        <v>2594</v>
      </c>
      <c r="B475" t="s">
        <v>2595</v>
      </c>
      <c r="C475" t="s">
        <v>2596</v>
      </c>
      <c r="D475" t="s">
        <v>2597</v>
      </c>
      <c r="E475" s="1">
        <v>37261</v>
      </c>
      <c r="F475" s="1">
        <v>42917</v>
      </c>
      <c r="G475" t="s">
        <v>247</v>
      </c>
      <c r="H475" t="str">
        <f>VLOOKUP(G475,kpop_groups!$A$2:$D$300,4,FALSE)</f>
        <v>F</v>
      </c>
      <c r="I475" t="s">
        <v>15</v>
      </c>
      <c r="L475" t="s">
        <v>28</v>
      </c>
    </row>
    <row r="476" spans="1:12" x14ac:dyDescent="0.3">
      <c r="A476" t="s">
        <v>2605</v>
      </c>
      <c r="B476" t="s">
        <v>347</v>
      </c>
      <c r="C476" t="s">
        <v>348</v>
      </c>
      <c r="D476" t="s">
        <v>2606</v>
      </c>
      <c r="E476" s="1">
        <v>34778</v>
      </c>
      <c r="F476" s="1">
        <v>41960</v>
      </c>
      <c r="G476" t="s">
        <v>182</v>
      </c>
      <c r="H476" t="str">
        <f>VLOOKUP(G476,kpop_groups!$A$2:$D$300,4,FALSE)</f>
        <v>F</v>
      </c>
      <c r="I476" t="s">
        <v>15</v>
      </c>
      <c r="J476" t="s">
        <v>142</v>
      </c>
      <c r="L476" t="s">
        <v>28</v>
      </c>
    </row>
    <row r="477" spans="1:12" x14ac:dyDescent="0.3">
      <c r="A477" t="s">
        <v>2607</v>
      </c>
      <c r="B477" t="s">
        <v>2608</v>
      </c>
      <c r="C477" t="s">
        <v>2609</v>
      </c>
      <c r="D477" t="s">
        <v>2610</v>
      </c>
      <c r="E477" s="1">
        <v>36203</v>
      </c>
      <c r="F477" s="1">
        <v>42775</v>
      </c>
      <c r="G477" t="s">
        <v>1229</v>
      </c>
      <c r="H477" t="str">
        <f>VLOOKUP(G477,kpop_groups!$A$2:$D$300,4,FALSE)</f>
        <v>F</v>
      </c>
      <c r="I477" t="s">
        <v>15</v>
      </c>
      <c r="L477" t="s">
        <v>28</v>
      </c>
    </row>
    <row r="478" spans="1:12" x14ac:dyDescent="0.3">
      <c r="A478" t="s">
        <v>2611</v>
      </c>
      <c r="B478" t="s">
        <v>2612</v>
      </c>
      <c r="C478" t="s">
        <v>2613</v>
      </c>
      <c r="D478" t="s">
        <v>2614</v>
      </c>
      <c r="E478" s="1">
        <v>33700</v>
      </c>
      <c r="F478" s="1">
        <v>41053</v>
      </c>
      <c r="G478" t="s">
        <v>1521</v>
      </c>
      <c r="H478" t="str">
        <f>VLOOKUP(G478,kpop_groups!$A$2:$D$300,4,FALSE)</f>
        <v>M</v>
      </c>
      <c r="I478" t="s">
        <v>15</v>
      </c>
      <c r="J478" t="s">
        <v>46</v>
      </c>
      <c r="L478" t="s">
        <v>16</v>
      </c>
    </row>
    <row r="479" spans="1:12" x14ac:dyDescent="0.3">
      <c r="A479" t="s">
        <v>2615</v>
      </c>
      <c r="B479" t="s">
        <v>2616</v>
      </c>
      <c r="C479" t="s">
        <v>2617</v>
      </c>
      <c r="D479" t="s">
        <v>2618</v>
      </c>
      <c r="E479" s="1">
        <v>34709</v>
      </c>
      <c r="F479" s="1">
        <v>43026</v>
      </c>
      <c r="G479" t="s">
        <v>853</v>
      </c>
      <c r="H479" t="str">
        <f>VLOOKUP(G479,kpop_groups!$A$2:$D$300,4,FALSE)</f>
        <v>M</v>
      </c>
      <c r="I479" t="s">
        <v>136</v>
      </c>
      <c r="J479" t="s">
        <v>2619</v>
      </c>
      <c r="L479" t="s">
        <v>16</v>
      </c>
    </row>
    <row r="480" spans="1:12" x14ac:dyDescent="0.3">
      <c r="A480" t="s">
        <v>2620</v>
      </c>
      <c r="B480" t="s">
        <v>2621</v>
      </c>
      <c r="C480" t="s">
        <v>2622</v>
      </c>
      <c r="D480" t="s">
        <v>2623</v>
      </c>
      <c r="E480" s="1">
        <v>35973</v>
      </c>
      <c r="F480" s="1">
        <v>43474</v>
      </c>
      <c r="G480" t="s">
        <v>1598</v>
      </c>
      <c r="H480" t="str">
        <f>VLOOKUP(G480,kpop_groups!$A$2:$D$300,4,FALSE)</f>
        <v>M</v>
      </c>
      <c r="I480" t="s">
        <v>15</v>
      </c>
      <c r="L480" t="s">
        <v>16</v>
      </c>
    </row>
    <row r="481" spans="1:12" x14ac:dyDescent="0.3">
      <c r="A481" t="s">
        <v>2624</v>
      </c>
      <c r="B481" t="s">
        <v>2625</v>
      </c>
      <c r="C481" t="s">
        <v>2626</v>
      </c>
      <c r="D481" t="s">
        <v>2627</v>
      </c>
      <c r="E481" s="1">
        <v>33955</v>
      </c>
      <c r="F481" s="1">
        <v>40402</v>
      </c>
      <c r="G481" t="s">
        <v>1654</v>
      </c>
      <c r="H481" t="str">
        <f>VLOOKUP(G481,kpop_groups!$A$2:$D$300,4,FALSE)</f>
        <v>F</v>
      </c>
      <c r="I481" t="s">
        <v>15</v>
      </c>
      <c r="J481" t="s">
        <v>27</v>
      </c>
      <c r="K481" t="s">
        <v>1655</v>
      </c>
      <c r="L481" t="s">
        <v>28</v>
      </c>
    </row>
    <row r="482" spans="1:12" x14ac:dyDescent="0.3">
      <c r="A482" t="s">
        <v>2628</v>
      </c>
      <c r="B482" t="s">
        <v>2629</v>
      </c>
      <c r="C482" t="s">
        <v>2630</v>
      </c>
      <c r="D482" t="s">
        <v>2631</v>
      </c>
      <c r="E482" s="1">
        <v>33567</v>
      </c>
      <c r="F482" s="1">
        <v>39688</v>
      </c>
      <c r="G482" t="s">
        <v>960</v>
      </c>
      <c r="H482" t="str">
        <f>VLOOKUP(G482,kpop_groups!$A$2:$D$300,4,FALSE)</f>
        <v>M</v>
      </c>
      <c r="I482" t="s">
        <v>72</v>
      </c>
      <c r="J482" t="s">
        <v>88</v>
      </c>
      <c r="L482" t="s">
        <v>16</v>
      </c>
    </row>
    <row r="483" spans="1:12" x14ac:dyDescent="0.3">
      <c r="A483" t="s">
        <v>2628</v>
      </c>
      <c r="B483" t="s">
        <v>2632</v>
      </c>
      <c r="C483" t="s">
        <v>2633</v>
      </c>
      <c r="D483" t="s">
        <v>2631</v>
      </c>
      <c r="E483" s="1">
        <v>32196</v>
      </c>
      <c r="F483" s="1">
        <v>40185</v>
      </c>
      <c r="G483" t="s">
        <v>873</v>
      </c>
      <c r="H483" t="str">
        <f>VLOOKUP(G483,kpop_groups!$A$2:$D$300,4,FALSE)</f>
        <v>M</v>
      </c>
      <c r="I483" t="s">
        <v>15</v>
      </c>
      <c r="J483" t="s">
        <v>217</v>
      </c>
      <c r="L483" t="s">
        <v>16</v>
      </c>
    </row>
    <row r="484" spans="1:12" x14ac:dyDescent="0.3">
      <c r="A484" t="s">
        <v>2628</v>
      </c>
      <c r="B484" t="s">
        <v>2634</v>
      </c>
      <c r="C484" t="s">
        <v>2635</v>
      </c>
      <c r="D484" t="s">
        <v>2631</v>
      </c>
      <c r="E484" s="1">
        <v>35849</v>
      </c>
      <c r="F484" s="1">
        <v>43100</v>
      </c>
      <c r="G484" t="s">
        <v>983</v>
      </c>
      <c r="H484" t="str">
        <f>VLOOKUP(G484,kpop_groups!$A$2:$D$300,4,FALSE)</f>
        <v>M</v>
      </c>
      <c r="I484" t="s">
        <v>1126</v>
      </c>
      <c r="L484" t="s">
        <v>16</v>
      </c>
    </row>
    <row r="485" spans="1:12" x14ac:dyDescent="0.3">
      <c r="A485" t="s">
        <v>2636</v>
      </c>
      <c r="B485" t="s">
        <v>2637</v>
      </c>
      <c r="C485" t="s">
        <v>2638</v>
      </c>
      <c r="D485" t="s">
        <v>2639</v>
      </c>
      <c r="E485" s="1">
        <v>33504</v>
      </c>
      <c r="F485" s="1">
        <v>39590</v>
      </c>
      <c r="G485" t="s">
        <v>2398</v>
      </c>
      <c r="H485" t="str">
        <f>VLOOKUP(G485,kpop_groups!$A$2:$D$300,4,FALSE)</f>
        <v>M</v>
      </c>
      <c r="I485" t="s">
        <v>15</v>
      </c>
      <c r="J485" t="s">
        <v>27</v>
      </c>
      <c r="K485" t="s">
        <v>2640</v>
      </c>
      <c r="L485" t="s">
        <v>16</v>
      </c>
    </row>
    <row r="486" spans="1:12" x14ac:dyDescent="0.3">
      <c r="A486" t="s">
        <v>2651</v>
      </c>
      <c r="B486" t="s">
        <v>2652</v>
      </c>
      <c r="C486" t="s">
        <v>2653</v>
      </c>
      <c r="D486" t="s">
        <v>2654</v>
      </c>
      <c r="E486" s="1">
        <v>34998</v>
      </c>
      <c r="F486" s="1">
        <v>42740</v>
      </c>
      <c r="G486" t="s">
        <v>98</v>
      </c>
      <c r="H486" t="str">
        <f>VLOOKUP(G486,kpop_groups!$A$2:$D$300,4,FALSE)</f>
        <v>M</v>
      </c>
      <c r="I486" t="s">
        <v>15</v>
      </c>
      <c r="L486" t="s">
        <v>16</v>
      </c>
    </row>
    <row r="487" spans="1:12" x14ac:dyDescent="0.3">
      <c r="A487" t="s">
        <v>2659</v>
      </c>
      <c r="B487" t="s">
        <v>2660</v>
      </c>
      <c r="C487" t="s">
        <v>2661</v>
      </c>
      <c r="D487" t="s">
        <v>2662</v>
      </c>
      <c r="E487" s="1">
        <v>34295</v>
      </c>
      <c r="F487" s="1">
        <v>41773</v>
      </c>
      <c r="G487" t="s">
        <v>1772</v>
      </c>
      <c r="H487" t="str">
        <f>VLOOKUP(G487,kpop_groups!$A$2:$D$300,4,FALSE)</f>
        <v>M</v>
      </c>
      <c r="I487" t="s">
        <v>15</v>
      </c>
      <c r="J487" t="s">
        <v>172</v>
      </c>
      <c r="L487" t="s">
        <v>16</v>
      </c>
    </row>
    <row r="488" spans="1:12" x14ac:dyDescent="0.3">
      <c r="A488" t="s">
        <v>2663</v>
      </c>
      <c r="B488" t="s">
        <v>2664</v>
      </c>
      <c r="C488" t="s">
        <v>2665</v>
      </c>
      <c r="D488" t="s">
        <v>2666</v>
      </c>
      <c r="E488" s="1">
        <v>36201</v>
      </c>
      <c r="F488" s="1">
        <v>42647</v>
      </c>
      <c r="G488" t="s">
        <v>594</v>
      </c>
      <c r="H488" t="str">
        <f>VLOOKUP(G488,kpop_groups!$A$2:$D$300,4,FALSE)</f>
        <v>F</v>
      </c>
      <c r="I488" t="s">
        <v>15</v>
      </c>
      <c r="K488" t="s">
        <v>595</v>
      </c>
      <c r="L488" t="s">
        <v>28</v>
      </c>
    </row>
    <row r="489" spans="1:12" x14ac:dyDescent="0.3">
      <c r="A489" t="s">
        <v>2667</v>
      </c>
      <c r="B489" t="s">
        <v>2667</v>
      </c>
      <c r="C489" t="s">
        <v>2668</v>
      </c>
      <c r="D489" t="s">
        <v>2668</v>
      </c>
      <c r="E489" s="1">
        <v>34842</v>
      </c>
      <c r="F489" s="1">
        <v>43403</v>
      </c>
      <c r="G489" t="s">
        <v>2669</v>
      </c>
      <c r="H489" t="str">
        <f>VLOOKUP(G489,kpop_groups!$A$2:$D$300,4,FALSE)</f>
        <v>M</v>
      </c>
      <c r="I489" t="s">
        <v>15</v>
      </c>
      <c r="J489" t="s">
        <v>183</v>
      </c>
      <c r="K489" t="s">
        <v>853</v>
      </c>
      <c r="L489" t="s">
        <v>16</v>
      </c>
    </row>
    <row r="490" spans="1:12" x14ac:dyDescent="0.3">
      <c r="A490" t="s">
        <v>2677</v>
      </c>
      <c r="B490" t="s">
        <v>2678</v>
      </c>
      <c r="C490" t="s">
        <v>2679</v>
      </c>
      <c r="D490" t="s">
        <v>2680</v>
      </c>
      <c r="E490" s="1">
        <v>35822</v>
      </c>
      <c r="F490" s="1">
        <v>42653</v>
      </c>
      <c r="G490" t="s">
        <v>1545</v>
      </c>
      <c r="H490" t="str">
        <f>VLOOKUP(G490,kpop_groups!$A$2:$D$300,4,FALSE)</f>
        <v>M</v>
      </c>
      <c r="I490" t="s">
        <v>15</v>
      </c>
      <c r="L490" t="s">
        <v>16</v>
      </c>
    </row>
    <row r="491" spans="1:12" x14ac:dyDescent="0.3">
      <c r="A491" t="s">
        <v>2681</v>
      </c>
      <c r="B491" t="s">
        <v>2682</v>
      </c>
      <c r="C491" t="s">
        <v>2683</v>
      </c>
      <c r="D491" t="s">
        <v>2684</v>
      </c>
      <c r="E491" s="1">
        <v>33255</v>
      </c>
      <c r="F491" s="1">
        <v>39688</v>
      </c>
      <c r="G491" t="s">
        <v>960</v>
      </c>
      <c r="H491" t="str">
        <f>VLOOKUP(G491,kpop_groups!$A$2:$D$300,4,FALSE)</f>
        <v>M</v>
      </c>
      <c r="I491" t="s">
        <v>15</v>
      </c>
      <c r="J491" t="s">
        <v>388</v>
      </c>
      <c r="L491" t="s">
        <v>16</v>
      </c>
    </row>
    <row r="492" spans="1:12" x14ac:dyDescent="0.3">
      <c r="A492" t="s">
        <v>2685</v>
      </c>
      <c r="B492" t="s">
        <v>2686</v>
      </c>
      <c r="C492" t="s">
        <v>2687</v>
      </c>
      <c r="D492" t="s">
        <v>2688</v>
      </c>
      <c r="E492" s="1">
        <v>33148</v>
      </c>
      <c r="F492" s="1">
        <v>41158</v>
      </c>
      <c r="G492" t="s">
        <v>523</v>
      </c>
      <c r="H492" t="str">
        <f>VLOOKUP(G492,kpop_groups!$A$2:$D$300,4,FALSE)</f>
        <v>M</v>
      </c>
      <c r="I492" t="s">
        <v>15</v>
      </c>
      <c r="J492" t="s">
        <v>46</v>
      </c>
      <c r="L492" t="s">
        <v>16</v>
      </c>
    </row>
    <row r="493" spans="1:12" x14ac:dyDescent="0.3">
      <c r="A493" t="s">
        <v>2698</v>
      </c>
      <c r="B493" t="s">
        <v>2699</v>
      </c>
      <c r="C493" t="s">
        <v>2700</v>
      </c>
      <c r="D493" t="s">
        <v>2701</v>
      </c>
      <c r="E493" s="1">
        <v>35204</v>
      </c>
      <c r="F493" s="1">
        <v>42258</v>
      </c>
      <c r="G493" t="s">
        <v>292</v>
      </c>
      <c r="H493" t="str">
        <f>VLOOKUP(G493,kpop_groups!$A$2:$D$300,4,FALSE)</f>
        <v>M</v>
      </c>
      <c r="I493" t="s">
        <v>15</v>
      </c>
      <c r="J493" t="s">
        <v>672</v>
      </c>
      <c r="L493" t="s">
        <v>16</v>
      </c>
    </row>
    <row r="494" spans="1:12" x14ac:dyDescent="0.3">
      <c r="A494" t="s">
        <v>2702</v>
      </c>
      <c r="B494" t="s">
        <v>2703</v>
      </c>
      <c r="C494" t="s">
        <v>2704</v>
      </c>
      <c r="D494" t="s">
        <v>2705</v>
      </c>
      <c r="E494" s="1">
        <v>37022</v>
      </c>
      <c r="F494" s="1">
        <v>42736</v>
      </c>
      <c r="G494" t="s">
        <v>419</v>
      </c>
      <c r="H494" t="str">
        <f>VLOOKUP(G494,kpop_groups!$A$2:$D$300,4,FALSE)</f>
        <v>F</v>
      </c>
      <c r="I494" t="s">
        <v>15</v>
      </c>
      <c r="L494" t="s">
        <v>28</v>
      </c>
    </row>
    <row r="495" spans="1:12" x14ac:dyDescent="0.3">
      <c r="A495" t="s">
        <v>2722</v>
      </c>
      <c r="B495" t="s">
        <v>2723</v>
      </c>
      <c r="C495" t="s">
        <v>2724</v>
      </c>
      <c r="D495" t="s">
        <v>2725</v>
      </c>
      <c r="E495" s="1">
        <v>34631</v>
      </c>
      <c r="F495" s="1">
        <v>40049</v>
      </c>
      <c r="G495" t="s">
        <v>87</v>
      </c>
      <c r="H495" t="str">
        <f>VLOOKUP(G495,kpop_groups!$A$2:$D$300,4,FALSE)</f>
        <v>F</v>
      </c>
      <c r="I495" t="s">
        <v>15</v>
      </c>
      <c r="J495" t="s">
        <v>2726</v>
      </c>
      <c r="L495" t="s">
        <v>28</v>
      </c>
    </row>
    <row r="496" spans="1:12" x14ac:dyDescent="0.3">
      <c r="A496" t="s">
        <v>2727</v>
      </c>
      <c r="B496" t="s">
        <v>2728</v>
      </c>
      <c r="C496" t="s">
        <v>2729</v>
      </c>
      <c r="D496" t="s">
        <v>2730</v>
      </c>
      <c r="E496" s="1">
        <v>35014</v>
      </c>
      <c r="F496" s="1">
        <v>42258</v>
      </c>
      <c r="G496" t="s">
        <v>292</v>
      </c>
      <c r="H496" t="str">
        <f>VLOOKUP(G496,kpop_groups!$A$2:$D$300,4,FALSE)</f>
        <v>M</v>
      </c>
      <c r="I496" t="s">
        <v>15</v>
      </c>
      <c r="J496" t="s">
        <v>1414</v>
      </c>
      <c r="L496" t="s">
        <v>16</v>
      </c>
    </row>
    <row r="497" spans="1:12" x14ac:dyDescent="0.3">
      <c r="A497" t="s">
        <v>2731</v>
      </c>
      <c r="B497" t="s">
        <v>2732</v>
      </c>
      <c r="C497" t="s">
        <v>2733</v>
      </c>
      <c r="D497" t="s">
        <v>2730</v>
      </c>
      <c r="E497" s="1">
        <v>35065</v>
      </c>
      <c r="F497" s="1">
        <v>42469</v>
      </c>
      <c r="G497" t="s">
        <v>567</v>
      </c>
      <c r="H497" t="str">
        <f>VLOOKUP(G497,kpop_groups!$A$2:$D$300,4,FALSE)</f>
        <v>M</v>
      </c>
      <c r="I497" t="s">
        <v>99</v>
      </c>
      <c r="L497" t="s">
        <v>16</v>
      </c>
    </row>
    <row r="498" spans="1:12" x14ac:dyDescent="0.3">
      <c r="A498" t="s">
        <v>2734</v>
      </c>
      <c r="B498" t="s">
        <v>2735</v>
      </c>
      <c r="C498" t="s">
        <v>2736</v>
      </c>
      <c r="D498" t="s">
        <v>2737</v>
      </c>
      <c r="E498" s="1">
        <v>32380</v>
      </c>
      <c r="F498" s="1">
        <v>40185</v>
      </c>
      <c r="G498" t="s">
        <v>873</v>
      </c>
      <c r="H498" t="str">
        <f>VLOOKUP(G498,kpop_groups!$A$2:$D$300,4,FALSE)</f>
        <v>M</v>
      </c>
      <c r="I498" t="s">
        <v>15</v>
      </c>
      <c r="J498" t="s">
        <v>2353</v>
      </c>
      <c r="L498" t="s">
        <v>16</v>
      </c>
    </row>
    <row r="499" spans="1:12" x14ac:dyDescent="0.3">
      <c r="A499" t="s">
        <v>2738</v>
      </c>
      <c r="B499" t="s">
        <v>2739</v>
      </c>
      <c r="C499" t="s">
        <v>2740</v>
      </c>
      <c r="D499" t="s">
        <v>2741</v>
      </c>
      <c r="E499" s="1">
        <v>33828</v>
      </c>
      <c r="F499" s="1">
        <v>42144</v>
      </c>
      <c r="G499" t="s">
        <v>405</v>
      </c>
      <c r="H499" t="str">
        <f>VLOOKUP(G499,kpop_groups!$A$2:$D$300,4,FALSE)</f>
        <v>M</v>
      </c>
      <c r="I499" t="s">
        <v>15</v>
      </c>
      <c r="J499" t="s">
        <v>46</v>
      </c>
      <c r="L499" t="s">
        <v>16</v>
      </c>
    </row>
    <row r="500" spans="1:12" x14ac:dyDescent="0.3">
      <c r="A500" t="s">
        <v>2742</v>
      </c>
      <c r="B500" t="s">
        <v>2743</v>
      </c>
      <c r="C500" t="s">
        <v>2744</v>
      </c>
      <c r="D500" t="s">
        <v>2745</v>
      </c>
      <c r="E500" s="1">
        <v>34813</v>
      </c>
      <c r="F500" s="1">
        <v>40689</v>
      </c>
      <c r="G500" t="s">
        <v>867</v>
      </c>
      <c r="H500" t="str">
        <f>VLOOKUP(G500,kpop_groups!$A$2:$D$300,4,FALSE)</f>
        <v>M</v>
      </c>
      <c r="I500" t="s">
        <v>15</v>
      </c>
      <c r="J500" t="s">
        <v>2086</v>
      </c>
      <c r="L500" t="s">
        <v>16</v>
      </c>
    </row>
    <row r="501" spans="1:12" x14ac:dyDescent="0.3">
      <c r="A501" t="s">
        <v>2746</v>
      </c>
      <c r="B501" t="s">
        <v>2747</v>
      </c>
      <c r="C501" t="s">
        <v>2748</v>
      </c>
      <c r="D501" t="s">
        <v>2749</v>
      </c>
      <c r="E501" s="1">
        <v>35801</v>
      </c>
      <c r="F501" s="1">
        <v>43612</v>
      </c>
      <c r="G501" t="s">
        <v>988</v>
      </c>
      <c r="H501" t="str">
        <f>VLOOKUP(G501,kpop_groups!$A$2:$D$300,4,FALSE)</f>
        <v>M</v>
      </c>
      <c r="I501" t="s">
        <v>15</v>
      </c>
      <c r="J501" t="s">
        <v>464</v>
      </c>
      <c r="L501" t="s">
        <v>16</v>
      </c>
    </row>
    <row r="502" spans="1:12" x14ac:dyDescent="0.3">
      <c r="A502" t="s">
        <v>2750</v>
      </c>
      <c r="B502" t="s">
        <v>2751</v>
      </c>
      <c r="C502" t="s">
        <v>2752</v>
      </c>
      <c r="D502" t="s">
        <v>2753</v>
      </c>
      <c r="E502" s="1">
        <v>37251</v>
      </c>
      <c r="F502" s="1">
        <v>42815</v>
      </c>
      <c r="G502" t="s">
        <v>2754</v>
      </c>
      <c r="H502" t="str">
        <f>VLOOKUP(G502,kpop_groups!$A$2:$D$300,4,FALSE)</f>
        <v>F</v>
      </c>
      <c r="I502" t="s">
        <v>72</v>
      </c>
      <c r="J502" t="s">
        <v>129</v>
      </c>
      <c r="L502" t="s">
        <v>28</v>
      </c>
    </row>
    <row r="503" spans="1:12" x14ac:dyDescent="0.3">
      <c r="A503" t="s">
        <v>2755</v>
      </c>
      <c r="B503" t="s">
        <v>2756</v>
      </c>
      <c r="C503" t="s">
        <v>2757</v>
      </c>
      <c r="D503" t="s">
        <v>2758</v>
      </c>
      <c r="E503" s="1">
        <v>35445</v>
      </c>
      <c r="F503" s="1">
        <v>42312</v>
      </c>
      <c r="G503" t="s">
        <v>1804</v>
      </c>
      <c r="H503" t="str">
        <f>VLOOKUP(G503,kpop_groups!$A$2:$D$300,4,FALSE)</f>
        <v>M</v>
      </c>
      <c r="I503" t="s">
        <v>15</v>
      </c>
      <c r="L503" t="s">
        <v>16</v>
      </c>
    </row>
    <row r="504" spans="1:12" x14ac:dyDescent="0.3">
      <c r="A504" t="s">
        <v>2759</v>
      </c>
      <c r="B504" t="s">
        <v>2760</v>
      </c>
      <c r="C504" t="s">
        <v>2761</v>
      </c>
      <c r="D504" t="s">
        <v>2762</v>
      </c>
      <c r="E504" s="1">
        <v>34595</v>
      </c>
      <c r="F504" s="1">
        <v>43705</v>
      </c>
      <c r="G504" t="s">
        <v>327</v>
      </c>
      <c r="H504" t="str">
        <f>VLOOKUP(G504,kpop_groups!$A$2:$D$300,4,FALSE)</f>
        <v>M</v>
      </c>
      <c r="I504" t="s">
        <v>15</v>
      </c>
      <c r="L504" t="s">
        <v>16</v>
      </c>
    </row>
    <row r="505" spans="1:12" x14ac:dyDescent="0.3">
      <c r="A505" t="s">
        <v>2767</v>
      </c>
      <c r="B505" t="s">
        <v>2768</v>
      </c>
      <c r="C505" t="s">
        <v>2769</v>
      </c>
      <c r="D505" t="s">
        <v>2770</v>
      </c>
      <c r="E505" s="1">
        <v>32176</v>
      </c>
      <c r="F505" s="1">
        <v>38662</v>
      </c>
      <c r="G505" t="s">
        <v>846</v>
      </c>
      <c r="H505" t="str">
        <f>VLOOKUP(G505,kpop_groups!$A$2:$D$300,4,FALSE)</f>
        <v>M</v>
      </c>
      <c r="I505" t="s">
        <v>15</v>
      </c>
      <c r="J505" t="s">
        <v>46</v>
      </c>
      <c r="K505" t="s">
        <v>848</v>
      </c>
      <c r="L505" t="s">
        <v>16</v>
      </c>
    </row>
    <row r="506" spans="1:12" x14ac:dyDescent="0.3">
      <c r="A506" t="s">
        <v>2771</v>
      </c>
      <c r="B506" t="s">
        <v>2772</v>
      </c>
      <c r="C506" t="s">
        <v>2773</v>
      </c>
      <c r="D506" t="s">
        <v>2774</v>
      </c>
      <c r="E506" s="1">
        <v>36145</v>
      </c>
      <c r="F506" s="1">
        <v>42815</v>
      </c>
      <c r="G506" t="s">
        <v>2754</v>
      </c>
      <c r="H506" t="str">
        <f>VLOOKUP(G506,kpop_groups!$A$2:$D$300,4,FALSE)</f>
        <v>F</v>
      </c>
      <c r="I506" t="s">
        <v>99</v>
      </c>
      <c r="J506" t="s">
        <v>2775</v>
      </c>
      <c r="K506" t="s">
        <v>2776</v>
      </c>
      <c r="L506" t="s">
        <v>28</v>
      </c>
    </row>
    <row r="507" spans="1:12" x14ac:dyDescent="0.3">
      <c r="A507" t="s">
        <v>2781</v>
      </c>
      <c r="B507" t="s">
        <v>2782</v>
      </c>
      <c r="C507" t="s">
        <v>2783</v>
      </c>
      <c r="D507" t="s">
        <v>2784</v>
      </c>
      <c r="E507" s="1">
        <v>32109</v>
      </c>
      <c r="F507" s="1">
        <v>41390</v>
      </c>
      <c r="G507" t="s">
        <v>836</v>
      </c>
      <c r="H507" t="str">
        <f>VLOOKUP(G507,kpop_groups!$A$2:$D$300,4,FALSE)</f>
        <v>M</v>
      </c>
      <c r="I507" t="s">
        <v>15</v>
      </c>
      <c r="L507" t="s">
        <v>16</v>
      </c>
    </row>
    <row r="508" spans="1:12" x14ac:dyDescent="0.3">
      <c r="A508" t="s">
        <v>2785</v>
      </c>
      <c r="B508" t="s">
        <v>2786</v>
      </c>
      <c r="C508" t="s">
        <v>2787</v>
      </c>
      <c r="D508" t="s">
        <v>2788</v>
      </c>
      <c r="E508" s="1">
        <v>33059</v>
      </c>
      <c r="F508" s="1">
        <v>40402</v>
      </c>
      <c r="G508" t="s">
        <v>1654</v>
      </c>
      <c r="H508" t="str">
        <f>VLOOKUP(G508,kpop_groups!$A$2:$D$300,4,FALSE)</f>
        <v>F</v>
      </c>
      <c r="I508" t="s">
        <v>15</v>
      </c>
      <c r="J508" t="s">
        <v>123</v>
      </c>
      <c r="K508" t="s">
        <v>1655</v>
      </c>
      <c r="L508" t="s">
        <v>28</v>
      </c>
    </row>
    <row r="509" spans="1:12" x14ac:dyDescent="0.3">
      <c r="A509" t="s">
        <v>2793</v>
      </c>
      <c r="B509" t="s">
        <v>2794</v>
      </c>
      <c r="C509" t="s">
        <v>2795</v>
      </c>
      <c r="D509" t="s">
        <v>2796</v>
      </c>
      <c r="E509" s="1">
        <v>33676</v>
      </c>
      <c r="F509" s="1">
        <v>40338</v>
      </c>
      <c r="G509" t="s">
        <v>896</v>
      </c>
      <c r="H509" t="str">
        <f>VLOOKUP(G509,kpop_groups!$A$2:$D$300,4,FALSE)</f>
        <v>M</v>
      </c>
      <c r="I509" t="s">
        <v>15</v>
      </c>
      <c r="J509" t="s">
        <v>46</v>
      </c>
      <c r="K509" t="s">
        <v>2797</v>
      </c>
      <c r="L509" t="s">
        <v>16</v>
      </c>
    </row>
    <row r="510" spans="1:12" x14ac:dyDescent="0.3">
      <c r="A510" t="s">
        <v>2798</v>
      </c>
      <c r="B510" t="s">
        <v>2799</v>
      </c>
      <c r="C510" t="s">
        <v>2800</v>
      </c>
      <c r="D510" t="s">
        <v>2801</v>
      </c>
      <c r="E510" s="1">
        <v>34296</v>
      </c>
      <c r="F510" s="1">
        <v>40368</v>
      </c>
      <c r="G510" t="s">
        <v>387</v>
      </c>
      <c r="H510" t="str">
        <f>VLOOKUP(G510,kpop_groups!$A$2:$D$300,4,FALSE)</f>
        <v>M</v>
      </c>
      <c r="I510" t="s">
        <v>15</v>
      </c>
      <c r="J510" t="s">
        <v>410</v>
      </c>
      <c r="L510" t="s">
        <v>16</v>
      </c>
    </row>
    <row r="511" spans="1:12" x14ac:dyDescent="0.3">
      <c r="A511" t="s">
        <v>2802</v>
      </c>
      <c r="B511" t="s">
        <v>2802</v>
      </c>
      <c r="C511" t="s">
        <v>2803</v>
      </c>
      <c r="D511" t="s">
        <v>2803</v>
      </c>
      <c r="E511" s="1">
        <v>37157</v>
      </c>
      <c r="F511" s="1">
        <v>42954</v>
      </c>
      <c r="G511" t="s">
        <v>731</v>
      </c>
      <c r="H511" t="str">
        <f>VLOOKUP(G511,kpop_groups!$A$2:$D$300,4,FALSE)</f>
        <v>M</v>
      </c>
      <c r="I511" t="s">
        <v>577</v>
      </c>
      <c r="J511" t="s">
        <v>2804</v>
      </c>
      <c r="L511" t="s">
        <v>16</v>
      </c>
    </row>
    <row r="512" spans="1:12" x14ac:dyDescent="0.3">
      <c r="A512" t="s">
        <v>2805</v>
      </c>
      <c r="B512" t="s">
        <v>2806</v>
      </c>
      <c r="C512" t="s">
        <v>2807</v>
      </c>
      <c r="D512" t="s">
        <v>2808</v>
      </c>
      <c r="E512" s="1">
        <v>35052</v>
      </c>
      <c r="F512" s="1">
        <v>43574</v>
      </c>
      <c r="G512" t="s">
        <v>152</v>
      </c>
      <c r="H512" t="str">
        <f>VLOOKUP(G512,kpop_groups!$A$2:$D$300,4,FALSE)</f>
        <v>M</v>
      </c>
      <c r="I512" t="s">
        <v>15</v>
      </c>
      <c r="L512" t="s">
        <v>16</v>
      </c>
    </row>
    <row r="513" spans="1:12" x14ac:dyDescent="0.3">
      <c r="A513" t="s">
        <v>2809</v>
      </c>
      <c r="B513" t="s">
        <v>2810</v>
      </c>
      <c r="C513" t="s">
        <v>2811</v>
      </c>
      <c r="D513" t="s">
        <v>2812</v>
      </c>
      <c r="E513" s="1">
        <v>36747</v>
      </c>
      <c r="F513" s="1">
        <v>43411</v>
      </c>
      <c r="G513" t="s">
        <v>355</v>
      </c>
      <c r="H513" t="str">
        <f>VLOOKUP(G513,kpop_groups!$A$2:$D$300,4,FALSE)</f>
        <v>F</v>
      </c>
      <c r="I513" t="s">
        <v>15</v>
      </c>
      <c r="L513" t="s">
        <v>28</v>
      </c>
    </row>
    <row r="514" spans="1:12" x14ac:dyDescent="0.3">
      <c r="A514" t="s">
        <v>2818</v>
      </c>
      <c r="B514" t="s">
        <v>2819</v>
      </c>
      <c r="C514" t="s">
        <v>2820</v>
      </c>
      <c r="D514" t="s">
        <v>2821</v>
      </c>
      <c r="E514" s="1">
        <v>33518</v>
      </c>
      <c r="F514" s="1">
        <v>41007</v>
      </c>
      <c r="G514" t="s">
        <v>203</v>
      </c>
      <c r="H514" t="str">
        <f>VLOOKUP(G514,kpop_groups!$A$2:$D$300,4,FALSE)</f>
        <v>M</v>
      </c>
      <c r="I514" t="s">
        <v>99</v>
      </c>
      <c r="J514" t="s">
        <v>2822</v>
      </c>
      <c r="L514" t="s">
        <v>16</v>
      </c>
    </row>
    <row r="515" spans="1:12" x14ac:dyDescent="0.3">
      <c r="A515" t="s">
        <v>2823</v>
      </c>
      <c r="B515" t="s">
        <v>2824</v>
      </c>
      <c r="C515" t="s">
        <v>2825</v>
      </c>
      <c r="D515" t="s">
        <v>2826</v>
      </c>
      <c r="E515" s="1">
        <v>36020</v>
      </c>
      <c r="F515" s="1">
        <v>43640</v>
      </c>
      <c r="G515" t="s">
        <v>2827</v>
      </c>
      <c r="H515" t="str">
        <f>VLOOKUP(G515,kpop_groups!$A$2:$D$300,4,FALSE)</f>
        <v>F</v>
      </c>
      <c r="I515" t="s">
        <v>15</v>
      </c>
      <c r="L515" t="s">
        <v>28</v>
      </c>
    </row>
    <row r="516" spans="1:12" x14ac:dyDescent="0.3">
      <c r="A516" t="s">
        <v>2828</v>
      </c>
      <c r="B516" t="s">
        <v>1604</v>
      </c>
      <c r="C516" t="s">
        <v>2829</v>
      </c>
      <c r="D516" t="s">
        <v>974</v>
      </c>
      <c r="E516" s="1">
        <v>33582</v>
      </c>
      <c r="F516" s="1">
        <v>40955</v>
      </c>
      <c r="G516" t="s">
        <v>1374</v>
      </c>
      <c r="H516" t="str">
        <f>VLOOKUP(G516,kpop_groups!$A$2:$D$300,4,FALSE)</f>
        <v>F</v>
      </c>
      <c r="I516" t="s">
        <v>15</v>
      </c>
      <c r="J516" t="s">
        <v>2830</v>
      </c>
      <c r="L516" t="s">
        <v>28</v>
      </c>
    </row>
    <row r="517" spans="1:12" x14ac:dyDescent="0.3">
      <c r="A517" t="s">
        <v>2838</v>
      </c>
      <c r="B517" t="s">
        <v>2839</v>
      </c>
      <c r="C517" t="s">
        <v>2840</v>
      </c>
      <c r="E517" s="1">
        <v>32548</v>
      </c>
      <c r="F517" s="1">
        <v>40185</v>
      </c>
      <c r="G517" t="s">
        <v>873</v>
      </c>
      <c r="H517" t="str">
        <f>VLOOKUP(G517,kpop_groups!$A$2:$D$300,4,FALSE)</f>
        <v>M</v>
      </c>
      <c r="I517" t="s">
        <v>15</v>
      </c>
      <c r="J517" t="s">
        <v>46</v>
      </c>
      <c r="L517" t="s">
        <v>16</v>
      </c>
    </row>
    <row r="518" spans="1:12" x14ac:dyDescent="0.3">
      <c r="A518" t="s">
        <v>2844</v>
      </c>
      <c r="B518" t="s">
        <v>2845</v>
      </c>
      <c r="C518" t="s">
        <v>2846</v>
      </c>
      <c r="D518" t="s">
        <v>2847</v>
      </c>
      <c r="E518" s="1">
        <v>36093</v>
      </c>
      <c r="F518" s="1">
        <v>43185</v>
      </c>
      <c r="G518" t="s">
        <v>215</v>
      </c>
      <c r="H518" t="str">
        <f>VLOOKUP(G518,kpop_groups!$A$2:$D$300,4,FALSE)</f>
        <v>M</v>
      </c>
      <c r="I518" t="s">
        <v>15</v>
      </c>
      <c r="J518" t="s">
        <v>2848</v>
      </c>
      <c r="L518" t="s">
        <v>16</v>
      </c>
    </row>
    <row r="519" spans="1:12" x14ac:dyDescent="0.3">
      <c r="A519" t="s">
        <v>2851</v>
      </c>
      <c r="B519" t="s">
        <v>2852</v>
      </c>
      <c r="C519" t="s">
        <v>2853</v>
      </c>
      <c r="D519" t="s">
        <v>2854</v>
      </c>
      <c r="E519" s="1">
        <v>35637</v>
      </c>
      <c r="F519" s="1">
        <v>43474</v>
      </c>
      <c r="G519" t="s">
        <v>1598</v>
      </c>
      <c r="H519" t="str">
        <f>VLOOKUP(G519,kpop_groups!$A$2:$D$300,4,FALSE)</f>
        <v>M</v>
      </c>
      <c r="I519" t="s">
        <v>15</v>
      </c>
      <c r="L519" t="s">
        <v>16</v>
      </c>
    </row>
    <row r="520" spans="1:12" x14ac:dyDescent="0.3">
      <c r="A520" t="s">
        <v>2855</v>
      </c>
      <c r="B520" t="s">
        <v>2856</v>
      </c>
      <c r="C520" t="s">
        <v>2857</v>
      </c>
      <c r="D520" t="s">
        <v>2858</v>
      </c>
      <c r="E520" s="1">
        <v>30498</v>
      </c>
      <c r="F520" s="1">
        <v>38662</v>
      </c>
      <c r="G520" t="s">
        <v>846</v>
      </c>
      <c r="H520" t="str">
        <f>VLOOKUP(G520,kpop_groups!$A$2:$D$300,4,FALSE)</f>
        <v>M</v>
      </c>
      <c r="I520" t="s">
        <v>15</v>
      </c>
      <c r="J520" t="s">
        <v>46</v>
      </c>
      <c r="L520" t="s">
        <v>16</v>
      </c>
    </row>
    <row r="521" spans="1:12" x14ac:dyDescent="0.3">
      <c r="A521" t="s">
        <v>2859</v>
      </c>
      <c r="B521" t="s">
        <v>2860</v>
      </c>
      <c r="C521" t="s">
        <v>2861</v>
      </c>
      <c r="D521" t="s">
        <v>2862</v>
      </c>
      <c r="E521" s="1">
        <v>37363</v>
      </c>
      <c r="F521" s="1">
        <v>43348</v>
      </c>
      <c r="G521" t="s">
        <v>93</v>
      </c>
      <c r="H521" t="str">
        <f>VLOOKUP(G521,kpop_groups!$A$2:$D$300,4,FALSE)</f>
        <v>F</v>
      </c>
      <c r="I521" t="s">
        <v>15</v>
      </c>
      <c r="L521" t="s">
        <v>28</v>
      </c>
    </row>
    <row r="522" spans="1:12" x14ac:dyDescent="0.3">
      <c r="A522" t="s">
        <v>2863</v>
      </c>
      <c r="B522" t="s">
        <v>2864</v>
      </c>
      <c r="C522" t="s">
        <v>2865</v>
      </c>
      <c r="D522" t="s">
        <v>2866</v>
      </c>
      <c r="E522" s="1">
        <v>33187</v>
      </c>
      <c r="F522" s="1">
        <v>41053</v>
      </c>
      <c r="G522" t="s">
        <v>1521</v>
      </c>
      <c r="H522" t="str">
        <f>VLOOKUP(G522,kpop_groups!$A$2:$D$300,4,FALSE)</f>
        <v>M</v>
      </c>
      <c r="I522" t="s">
        <v>15</v>
      </c>
      <c r="J522" t="s">
        <v>46</v>
      </c>
      <c r="K522" t="s">
        <v>2867</v>
      </c>
      <c r="L522" t="s">
        <v>16</v>
      </c>
    </row>
    <row r="523" spans="1:12" x14ac:dyDescent="0.3">
      <c r="A523" t="s">
        <v>2868</v>
      </c>
      <c r="B523" t="s">
        <v>2869</v>
      </c>
      <c r="C523" t="s">
        <v>2870</v>
      </c>
      <c r="D523" t="s">
        <v>2871</v>
      </c>
      <c r="E523" s="1">
        <v>33981</v>
      </c>
      <c r="F523" s="1">
        <v>41839</v>
      </c>
      <c r="G523" t="s">
        <v>1000</v>
      </c>
      <c r="H523" t="str">
        <f>VLOOKUP(G523,kpop_groups!$A$2:$D$300,4,FALSE)</f>
        <v>M</v>
      </c>
      <c r="I523" t="s">
        <v>15</v>
      </c>
      <c r="L523" t="s">
        <v>16</v>
      </c>
    </row>
    <row r="524" spans="1:12" x14ac:dyDescent="0.3">
      <c r="A524" t="s">
        <v>2872</v>
      </c>
      <c r="B524" t="s">
        <v>2302</v>
      </c>
      <c r="C524" t="s">
        <v>2303</v>
      </c>
      <c r="D524" t="s">
        <v>2873</v>
      </c>
      <c r="E524" s="1">
        <v>36728</v>
      </c>
      <c r="F524" s="1">
        <v>43508</v>
      </c>
      <c r="G524" t="s">
        <v>443</v>
      </c>
      <c r="H524" t="str">
        <f>VLOOKUP(G524,kpop_groups!$A$2:$D$300,4,FALSE)</f>
        <v>F</v>
      </c>
      <c r="I524" t="s">
        <v>15</v>
      </c>
      <c r="L524" t="s">
        <v>28</v>
      </c>
    </row>
    <row r="525" spans="1:12" x14ac:dyDescent="0.3">
      <c r="A525" t="s">
        <v>2874</v>
      </c>
      <c r="B525" t="s">
        <v>2875</v>
      </c>
      <c r="C525" t="s">
        <v>2876</v>
      </c>
      <c r="D525" t="s">
        <v>2877</v>
      </c>
      <c r="E525" s="1">
        <v>33988</v>
      </c>
      <c r="F525" s="1">
        <v>41038</v>
      </c>
      <c r="G525" t="s">
        <v>77</v>
      </c>
      <c r="H525" t="str">
        <f>VLOOKUP(G525,kpop_groups!$A$2:$D$300,4,FALSE)</f>
        <v>F</v>
      </c>
      <c r="I525" t="s">
        <v>15</v>
      </c>
      <c r="L525" t="s">
        <v>28</v>
      </c>
    </row>
    <row r="526" spans="1:12" x14ac:dyDescent="0.3">
      <c r="A526" t="s">
        <v>2882</v>
      </c>
      <c r="B526" t="s">
        <v>2883</v>
      </c>
      <c r="C526" t="s">
        <v>2884</v>
      </c>
      <c r="D526" t="s">
        <v>2885</v>
      </c>
      <c r="E526" s="1">
        <v>35638</v>
      </c>
      <c r="F526" s="1">
        <v>43724</v>
      </c>
      <c r="G526" t="s">
        <v>267</v>
      </c>
      <c r="H526" t="str">
        <f>VLOOKUP(G526,kpop_groups!$A$2:$D$300,4,FALSE)</f>
        <v>F</v>
      </c>
      <c r="I526" t="s">
        <v>15</v>
      </c>
      <c r="L526" t="s">
        <v>28</v>
      </c>
    </row>
    <row r="527" spans="1:12" x14ac:dyDescent="0.3">
      <c r="A527" t="s">
        <v>2888</v>
      </c>
      <c r="B527" t="s">
        <v>2889</v>
      </c>
      <c r="C527" t="s">
        <v>2890</v>
      </c>
      <c r="D527" t="s">
        <v>2891</v>
      </c>
      <c r="E527" s="1">
        <v>32803</v>
      </c>
      <c r="F527" s="1">
        <v>41152</v>
      </c>
      <c r="G527" t="s">
        <v>391</v>
      </c>
      <c r="H527" t="str">
        <f>VLOOKUP(G527,kpop_groups!$A$2:$D$300,4,FALSE)</f>
        <v>F</v>
      </c>
      <c r="I527" t="s">
        <v>15</v>
      </c>
      <c r="J527" t="s">
        <v>142</v>
      </c>
      <c r="L527" t="s">
        <v>28</v>
      </c>
    </row>
    <row r="528" spans="1:12" x14ac:dyDescent="0.3">
      <c r="A528" t="s">
        <v>2892</v>
      </c>
      <c r="B528" t="s">
        <v>2893</v>
      </c>
      <c r="C528" t="s">
        <v>2894</v>
      </c>
      <c r="D528" t="s">
        <v>2895</v>
      </c>
      <c r="E528" s="1">
        <v>35516</v>
      </c>
      <c r="F528" s="1">
        <v>42590</v>
      </c>
      <c r="G528" t="s">
        <v>2085</v>
      </c>
      <c r="H528" t="str">
        <f>VLOOKUP(G528,kpop_groups!$A$2:$D$300,4,FALSE)</f>
        <v>F</v>
      </c>
      <c r="I528" t="s">
        <v>211</v>
      </c>
      <c r="J528" t="s">
        <v>212</v>
      </c>
      <c r="L528" t="s">
        <v>28</v>
      </c>
    </row>
    <row r="529" spans="1:12" x14ac:dyDescent="0.3">
      <c r="A529" t="s">
        <v>2896</v>
      </c>
      <c r="B529" t="s">
        <v>2897</v>
      </c>
      <c r="C529" t="s">
        <v>2898</v>
      </c>
      <c r="D529" t="s">
        <v>2899</v>
      </c>
      <c r="E529" s="1">
        <v>36657</v>
      </c>
      <c r="F529" s="1">
        <v>42492</v>
      </c>
      <c r="G529" t="s">
        <v>117</v>
      </c>
      <c r="H529" t="str">
        <f>VLOOKUP(G529,kpop_groups!$A$2:$D$300,4,FALSE)</f>
        <v>F</v>
      </c>
      <c r="I529" t="s">
        <v>15</v>
      </c>
      <c r="L529" t="s">
        <v>28</v>
      </c>
    </row>
    <row r="530" spans="1:12" x14ac:dyDescent="0.3">
      <c r="A530" t="s">
        <v>2900</v>
      </c>
      <c r="B530" t="s">
        <v>481</v>
      </c>
      <c r="C530" t="s">
        <v>482</v>
      </c>
      <c r="D530" t="s">
        <v>2901</v>
      </c>
      <c r="E530" s="1">
        <v>33816</v>
      </c>
      <c r="F530" s="1">
        <v>39828</v>
      </c>
      <c r="G530" t="s">
        <v>947</v>
      </c>
      <c r="H530" t="str">
        <f>VLOOKUP(G530,kpop_groups!$A$2:$D$300,4,FALSE)</f>
        <v>F</v>
      </c>
      <c r="I530" t="s">
        <v>15</v>
      </c>
      <c r="J530" t="s">
        <v>123</v>
      </c>
      <c r="K530" t="s">
        <v>2902</v>
      </c>
      <c r="L530" t="s">
        <v>28</v>
      </c>
    </row>
    <row r="531" spans="1:12" x14ac:dyDescent="0.3">
      <c r="A531" t="s">
        <v>2903</v>
      </c>
      <c r="B531" t="s">
        <v>2904</v>
      </c>
      <c r="C531" t="s">
        <v>2905</v>
      </c>
      <c r="D531" t="s">
        <v>2906</v>
      </c>
      <c r="E531" s="1">
        <v>37252</v>
      </c>
      <c r="F531" s="1">
        <v>43315</v>
      </c>
      <c r="G531" t="s">
        <v>2907</v>
      </c>
      <c r="H531" t="str">
        <f>VLOOKUP(G531,kpop_groups!$A$2:$D$300,4,FALSE)</f>
        <v>F</v>
      </c>
      <c r="I531" t="s">
        <v>15</v>
      </c>
      <c r="L531" t="s">
        <v>28</v>
      </c>
    </row>
    <row r="532" spans="1:12" x14ac:dyDescent="0.3">
      <c r="A532" t="s">
        <v>2908</v>
      </c>
      <c r="B532" t="s">
        <v>2909</v>
      </c>
      <c r="C532" t="s">
        <v>2910</v>
      </c>
      <c r="D532" t="s">
        <v>2911</v>
      </c>
      <c r="E532" s="1">
        <v>35126</v>
      </c>
      <c r="F532" s="1">
        <v>43026</v>
      </c>
      <c r="G532" t="s">
        <v>853</v>
      </c>
      <c r="H532" t="str">
        <f>VLOOKUP(G532,kpop_groups!$A$2:$D$300,4,FALSE)</f>
        <v>M</v>
      </c>
      <c r="I532" t="s">
        <v>99</v>
      </c>
      <c r="J532" t="s">
        <v>2912</v>
      </c>
      <c r="L532" t="s">
        <v>16</v>
      </c>
    </row>
    <row r="533" spans="1:12" x14ac:dyDescent="0.3">
      <c r="A533" t="s">
        <v>2913</v>
      </c>
      <c r="B533" t="s">
        <v>2914</v>
      </c>
      <c r="C533" t="s">
        <v>2915</v>
      </c>
      <c r="D533" t="s">
        <v>2916</v>
      </c>
      <c r="E533" s="1">
        <v>35420</v>
      </c>
      <c r="F533" s="1">
        <v>42308</v>
      </c>
      <c r="G533" t="s">
        <v>21</v>
      </c>
      <c r="H533" t="str">
        <f>VLOOKUP(G533,kpop_groups!$A$2:$D$300,4,FALSE)</f>
        <v>M</v>
      </c>
      <c r="I533" t="s">
        <v>15</v>
      </c>
      <c r="L533" t="s">
        <v>16</v>
      </c>
    </row>
    <row r="534" spans="1:12" x14ac:dyDescent="0.3">
      <c r="A534" t="s">
        <v>2917</v>
      </c>
      <c r="B534" t="s">
        <v>2918</v>
      </c>
      <c r="C534" t="s">
        <v>2919</v>
      </c>
      <c r="D534" t="s">
        <v>2920</v>
      </c>
      <c r="E534" s="1">
        <v>35168</v>
      </c>
      <c r="F534" s="1">
        <v>42842</v>
      </c>
      <c r="G534" t="s">
        <v>177</v>
      </c>
      <c r="H534" t="str">
        <f>VLOOKUP(G534,kpop_groups!$A$2:$D$300,4,FALSE)</f>
        <v>M</v>
      </c>
      <c r="I534" t="s">
        <v>798</v>
      </c>
      <c r="L534" t="s">
        <v>16</v>
      </c>
    </row>
    <row r="535" spans="1:12" x14ac:dyDescent="0.3">
      <c r="A535" t="s">
        <v>2923</v>
      </c>
      <c r="B535" t="s">
        <v>2924</v>
      </c>
      <c r="C535" t="s">
        <v>2925</v>
      </c>
      <c r="D535" t="s">
        <v>2926</v>
      </c>
      <c r="E535" s="1">
        <v>35767</v>
      </c>
      <c r="F535" s="1">
        <v>43315</v>
      </c>
      <c r="G535" t="s">
        <v>147</v>
      </c>
      <c r="H535" t="str">
        <f>VLOOKUP(G535,kpop_groups!$A$2:$D$300,4,FALSE)</f>
        <v>F</v>
      </c>
      <c r="I535" t="s">
        <v>15</v>
      </c>
      <c r="L535" t="s">
        <v>28</v>
      </c>
    </row>
    <row r="536" spans="1:12" x14ac:dyDescent="0.3">
      <c r="A536" t="s">
        <v>2927</v>
      </c>
      <c r="B536" t="s">
        <v>2928</v>
      </c>
      <c r="C536" t="s">
        <v>2929</v>
      </c>
      <c r="D536" t="s">
        <v>2930</v>
      </c>
      <c r="E536" s="1">
        <v>33495</v>
      </c>
      <c r="F536" s="1">
        <v>41722</v>
      </c>
      <c r="G536" t="s">
        <v>2557</v>
      </c>
      <c r="H536" t="str">
        <f>VLOOKUP(G536,kpop_groups!$A$2:$D$300,4,FALSE)</f>
        <v>F</v>
      </c>
      <c r="I536" t="s">
        <v>15</v>
      </c>
      <c r="J536" t="s">
        <v>123</v>
      </c>
      <c r="L536" t="s">
        <v>28</v>
      </c>
    </row>
    <row r="537" spans="1:12" x14ac:dyDescent="0.3">
      <c r="A537" t="s">
        <v>2931</v>
      </c>
      <c r="B537" t="s">
        <v>2932</v>
      </c>
      <c r="C537" t="s">
        <v>2933</v>
      </c>
      <c r="D537" t="s">
        <v>2930</v>
      </c>
      <c r="E537" s="1">
        <v>36805</v>
      </c>
      <c r="F537" s="1">
        <v>42955</v>
      </c>
      <c r="G537" t="s">
        <v>916</v>
      </c>
      <c r="H537" t="str">
        <f>VLOOKUP(G537,kpop_groups!$A$2:$D$300,4,FALSE)</f>
        <v>F</v>
      </c>
      <c r="I537" t="s">
        <v>15</v>
      </c>
      <c r="L537" t="s">
        <v>28</v>
      </c>
    </row>
    <row r="538" spans="1:12" x14ac:dyDescent="0.3">
      <c r="A538" t="s">
        <v>2934</v>
      </c>
      <c r="B538" t="s">
        <v>2935</v>
      </c>
      <c r="C538" t="s">
        <v>2936</v>
      </c>
      <c r="D538" t="s">
        <v>2937</v>
      </c>
      <c r="E538" s="1">
        <v>36185</v>
      </c>
      <c r="F538" s="1">
        <v>42469</v>
      </c>
      <c r="G538" t="s">
        <v>567</v>
      </c>
      <c r="H538" t="str">
        <f>VLOOKUP(G538,kpop_groups!$A$2:$D$300,4,FALSE)</f>
        <v>M</v>
      </c>
      <c r="I538" t="s">
        <v>966</v>
      </c>
      <c r="K538" t="s">
        <v>2573</v>
      </c>
      <c r="L538" t="s">
        <v>16</v>
      </c>
    </row>
    <row r="539" spans="1:12" x14ac:dyDescent="0.3">
      <c r="A539" t="s">
        <v>2938</v>
      </c>
      <c r="B539" t="s">
        <v>2939</v>
      </c>
      <c r="C539" t="s">
        <v>2940</v>
      </c>
      <c r="D539" t="s">
        <v>2941</v>
      </c>
      <c r="E539" s="1">
        <v>37499</v>
      </c>
      <c r="F539" s="1">
        <v>42955</v>
      </c>
      <c r="G539" t="s">
        <v>916</v>
      </c>
      <c r="H539" t="str">
        <f>VLOOKUP(G539,kpop_groups!$A$2:$D$300,4,FALSE)</f>
        <v>F</v>
      </c>
      <c r="I539" t="s">
        <v>15</v>
      </c>
      <c r="J539" t="s">
        <v>172</v>
      </c>
      <c r="L539" t="s">
        <v>28</v>
      </c>
    </row>
    <row r="540" spans="1:12" x14ac:dyDescent="0.3">
      <c r="A540" t="s">
        <v>2950</v>
      </c>
      <c r="B540" t="s">
        <v>2951</v>
      </c>
      <c r="C540" t="s">
        <v>2952</v>
      </c>
      <c r="D540" t="s">
        <v>2953</v>
      </c>
      <c r="E540" s="1">
        <v>34015</v>
      </c>
      <c r="F540" s="1">
        <v>42842</v>
      </c>
      <c r="G540" t="s">
        <v>177</v>
      </c>
      <c r="H540" t="str">
        <f>VLOOKUP(G540,kpop_groups!$A$2:$D$300,4,FALSE)</f>
        <v>M</v>
      </c>
      <c r="I540" t="s">
        <v>15</v>
      </c>
      <c r="L540" t="s">
        <v>16</v>
      </c>
    </row>
    <row r="541" spans="1:12" x14ac:dyDescent="0.3">
      <c r="A541" t="s">
        <v>2958</v>
      </c>
      <c r="B541" t="s">
        <v>1724</v>
      </c>
      <c r="C541" t="s">
        <v>1725</v>
      </c>
      <c r="D541" t="s">
        <v>2959</v>
      </c>
      <c r="E541" s="1">
        <v>34193</v>
      </c>
      <c r="F541" s="1">
        <v>40049</v>
      </c>
      <c r="G541" t="s">
        <v>87</v>
      </c>
      <c r="H541" t="str">
        <f>VLOOKUP(G541,kpop_groups!$A$2:$D$300,4,FALSE)</f>
        <v>F</v>
      </c>
      <c r="I541" t="s">
        <v>15</v>
      </c>
      <c r="J541" t="s">
        <v>46</v>
      </c>
      <c r="L541" t="s">
        <v>28</v>
      </c>
    </row>
    <row r="542" spans="1:12" x14ac:dyDescent="0.3">
      <c r="A542" t="s">
        <v>2960</v>
      </c>
      <c r="B542" t="s">
        <v>2961</v>
      </c>
      <c r="C542" t="s">
        <v>2962</v>
      </c>
      <c r="D542" t="s">
        <v>2963</v>
      </c>
      <c r="E542" s="1">
        <v>37212</v>
      </c>
      <c r="F542" s="1">
        <v>42740</v>
      </c>
      <c r="G542" t="s">
        <v>98</v>
      </c>
      <c r="H542" t="str">
        <f>VLOOKUP(G542,kpop_groups!$A$2:$D$300,4,FALSE)</f>
        <v>M</v>
      </c>
      <c r="I542" t="s">
        <v>99</v>
      </c>
      <c r="L542" t="s">
        <v>16</v>
      </c>
    </row>
    <row r="543" spans="1:12" x14ac:dyDescent="0.3">
      <c r="A543" t="s">
        <v>2968</v>
      </c>
      <c r="B543" t="s">
        <v>2969</v>
      </c>
      <c r="C543" t="s">
        <v>2970</v>
      </c>
      <c r="D543" t="s">
        <v>2971</v>
      </c>
      <c r="E543" s="1">
        <v>36374</v>
      </c>
      <c r="F543" s="1">
        <v>42469</v>
      </c>
      <c r="G543" t="s">
        <v>567</v>
      </c>
      <c r="H543" t="str">
        <f>VLOOKUP(G543,kpop_groups!$A$2:$D$300,4,FALSE)</f>
        <v>M</v>
      </c>
      <c r="I543" t="s">
        <v>1126</v>
      </c>
      <c r="J543" t="s">
        <v>2972</v>
      </c>
      <c r="K543" t="s">
        <v>2973</v>
      </c>
      <c r="L543" t="s">
        <v>16</v>
      </c>
    </row>
    <row r="544" spans="1:12" x14ac:dyDescent="0.3">
      <c r="A544" t="s">
        <v>2968</v>
      </c>
      <c r="B544" t="s">
        <v>2974</v>
      </c>
      <c r="C544" t="s">
        <v>2975</v>
      </c>
      <c r="D544" t="s">
        <v>2971</v>
      </c>
      <c r="E544" s="1">
        <v>34216</v>
      </c>
      <c r="F544" s="1">
        <v>41655</v>
      </c>
      <c r="G544" t="s">
        <v>210</v>
      </c>
      <c r="H544" t="str">
        <f>VLOOKUP(G544,kpop_groups!$A$2:$D$300,4,FALSE)</f>
        <v>M</v>
      </c>
      <c r="I544" t="s">
        <v>72</v>
      </c>
      <c r="J544" t="s">
        <v>88</v>
      </c>
      <c r="L544" t="s">
        <v>16</v>
      </c>
    </row>
    <row r="545" spans="1:12" x14ac:dyDescent="0.3">
      <c r="A545" t="s">
        <v>2985</v>
      </c>
      <c r="B545" t="s">
        <v>2989</v>
      </c>
      <c r="C545" t="s">
        <v>2990</v>
      </c>
      <c r="D545" t="s">
        <v>2988</v>
      </c>
      <c r="E545" s="1">
        <v>38307</v>
      </c>
      <c r="F545" s="1">
        <v>43486</v>
      </c>
      <c r="G545" t="s">
        <v>363</v>
      </c>
      <c r="H545" t="str">
        <f>VLOOKUP(G545,kpop_groups!$A$2:$D$300,4,FALSE)</f>
        <v>F</v>
      </c>
      <c r="I545" t="s">
        <v>136</v>
      </c>
      <c r="L545" t="s">
        <v>28</v>
      </c>
    </row>
    <row r="546" spans="1:12" x14ac:dyDescent="0.3">
      <c r="A546" t="s">
        <v>2991</v>
      </c>
      <c r="B546" t="s">
        <v>2992</v>
      </c>
      <c r="C546" t="s">
        <v>2993</v>
      </c>
      <c r="D546" t="s">
        <v>2994</v>
      </c>
      <c r="E546" s="1">
        <v>35285</v>
      </c>
      <c r="F546" s="1">
        <v>43116</v>
      </c>
      <c r="G546" t="s">
        <v>978</v>
      </c>
      <c r="H546" t="str">
        <f>VLOOKUP(G546,kpop_groups!$A$2:$D$300,4,FALSE)</f>
        <v>F</v>
      </c>
      <c r="I546" t="s">
        <v>15</v>
      </c>
      <c r="L546" t="s">
        <v>28</v>
      </c>
    </row>
    <row r="547" spans="1:12" x14ac:dyDescent="0.3">
      <c r="A547" t="s">
        <v>3000</v>
      </c>
      <c r="B547" t="s">
        <v>3001</v>
      </c>
      <c r="C547" t="s">
        <v>3002</v>
      </c>
      <c r="D547" t="s">
        <v>3003</v>
      </c>
      <c r="E547" s="1">
        <v>35795</v>
      </c>
      <c r="F547" s="1">
        <v>42492</v>
      </c>
      <c r="G547" t="s">
        <v>117</v>
      </c>
      <c r="H547" t="str">
        <f>VLOOKUP(G547,kpop_groups!$A$2:$D$300,4,FALSE)</f>
        <v>F</v>
      </c>
      <c r="I547" t="s">
        <v>15</v>
      </c>
      <c r="L547" t="s">
        <v>28</v>
      </c>
    </row>
    <row r="548" spans="1:12" x14ac:dyDescent="0.3">
      <c r="A548" t="s">
        <v>3000</v>
      </c>
      <c r="B548" t="s">
        <v>3004</v>
      </c>
      <c r="C548" t="s">
        <v>3005</v>
      </c>
      <c r="D548" t="s">
        <v>3003</v>
      </c>
      <c r="E548" s="1">
        <v>36538</v>
      </c>
      <c r="F548" s="1">
        <v>43542</v>
      </c>
      <c r="G548" t="s">
        <v>67</v>
      </c>
      <c r="H548" t="str">
        <f>VLOOKUP(G548,kpop_groups!$A$2:$D$300,4,FALSE)</f>
        <v>F</v>
      </c>
      <c r="I548" t="s">
        <v>15</v>
      </c>
      <c r="L548" t="s">
        <v>28</v>
      </c>
    </row>
    <row r="549" spans="1:12" x14ac:dyDescent="0.3">
      <c r="A549" t="s">
        <v>3006</v>
      </c>
      <c r="B549" t="s">
        <v>3007</v>
      </c>
      <c r="C549" t="s">
        <v>3008</v>
      </c>
      <c r="D549" t="s">
        <v>3009</v>
      </c>
      <c r="E549" s="1">
        <v>34600</v>
      </c>
      <c r="F549" s="1">
        <v>41960</v>
      </c>
      <c r="G549" t="s">
        <v>182</v>
      </c>
      <c r="H549" t="str">
        <f>VLOOKUP(G549,kpop_groups!$A$2:$D$300,4,FALSE)</f>
        <v>F</v>
      </c>
      <c r="I549" t="s">
        <v>15</v>
      </c>
      <c r="J549" t="s">
        <v>2180</v>
      </c>
      <c r="L549" t="s">
        <v>28</v>
      </c>
    </row>
    <row r="550" spans="1:12" x14ac:dyDescent="0.3">
      <c r="A550" t="s">
        <v>3010</v>
      </c>
      <c r="B550" t="s">
        <v>3011</v>
      </c>
      <c r="C550" t="s">
        <v>3012</v>
      </c>
      <c r="D550" t="s">
        <v>3013</v>
      </c>
      <c r="E550" s="1">
        <v>35000</v>
      </c>
      <c r="F550" s="1">
        <v>43180</v>
      </c>
      <c r="G550" t="s">
        <v>3014</v>
      </c>
      <c r="H550" t="str">
        <f>VLOOKUP(G550,kpop_groups!$A$2:$D$300,4,FALSE)</f>
        <v>F</v>
      </c>
      <c r="I550" t="s">
        <v>136</v>
      </c>
      <c r="L550" t="s">
        <v>28</v>
      </c>
    </row>
    <row r="551" spans="1:12" x14ac:dyDescent="0.3">
      <c r="A551" t="s">
        <v>3019</v>
      </c>
      <c r="B551" t="s">
        <v>3020</v>
      </c>
      <c r="C551" t="s">
        <v>3021</v>
      </c>
      <c r="D551" t="s">
        <v>3022</v>
      </c>
      <c r="E551" s="1">
        <v>35297</v>
      </c>
      <c r="F551" s="1">
        <v>42312</v>
      </c>
      <c r="G551" t="s">
        <v>1804</v>
      </c>
      <c r="H551" t="str">
        <f>VLOOKUP(G551,kpop_groups!$A$2:$D$300,4,FALSE)</f>
        <v>M</v>
      </c>
      <c r="I551" t="s">
        <v>15</v>
      </c>
      <c r="L551" t="s">
        <v>16</v>
      </c>
    </row>
    <row r="552" spans="1:12" x14ac:dyDescent="0.3">
      <c r="A552" t="s">
        <v>3023</v>
      </c>
      <c r="B552" t="s">
        <v>3024</v>
      </c>
      <c r="C552" t="s">
        <v>3025</v>
      </c>
      <c r="D552" t="s">
        <v>3026</v>
      </c>
      <c r="E552" s="1">
        <v>33970</v>
      </c>
      <c r="F552" s="1">
        <v>42549</v>
      </c>
      <c r="G552" t="s">
        <v>1275</v>
      </c>
      <c r="H552" t="str">
        <f>VLOOKUP(G552,kpop_groups!$A$2:$D$300,4,FALSE)</f>
        <v>F</v>
      </c>
      <c r="I552" t="s">
        <v>15</v>
      </c>
      <c r="L552" t="s">
        <v>28</v>
      </c>
    </row>
    <row r="553" spans="1:12" x14ac:dyDescent="0.3">
      <c r="A553" t="s">
        <v>3023</v>
      </c>
      <c r="B553" t="s">
        <v>3027</v>
      </c>
      <c r="C553" t="s">
        <v>3028</v>
      </c>
      <c r="D553" t="s">
        <v>3026</v>
      </c>
      <c r="E553" s="1">
        <v>34820</v>
      </c>
      <c r="F553" s="1">
        <v>42115</v>
      </c>
      <c r="G553" t="s">
        <v>122</v>
      </c>
      <c r="H553" t="str">
        <f>VLOOKUP(G553,kpop_groups!$A$2:$D$300,4,FALSE)</f>
        <v>F</v>
      </c>
      <c r="I553" t="s">
        <v>15</v>
      </c>
      <c r="J553" t="s">
        <v>198</v>
      </c>
      <c r="L553" t="s">
        <v>28</v>
      </c>
    </row>
    <row r="554" spans="1:12" x14ac:dyDescent="0.3">
      <c r="A554" t="s">
        <v>3029</v>
      </c>
      <c r="B554" t="s">
        <v>3030</v>
      </c>
      <c r="C554" t="s">
        <v>3031</v>
      </c>
      <c r="D554" t="s">
        <v>3032</v>
      </c>
      <c r="E554" s="1">
        <v>33410</v>
      </c>
      <c r="F554" s="1">
        <v>40360</v>
      </c>
      <c r="G554" t="s">
        <v>1111</v>
      </c>
      <c r="H554" t="str">
        <f>VLOOKUP(G554,kpop_groups!$A$2:$D$300,4,FALSE)</f>
        <v>F</v>
      </c>
      <c r="I554" t="s">
        <v>15</v>
      </c>
      <c r="J554" t="s">
        <v>46</v>
      </c>
      <c r="L554" t="s">
        <v>28</v>
      </c>
    </row>
    <row r="555" spans="1:12" x14ac:dyDescent="0.3">
      <c r="A555" t="s">
        <v>3029</v>
      </c>
      <c r="B555" t="s">
        <v>3033</v>
      </c>
      <c r="C555" t="s">
        <v>3034</v>
      </c>
      <c r="D555" t="s">
        <v>3032</v>
      </c>
      <c r="E555" s="1">
        <v>35719</v>
      </c>
      <c r="F555" s="1">
        <v>43612</v>
      </c>
      <c r="G555" t="s">
        <v>988</v>
      </c>
      <c r="H555" t="str">
        <f>VLOOKUP(G555,kpop_groups!$A$2:$D$300,4,FALSE)</f>
        <v>M</v>
      </c>
      <c r="I555" t="s">
        <v>15</v>
      </c>
      <c r="J555" t="s">
        <v>46</v>
      </c>
      <c r="L555" t="s">
        <v>16</v>
      </c>
    </row>
    <row r="556" spans="1:12" x14ac:dyDescent="0.3">
      <c r="A556" t="s">
        <v>3035</v>
      </c>
      <c r="B556" t="s">
        <v>3039</v>
      </c>
      <c r="C556" t="s">
        <v>3040</v>
      </c>
      <c r="D556" t="s">
        <v>3041</v>
      </c>
      <c r="E556" s="1">
        <v>35513</v>
      </c>
      <c r="F556" s="1">
        <v>42297</v>
      </c>
      <c r="G556" t="s">
        <v>476</v>
      </c>
      <c r="H556" t="str">
        <f>VLOOKUP(G556,kpop_groups!$A$2:$D$300,4,FALSE)</f>
        <v>F</v>
      </c>
      <c r="I556" t="s">
        <v>136</v>
      </c>
      <c r="J556" t="s">
        <v>3042</v>
      </c>
      <c r="L556" t="s">
        <v>28</v>
      </c>
    </row>
    <row r="557" spans="1:12" x14ac:dyDescent="0.3">
      <c r="A557" t="s">
        <v>3035</v>
      </c>
      <c r="B557" t="s">
        <v>3043</v>
      </c>
      <c r="C557" t="s">
        <v>3044</v>
      </c>
      <c r="D557" t="s">
        <v>3041</v>
      </c>
      <c r="E557" s="1">
        <v>36498</v>
      </c>
      <c r="F557" s="1">
        <v>42549</v>
      </c>
      <c r="G557" t="s">
        <v>1275</v>
      </c>
      <c r="H557" t="str">
        <f>VLOOKUP(G557,kpop_groups!$A$2:$D$300,4,FALSE)</f>
        <v>F</v>
      </c>
      <c r="I557" t="s">
        <v>15</v>
      </c>
      <c r="J557" t="s">
        <v>1259</v>
      </c>
      <c r="K557" t="s">
        <v>1709</v>
      </c>
      <c r="L557" t="s">
        <v>28</v>
      </c>
    </row>
    <row r="558" spans="1:12" x14ac:dyDescent="0.3">
      <c r="A558" t="s">
        <v>3045</v>
      </c>
      <c r="B558" t="s">
        <v>3046</v>
      </c>
      <c r="C558" t="s">
        <v>3047</v>
      </c>
      <c r="D558" t="s">
        <v>3038</v>
      </c>
      <c r="E558" s="1">
        <v>34102</v>
      </c>
      <c r="F558" s="1">
        <v>40366</v>
      </c>
      <c r="G558" t="s">
        <v>1682</v>
      </c>
      <c r="H558" t="str">
        <f>VLOOKUP(G558,kpop_groups!$A$2:$D$300,4,FALSE)</f>
        <v>F</v>
      </c>
      <c r="I558" t="s">
        <v>15</v>
      </c>
      <c r="J558" t="s">
        <v>142</v>
      </c>
      <c r="L558" t="s">
        <v>28</v>
      </c>
    </row>
    <row r="559" spans="1:12" x14ac:dyDescent="0.3">
      <c r="A559" t="s">
        <v>3048</v>
      </c>
      <c r="B559" t="s">
        <v>3049</v>
      </c>
      <c r="C559" t="s">
        <v>3050</v>
      </c>
      <c r="D559" t="s">
        <v>3051</v>
      </c>
      <c r="E559" s="1">
        <v>36054</v>
      </c>
      <c r="F559" s="1">
        <v>43709</v>
      </c>
      <c r="G559" t="s">
        <v>858</v>
      </c>
      <c r="H559" t="str">
        <f>VLOOKUP(G559,kpop_groups!$A$2:$D$300,4,FALSE)</f>
        <v>M</v>
      </c>
      <c r="I559" t="s">
        <v>15</v>
      </c>
      <c r="L559" t="s">
        <v>16</v>
      </c>
    </row>
    <row r="560" spans="1:12" x14ac:dyDescent="0.3">
      <c r="A560" t="s">
        <v>3052</v>
      </c>
      <c r="B560" t="s">
        <v>3053</v>
      </c>
      <c r="C560" t="s">
        <v>3054</v>
      </c>
      <c r="D560" t="s">
        <v>3055</v>
      </c>
      <c r="E560" s="1">
        <v>36381</v>
      </c>
      <c r="F560" s="1">
        <v>43397</v>
      </c>
      <c r="G560" t="s">
        <v>1536</v>
      </c>
      <c r="H560" t="str">
        <f>VLOOKUP(G560,kpop_groups!$A$2:$D$300,4,FALSE)</f>
        <v>M</v>
      </c>
      <c r="I560" t="s">
        <v>15</v>
      </c>
      <c r="L560" t="s">
        <v>16</v>
      </c>
    </row>
    <row r="561" spans="1:12" x14ac:dyDescent="0.3">
      <c r="A561" t="s">
        <v>3056</v>
      </c>
      <c r="B561" t="s">
        <v>3057</v>
      </c>
      <c r="C561" t="s">
        <v>3058</v>
      </c>
      <c r="D561" t="s">
        <v>3059</v>
      </c>
      <c r="E561" s="1">
        <v>35526</v>
      </c>
      <c r="F561" s="1">
        <v>42150</v>
      </c>
      <c r="G561" t="s">
        <v>792</v>
      </c>
      <c r="H561" t="str">
        <f>VLOOKUP(G561,kpop_groups!$A$2:$D$300,4,FALSE)</f>
        <v>M</v>
      </c>
      <c r="I561" t="s">
        <v>15</v>
      </c>
      <c r="J561" t="s">
        <v>2086</v>
      </c>
      <c r="L561" t="s">
        <v>16</v>
      </c>
    </row>
    <row r="562" spans="1:12" x14ac:dyDescent="0.3">
      <c r="A562" t="s">
        <v>3064</v>
      </c>
      <c r="B562" t="s">
        <v>3065</v>
      </c>
      <c r="C562" t="s">
        <v>3066</v>
      </c>
      <c r="D562" t="s">
        <v>3067</v>
      </c>
      <c r="E562" s="1">
        <v>33972</v>
      </c>
      <c r="F562" s="1">
        <v>40783</v>
      </c>
      <c r="G562" t="s">
        <v>1176</v>
      </c>
      <c r="H562" t="str">
        <f>VLOOKUP(G562,kpop_groups!$A$2:$D$300,4,FALSE)</f>
        <v>F</v>
      </c>
      <c r="I562" t="s">
        <v>15</v>
      </c>
      <c r="J562" t="s">
        <v>46</v>
      </c>
      <c r="L562" t="s">
        <v>28</v>
      </c>
    </row>
    <row r="563" spans="1:12" x14ac:dyDescent="0.3">
      <c r="A563" t="s">
        <v>3064</v>
      </c>
      <c r="B563" t="s">
        <v>3068</v>
      </c>
      <c r="C563" t="s">
        <v>3069</v>
      </c>
      <c r="D563" t="s">
        <v>3067</v>
      </c>
      <c r="E563" s="1">
        <v>37516</v>
      </c>
      <c r="F563" s="1">
        <v>43925</v>
      </c>
      <c r="G563" t="s">
        <v>82</v>
      </c>
      <c r="H563" t="str">
        <f>VLOOKUP(G563,kpop_groups!$A$2:$D$300,4,FALSE)</f>
        <v>M</v>
      </c>
      <c r="I563" t="s">
        <v>15</v>
      </c>
      <c r="L563" t="s">
        <v>16</v>
      </c>
    </row>
    <row r="564" spans="1:12" x14ac:dyDescent="0.3">
      <c r="A564" t="s">
        <v>3070</v>
      </c>
      <c r="B564" t="s">
        <v>3071</v>
      </c>
      <c r="C564" t="s">
        <v>3072</v>
      </c>
      <c r="D564" t="s">
        <v>3073</v>
      </c>
      <c r="E564" s="1">
        <v>33581</v>
      </c>
      <c r="F564" s="1">
        <v>39590</v>
      </c>
      <c r="G564" t="s">
        <v>2398</v>
      </c>
      <c r="H564" t="str">
        <f>VLOOKUP(G564,kpop_groups!$A$2:$D$300,4,FALSE)</f>
        <v>M</v>
      </c>
      <c r="I564" t="s">
        <v>15</v>
      </c>
      <c r="J564" t="s">
        <v>142</v>
      </c>
      <c r="L564" t="s">
        <v>16</v>
      </c>
    </row>
    <row r="565" spans="1:12" x14ac:dyDescent="0.3">
      <c r="A565" t="s">
        <v>3074</v>
      </c>
      <c r="B565" t="s">
        <v>3075</v>
      </c>
      <c r="C565" t="s">
        <v>3076</v>
      </c>
      <c r="D565" t="s">
        <v>3077</v>
      </c>
      <c r="E565" s="1">
        <v>33858</v>
      </c>
      <c r="F565" s="1">
        <v>39240</v>
      </c>
      <c r="G565" t="s">
        <v>1526</v>
      </c>
      <c r="H565" t="str">
        <f>VLOOKUP(G565,kpop_groups!$A$2:$D$300,4,FALSE)</f>
        <v>M</v>
      </c>
      <c r="I565" t="s">
        <v>15</v>
      </c>
      <c r="J565" t="s">
        <v>46</v>
      </c>
      <c r="L565" t="s">
        <v>16</v>
      </c>
    </row>
    <row r="566" spans="1:12" x14ac:dyDescent="0.3">
      <c r="A566" t="s">
        <v>3078</v>
      </c>
      <c r="B566" t="s">
        <v>158</v>
      </c>
      <c r="C566" t="s">
        <v>159</v>
      </c>
      <c r="D566" t="s">
        <v>3079</v>
      </c>
      <c r="E566" s="1">
        <v>33206</v>
      </c>
      <c r="F566" s="1">
        <v>40989</v>
      </c>
      <c r="G566" t="s">
        <v>518</v>
      </c>
      <c r="H566" t="str">
        <f>VLOOKUP(G566,kpop_groups!$A$2:$D$300,4,FALSE)</f>
        <v>M</v>
      </c>
      <c r="I566" t="s">
        <v>15</v>
      </c>
      <c r="J566" t="s">
        <v>46</v>
      </c>
      <c r="L566" t="s">
        <v>16</v>
      </c>
    </row>
    <row r="567" spans="1:12" x14ac:dyDescent="0.3">
      <c r="A567" t="s">
        <v>3078</v>
      </c>
      <c r="B567" t="s">
        <v>158</v>
      </c>
      <c r="C567" t="s">
        <v>159</v>
      </c>
      <c r="D567" t="s">
        <v>3079</v>
      </c>
      <c r="E567" s="1">
        <v>34276</v>
      </c>
      <c r="F567" s="1">
        <v>41773</v>
      </c>
      <c r="G567" t="s">
        <v>1772</v>
      </c>
      <c r="H567" t="str">
        <f>VLOOKUP(G567,kpop_groups!$A$2:$D$300,4,FALSE)</f>
        <v>M</v>
      </c>
      <c r="I567" t="s">
        <v>15</v>
      </c>
      <c r="L567" t="s">
        <v>16</v>
      </c>
    </row>
    <row r="568" spans="1:12" x14ac:dyDescent="0.3">
      <c r="A568" t="s">
        <v>3078</v>
      </c>
      <c r="B568" t="s">
        <v>3080</v>
      </c>
      <c r="C568" t="s">
        <v>3081</v>
      </c>
      <c r="D568" t="s">
        <v>3079</v>
      </c>
      <c r="E568" s="1">
        <v>33417</v>
      </c>
      <c r="F568" s="1">
        <v>40192</v>
      </c>
      <c r="G568" t="s">
        <v>2401</v>
      </c>
      <c r="H568" t="str">
        <f>VLOOKUP(G568,kpop_groups!$A$2:$D$300,4,FALSE)</f>
        <v>M</v>
      </c>
      <c r="I568" t="s">
        <v>15</v>
      </c>
      <c r="J568" t="s">
        <v>1031</v>
      </c>
      <c r="L568" t="s">
        <v>16</v>
      </c>
    </row>
    <row r="569" spans="1:12" x14ac:dyDescent="0.3">
      <c r="A569" t="s">
        <v>3078</v>
      </c>
      <c r="B569" t="s">
        <v>3082</v>
      </c>
      <c r="C569" t="s">
        <v>3083</v>
      </c>
      <c r="D569" t="s">
        <v>3079</v>
      </c>
      <c r="E569" s="1">
        <v>36470</v>
      </c>
      <c r="F569" s="1">
        <v>43318</v>
      </c>
      <c r="G569" t="s">
        <v>552</v>
      </c>
      <c r="H569" t="str">
        <f>VLOOKUP(G569,kpop_groups!$A$2:$D$300,4,FALSE)</f>
        <v>M</v>
      </c>
      <c r="I569" t="s">
        <v>15</v>
      </c>
      <c r="L569" t="s">
        <v>16</v>
      </c>
    </row>
    <row r="570" spans="1:12" x14ac:dyDescent="0.3">
      <c r="A570" t="s">
        <v>3084</v>
      </c>
      <c r="B570" t="s">
        <v>3085</v>
      </c>
      <c r="C570" t="s">
        <v>3086</v>
      </c>
      <c r="D570" t="s">
        <v>3087</v>
      </c>
      <c r="E570" s="1">
        <v>34920</v>
      </c>
      <c r="F570" s="1">
        <v>40983</v>
      </c>
      <c r="G570" t="s">
        <v>128</v>
      </c>
      <c r="H570" t="str">
        <f>VLOOKUP(G570,kpop_groups!$A$2:$D$300,4,FALSE)</f>
        <v>M</v>
      </c>
      <c r="I570" t="s">
        <v>15</v>
      </c>
      <c r="J570" t="s">
        <v>123</v>
      </c>
      <c r="K570" t="s">
        <v>128</v>
      </c>
      <c r="L570" t="s">
        <v>16</v>
      </c>
    </row>
    <row r="571" spans="1:12" x14ac:dyDescent="0.3">
      <c r="A571" t="s">
        <v>3088</v>
      </c>
      <c r="D571" t="s">
        <v>3089</v>
      </c>
      <c r="E571" s="1">
        <v>36689</v>
      </c>
      <c r="F571" s="1">
        <v>43640</v>
      </c>
      <c r="G571" t="s">
        <v>2827</v>
      </c>
      <c r="H571" t="str">
        <f>VLOOKUP(G571,kpop_groups!$A$2:$D$300,4,FALSE)</f>
        <v>F</v>
      </c>
      <c r="I571" t="s">
        <v>15</v>
      </c>
      <c r="L571" t="s">
        <v>28</v>
      </c>
    </row>
    <row r="572" spans="1:12" x14ac:dyDescent="0.3">
      <c r="A572" t="s">
        <v>3090</v>
      </c>
      <c r="B572" t="s">
        <v>3091</v>
      </c>
      <c r="C572" t="s">
        <v>3092</v>
      </c>
      <c r="D572" t="s">
        <v>3093</v>
      </c>
      <c r="E572" s="1">
        <v>34686</v>
      </c>
      <c r="F572" s="1">
        <v>42002</v>
      </c>
      <c r="G572" t="s">
        <v>641</v>
      </c>
      <c r="H572" t="str">
        <f>VLOOKUP(G572,kpop_groups!$A$2:$D$300,4,FALSE)</f>
        <v>F</v>
      </c>
      <c r="I572" t="s">
        <v>15</v>
      </c>
      <c r="J572" t="s">
        <v>123</v>
      </c>
      <c r="L572" t="s">
        <v>28</v>
      </c>
    </row>
    <row r="573" spans="1:12" x14ac:dyDescent="0.3">
      <c r="A573" t="s">
        <v>3090</v>
      </c>
      <c r="B573" t="s">
        <v>3094</v>
      </c>
      <c r="C573" t="s">
        <v>3095</v>
      </c>
      <c r="D573" t="s">
        <v>3093</v>
      </c>
      <c r="E573" s="1">
        <v>33463</v>
      </c>
      <c r="F573" s="1">
        <v>41083</v>
      </c>
      <c r="G573" t="s">
        <v>110</v>
      </c>
      <c r="H573" t="str">
        <f>VLOOKUP(G573,kpop_groups!$A$2:$D$300,4,FALSE)</f>
        <v>F</v>
      </c>
      <c r="I573" t="s">
        <v>15</v>
      </c>
      <c r="J573" t="s">
        <v>123</v>
      </c>
      <c r="L573" t="s">
        <v>28</v>
      </c>
    </row>
    <row r="574" spans="1:12" x14ac:dyDescent="0.3">
      <c r="A574" t="s">
        <v>3090</v>
      </c>
      <c r="B574" t="s">
        <v>3096</v>
      </c>
      <c r="C574" t="s">
        <v>3097</v>
      </c>
      <c r="D574" t="s">
        <v>3093</v>
      </c>
      <c r="E574" s="1">
        <v>34554</v>
      </c>
      <c r="F574" s="1">
        <v>43229</v>
      </c>
      <c r="G574" t="s">
        <v>878</v>
      </c>
      <c r="H574" t="str">
        <f>VLOOKUP(G574,kpop_groups!$A$2:$D$300,4,FALSE)</f>
        <v>M</v>
      </c>
      <c r="I574" t="s">
        <v>15</v>
      </c>
      <c r="L574" t="s">
        <v>16</v>
      </c>
    </row>
    <row r="575" spans="1:12" x14ac:dyDescent="0.3">
      <c r="A575" t="s">
        <v>3100</v>
      </c>
      <c r="B575" t="s">
        <v>2320</v>
      </c>
      <c r="C575" t="s">
        <v>2321</v>
      </c>
      <c r="D575" t="s">
        <v>3101</v>
      </c>
      <c r="E575" s="1">
        <v>36907</v>
      </c>
      <c r="F575" s="1">
        <v>43066</v>
      </c>
      <c r="G575" t="s">
        <v>468</v>
      </c>
      <c r="H575" t="str">
        <f>VLOOKUP(G575,kpop_groups!$A$2:$D$300,4,FALSE)</f>
        <v>F</v>
      </c>
      <c r="I575" t="s">
        <v>15</v>
      </c>
      <c r="L575" t="s">
        <v>28</v>
      </c>
    </row>
    <row r="576" spans="1:12" x14ac:dyDescent="0.3">
      <c r="A576" t="s">
        <v>3102</v>
      </c>
      <c r="B576" t="s">
        <v>3103</v>
      </c>
      <c r="C576" t="s">
        <v>3104</v>
      </c>
      <c r="D576" t="s">
        <v>3105</v>
      </c>
      <c r="E576" s="1">
        <v>36927</v>
      </c>
      <c r="F576" s="1">
        <v>43402</v>
      </c>
      <c r="G576" t="s">
        <v>453</v>
      </c>
      <c r="H576" t="str">
        <f>VLOOKUP(G576,kpop_groups!$A$2:$D$300,4,FALSE)</f>
        <v>F</v>
      </c>
      <c r="I576" t="s">
        <v>15</v>
      </c>
      <c r="J576" t="s">
        <v>46</v>
      </c>
      <c r="L576" t="s">
        <v>28</v>
      </c>
    </row>
    <row r="577" spans="1:12" x14ac:dyDescent="0.3">
      <c r="A577" t="s">
        <v>3106</v>
      </c>
      <c r="B577" t="s">
        <v>3107</v>
      </c>
      <c r="C577" t="s">
        <v>3108</v>
      </c>
      <c r="D577" t="s">
        <v>3105</v>
      </c>
      <c r="E577" s="1">
        <v>36961</v>
      </c>
      <c r="F577" s="1">
        <v>43348</v>
      </c>
      <c r="G577" t="s">
        <v>93</v>
      </c>
      <c r="H577" t="str">
        <f>VLOOKUP(G577,kpop_groups!$A$2:$D$300,4,FALSE)</f>
        <v>F</v>
      </c>
      <c r="I577" t="s">
        <v>15</v>
      </c>
      <c r="L577" t="s">
        <v>28</v>
      </c>
    </row>
    <row r="578" spans="1:12" x14ac:dyDescent="0.3">
      <c r="A578" t="s">
        <v>3113</v>
      </c>
      <c r="B578" t="s">
        <v>3114</v>
      </c>
      <c r="C578" t="s">
        <v>3115</v>
      </c>
      <c r="D578" t="s">
        <v>3116</v>
      </c>
      <c r="E578" s="1">
        <v>33088</v>
      </c>
      <c r="F578" s="1">
        <v>39482</v>
      </c>
      <c r="G578" t="s">
        <v>1297</v>
      </c>
      <c r="H578" t="str">
        <f>VLOOKUP(G578,kpop_groups!$A$2:$D$300,4,FALSE)</f>
        <v>F</v>
      </c>
      <c r="I578" t="s">
        <v>15</v>
      </c>
      <c r="J578" t="s">
        <v>172</v>
      </c>
      <c r="L578" t="s">
        <v>28</v>
      </c>
    </row>
    <row r="579" spans="1:12" x14ac:dyDescent="0.3">
      <c r="A579" t="s">
        <v>3117</v>
      </c>
      <c r="B579" t="s">
        <v>3118</v>
      </c>
      <c r="C579" t="s">
        <v>3119</v>
      </c>
      <c r="D579" t="s">
        <v>3120</v>
      </c>
      <c r="E579" s="1">
        <v>35726</v>
      </c>
      <c r="F579" s="1">
        <v>43222</v>
      </c>
      <c r="G579" t="s">
        <v>3121</v>
      </c>
      <c r="H579" t="str">
        <f>VLOOKUP(G579,kpop_groups!$A$2:$D$300,4,FALSE)</f>
        <v>F</v>
      </c>
      <c r="I579" t="s">
        <v>211</v>
      </c>
      <c r="L579" t="s">
        <v>28</v>
      </c>
    </row>
    <row r="580" spans="1:12" x14ac:dyDescent="0.3">
      <c r="A580" t="s">
        <v>3122</v>
      </c>
      <c r="B580" t="s">
        <v>3123</v>
      </c>
      <c r="C580" t="s">
        <v>3124</v>
      </c>
      <c r="D580" t="s">
        <v>3073</v>
      </c>
      <c r="E580" s="1">
        <v>34058</v>
      </c>
      <c r="F580" s="1">
        <v>41863</v>
      </c>
      <c r="G580" t="s">
        <v>2266</v>
      </c>
      <c r="H580" t="str">
        <f>VLOOKUP(G580,kpop_groups!$A$2:$D$300,4,FALSE)</f>
        <v>M</v>
      </c>
      <c r="I580" t="s">
        <v>15</v>
      </c>
      <c r="J580" t="s">
        <v>471</v>
      </c>
      <c r="L580" t="s">
        <v>16</v>
      </c>
    </row>
    <row r="581" spans="1:12" x14ac:dyDescent="0.3">
      <c r="A581" t="s">
        <v>3125</v>
      </c>
      <c r="B581" t="s">
        <v>3126</v>
      </c>
      <c r="C581" t="s">
        <v>3127</v>
      </c>
      <c r="D581" t="s">
        <v>3128</v>
      </c>
      <c r="E581" s="1">
        <v>34653</v>
      </c>
      <c r="F581" s="1">
        <v>41829</v>
      </c>
      <c r="G581" t="s">
        <v>256</v>
      </c>
      <c r="H581" t="str">
        <f>VLOOKUP(G581,kpop_groups!$A$2:$D$300,4,FALSE)</f>
        <v>M</v>
      </c>
      <c r="I581" t="s">
        <v>15</v>
      </c>
      <c r="J581" t="s">
        <v>183</v>
      </c>
      <c r="L581" t="s">
        <v>16</v>
      </c>
    </row>
    <row r="582" spans="1:12" x14ac:dyDescent="0.3">
      <c r="A582" t="s">
        <v>3133</v>
      </c>
      <c r="B582" t="s">
        <v>3134</v>
      </c>
      <c r="C582" t="s">
        <v>3135</v>
      </c>
      <c r="D582" t="s">
        <v>3136</v>
      </c>
      <c r="E582" s="1">
        <v>34074</v>
      </c>
      <c r="F582" s="1">
        <v>41428</v>
      </c>
      <c r="G582" t="s">
        <v>3137</v>
      </c>
      <c r="H582" t="str">
        <f>VLOOKUP(G582,kpop_groups!$A$2:$D$300,4,FALSE)</f>
        <v>M</v>
      </c>
      <c r="I582" t="s">
        <v>15</v>
      </c>
      <c r="J582" t="s">
        <v>183</v>
      </c>
      <c r="L582" t="s">
        <v>16</v>
      </c>
    </row>
    <row r="583" spans="1:12" x14ac:dyDescent="0.3">
      <c r="A583" t="s">
        <v>3139</v>
      </c>
      <c r="B583" t="s">
        <v>3140</v>
      </c>
      <c r="C583" t="s">
        <v>3141</v>
      </c>
      <c r="D583" t="s">
        <v>3142</v>
      </c>
      <c r="E583" s="1">
        <v>35423</v>
      </c>
      <c r="F583" s="1">
        <v>42312</v>
      </c>
      <c r="G583" t="s">
        <v>1804</v>
      </c>
      <c r="H583" t="str">
        <f>VLOOKUP(G583,kpop_groups!$A$2:$D$300,4,FALSE)</f>
        <v>M</v>
      </c>
      <c r="I583" t="s">
        <v>15</v>
      </c>
      <c r="L583" t="s">
        <v>16</v>
      </c>
    </row>
    <row r="584" spans="1:12" x14ac:dyDescent="0.3">
      <c r="A584" t="s">
        <v>3143</v>
      </c>
      <c r="B584" t="s">
        <v>3144</v>
      </c>
      <c r="C584" t="s">
        <v>3145</v>
      </c>
      <c r="D584" t="s">
        <v>3146</v>
      </c>
      <c r="E584" s="1">
        <v>34911</v>
      </c>
      <c r="F584" s="1">
        <v>40689</v>
      </c>
      <c r="G584" t="s">
        <v>867</v>
      </c>
      <c r="H584" t="str">
        <f>VLOOKUP(G584,kpop_groups!$A$2:$D$300,4,FALSE)</f>
        <v>M</v>
      </c>
      <c r="I584" t="s">
        <v>15</v>
      </c>
      <c r="J584" t="s">
        <v>2086</v>
      </c>
      <c r="L584" t="s">
        <v>16</v>
      </c>
    </row>
    <row r="585" spans="1:12" x14ac:dyDescent="0.3">
      <c r="A585" t="s">
        <v>3143</v>
      </c>
      <c r="B585" t="s">
        <v>3147</v>
      </c>
      <c r="C585" t="s">
        <v>3148</v>
      </c>
      <c r="D585" t="s">
        <v>3146</v>
      </c>
      <c r="E585" s="1">
        <v>33122</v>
      </c>
      <c r="F585" s="1">
        <v>40185</v>
      </c>
      <c r="G585" t="s">
        <v>873</v>
      </c>
      <c r="H585" t="str">
        <f>VLOOKUP(G585,kpop_groups!$A$2:$D$300,4,FALSE)</f>
        <v>M</v>
      </c>
      <c r="I585" t="s">
        <v>15</v>
      </c>
      <c r="J585" t="s">
        <v>1702</v>
      </c>
      <c r="L585" t="s">
        <v>16</v>
      </c>
    </row>
    <row r="586" spans="1:12" x14ac:dyDescent="0.3">
      <c r="A586" t="s">
        <v>3151</v>
      </c>
      <c r="B586" t="s">
        <v>3152</v>
      </c>
      <c r="C586" t="s">
        <v>969</v>
      </c>
      <c r="D586" t="s">
        <v>3153</v>
      </c>
      <c r="E586" s="1">
        <v>33128</v>
      </c>
      <c r="F586" s="1">
        <v>40633</v>
      </c>
      <c r="G586" t="s">
        <v>1046</v>
      </c>
      <c r="H586" t="str">
        <f>VLOOKUP(G586,kpop_groups!$A$2:$D$300,4,FALSE)</f>
        <v>F</v>
      </c>
      <c r="I586" t="s">
        <v>15</v>
      </c>
      <c r="J586" t="s">
        <v>388</v>
      </c>
      <c r="L586" t="s">
        <v>28</v>
      </c>
    </row>
    <row r="587" spans="1:12" x14ac:dyDescent="0.3">
      <c r="A587" t="s">
        <v>3154</v>
      </c>
      <c r="B587" t="s">
        <v>3155</v>
      </c>
      <c r="C587" t="s">
        <v>3156</v>
      </c>
      <c r="D587" t="s">
        <v>3101</v>
      </c>
      <c r="E587" s="1">
        <v>34352</v>
      </c>
      <c r="F587" s="1">
        <v>39939</v>
      </c>
      <c r="G587" t="s">
        <v>332</v>
      </c>
      <c r="H587" t="str">
        <f>VLOOKUP(G587,kpop_groups!$A$2:$D$300,4,FALSE)</f>
        <v>F</v>
      </c>
      <c r="I587" t="s">
        <v>15</v>
      </c>
      <c r="L587" t="s">
        <v>28</v>
      </c>
    </row>
    <row r="588" spans="1:12" x14ac:dyDescent="0.3">
      <c r="A588" t="s">
        <v>3157</v>
      </c>
      <c r="B588" t="s">
        <v>3158</v>
      </c>
      <c r="C588" t="s">
        <v>3159</v>
      </c>
      <c r="D588" t="s">
        <v>3160</v>
      </c>
      <c r="E588" s="1">
        <v>33307</v>
      </c>
      <c r="F588" s="1">
        <v>40100</v>
      </c>
      <c r="G588" t="s">
        <v>1132</v>
      </c>
      <c r="H588" t="str">
        <f>VLOOKUP(G588,kpop_groups!$A$2:$D$300,4,FALSE)</f>
        <v>M</v>
      </c>
      <c r="I588" t="s">
        <v>15</v>
      </c>
      <c r="J588" t="s">
        <v>3161</v>
      </c>
      <c r="L588" t="s">
        <v>16</v>
      </c>
    </row>
    <row r="589" spans="1:12" x14ac:dyDescent="0.3">
      <c r="A589" t="s">
        <v>3168</v>
      </c>
      <c r="B589" t="s">
        <v>3169</v>
      </c>
      <c r="C589" t="s">
        <v>3170</v>
      </c>
      <c r="D589" t="s">
        <v>3171</v>
      </c>
      <c r="E589" s="1">
        <v>29892</v>
      </c>
      <c r="F589" s="1">
        <v>38778</v>
      </c>
      <c r="G589" t="s">
        <v>1161</v>
      </c>
      <c r="H589" t="str">
        <f>VLOOKUP(G589,kpop_groups!$A$2:$D$300,4,FALSE)</f>
        <v>F</v>
      </c>
      <c r="I589" t="s">
        <v>15</v>
      </c>
      <c r="L589" t="s">
        <v>28</v>
      </c>
    </row>
    <row r="590" spans="1:12" x14ac:dyDescent="0.3">
      <c r="A590" t="s">
        <v>3172</v>
      </c>
      <c r="B590" t="s">
        <v>3173</v>
      </c>
      <c r="C590" t="s">
        <v>3174</v>
      </c>
      <c r="D590" t="s">
        <v>3175</v>
      </c>
      <c r="E590" s="1">
        <v>33332</v>
      </c>
      <c r="F590" s="1">
        <v>41083</v>
      </c>
      <c r="G590" t="s">
        <v>110</v>
      </c>
      <c r="H590" t="str">
        <f>VLOOKUP(G590,kpop_groups!$A$2:$D$300,4,FALSE)</f>
        <v>F</v>
      </c>
      <c r="I590" t="s">
        <v>15</v>
      </c>
      <c r="J590" t="s">
        <v>183</v>
      </c>
      <c r="L590" t="s">
        <v>28</v>
      </c>
    </row>
    <row r="591" spans="1:12" x14ac:dyDescent="0.3">
      <c r="A591" t="s">
        <v>3172</v>
      </c>
      <c r="B591" t="s">
        <v>3176</v>
      </c>
      <c r="C591" t="s">
        <v>3177</v>
      </c>
      <c r="D591" t="s">
        <v>3175</v>
      </c>
      <c r="E591" s="1">
        <v>35324</v>
      </c>
      <c r="F591" s="1">
        <v>42942</v>
      </c>
      <c r="G591" t="s">
        <v>51</v>
      </c>
      <c r="H591" t="str">
        <f>VLOOKUP(G591,kpop_groups!$A$2:$D$300,4,FALSE)</f>
        <v>F</v>
      </c>
      <c r="I591" t="s">
        <v>15</v>
      </c>
      <c r="J591" t="s">
        <v>123</v>
      </c>
      <c r="L591" t="s">
        <v>28</v>
      </c>
    </row>
    <row r="592" spans="1:12" x14ac:dyDescent="0.3">
      <c r="A592" t="s">
        <v>3172</v>
      </c>
      <c r="B592" t="s">
        <v>3178</v>
      </c>
      <c r="C592" t="s">
        <v>3179</v>
      </c>
      <c r="D592" t="s">
        <v>3175</v>
      </c>
      <c r="E592" s="1">
        <v>36824</v>
      </c>
      <c r="F592" s="1">
        <v>43411</v>
      </c>
      <c r="G592" t="s">
        <v>355</v>
      </c>
      <c r="H592" t="str">
        <f>VLOOKUP(G592,kpop_groups!$A$2:$D$300,4,FALSE)</f>
        <v>F</v>
      </c>
      <c r="I592" t="s">
        <v>15</v>
      </c>
      <c r="L592" t="s">
        <v>28</v>
      </c>
    </row>
    <row r="593" spans="1:12" x14ac:dyDescent="0.3">
      <c r="A593" t="s">
        <v>3180</v>
      </c>
      <c r="B593" t="s">
        <v>3181</v>
      </c>
      <c r="C593" t="s">
        <v>3182</v>
      </c>
      <c r="D593" t="s">
        <v>3183</v>
      </c>
      <c r="E593" s="1">
        <v>34115</v>
      </c>
      <c r="F593" s="1">
        <v>43348</v>
      </c>
      <c r="G593" t="s">
        <v>93</v>
      </c>
      <c r="H593" t="str">
        <f>VLOOKUP(G593,kpop_groups!$A$2:$D$300,4,FALSE)</f>
        <v>F</v>
      </c>
      <c r="I593" t="s">
        <v>136</v>
      </c>
      <c r="L593" t="s">
        <v>28</v>
      </c>
    </row>
    <row r="594" spans="1:12" x14ac:dyDescent="0.3">
      <c r="A594" t="s">
        <v>3184</v>
      </c>
      <c r="B594" t="s">
        <v>3185</v>
      </c>
      <c r="C594" t="s">
        <v>3186</v>
      </c>
      <c r="D594" t="s">
        <v>3187</v>
      </c>
      <c r="E594" s="1">
        <v>35461</v>
      </c>
      <c r="F594" s="1">
        <v>43222</v>
      </c>
      <c r="G594" t="s">
        <v>3121</v>
      </c>
      <c r="H594" t="str">
        <f>VLOOKUP(G594,kpop_groups!$A$2:$D$300,4,FALSE)</f>
        <v>F</v>
      </c>
      <c r="I594" t="s">
        <v>15</v>
      </c>
      <c r="L594" t="s">
        <v>28</v>
      </c>
    </row>
    <row r="595" spans="1:12" x14ac:dyDescent="0.3">
      <c r="A595" t="s">
        <v>3188</v>
      </c>
      <c r="B595" t="s">
        <v>3189</v>
      </c>
      <c r="C595" t="s">
        <v>3190</v>
      </c>
      <c r="D595" t="s">
        <v>3191</v>
      </c>
      <c r="E595" s="1">
        <v>34398</v>
      </c>
      <c r="F595" s="1">
        <v>42423</v>
      </c>
      <c r="G595" t="s">
        <v>1097</v>
      </c>
      <c r="H595" t="str">
        <f>VLOOKUP(G595,kpop_groups!$A$2:$D$300,4,FALSE)</f>
        <v>M</v>
      </c>
      <c r="I595" t="s">
        <v>15</v>
      </c>
      <c r="J595" t="s">
        <v>2218</v>
      </c>
      <c r="L595" t="s">
        <v>16</v>
      </c>
    </row>
    <row r="596" spans="1:12" x14ac:dyDescent="0.3">
      <c r="A596" t="s">
        <v>3192</v>
      </c>
      <c r="B596" t="s">
        <v>3193</v>
      </c>
      <c r="C596" t="s">
        <v>3194</v>
      </c>
      <c r="D596" t="s">
        <v>3195</v>
      </c>
      <c r="E596" s="1">
        <v>35019</v>
      </c>
      <c r="F596" s="1">
        <v>42949</v>
      </c>
      <c r="G596" t="s">
        <v>942</v>
      </c>
      <c r="H596" t="str">
        <f>VLOOKUP(G596,kpop_groups!$A$2:$D$300,4,FALSE)</f>
        <v>M</v>
      </c>
      <c r="I596" t="s">
        <v>15</v>
      </c>
      <c r="J596" t="s">
        <v>1031</v>
      </c>
      <c r="L596" t="s">
        <v>16</v>
      </c>
    </row>
    <row r="597" spans="1:12" x14ac:dyDescent="0.3">
      <c r="A597" t="s">
        <v>3196</v>
      </c>
      <c r="B597" t="s">
        <v>3197</v>
      </c>
      <c r="C597" t="s">
        <v>3198</v>
      </c>
      <c r="D597" t="s">
        <v>3199</v>
      </c>
      <c r="E597" s="1">
        <v>33316</v>
      </c>
      <c r="F597" s="1">
        <v>43180</v>
      </c>
      <c r="G597" t="s">
        <v>3014</v>
      </c>
      <c r="H597" t="str">
        <f>VLOOKUP(G597,kpop_groups!$A$2:$D$300,4,FALSE)</f>
        <v>F</v>
      </c>
      <c r="I597" t="s">
        <v>136</v>
      </c>
      <c r="L597" t="s">
        <v>28</v>
      </c>
    </row>
    <row r="598" spans="1:12" x14ac:dyDescent="0.3">
      <c r="A598" t="s">
        <v>3200</v>
      </c>
      <c r="B598" t="s">
        <v>3201</v>
      </c>
      <c r="C598" t="s">
        <v>3202</v>
      </c>
      <c r="D598" t="s">
        <v>3203</v>
      </c>
      <c r="E598" s="1">
        <v>35378</v>
      </c>
      <c r="F598" s="1">
        <v>42297</v>
      </c>
      <c r="G598" t="s">
        <v>476</v>
      </c>
      <c r="H598" t="str">
        <f>VLOOKUP(G598,kpop_groups!$A$2:$D$300,4,FALSE)</f>
        <v>F</v>
      </c>
      <c r="I598" t="s">
        <v>136</v>
      </c>
      <c r="J598" t="s">
        <v>3204</v>
      </c>
      <c r="L598" t="s">
        <v>28</v>
      </c>
    </row>
    <row r="599" spans="1:12" x14ac:dyDescent="0.3">
      <c r="A599" t="s">
        <v>3209</v>
      </c>
      <c r="B599" t="s">
        <v>3210</v>
      </c>
      <c r="C599" t="s">
        <v>3211</v>
      </c>
      <c r="D599" t="s">
        <v>3212</v>
      </c>
      <c r="E599" s="1">
        <v>33379</v>
      </c>
      <c r="F599" s="1">
        <v>41722</v>
      </c>
      <c r="G599" t="s">
        <v>2557</v>
      </c>
      <c r="H599" t="str">
        <f>VLOOKUP(G599,kpop_groups!$A$2:$D$300,4,FALSE)</f>
        <v>F</v>
      </c>
      <c r="I599" t="s">
        <v>15</v>
      </c>
      <c r="J599" t="s">
        <v>46</v>
      </c>
      <c r="L599" t="s">
        <v>28</v>
      </c>
    </row>
    <row r="600" spans="1:12" x14ac:dyDescent="0.3">
      <c r="A600" t="s">
        <v>3213</v>
      </c>
      <c r="B600" t="s">
        <v>3213</v>
      </c>
      <c r="C600" t="s">
        <v>3214</v>
      </c>
      <c r="D600" t="s">
        <v>3214</v>
      </c>
      <c r="E600" s="1">
        <v>35821</v>
      </c>
      <c r="F600" s="1">
        <v>42423</v>
      </c>
      <c r="G600" t="s">
        <v>1097</v>
      </c>
      <c r="H600" t="str">
        <f>VLOOKUP(G600,kpop_groups!$A$2:$D$300,4,FALSE)</f>
        <v>M</v>
      </c>
      <c r="I600" t="s">
        <v>15</v>
      </c>
      <c r="J600" t="s">
        <v>619</v>
      </c>
      <c r="L600" t="s">
        <v>16</v>
      </c>
    </row>
    <row r="601" spans="1:12" x14ac:dyDescent="0.3">
      <c r="A601" t="s">
        <v>3215</v>
      </c>
      <c r="B601" t="s">
        <v>3216</v>
      </c>
      <c r="C601" t="s">
        <v>3217</v>
      </c>
      <c r="D601" t="s">
        <v>3218</v>
      </c>
      <c r="E601" s="1">
        <v>33960</v>
      </c>
      <c r="F601" s="1">
        <v>41808</v>
      </c>
      <c r="G601" t="s">
        <v>1607</v>
      </c>
      <c r="H601" t="str">
        <f>VLOOKUP(G601,kpop_groups!$A$2:$D$300,4,FALSE)</f>
        <v>F</v>
      </c>
      <c r="I601" t="s">
        <v>15</v>
      </c>
      <c r="J601" t="s">
        <v>672</v>
      </c>
      <c r="L601" t="s">
        <v>28</v>
      </c>
    </row>
    <row r="602" spans="1:12" x14ac:dyDescent="0.3">
      <c r="A602" t="s">
        <v>3219</v>
      </c>
      <c r="B602" t="s">
        <v>3220</v>
      </c>
      <c r="C602" t="s">
        <v>3221</v>
      </c>
      <c r="D602" t="s">
        <v>3222</v>
      </c>
      <c r="E602" s="1">
        <v>35535</v>
      </c>
      <c r="F602" s="1">
        <v>42736</v>
      </c>
      <c r="G602" t="s">
        <v>419</v>
      </c>
      <c r="H602" t="str">
        <f>VLOOKUP(G602,kpop_groups!$A$2:$D$300,4,FALSE)</f>
        <v>F</v>
      </c>
      <c r="I602" t="s">
        <v>15</v>
      </c>
      <c r="L602" t="s">
        <v>28</v>
      </c>
    </row>
    <row r="603" spans="1:12" x14ac:dyDescent="0.3">
      <c r="A603" t="s">
        <v>3223</v>
      </c>
      <c r="B603" t="s">
        <v>3224</v>
      </c>
      <c r="C603" t="s">
        <v>3225</v>
      </c>
      <c r="D603" t="s">
        <v>3226</v>
      </c>
      <c r="E603" s="1">
        <v>34800</v>
      </c>
      <c r="F603" s="1">
        <v>43655</v>
      </c>
      <c r="G603" t="s">
        <v>14</v>
      </c>
      <c r="H603" t="str">
        <f>VLOOKUP(G603,kpop_groups!$A$2:$D$300,4,FALSE)</f>
        <v>M</v>
      </c>
      <c r="I603" t="s">
        <v>15</v>
      </c>
      <c r="L603" t="s">
        <v>16</v>
      </c>
    </row>
    <row r="604" spans="1:12" x14ac:dyDescent="0.3">
      <c r="A604" t="s">
        <v>3231</v>
      </c>
      <c r="B604" t="s">
        <v>3232</v>
      </c>
      <c r="C604" t="s">
        <v>3233</v>
      </c>
      <c r="D604" t="s">
        <v>3234</v>
      </c>
      <c r="E604" s="1">
        <v>33054</v>
      </c>
      <c r="F604" s="1">
        <v>41053</v>
      </c>
      <c r="G604" t="s">
        <v>1521</v>
      </c>
      <c r="H604" t="str">
        <f>VLOOKUP(G604,kpop_groups!$A$2:$D$300,4,FALSE)</f>
        <v>M</v>
      </c>
      <c r="I604" t="s">
        <v>15</v>
      </c>
      <c r="J604" t="s">
        <v>1133</v>
      </c>
      <c r="K604" t="s">
        <v>1748</v>
      </c>
      <c r="L604" t="s">
        <v>16</v>
      </c>
    </row>
    <row r="605" spans="1:12" x14ac:dyDescent="0.3">
      <c r="A605" t="s">
        <v>3239</v>
      </c>
      <c r="B605" t="s">
        <v>3240</v>
      </c>
      <c r="C605" t="s">
        <v>3241</v>
      </c>
      <c r="D605" t="s">
        <v>3242</v>
      </c>
      <c r="E605" s="1">
        <v>34375</v>
      </c>
      <c r="F605" s="1">
        <v>40652</v>
      </c>
      <c r="G605" t="s">
        <v>337</v>
      </c>
      <c r="H605" t="str">
        <f>VLOOKUP(G605,kpop_groups!$A$2:$D$300,4,FALSE)</f>
        <v>F</v>
      </c>
      <c r="I605" t="s">
        <v>15</v>
      </c>
      <c r="J605" t="s">
        <v>46</v>
      </c>
      <c r="L605" t="s">
        <v>28</v>
      </c>
    </row>
    <row r="606" spans="1:12" x14ac:dyDescent="0.3">
      <c r="A606" t="s">
        <v>3239</v>
      </c>
      <c r="B606" t="s">
        <v>3243</v>
      </c>
      <c r="C606" t="s">
        <v>3244</v>
      </c>
      <c r="D606" t="s">
        <v>3242</v>
      </c>
      <c r="E606" s="1">
        <v>36285</v>
      </c>
      <c r="F606" s="1">
        <v>42240</v>
      </c>
      <c r="G606" t="s">
        <v>429</v>
      </c>
      <c r="H606" t="str">
        <f>VLOOKUP(G606,kpop_groups!$A$2:$D$300,4,FALSE)</f>
        <v>F</v>
      </c>
      <c r="I606" t="s">
        <v>15</v>
      </c>
      <c r="J606" t="s">
        <v>837</v>
      </c>
      <c r="L606" t="s">
        <v>28</v>
      </c>
    </row>
    <row r="607" spans="1:12" x14ac:dyDescent="0.3">
      <c r="A607" t="s">
        <v>3245</v>
      </c>
      <c r="B607" t="s">
        <v>3246</v>
      </c>
      <c r="C607" t="s">
        <v>3247</v>
      </c>
      <c r="D607" t="s">
        <v>3248</v>
      </c>
      <c r="E607" s="1">
        <v>35042</v>
      </c>
      <c r="F607" s="1">
        <v>42002</v>
      </c>
      <c r="G607" t="s">
        <v>641</v>
      </c>
      <c r="H607" t="str">
        <f>VLOOKUP(G607,kpop_groups!$A$2:$D$300,4,FALSE)</f>
        <v>F</v>
      </c>
      <c r="I607" t="s">
        <v>15</v>
      </c>
      <c r="J607" t="s">
        <v>46</v>
      </c>
      <c r="L607" t="s">
        <v>28</v>
      </c>
    </row>
    <row r="608" spans="1:12" x14ac:dyDescent="0.3">
      <c r="A608" t="s">
        <v>3249</v>
      </c>
      <c r="B608" t="s">
        <v>3250</v>
      </c>
      <c r="C608" t="s">
        <v>3251</v>
      </c>
      <c r="D608" t="s">
        <v>3252</v>
      </c>
      <c r="E608" s="1">
        <v>37060</v>
      </c>
      <c r="F608" s="1">
        <v>43402</v>
      </c>
      <c r="G608" t="s">
        <v>453</v>
      </c>
      <c r="H608" t="str">
        <f>VLOOKUP(G608,kpop_groups!$A$2:$D$300,4,FALSE)</f>
        <v>F</v>
      </c>
      <c r="I608" t="s">
        <v>136</v>
      </c>
      <c r="J608" t="s">
        <v>2835</v>
      </c>
      <c r="L608" t="s">
        <v>28</v>
      </c>
    </row>
    <row r="609" spans="1:12" x14ac:dyDescent="0.3">
      <c r="A609" t="s">
        <v>3257</v>
      </c>
      <c r="B609" t="s">
        <v>3258</v>
      </c>
      <c r="C609" t="s">
        <v>3259</v>
      </c>
      <c r="D609" t="s">
        <v>3260</v>
      </c>
      <c r="E609" s="1">
        <v>36678</v>
      </c>
      <c r="F609" s="1">
        <v>43124</v>
      </c>
      <c r="G609" t="s">
        <v>479</v>
      </c>
      <c r="H609" t="str">
        <f>VLOOKUP(G609,kpop_groups!$A$2:$D$300,4,FALSE)</f>
        <v>F</v>
      </c>
      <c r="I609" t="s">
        <v>15</v>
      </c>
      <c r="J609" t="s">
        <v>3261</v>
      </c>
      <c r="L609" t="s">
        <v>28</v>
      </c>
    </row>
    <row r="610" spans="1:12" x14ac:dyDescent="0.3">
      <c r="A610" t="s">
        <v>3262</v>
      </c>
      <c r="B610" t="s">
        <v>3263</v>
      </c>
      <c r="C610" t="s">
        <v>3264</v>
      </c>
      <c r="D610" t="s">
        <v>3265</v>
      </c>
      <c r="E610" s="1">
        <v>34804</v>
      </c>
      <c r="F610" s="1">
        <v>40652</v>
      </c>
      <c r="G610" t="s">
        <v>337</v>
      </c>
      <c r="H610" t="str">
        <f>VLOOKUP(G610,kpop_groups!$A$2:$D$300,4,FALSE)</f>
        <v>F</v>
      </c>
      <c r="I610" t="s">
        <v>15</v>
      </c>
      <c r="J610" t="s">
        <v>46</v>
      </c>
      <c r="L610" t="s">
        <v>28</v>
      </c>
    </row>
    <row r="611" spans="1:12" x14ac:dyDescent="0.3">
      <c r="A611" t="s">
        <v>3266</v>
      </c>
      <c r="B611" t="s">
        <v>3267</v>
      </c>
      <c r="C611" t="s">
        <v>3268</v>
      </c>
      <c r="D611" t="s">
        <v>3269</v>
      </c>
      <c r="E611" s="1">
        <v>33495</v>
      </c>
      <c r="F611" s="1">
        <v>39828</v>
      </c>
      <c r="G611" t="s">
        <v>947</v>
      </c>
      <c r="H611" t="str">
        <f>VLOOKUP(G611,kpop_groups!$A$2:$D$300,4,FALSE)</f>
        <v>F</v>
      </c>
      <c r="I611" t="s">
        <v>15</v>
      </c>
      <c r="J611" t="s">
        <v>619</v>
      </c>
      <c r="K611" t="s">
        <v>2902</v>
      </c>
      <c r="L611" t="s">
        <v>28</v>
      </c>
    </row>
    <row r="612" spans="1:12" x14ac:dyDescent="0.3">
      <c r="A612" t="s">
        <v>3273</v>
      </c>
      <c r="B612" t="s">
        <v>3274</v>
      </c>
      <c r="C612" t="s">
        <v>3275</v>
      </c>
      <c r="D612" t="s">
        <v>3276</v>
      </c>
      <c r="E612" s="1">
        <v>36629</v>
      </c>
      <c r="F612" s="1">
        <v>42683</v>
      </c>
      <c r="G612" t="s">
        <v>33</v>
      </c>
      <c r="H612" t="str">
        <f>VLOOKUP(G612,kpop_groups!$A$2:$D$300,4,FALSE)</f>
        <v>F</v>
      </c>
      <c r="I612" t="s">
        <v>15</v>
      </c>
      <c r="J612" t="s">
        <v>27</v>
      </c>
      <c r="L612" t="s">
        <v>28</v>
      </c>
    </row>
    <row r="613" spans="1:12" x14ac:dyDescent="0.3">
      <c r="A613" t="s">
        <v>3277</v>
      </c>
      <c r="B613" t="s">
        <v>3278</v>
      </c>
      <c r="C613" t="s">
        <v>3279</v>
      </c>
      <c r="D613" t="s">
        <v>3280</v>
      </c>
      <c r="E613" s="1">
        <v>33310</v>
      </c>
      <c r="F613" s="1">
        <v>41038</v>
      </c>
      <c r="G613" t="s">
        <v>77</v>
      </c>
      <c r="H613" t="str">
        <f>VLOOKUP(G613,kpop_groups!$A$2:$D$300,4,FALSE)</f>
        <v>F</v>
      </c>
      <c r="I613" t="s">
        <v>15</v>
      </c>
      <c r="J613" t="s">
        <v>388</v>
      </c>
      <c r="L613" t="s">
        <v>28</v>
      </c>
    </row>
    <row r="614" spans="1:12" x14ac:dyDescent="0.3">
      <c r="A614" t="s">
        <v>3285</v>
      </c>
      <c r="B614" t="s">
        <v>3286</v>
      </c>
      <c r="C614" t="s">
        <v>3287</v>
      </c>
      <c r="D614" t="s">
        <v>3288</v>
      </c>
      <c r="E614" s="1">
        <v>32196</v>
      </c>
      <c r="F614" s="1">
        <v>40946</v>
      </c>
      <c r="G614" t="s">
        <v>312</v>
      </c>
      <c r="H614" t="str">
        <f>VLOOKUP(G614,kpop_groups!$A$2:$D$300,4,FALSE)</f>
        <v>F</v>
      </c>
      <c r="I614" t="s">
        <v>15</v>
      </c>
      <c r="J614" t="s">
        <v>142</v>
      </c>
      <c r="K614" t="s">
        <v>322</v>
      </c>
      <c r="L614" t="s">
        <v>28</v>
      </c>
    </row>
    <row r="615" spans="1:12" x14ac:dyDescent="0.3">
      <c r="A615" t="s">
        <v>3289</v>
      </c>
      <c r="B615" t="s">
        <v>3290</v>
      </c>
      <c r="C615" t="s">
        <v>3291</v>
      </c>
      <c r="D615" t="s">
        <v>3292</v>
      </c>
      <c r="E615" s="1">
        <v>33882</v>
      </c>
      <c r="F615" s="1">
        <v>41493</v>
      </c>
      <c r="G615" t="s">
        <v>2157</v>
      </c>
      <c r="H615" t="str">
        <f>VLOOKUP(G615,kpop_groups!$A$2:$D$300,4,FALSE)</f>
        <v>F</v>
      </c>
      <c r="I615" t="s">
        <v>15</v>
      </c>
      <c r="L615" t="s">
        <v>28</v>
      </c>
    </row>
    <row r="616" spans="1:12" x14ac:dyDescent="0.3">
      <c r="A616" t="s">
        <v>3293</v>
      </c>
      <c r="B616" t="s">
        <v>3294</v>
      </c>
      <c r="C616" t="s">
        <v>3295</v>
      </c>
      <c r="D616" t="s">
        <v>3296</v>
      </c>
      <c r="E616" s="1">
        <v>29948</v>
      </c>
      <c r="F616" s="1">
        <v>38778</v>
      </c>
      <c r="G616" t="s">
        <v>1161</v>
      </c>
      <c r="H616" t="str">
        <f>VLOOKUP(G616,kpop_groups!$A$2:$D$300,4,FALSE)</f>
        <v>F</v>
      </c>
      <c r="I616" t="s">
        <v>15</v>
      </c>
      <c r="L616" t="s">
        <v>28</v>
      </c>
    </row>
    <row r="617" spans="1:12" x14ac:dyDescent="0.3">
      <c r="A617" t="s">
        <v>3297</v>
      </c>
      <c r="B617" t="s">
        <v>3298</v>
      </c>
      <c r="C617" t="s">
        <v>3299</v>
      </c>
      <c r="D617" t="s">
        <v>3300</v>
      </c>
      <c r="E617" s="1">
        <v>34964</v>
      </c>
      <c r="F617" s="1">
        <v>42297</v>
      </c>
      <c r="G617" t="s">
        <v>476</v>
      </c>
      <c r="H617" t="str">
        <f>VLOOKUP(G617,kpop_groups!$A$2:$D$300,4,FALSE)</f>
        <v>F</v>
      </c>
      <c r="I617" t="s">
        <v>15</v>
      </c>
      <c r="J617" t="s">
        <v>46</v>
      </c>
      <c r="L617" t="s">
        <v>28</v>
      </c>
    </row>
    <row r="618" spans="1:12" x14ac:dyDescent="0.3">
      <c r="A618" t="s">
        <v>3301</v>
      </c>
      <c r="B618" t="s">
        <v>3302</v>
      </c>
      <c r="C618" t="s">
        <v>3303</v>
      </c>
      <c r="D618" t="s">
        <v>3304</v>
      </c>
      <c r="E618" s="1">
        <v>35026</v>
      </c>
      <c r="F618" s="1">
        <v>42549</v>
      </c>
      <c r="G618" t="s">
        <v>1275</v>
      </c>
      <c r="H618" t="str">
        <f>VLOOKUP(G618,kpop_groups!$A$2:$D$300,4,FALSE)</f>
        <v>F</v>
      </c>
      <c r="I618" t="s">
        <v>15</v>
      </c>
      <c r="L618" t="s">
        <v>28</v>
      </c>
    </row>
    <row r="619" spans="1:12" x14ac:dyDescent="0.3">
      <c r="A619" t="s">
        <v>3301</v>
      </c>
      <c r="B619" t="s">
        <v>3305</v>
      </c>
      <c r="C619" t="s">
        <v>3306</v>
      </c>
      <c r="D619" t="s">
        <v>3304</v>
      </c>
      <c r="E619" s="1">
        <v>35051</v>
      </c>
      <c r="F619" s="1">
        <v>42815</v>
      </c>
      <c r="G619" t="s">
        <v>2754</v>
      </c>
      <c r="H619" t="str">
        <f>VLOOKUP(G619,kpop_groups!$A$2:$D$300,4,FALSE)</f>
        <v>F</v>
      </c>
      <c r="I619" t="s">
        <v>15</v>
      </c>
      <c r="J619" t="s">
        <v>3307</v>
      </c>
      <c r="K619" t="s">
        <v>2776</v>
      </c>
      <c r="L619" t="s">
        <v>28</v>
      </c>
    </row>
    <row r="620" spans="1:12" x14ac:dyDescent="0.3">
      <c r="A620" t="s">
        <v>3308</v>
      </c>
      <c r="B620" t="s">
        <v>3309</v>
      </c>
      <c r="C620" t="s">
        <v>3310</v>
      </c>
      <c r="D620" t="s">
        <v>3311</v>
      </c>
      <c r="E620" s="1">
        <v>36007</v>
      </c>
      <c r="F620" s="1">
        <v>42683</v>
      </c>
      <c r="G620" t="s">
        <v>33</v>
      </c>
      <c r="H620" t="str">
        <f>VLOOKUP(G620,kpop_groups!$A$2:$D$300,4,FALSE)</f>
        <v>F</v>
      </c>
      <c r="I620" t="s">
        <v>15</v>
      </c>
      <c r="J620" t="s">
        <v>46</v>
      </c>
      <c r="L620" t="s">
        <v>28</v>
      </c>
    </row>
    <row r="621" spans="1:12" x14ac:dyDescent="0.3">
      <c r="A621" t="s">
        <v>3312</v>
      </c>
      <c r="B621" t="s">
        <v>3313</v>
      </c>
      <c r="C621" t="s">
        <v>3314</v>
      </c>
      <c r="D621" t="s">
        <v>3315</v>
      </c>
      <c r="E621" s="1">
        <v>35345</v>
      </c>
      <c r="F621" s="1">
        <v>43238</v>
      </c>
      <c r="G621" t="s">
        <v>997</v>
      </c>
      <c r="H621" t="str">
        <f>VLOOKUP(G621,kpop_groups!$A$2:$D$300,4,FALSE)</f>
        <v>F</v>
      </c>
      <c r="I621" t="s">
        <v>15</v>
      </c>
      <c r="J621" t="s">
        <v>3316</v>
      </c>
      <c r="L621" t="s">
        <v>28</v>
      </c>
    </row>
    <row r="622" spans="1:12" x14ac:dyDescent="0.3">
      <c r="A622" t="s">
        <v>3317</v>
      </c>
      <c r="B622" t="s">
        <v>3318</v>
      </c>
      <c r="C622" t="s">
        <v>3319</v>
      </c>
      <c r="D622" t="s">
        <v>3320</v>
      </c>
      <c r="E622" s="1">
        <v>35911</v>
      </c>
      <c r="F622" s="1">
        <v>43100</v>
      </c>
      <c r="G622" t="s">
        <v>983</v>
      </c>
      <c r="H622" t="str">
        <f>VLOOKUP(G622,kpop_groups!$A$2:$D$300,4,FALSE)</f>
        <v>M</v>
      </c>
      <c r="I622" t="s">
        <v>15</v>
      </c>
      <c r="J622" t="s">
        <v>771</v>
      </c>
      <c r="L622" t="s">
        <v>16</v>
      </c>
    </row>
    <row r="623" spans="1:12" x14ac:dyDescent="0.3">
      <c r="A623" t="s">
        <v>3321</v>
      </c>
      <c r="B623" t="s">
        <v>3322</v>
      </c>
      <c r="C623" t="s">
        <v>3323</v>
      </c>
      <c r="D623" t="s">
        <v>3324</v>
      </c>
      <c r="E623" s="1">
        <v>35600</v>
      </c>
      <c r="F623" s="1">
        <v>42002</v>
      </c>
      <c r="G623" t="s">
        <v>641</v>
      </c>
      <c r="H623" t="str">
        <f>VLOOKUP(G623,kpop_groups!$A$2:$D$300,4,FALSE)</f>
        <v>F</v>
      </c>
      <c r="I623" t="s">
        <v>15</v>
      </c>
      <c r="L623" t="s">
        <v>28</v>
      </c>
    </row>
    <row r="624" spans="1:12" x14ac:dyDescent="0.3">
      <c r="A624" t="s">
        <v>3325</v>
      </c>
      <c r="B624" t="s">
        <v>3326</v>
      </c>
      <c r="C624" t="s">
        <v>3327</v>
      </c>
      <c r="D624" t="s">
        <v>3328</v>
      </c>
      <c r="E624" s="1">
        <v>32318</v>
      </c>
      <c r="F624" s="1">
        <v>39633</v>
      </c>
      <c r="G624" t="s">
        <v>539</v>
      </c>
      <c r="H624" t="str">
        <f>VLOOKUP(G624,kpop_groups!$A$2:$D$300,4,FALSE)</f>
        <v>M</v>
      </c>
      <c r="I624" t="s">
        <v>211</v>
      </c>
      <c r="J624" t="s">
        <v>129</v>
      </c>
      <c r="L624" t="s">
        <v>16</v>
      </c>
    </row>
    <row r="625" spans="1:12" x14ac:dyDescent="0.3">
      <c r="A625" t="s">
        <v>3333</v>
      </c>
      <c r="B625" t="s">
        <v>3334</v>
      </c>
      <c r="C625" t="s">
        <v>3335</v>
      </c>
      <c r="D625" t="s">
        <v>3336</v>
      </c>
      <c r="E625" s="1">
        <v>34562</v>
      </c>
      <c r="F625" s="1">
        <v>40368</v>
      </c>
      <c r="G625" t="s">
        <v>387</v>
      </c>
      <c r="H625" t="str">
        <f>VLOOKUP(G625,kpop_groups!$A$2:$D$300,4,FALSE)</f>
        <v>M</v>
      </c>
      <c r="I625" t="s">
        <v>15</v>
      </c>
      <c r="J625" t="s">
        <v>2086</v>
      </c>
      <c r="L625" t="s">
        <v>16</v>
      </c>
    </row>
    <row r="626" spans="1:12" x14ac:dyDescent="0.3">
      <c r="A626" t="s">
        <v>3341</v>
      </c>
      <c r="B626" t="s">
        <v>3342</v>
      </c>
      <c r="C626" t="s">
        <v>3343</v>
      </c>
      <c r="D626" t="s">
        <v>3343</v>
      </c>
      <c r="E626" s="1">
        <v>32638</v>
      </c>
      <c r="F626" s="1">
        <v>40402</v>
      </c>
      <c r="G626" t="s">
        <v>1864</v>
      </c>
      <c r="H626" t="str">
        <f>VLOOKUP(G626,kpop_groups!$A$2:$D$300,4,FALSE)</f>
        <v>F</v>
      </c>
      <c r="I626" t="s">
        <v>15</v>
      </c>
      <c r="J626" t="s">
        <v>771</v>
      </c>
      <c r="L626" t="s">
        <v>28</v>
      </c>
    </row>
    <row r="627" spans="1:12" x14ac:dyDescent="0.3">
      <c r="A627" t="s">
        <v>3344</v>
      </c>
      <c r="B627" t="s">
        <v>3345</v>
      </c>
      <c r="C627" t="s">
        <v>3346</v>
      </c>
      <c r="D627" t="s">
        <v>3347</v>
      </c>
      <c r="E627" s="1">
        <v>36163</v>
      </c>
      <c r="F627" s="1">
        <v>43318</v>
      </c>
      <c r="G627" t="s">
        <v>552</v>
      </c>
      <c r="H627" t="str">
        <f>VLOOKUP(G627,kpop_groups!$A$2:$D$300,4,FALSE)</f>
        <v>M</v>
      </c>
      <c r="I627" t="s">
        <v>15</v>
      </c>
      <c r="L627" t="s">
        <v>16</v>
      </c>
    </row>
    <row r="628" spans="1:12" x14ac:dyDescent="0.3">
      <c r="A628" t="s">
        <v>3348</v>
      </c>
      <c r="B628" t="s">
        <v>3349</v>
      </c>
      <c r="C628" t="s">
        <v>3350</v>
      </c>
      <c r="D628" t="s">
        <v>3351</v>
      </c>
      <c r="E628" s="1">
        <v>37208</v>
      </c>
      <c r="F628" s="1">
        <v>42647</v>
      </c>
      <c r="G628" t="s">
        <v>594</v>
      </c>
      <c r="H628" t="str">
        <f>VLOOKUP(G628,kpop_groups!$A$2:$D$300,4,FALSE)</f>
        <v>F</v>
      </c>
      <c r="I628" t="s">
        <v>15</v>
      </c>
      <c r="K628" t="s">
        <v>620</v>
      </c>
      <c r="L628" t="s">
        <v>28</v>
      </c>
    </row>
    <row r="629" spans="1:12" x14ac:dyDescent="0.3">
      <c r="A629" t="s">
        <v>3352</v>
      </c>
      <c r="B629" t="s">
        <v>3353</v>
      </c>
      <c r="C629" t="s">
        <v>3354</v>
      </c>
      <c r="D629" t="s">
        <v>3355</v>
      </c>
      <c r="E629" s="1">
        <v>36664</v>
      </c>
      <c r="F629" s="1">
        <v>43542</v>
      </c>
      <c r="G629" t="s">
        <v>67</v>
      </c>
      <c r="H629" t="str">
        <f>VLOOKUP(G629,kpop_groups!$A$2:$D$300,4,FALSE)</f>
        <v>F</v>
      </c>
      <c r="I629" t="s">
        <v>15</v>
      </c>
      <c r="L629" t="s">
        <v>28</v>
      </c>
    </row>
    <row r="630" spans="1:12" x14ac:dyDescent="0.3">
      <c r="A630" t="s">
        <v>3356</v>
      </c>
      <c r="B630" t="s">
        <v>3357</v>
      </c>
      <c r="C630" t="s">
        <v>3358</v>
      </c>
      <c r="D630" t="s">
        <v>3359</v>
      </c>
      <c r="E630" s="1">
        <v>32469</v>
      </c>
      <c r="F630" s="1">
        <v>41428</v>
      </c>
      <c r="G630" t="s">
        <v>3137</v>
      </c>
      <c r="H630" t="str">
        <f>VLOOKUP(G630,kpop_groups!$A$2:$D$300,4,FALSE)</f>
        <v>M</v>
      </c>
      <c r="I630" t="s">
        <v>15</v>
      </c>
      <c r="J630" t="s">
        <v>1133</v>
      </c>
      <c r="L630" t="s">
        <v>16</v>
      </c>
    </row>
    <row r="631" spans="1:12" x14ac:dyDescent="0.3">
      <c r="A631" t="s">
        <v>3360</v>
      </c>
      <c r="B631" t="s">
        <v>3361</v>
      </c>
      <c r="C631" t="s">
        <v>3362</v>
      </c>
      <c r="D631" t="s">
        <v>3363</v>
      </c>
      <c r="E631" s="1">
        <v>32856</v>
      </c>
      <c r="F631" s="1">
        <v>39590</v>
      </c>
      <c r="G631" t="s">
        <v>2398</v>
      </c>
      <c r="H631" t="str">
        <f>VLOOKUP(G631,kpop_groups!$A$2:$D$300,4,FALSE)</f>
        <v>M</v>
      </c>
      <c r="I631" t="s">
        <v>15</v>
      </c>
      <c r="J631" t="s">
        <v>1341</v>
      </c>
      <c r="L631" t="s">
        <v>16</v>
      </c>
    </row>
    <row r="632" spans="1:12" x14ac:dyDescent="0.3">
      <c r="A632" t="s">
        <v>3368</v>
      </c>
      <c r="B632" t="s">
        <v>3369</v>
      </c>
      <c r="C632" t="s">
        <v>3370</v>
      </c>
      <c r="D632" t="s">
        <v>3371</v>
      </c>
      <c r="E632" s="1">
        <v>34002</v>
      </c>
      <c r="F632" s="1">
        <v>40646</v>
      </c>
      <c r="G632" t="s">
        <v>161</v>
      </c>
      <c r="H632" t="str">
        <f>VLOOKUP(G632,kpop_groups!$A$2:$D$300,4,FALSE)</f>
        <v>M</v>
      </c>
      <c r="I632" t="s">
        <v>15</v>
      </c>
      <c r="J632" t="s">
        <v>46</v>
      </c>
      <c r="K632" t="s">
        <v>162</v>
      </c>
      <c r="L632" t="s">
        <v>16</v>
      </c>
    </row>
    <row r="633" spans="1:12" x14ac:dyDescent="0.3">
      <c r="A633" t="s">
        <v>3372</v>
      </c>
      <c r="B633" t="s">
        <v>3372</v>
      </c>
      <c r="C633" t="s">
        <v>3373</v>
      </c>
      <c r="D633" t="s">
        <v>3373</v>
      </c>
      <c r="E633" s="1">
        <v>33793</v>
      </c>
      <c r="F633" s="1">
        <v>40646</v>
      </c>
      <c r="G633" t="s">
        <v>161</v>
      </c>
      <c r="H633" t="str">
        <f>VLOOKUP(G633,kpop_groups!$A$2:$D$300,4,FALSE)</f>
        <v>M</v>
      </c>
      <c r="I633" t="s">
        <v>15</v>
      </c>
      <c r="J633" t="s">
        <v>46</v>
      </c>
      <c r="L633" t="s">
        <v>16</v>
      </c>
    </row>
    <row r="634" spans="1:12" x14ac:dyDescent="0.3">
      <c r="A634" t="s">
        <v>3374</v>
      </c>
      <c r="B634" t="s">
        <v>1024</v>
      </c>
      <c r="C634" t="s">
        <v>1025</v>
      </c>
      <c r="D634" t="s">
        <v>3375</v>
      </c>
      <c r="E634" s="1">
        <v>34038</v>
      </c>
      <c r="F634" s="1">
        <v>40989</v>
      </c>
      <c r="G634" t="s">
        <v>518</v>
      </c>
      <c r="H634" t="str">
        <f>VLOOKUP(G634,kpop_groups!$A$2:$D$300,4,FALSE)</f>
        <v>M</v>
      </c>
      <c r="I634" t="s">
        <v>15</v>
      </c>
      <c r="J634" t="s">
        <v>2372</v>
      </c>
      <c r="L634" t="s">
        <v>16</v>
      </c>
    </row>
    <row r="635" spans="1:12" x14ac:dyDescent="0.3">
      <c r="A635" t="s">
        <v>3380</v>
      </c>
      <c r="B635" t="s">
        <v>3381</v>
      </c>
      <c r="C635" t="s">
        <v>3382</v>
      </c>
      <c r="D635" t="s">
        <v>3383</v>
      </c>
      <c r="E635" s="1">
        <v>36104</v>
      </c>
      <c r="F635" s="1">
        <v>43100</v>
      </c>
      <c r="G635" t="s">
        <v>983</v>
      </c>
      <c r="H635" t="str">
        <f>VLOOKUP(G635,kpop_groups!$A$2:$D$300,4,FALSE)</f>
        <v>M</v>
      </c>
      <c r="I635" t="s">
        <v>15</v>
      </c>
      <c r="L635" t="s">
        <v>16</v>
      </c>
    </row>
    <row r="636" spans="1:12" x14ac:dyDescent="0.3">
      <c r="A636" t="s">
        <v>3384</v>
      </c>
      <c r="B636" t="s">
        <v>3385</v>
      </c>
      <c r="C636" t="s">
        <v>3386</v>
      </c>
      <c r="D636" t="s">
        <v>3387</v>
      </c>
      <c r="E636" s="1">
        <v>31758</v>
      </c>
      <c r="F636" s="1">
        <v>40023</v>
      </c>
      <c r="G636" t="s">
        <v>368</v>
      </c>
      <c r="H636" t="str">
        <f>VLOOKUP(G636,kpop_groups!$A$2:$D$300,4,FALSE)</f>
        <v>F</v>
      </c>
      <c r="I636" t="s">
        <v>15</v>
      </c>
      <c r="J636" t="s">
        <v>172</v>
      </c>
      <c r="L636" t="s">
        <v>28</v>
      </c>
    </row>
    <row r="637" spans="1:12" x14ac:dyDescent="0.3">
      <c r="A637" t="s">
        <v>3388</v>
      </c>
      <c r="B637" t="s">
        <v>3389</v>
      </c>
      <c r="C637" t="s">
        <v>3390</v>
      </c>
      <c r="D637" t="s">
        <v>3391</v>
      </c>
      <c r="E637" s="1">
        <v>36766</v>
      </c>
      <c r="F637" s="1">
        <v>42240</v>
      </c>
      <c r="G637" t="s">
        <v>429</v>
      </c>
      <c r="H637" t="str">
        <f>VLOOKUP(G637,kpop_groups!$A$2:$D$300,4,FALSE)</f>
        <v>F</v>
      </c>
      <c r="I637" t="s">
        <v>15</v>
      </c>
      <c r="L637" t="s">
        <v>28</v>
      </c>
    </row>
    <row r="638" spans="1:12" x14ac:dyDescent="0.3">
      <c r="A638" t="s">
        <v>3397</v>
      </c>
      <c r="B638" t="s">
        <v>3398</v>
      </c>
      <c r="C638" t="s">
        <v>3399</v>
      </c>
      <c r="D638" t="s">
        <v>3400</v>
      </c>
      <c r="E638" s="1">
        <v>32635</v>
      </c>
      <c r="F638" s="1">
        <v>39828</v>
      </c>
      <c r="G638" t="s">
        <v>947</v>
      </c>
      <c r="H638" t="str">
        <f>VLOOKUP(G638,kpop_groups!$A$2:$D$300,4,FALSE)</f>
        <v>F</v>
      </c>
      <c r="I638" t="s">
        <v>15</v>
      </c>
      <c r="J638" t="s">
        <v>2520</v>
      </c>
      <c r="K638" t="s">
        <v>2902</v>
      </c>
      <c r="L638" t="s">
        <v>28</v>
      </c>
    </row>
    <row r="639" spans="1:12" x14ac:dyDescent="0.3">
      <c r="A639" t="s">
        <v>3401</v>
      </c>
      <c r="B639" t="s">
        <v>90</v>
      </c>
      <c r="C639" t="s">
        <v>91</v>
      </c>
      <c r="D639" t="s">
        <v>2808</v>
      </c>
      <c r="E639" s="1">
        <v>36546</v>
      </c>
      <c r="F639" s="1">
        <v>43724</v>
      </c>
      <c r="G639" t="s">
        <v>267</v>
      </c>
      <c r="H639" t="str">
        <f>VLOOKUP(G639,kpop_groups!$A$2:$D$300,4,FALSE)</f>
        <v>F</v>
      </c>
      <c r="I639" t="s">
        <v>15</v>
      </c>
      <c r="L639" t="s">
        <v>28</v>
      </c>
    </row>
    <row r="640" spans="1:12" x14ac:dyDescent="0.3">
      <c r="A640" t="s">
        <v>3402</v>
      </c>
      <c r="B640" t="s">
        <v>3403</v>
      </c>
      <c r="C640" t="s">
        <v>3404</v>
      </c>
      <c r="D640" t="s">
        <v>3405</v>
      </c>
      <c r="E640" s="1">
        <v>34015</v>
      </c>
      <c r="F640" s="1">
        <v>41053</v>
      </c>
      <c r="G640" t="s">
        <v>1521</v>
      </c>
      <c r="H640" t="str">
        <f>VLOOKUP(G640,kpop_groups!$A$2:$D$300,4,FALSE)</f>
        <v>M</v>
      </c>
      <c r="I640" t="s">
        <v>15</v>
      </c>
      <c r="J640" t="s">
        <v>46</v>
      </c>
      <c r="K640" t="s">
        <v>2867</v>
      </c>
      <c r="L640" t="s">
        <v>16</v>
      </c>
    </row>
    <row r="641" spans="1:12" x14ac:dyDescent="0.3">
      <c r="A641" t="s">
        <v>3406</v>
      </c>
      <c r="B641" t="s">
        <v>3407</v>
      </c>
      <c r="C641" t="s">
        <v>3408</v>
      </c>
      <c r="D641" t="s">
        <v>3409</v>
      </c>
      <c r="E641" s="1">
        <v>34944</v>
      </c>
      <c r="F641" s="1">
        <v>43474</v>
      </c>
      <c r="G641" t="s">
        <v>1598</v>
      </c>
      <c r="H641" t="str">
        <f>VLOOKUP(G641,kpop_groups!$A$2:$D$300,4,FALSE)</f>
        <v>M</v>
      </c>
      <c r="I641" t="s">
        <v>15</v>
      </c>
      <c r="L641" t="s">
        <v>16</v>
      </c>
    </row>
    <row r="642" spans="1:12" x14ac:dyDescent="0.3">
      <c r="A642" t="s">
        <v>3410</v>
      </c>
      <c r="B642" t="s">
        <v>3411</v>
      </c>
      <c r="C642" t="s">
        <v>3412</v>
      </c>
      <c r="D642" t="s">
        <v>3413</v>
      </c>
      <c r="E642" s="1">
        <v>35173</v>
      </c>
      <c r="F642" s="1">
        <v>43655</v>
      </c>
      <c r="G642" t="s">
        <v>14</v>
      </c>
      <c r="H642" t="str">
        <f>VLOOKUP(G642,kpop_groups!$A$2:$D$300,4,FALSE)</f>
        <v>M</v>
      </c>
      <c r="I642" t="s">
        <v>15</v>
      </c>
      <c r="L642" t="s">
        <v>16</v>
      </c>
    </row>
    <row r="643" spans="1:12" x14ac:dyDescent="0.3">
      <c r="A643" t="s">
        <v>3414</v>
      </c>
      <c r="B643" t="s">
        <v>3415</v>
      </c>
      <c r="C643" t="s">
        <v>3416</v>
      </c>
      <c r="D643" t="s">
        <v>3417</v>
      </c>
      <c r="E643" s="1">
        <v>33429</v>
      </c>
      <c r="F643" s="1">
        <v>41619</v>
      </c>
      <c r="G643" t="s">
        <v>298</v>
      </c>
      <c r="H643" t="str">
        <f>VLOOKUP(G643,kpop_groups!$A$2:$D$300,4,FALSE)</f>
        <v>F</v>
      </c>
      <c r="I643" t="s">
        <v>15</v>
      </c>
      <c r="J643" t="s">
        <v>27</v>
      </c>
      <c r="L643" t="s">
        <v>28</v>
      </c>
    </row>
    <row r="644" spans="1:12" x14ac:dyDescent="0.3">
      <c r="A644" t="s">
        <v>3418</v>
      </c>
      <c r="B644" t="s">
        <v>3419</v>
      </c>
      <c r="C644" t="s">
        <v>3420</v>
      </c>
      <c r="D644" t="s">
        <v>3421</v>
      </c>
      <c r="E644" s="1">
        <v>37007</v>
      </c>
      <c r="F644" s="1">
        <v>43486</v>
      </c>
      <c r="G644" t="s">
        <v>363</v>
      </c>
      <c r="H644" t="str">
        <f>VLOOKUP(G644,kpop_groups!$A$2:$D$300,4,FALSE)</f>
        <v>F</v>
      </c>
      <c r="I644" t="s">
        <v>136</v>
      </c>
      <c r="L644" t="s">
        <v>28</v>
      </c>
    </row>
    <row r="645" spans="1:12" x14ac:dyDescent="0.3">
      <c r="A645" t="s">
        <v>3422</v>
      </c>
      <c r="B645" t="s">
        <v>3423</v>
      </c>
      <c r="C645" t="s">
        <v>3424</v>
      </c>
      <c r="D645" t="s">
        <v>3425</v>
      </c>
      <c r="E645" s="1">
        <v>35006</v>
      </c>
      <c r="F645" s="1">
        <v>40983</v>
      </c>
      <c r="G645" t="s">
        <v>128</v>
      </c>
      <c r="H645" t="str">
        <f>VLOOKUP(G645,kpop_groups!$A$2:$D$300,4,FALSE)</f>
        <v>M</v>
      </c>
      <c r="I645" t="s">
        <v>15</v>
      </c>
      <c r="J645" t="s">
        <v>123</v>
      </c>
      <c r="K645" t="s">
        <v>130</v>
      </c>
      <c r="L645" t="s">
        <v>16</v>
      </c>
    </row>
    <row r="646" spans="1:12" x14ac:dyDescent="0.3">
      <c r="A646" t="s">
        <v>3426</v>
      </c>
      <c r="B646" t="s">
        <v>3427</v>
      </c>
      <c r="C646" t="s">
        <v>3428</v>
      </c>
      <c r="D646" t="s">
        <v>2862</v>
      </c>
      <c r="E646" s="1">
        <v>36087</v>
      </c>
      <c r="F646" s="1">
        <v>43772</v>
      </c>
      <c r="G646" t="s">
        <v>188</v>
      </c>
      <c r="H646" t="str">
        <f>VLOOKUP(G646,kpop_groups!$A$2:$D$300,4,FALSE)</f>
        <v>F</v>
      </c>
      <c r="I646" t="s">
        <v>15</v>
      </c>
      <c r="K646" t="s">
        <v>1094</v>
      </c>
      <c r="L646" t="s">
        <v>28</v>
      </c>
    </row>
    <row r="647" spans="1:12" x14ac:dyDescent="0.3">
      <c r="A647" t="s">
        <v>3429</v>
      </c>
      <c r="B647" t="s">
        <v>3430</v>
      </c>
      <c r="C647" t="s">
        <v>3431</v>
      </c>
      <c r="D647" t="s">
        <v>3432</v>
      </c>
      <c r="E647" s="1">
        <v>36608</v>
      </c>
      <c r="F647" s="1">
        <v>42469</v>
      </c>
      <c r="G647" t="s">
        <v>567</v>
      </c>
      <c r="H647" t="str">
        <f>VLOOKUP(G647,kpop_groups!$A$2:$D$300,4,FALSE)</f>
        <v>M</v>
      </c>
      <c r="I647" t="s">
        <v>99</v>
      </c>
      <c r="J647" t="s">
        <v>3433</v>
      </c>
      <c r="K647" t="s">
        <v>568</v>
      </c>
      <c r="L647" t="s">
        <v>16</v>
      </c>
    </row>
    <row r="648" spans="1:12" x14ac:dyDescent="0.3">
      <c r="A648" t="s">
        <v>3434</v>
      </c>
      <c r="B648" t="s">
        <v>3435</v>
      </c>
      <c r="C648" t="s">
        <v>3436</v>
      </c>
      <c r="D648" t="s">
        <v>3437</v>
      </c>
      <c r="E648" s="1">
        <v>34757</v>
      </c>
      <c r="F648" s="1">
        <v>40368</v>
      </c>
      <c r="G648" t="s">
        <v>387</v>
      </c>
      <c r="H648" t="str">
        <f>VLOOKUP(G648,kpop_groups!$A$2:$D$300,4,FALSE)</f>
        <v>M</v>
      </c>
      <c r="I648" t="s">
        <v>15</v>
      </c>
      <c r="J648" t="s">
        <v>46</v>
      </c>
      <c r="L648" t="s">
        <v>16</v>
      </c>
    </row>
    <row r="649" spans="1:12" x14ac:dyDescent="0.3">
      <c r="A649" t="s">
        <v>3442</v>
      </c>
      <c r="B649" t="s">
        <v>3443</v>
      </c>
      <c r="C649" t="s">
        <v>3444</v>
      </c>
      <c r="D649" t="s">
        <v>3445</v>
      </c>
      <c r="E649" s="1">
        <v>35855</v>
      </c>
      <c r="F649" s="1">
        <v>42740</v>
      </c>
      <c r="G649" t="s">
        <v>98</v>
      </c>
      <c r="H649" t="str">
        <f>VLOOKUP(G649,kpop_groups!$A$2:$D$300,4,FALSE)</f>
        <v>M</v>
      </c>
      <c r="I649" t="s">
        <v>15</v>
      </c>
      <c r="J649" t="s">
        <v>142</v>
      </c>
      <c r="L649" t="s">
        <v>16</v>
      </c>
    </row>
    <row r="650" spans="1:12" x14ac:dyDescent="0.3">
      <c r="A650" t="s">
        <v>3446</v>
      </c>
      <c r="B650" t="s">
        <v>3447</v>
      </c>
      <c r="C650" t="s">
        <v>3448</v>
      </c>
      <c r="D650" t="s">
        <v>2885</v>
      </c>
      <c r="E650" s="1">
        <v>37161</v>
      </c>
      <c r="F650" s="1">
        <v>42955</v>
      </c>
      <c r="G650" t="s">
        <v>916</v>
      </c>
      <c r="H650" t="str">
        <f>VLOOKUP(G650,kpop_groups!$A$2:$D$300,4,FALSE)</f>
        <v>F</v>
      </c>
      <c r="I650" t="s">
        <v>15</v>
      </c>
      <c r="L650" t="s">
        <v>28</v>
      </c>
    </row>
    <row r="651" spans="1:12" x14ac:dyDescent="0.3">
      <c r="A651" t="s">
        <v>3449</v>
      </c>
      <c r="B651" t="s">
        <v>3450</v>
      </c>
      <c r="C651" t="s">
        <v>3451</v>
      </c>
      <c r="D651" t="s">
        <v>3452</v>
      </c>
      <c r="E651" s="1">
        <v>36357</v>
      </c>
      <c r="F651" s="1">
        <v>42842</v>
      </c>
      <c r="G651" t="s">
        <v>177</v>
      </c>
      <c r="H651" t="str">
        <f>VLOOKUP(G651,kpop_groups!$A$2:$D$300,4,FALSE)</f>
        <v>M</v>
      </c>
      <c r="I651" t="s">
        <v>15</v>
      </c>
      <c r="L651" t="s">
        <v>16</v>
      </c>
    </row>
    <row r="652" spans="1:12" x14ac:dyDescent="0.3">
      <c r="A652" t="s">
        <v>3453</v>
      </c>
      <c r="B652" t="s">
        <v>3454</v>
      </c>
      <c r="C652" t="s">
        <v>3455</v>
      </c>
      <c r="D652" t="s">
        <v>3456</v>
      </c>
      <c r="E652" s="1">
        <v>34589</v>
      </c>
      <c r="F652" s="1">
        <v>41438</v>
      </c>
      <c r="G652" t="s">
        <v>1931</v>
      </c>
      <c r="H652" t="str">
        <f>VLOOKUP(G652,kpop_groups!$A$2:$D$300,4,FALSE)</f>
        <v>M</v>
      </c>
      <c r="I652" t="s">
        <v>15</v>
      </c>
      <c r="J652" t="s">
        <v>1031</v>
      </c>
      <c r="L652" t="s">
        <v>16</v>
      </c>
    </row>
    <row r="653" spans="1:12" x14ac:dyDescent="0.3">
      <c r="A653" t="s">
        <v>3457</v>
      </c>
      <c r="B653" t="s">
        <v>3458</v>
      </c>
      <c r="C653" t="s">
        <v>3459</v>
      </c>
      <c r="D653" t="s">
        <v>3460</v>
      </c>
      <c r="E653" s="1">
        <v>35640</v>
      </c>
      <c r="F653" s="1">
        <v>43772</v>
      </c>
      <c r="G653" t="s">
        <v>188</v>
      </c>
      <c r="H653" t="str">
        <f>VLOOKUP(G653,kpop_groups!$A$2:$D$300,4,FALSE)</f>
        <v>F</v>
      </c>
      <c r="I653" t="s">
        <v>15</v>
      </c>
      <c r="K653" t="s">
        <v>1094</v>
      </c>
      <c r="L653" t="s">
        <v>28</v>
      </c>
    </row>
    <row r="654" spans="1:12" x14ac:dyDescent="0.3">
      <c r="A654" t="s">
        <v>3461</v>
      </c>
      <c r="B654" t="s">
        <v>3462</v>
      </c>
      <c r="C654" t="s">
        <v>3463</v>
      </c>
      <c r="D654" t="s">
        <v>3464</v>
      </c>
      <c r="E654" s="1">
        <v>36216</v>
      </c>
      <c r="F654" s="1">
        <v>42423</v>
      </c>
      <c r="G654" t="s">
        <v>1097</v>
      </c>
      <c r="H654" t="str">
        <f>VLOOKUP(G654,kpop_groups!$A$2:$D$300,4,FALSE)</f>
        <v>M</v>
      </c>
      <c r="I654" t="s">
        <v>15</v>
      </c>
      <c r="J654" t="s">
        <v>2240</v>
      </c>
      <c r="L654" t="s">
        <v>16</v>
      </c>
    </row>
    <row r="655" spans="1:12" x14ac:dyDescent="0.3">
      <c r="A655" t="s">
        <v>3477</v>
      </c>
      <c r="B655" t="s">
        <v>3478</v>
      </c>
      <c r="C655" t="s">
        <v>3479</v>
      </c>
      <c r="D655" t="s">
        <v>3480</v>
      </c>
      <c r="E655" s="1">
        <v>33260</v>
      </c>
      <c r="F655" s="1">
        <v>41839</v>
      </c>
      <c r="G655" t="s">
        <v>1000</v>
      </c>
      <c r="H655" t="str">
        <f>VLOOKUP(G655,kpop_groups!$A$2:$D$300,4,FALSE)</f>
        <v>M</v>
      </c>
      <c r="I655" t="s">
        <v>15</v>
      </c>
      <c r="L655" t="s">
        <v>16</v>
      </c>
    </row>
    <row r="656" spans="1:12" x14ac:dyDescent="0.3">
      <c r="A656" t="s">
        <v>3481</v>
      </c>
      <c r="B656" t="s">
        <v>3482</v>
      </c>
      <c r="C656" t="s">
        <v>3483</v>
      </c>
      <c r="D656" t="s">
        <v>3484</v>
      </c>
      <c r="E656" s="1">
        <v>35472</v>
      </c>
      <c r="F656" s="1">
        <v>42590</v>
      </c>
      <c r="G656" t="s">
        <v>2085</v>
      </c>
      <c r="H656" t="str">
        <f>VLOOKUP(G656,kpop_groups!$A$2:$D$300,4,FALSE)</f>
        <v>F</v>
      </c>
      <c r="I656" t="s">
        <v>15</v>
      </c>
      <c r="J656" t="s">
        <v>3485</v>
      </c>
      <c r="L656" t="s">
        <v>28</v>
      </c>
    </row>
    <row r="657" spans="1:12" x14ac:dyDescent="0.3">
      <c r="A657" t="s">
        <v>3486</v>
      </c>
      <c r="B657" t="s">
        <v>3487</v>
      </c>
      <c r="C657" t="s">
        <v>3488</v>
      </c>
      <c r="D657" t="s">
        <v>3489</v>
      </c>
      <c r="E657" s="1">
        <v>35284</v>
      </c>
      <c r="F657" s="1">
        <v>42648</v>
      </c>
      <c r="G657" t="s">
        <v>528</v>
      </c>
      <c r="H657" t="str">
        <f>VLOOKUP(G657,kpop_groups!$A$2:$D$300,4,FALSE)</f>
        <v>M</v>
      </c>
      <c r="I657" t="s">
        <v>15</v>
      </c>
      <c r="L657" t="s">
        <v>16</v>
      </c>
    </row>
    <row r="658" spans="1:12" x14ac:dyDescent="0.3">
      <c r="A658" t="s">
        <v>3490</v>
      </c>
      <c r="B658" t="s">
        <v>3491</v>
      </c>
      <c r="C658" t="s">
        <v>3492</v>
      </c>
      <c r="D658" t="s">
        <v>3493</v>
      </c>
      <c r="E658" s="1">
        <v>35846</v>
      </c>
      <c r="F658" s="1">
        <v>43724</v>
      </c>
      <c r="G658" t="s">
        <v>267</v>
      </c>
      <c r="H658" t="str">
        <f>VLOOKUP(G658,kpop_groups!$A$2:$D$300,4,FALSE)</f>
        <v>F</v>
      </c>
      <c r="I658" t="s">
        <v>15</v>
      </c>
      <c r="L658" t="s">
        <v>28</v>
      </c>
    </row>
    <row r="659" spans="1:12" x14ac:dyDescent="0.3">
      <c r="A659" t="s">
        <v>3498</v>
      </c>
      <c r="B659" t="s">
        <v>3499</v>
      </c>
      <c r="C659" t="s">
        <v>3500</v>
      </c>
      <c r="D659" t="s">
        <v>3501</v>
      </c>
      <c r="E659" s="1">
        <v>34615</v>
      </c>
      <c r="F659" s="1">
        <v>42775</v>
      </c>
      <c r="G659" t="s">
        <v>1229</v>
      </c>
      <c r="H659" t="str">
        <f>VLOOKUP(G659,kpop_groups!$A$2:$D$300,4,FALSE)</f>
        <v>F</v>
      </c>
      <c r="I659" t="s">
        <v>136</v>
      </c>
      <c r="L659" t="s">
        <v>28</v>
      </c>
    </row>
    <row r="660" spans="1:12" x14ac:dyDescent="0.3">
      <c r="A660" t="s">
        <v>3502</v>
      </c>
      <c r="B660" t="s">
        <v>3503</v>
      </c>
      <c r="C660" t="s">
        <v>3504</v>
      </c>
      <c r="D660" t="s">
        <v>3505</v>
      </c>
      <c r="E660" s="1">
        <v>31949</v>
      </c>
      <c r="F660" s="1">
        <v>38662</v>
      </c>
      <c r="G660" t="s">
        <v>846</v>
      </c>
      <c r="H660" t="str">
        <f>VLOOKUP(G660,kpop_groups!$A$2:$D$300,4,FALSE)</f>
        <v>M</v>
      </c>
      <c r="I660" t="s">
        <v>15</v>
      </c>
      <c r="J660" t="s">
        <v>142</v>
      </c>
      <c r="K660" t="s">
        <v>848</v>
      </c>
      <c r="L660" t="s">
        <v>16</v>
      </c>
    </row>
    <row r="661" spans="1:12" x14ac:dyDescent="0.3">
      <c r="A661" t="s">
        <v>3506</v>
      </c>
      <c r="B661" t="s">
        <v>3507</v>
      </c>
      <c r="C661" t="s">
        <v>3508</v>
      </c>
      <c r="D661" t="s">
        <v>3509</v>
      </c>
      <c r="E661" s="1">
        <v>36998</v>
      </c>
      <c r="F661" s="1">
        <v>43508</v>
      </c>
      <c r="G661" t="s">
        <v>443</v>
      </c>
      <c r="H661" t="str">
        <f>VLOOKUP(G661,kpop_groups!$A$2:$D$300,4,FALSE)</f>
        <v>F</v>
      </c>
      <c r="I661" t="s">
        <v>15</v>
      </c>
      <c r="L661" t="s">
        <v>28</v>
      </c>
    </row>
    <row r="662" spans="1:12" x14ac:dyDescent="0.3">
      <c r="A662" t="s">
        <v>3510</v>
      </c>
      <c r="B662" t="s">
        <v>3511</v>
      </c>
      <c r="C662" t="s">
        <v>3512</v>
      </c>
      <c r="D662" t="s">
        <v>3513</v>
      </c>
      <c r="E662" s="1">
        <v>34919</v>
      </c>
      <c r="F662" s="1">
        <v>42150</v>
      </c>
      <c r="G662" t="s">
        <v>792</v>
      </c>
      <c r="H662" t="str">
        <f>VLOOKUP(G662,kpop_groups!$A$2:$D$300,4,FALSE)</f>
        <v>M</v>
      </c>
      <c r="I662" t="s">
        <v>15</v>
      </c>
      <c r="J662" t="s">
        <v>27</v>
      </c>
      <c r="L662" t="s">
        <v>16</v>
      </c>
    </row>
    <row r="663" spans="1:12" x14ac:dyDescent="0.3">
      <c r="A663" t="s">
        <v>3514</v>
      </c>
      <c r="B663" t="s">
        <v>3515</v>
      </c>
      <c r="C663" t="s">
        <v>3516</v>
      </c>
      <c r="D663" t="s">
        <v>3517</v>
      </c>
      <c r="E663" s="1">
        <v>35460</v>
      </c>
      <c r="F663" s="1">
        <v>43315</v>
      </c>
      <c r="G663" t="s">
        <v>147</v>
      </c>
      <c r="H663" t="str">
        <f>VLOOKUP(G663,kpop_groups!$A$2:$D$300,4,FALSE)</f>
        <v>F</v>
      </c>
      <c r="I663" t="s">
        <v>15</v>
      </c>
      <c r="L663" t="s">
        <v>28</v>
      </c>
    </row>
    <row r="664" spans="1:12" x14ac:dyDescent="0.3">
      <c r="A664" t="s">
        <v>3514</v>
      </c>
      <c r="B664" t="s">
        <v>3518</v>
      </c>
      <c r="C664" t="s">
        <v>3519</v>
      </c>
      <c r="D664" t="s">
        <v>3517</v>
      </c>
      <c r="E664" s="1">
        <v>34712</v>
      </c>
      <c r="F664" s="1">
        <v>42921</v>
      </c>
      <c r="G664" t="s">
        <v>39</v>
      </c>
      <c r="H664" t="str">
        <f>VLOOKUP(G664,kpop_groups!$A$2:$D$300,4,FALSE)</f>
        <v>F</v>
      </c>
      <c r="I664" t="s">
        <v>15</v>
      </c>
      <c r="J664" t="s">
        <v>2213</v>
      </c>
      <c r="L664" t="s">
        <v>28</v>
      </c>
    </row>
    <row r="665" spans="1:12" x14ac:dyDescent="0.3">
      <c r="A665" t="s">
        <v>3524</v>
      </c>
      <c r="B665" t="s">
        <v>3525</v>
      </c>
      <c r="C665" t="s">
        <v>3526</v>
      </c>
      <c r="D665" t="s">
        <v>3527</v>
      </c>
      <c r="E665" s="1">
        <v>35208</v>
      </c>
      <c r="F665" s="1">
        <v>42447</v>
      </c>
      <c r="G665" t="s">
        <v>726</v>
      </c>
      <c r="H665" t="str">
        <f>VLOOKUP(G665,kpop_groups!$A$2:$D$300,4,FALSE)</f>
        <v>F</v>
      </c>
      <c r="I665" t="s">
        <v>15</v>
      </c>
      <c r="L665" t="s">
        <v>28</v>
      </c>
    </row>
    <row r="666" spans="1:12" x14ac:dyDescent="0.3">
      <c r="A666" t="s">
        <v>3528</v>
      </c>
      <c r="B666" t="s">
        <v>3529</v>
      </c>
      <c r="C666" t="s">
        <v>3530</v>
      </c>
      <c r="D666" t="s">
        <v>3531</v>
      </c>
      <c r="E666" s="1">
        <v>35437</v>
      </c>
      <c r="F666" s="1">
        <v>43124</v>
      </c>
      <c r="G666" t="s">
        <v>479</v>
      </c>
      <c r="H666" t="str">
        <f>VLOOKUP(G666,kpop_groups!$A$2:$D$300,4,FALSE)</f>
        <v>F</v>
      </c>
      <c r="I666" t="s">
        <v>15</v>
      </c>
      <c r="J666" t="s">
        <v>1242</v>
      </c>
      <c r="L666" t="s">
        <v>28</v>
      </c>
    </row>
    <row r="667" spans="1:12" x14ac:dyDescent="0.3">
      <c r="A667" t="s">
        <v>3536</v>
      </c>
      <c r="B667" t="s">
        <v>3537</v>
      </c>
      <c r="C667" t="s">
        <v>3538</v>
      </c>
      <c r="D667" t="s">
        <v>3539</v>
      </c>
      <c r="E667" s="1">
        <v>35873</v>
      </c>
      <c r="F667" s="1">
        <v>43402</v>
      </c>
      <c r="G667" t="s">
        <v>453</v>
      </c>
      <c r="H667" t="str">
        <f>VLOOKUP(G667,kpop_groups!$A$2:$D$300,4,FALSE)</f>
        <v>F</v>
      </c>
      <c r="I667" t="s">
        <v>136</v>
      </c>
      <c r="J667" t="s">
        <v>3540</v>
      </c>
      <c r="L667" t="s">
        <v>28</v>
      </c>
    </row>
    <row r="668" spans="1:12" x14ac:dyDescent="0.3">
      <c r="A668" t="s">
        <v>3541</v>
      </c>
      <c r="B668" t="s">
        <v>3542</v>
      </c>
      <c r="C668" t="s">
        <v>3543</v>
      </c>
      <c r="D668" t="s">
        <v>3544</v>
      </c>
      <c r="E668" s="1">
        <v>35361</v>
      </c>
      <c r="F668" s="1">
        <v>42549</v>
      </c>
      <c r="G668" t="s">
        <v>1275</v>
      </c>
      <c r="H668" t="str">
        <f>VLOOKUP(G668,kpop_groups!$A$2:$D$300,4,FALSE)</f>
        <v>F</v>
      </c>
      <c r="I668" t="s">
        <v>99</v>
      </c>
      <c r="J668" t="s">
        <v>3545</v>
      </c>
      <c r="L668" t="s">
        <v>28</v>
      </c>
    </row>
    <row r="669" spans="1:12" x14ac:dyDescent="0.3">
      <c r="A669" t="s">
        <v>3550</v>
      </c>
      <c r="B669" t="s">
        <v>3551</v>
      </c>
      <c r="C669" t="s">
        <v>3552</v>
      </c>
      <c r="D669" t="s">
        <v>3553</v>
      </c>
      <c r="E669" s="1">
        <v>36351</v>
      </c>
      <c r="F669" s="1">
        <v>43397</v>
      </c>
      <c r="G669" t="s">
        <v>1536</v>
      </c>
      <c r="H669" t="str">
        <f>VLOOKUP(G669,kpop_groups!$A$2:$D$300,4,FALSE)</f>
        <v>M</v>
      </c>
      <c r="I669" t="s">
        <v>15</v>
      </c>
      <c r="L669" t="s">
        <v>16</v>
      </c>
    </row>
    <row r="670" spans="1:12" x14ac:dyDescent="0.3">
      <c r="A670" t="s">
        <v>3554</v>
      </c>
      <c r="B670" t="s">
        <v>3555</v>
      </c>
      <c r="C670" t="s">
        <v>3556</v>
      </c>
      <c r="D670" t="s">
        <v>3557</v>
      </c>
      <c r="E670" s="1">
        <v>35428</v>
      </c>
      <c r="F670" s="1">
        <v>42297</v>
      </c>
      <c r="G670" t="s">
        <v>476</v>
      </c>
      <c r="H670" t="str">
        <f>VLOOKUP(G670,kpop_groups!$A$2:$D$300,4,FALSE)</f>
        <v>F</v>
      </c>
      <c r="I670" t="s">
        <v>136</v>
      </c>
      <c r="J670" t="s">
        <v>3558</v>
      </c>
      <c r="L670" t="s">
        <v>28</v>
      </c>
    </row>
    <row r="671" spans="1:12" x14ac:dyDescent="0.3">
      <c r="A671" t="s">
        <v>3559</v>
      </c>
      <c r="B671" t="s">
        <v>3560</v>
      </c>
      <c r="C671" t="s">
        <v>3561</v>
      </c>
      <c r="D671" t="s">
        <v>3562</v>
      </c>
      <c r="E671" s="1">
        <v>33683</v>
      </c>
      <c r="F671" s="1">
        <v>40287</v>
      </c>
      <c r="G671" t="s">
        <v>223</v>
      </c>
      <c r="H671" t="str">
        <f>VLOOKUP(G671,kpop_groups!$A$2:$D$300,4,FALSE)</f>
        <v>M</v>
      </c>
      <c r="I671" t="s">
        <v>15</v>
      </c>
      <c r="J671" t="s">
        <v>123</v>
      </c>
      <c r="L671" t="s">
        <v>16</v>
      </c>
    </row>
    <row r="672" spans="1:12" x14ac:dyDescent="0.3">
      <c r="A672" t="s">
        <v>3563</v>
      </c>
      <c r="B672" t="s">
        <v>3564</v>
      </c>
      <c r="C672" t="s">
        <v>3565</v>
      </c>
      <c r="D672" t="s">
        <v>3566</v>
      </c>
      <c r="E672" s="1">
        <v>36377</v>
      </c>
      <c r="F672" s="1">
        <v>43401</v>
      </c>
      <c r="G672" t="s">
        <v>62</v>
      </c>
      <c r="H672" t="str">
        <f>VLOOKUP(G672,kpop_groups!$A$2:$D$300,4,FALSE)</f>
        <v>F</v>
      </c>
      <c r="I672" t="s">
        <v>15</v>
      </c>
      <c r="L672" t="s">
        <v>28</v>
      </c>
    </row>
    <row r="673" spans="1:12" x14ac:dyDescent="0.3">
      <c r="A673" t="s">
        <v>3571</v>
      </c>
      <c r="B673" t="s">
        <v>3572</v>
      </c>
      <c r="C673" t="s">
        <v>3573</v>
      </c>
      <c r="D673" t="s">
        <v>3574</v>
      </c>
      <c r="E673" s="1">
        <v>34740</v>
      </c>
      <c r="F673" s="1">
        <v>42324</v>
      </c>
      <c r="G673" t="s">
        <v>3575</v>
      </c>
      <c r="H673" t="str">
        <f>VLOOKUP(G673,kpop_groups!$A$2:$D$300,4,FALSE)</f>
        <v>M</v>
      </c>
      <c r="I673" t="s">
        <v>15</v>
      </c>
      <c r="J673" t="s">
        <v>1133</v>
      </c>
      <c r="L673" t="s">
        <v>16</v>
      </c>
    </row>
    <row r="674" spans="1:12" x14ac:dyDescent="0.3">
      <c r="A674" t="s">
        <v>3580</v>
      </c>
      <c r="B674" t="s">
        <v>3581</v>
      </c>
      <c r="C674" t="s">
        <v>3582</v>
      </c>
      <c r="D674" t="s">
        <v>3583</v>
      </c>
      <c r="E674" s="1">
        <v>34090</v>
      </c>
      <c r="F674" s="1">
        <v>42324</v>
      </c>
      <c r="G674" t="s">
        <v>3575</v>
      </c>
      <c r="H674" t="str">
        <f>VLOOKUP(G674,kpop_groups!$A$2:$D$300,4,FALSE)</f>
        <v>M</v>
      </c>
      <c r="I674" t="s">
        <v>15</v>
      </c>
      <c r="J674" t="s">
        <v>46</v>
      </c>
      <c r="L674" t="s">
        <v>16</v>
      </c>
    </row>
    <row r="675" spans="1:12" x14ac:dyDescent="0.3">
      <c r="A675" t="s">
        <v>3584</v>
      </c>
      <c r="B675" t="s">
        <v>3585</v>
      </c>
      <c r="C675" t="s">
        <v>3586</v>
      </c>
      <c r="D675" t="s">
        <v>3587</v>
      </c>
      <c r="E675" s="1">
        <v>33792</v>
      </c>
      <c r="F675" s="1">
        <v>41098</v>
      </c>
      <c r="G675" t="s">
        <v>397</v>
      </c>
      <c r="H675" t="str">
        <f>VLOOKUP(G675,kpop_groups!$A$2:$D$300,4,FALSE)</f>
        <v>M</v>
      </c>
      <c r="I675" t="s">
        <v>15</v>
      </c>
      <c r="J675" t="s">
        <v>2240</v>
      </c>
      <c r="L675" t="s">
        <v>16</v>
      </c>
    </row>
    <row r="676" spans="1:12" x14ac:dyDescent="0.3">
      <c r="A676" t="s">
        <v>3588</v>
      </c>
      <c r="B676" t="s">
        <v>3589</v>
      </c>
      <c r="C676" t="s">
        <v>3590</v>
      </c>
      <c r="D676" t="s">
        <v>3591</v>
      </c>
      <c r="E676" s="1">
        <v>35373</v>
      </c>
      <c r="F676" s="1">
        <v>43100</v>
      </c>
      <c r="G676" t="s">
        <v>983</v>
      </c>
      <c r="H676" t="str">
        <f>VLOOKUP(G676,kpop_groups!$A$2:$D$300,4,FALSE)</f>
        <v>M</v>
      </c>
      <c r="I676" t="s">
        <v>15</v>
      </c>
      <c r="L676" t="s">
        <v>16</v>
      </c>
    </row>
    <row r="677" spans="1:12" x14ac:dyDescent="0.3">
      <c r="A677" t="s">
        <v>3592</v>
      </c>
      <c r="B677" t="s">
        <v>3593</v>
      </c>
      <c r="C677" t="s">
        <v>3594</v>
      </c>
      <c r="D677" t="s">
        <v>3595</v>
      </c>
      <c r="E677" s="1">
        <v>36606</v>
      </c>
      <c r="F677" s="1">
        <v>42423</v>
      </c>
      <c r="G677" t="s">
        <v>1097</v>
      </c>
      <c r="H677" t="str">
        <f>VLOOKUP(G677,kpop_groups!$A$2:$D$300,4,FALSE)</f>
        <v>M</v>
      </c>
      <c r="I677" t="s">
        <v>15</v>
      </c>
      <c r="J677" t="s">
        <v>46</v>
      </c>
      <c r="L677" t="s">
        <v>16</v>
      </c>
    </row>
    <row r="678" spans="1:12" x14ac:dyDescent="0.3">
      <c r="A678" t="s">
        <v>3596</v>
      </c>
      <c r="B678" t="s">
        <v>3597</v>
      </c>
      <c r="C678" t="s">
        <v>3598</v>
      </c>
      <c r="D678" t="s">
        <v>3599</v>
      </c>
      <c r="E678" s="1">
        <v>36499</v>
      </c>
      <c r="F678" s="1">
        <v>42657</v>
      </c>
      <c r="G678" t="s">
        <v>1056</v>
      </c>
      <c r="H678" t="str">
        <f>VLOOKUP(G678,kpop_groups!$A$2:$D$300,4,FALSE)</f>
        <v>F</v>
      </c>
      <c r="I678" t="s">
        <v>15</v>
      </c>
      <c r="L678" t="s">
        <v>28</v>
      </c>
    </row>
    <row r="679" spans="1:12" x14ac:dyDescent="0.3">
      <c r="A679" t="s">
        <v>3600</v>
      </c>
      <c r="B679" t="s">
        <v>3601</v>
      </c>
      <c r="C679" t="s">
        <v>3602</v>
      </c>
      <c r="D679" t="s">
        <v>3603</v>
      </c>
      <c r="E679" s="1">
        <v>35179</v>
      </c>
      <c r="F679" s="1">
        <v>42324</v>
      </c>
      <c r="G679" t="s">
        <v>3575</v>
      </c>
      <c r="H679" t="str">
        <f>VLOOKUP(G679,kpop_groups!$A$2:$D$300,4,FALSE)</f>
        <v>M</v>
      </c>
      <c r="I679" t="s">
        <v>15</v>
      </c>
      <c r="J679" t="s">
        <v>3604</v>
      </c>
      <c r="L679" t="s">
        <v>16</v>
      </c>
    </row>
    <row r="680" spans="1:12" x14ac:dyDescent="0.3">
      <c r="A680" t="s">
        <v>3605</v>
      </c>
      <c r="B680" t="s">
        <v>3606</v>
      </c>
      <c r="C680" t="s">
        <v>3607</v>
      </c>
      <c r="D680" t="s">
        <v>3608</v>
      </c>
      <c r="E680" s="1">
        <v>34567</v>
      </c>
      <c r="F680" s="1">
        <v>43401</v>
      </c>
      <c r="G680" t="s">
        <v>62</v>
      </c>
      <c r="H680" t="str">
        <f>VLOOKUP(G680,kpop_groups!$A$2:$D$300,4,FALSE)</f>
        <v>F</v>
      </c>
      <c r="I680" t="s">
        <v>15</v>
      </c>
      <c r="L680" t="s">
        <v>28</v>
      </c>
    </row>
    <row r="681" spans="1:12" x14ac:dyDescent="0.3">
      <c r="A681" t="s">
        <v>3609</v>
      </c>
      <c r="B681" t="s">
        <v>3610</v>
      </c>
      <c r="C681" t="s">
        <v>3611</v>
      </c>
      <c r="D681" t="s">
        <v>3612</v>
      </c>
      <c r="E681" s="1">
        <v>34436</v>
      </c>
      <c r="F681" s="1">
        <v>41007</v>
      </c>
      <c r="G681" t="s">
        <v>203</v>
      </c>
      <c r="H681" t="str">
        <f>VLOOKUP(G681,kpop_groups!$A$2:$D$300,4,FALSE)</f>
        <v>M</v>
      </c>
      <c r="I681" t="s">
        <v>15</v>
      </c>
      <c r="J681" t="s">
        <v>46</v>
      </c>
      <c r="L681" t="s">
        <v>16</v>
      </c>
    </row>
    <row r="682" spans="1:12" x14ac:dyDescent="0.3">
      <c r="A682" t="s">
        <v>3613</v>
      </c>
      <c r="B682" t="s">
        <v>3614</v>
      </c>
      <c r="C682" t="s">
        <v>3615</v>
      </c>
      <c r="D682" t="s">
        <v>3616</v>
      </c>
      <c r="E682" s="1">
        <v>36142</v>
      </c>
      <c r="F682" s="1">
        <v>41780</v>
      </c>
      <c r="G682" t="s">
        <v>765</v>
      </c>
      <c r="H682" t="str">
        <f>VLOOKUP(G682,kpop_groups!$A$2:$D$300,4,FALSE)</f>
        <v>F</v>
      </c>
      <c r="I682" t="s">
        <v>15</v>
      </c>
      <c r="L682" t="s">
        <v>28</v>
      </c>
    </row>
    <row r="683" spans="1:12" x14ac:dyDescent="0.3">
      <c r="A683" t="s">
        <v>3617</v>
      </c>
      <c r="B683" t="s">
        <v>3618</v>
      </c>
      <c r="C683" t="s">
        <v>3619</v>
      </c>
      <c r="D683" t="s">
        <v>3620</v>
      </c>
      <c r="E683" s="1">
        <v>36532</v>
      </c>
      <c r="F683" s="1">
        <v>42955</v>
      </c>
      <c r="G683" t="s">
        <v>916</v>
      </c>
      <c r="H683" t="str">
        <f>VLOOKUP(G683,kpop_groups!$A$2:$D$300,4,FALSE)</f>
        <v>F</v>
      </c>
      <c r="I683" t="s">
        <v>15</v>
      </c>
      <c r="L683" t="s">
        <v>28</v>
      </c>
    </row>
    <row r="684" spans="1:12" x14ac:dyDescent="0.3">
      <c r="A684" t="s">
        <v>3621</v>
      </c>
      <c r="B684" t="s">
        <v>3622</v>
      </c>
      <c r="C684" t="s">
        <v>3623</v>
      </c>
      <c r="D684" t="s">
        <v>3624</v>
      </c>
      <c r="E684" s="1">
        <v>35305</v>
      </c>
      <c r="F684" s="1">
        <v>42549</v>
      </c>
      <c r="G684" t="s">
        <v>1275</v>
      </c>
      <c r="H684" t="str">
        <f>VLOOKUP(G684,kpop_groups!$A$2:$D$300,4,FALSE)</f>
        <v>F</v>
      </c>
      <c r="I684" t="s">
        <v>15</v>
      </c>
      <c r="L684" t="s">
        <v>28</v>
      </c>
    </row>
    <row r="685" spans="1:12" x14ac:dyDescent="0.3">
      <c r="A685" t="s">
        <v>3625</v>
      </c>
      <c r="B685" t="s">
        <v>3626</v>
      </c>
      <c r="C685" t="s">
        <v>3627</v>
      </c>
      <c r="D685" t="s">
        <v>3628</v>
      </c>
      <c r="E685" s="1">
        <v>36363</v>
      </c>
      <c r="F685" s="1">
        <v>42842</v>
      </c>
      <c r="G685" t="s">
        <v>177</v>
      </c>
      <c r="H685" t="str">
        <f>VLOOKUP(G685,kpop_groups!$A$2:$D$300,4,FALSE)</f>
        <v>M</v>
      </c>
      <c r="I685" t="s">
        <v>15</v>
      </c>
      <c r="L685" t="s">
        <v>16</v>
      </c>
    </row>
    <row r="686" spans="1:12" x14ac:dyDescent="0.3">
      <c r="A686" t="s">
        <v>3629</v>
      </c>
      <c r="B686" t="s">
        <v>3630</v>
      </c>
      <c r="C686" t="s">
        <v>3631</v>
      </c>
      <c r="D686" t="s">
        <v>3632</v>
      </c>
      <c r="E686" s="1">
        <v>35189</v>
      </c>
      <c r="F686" s="1">
        <v>42683</v>
      </c>
      <c r="G686" t="s">
        <v>382</v>
      </c>
      <c r="H686" t="str">
        <f>VLOOKUP(G686,kpop_groups!$A$2:$D$300,4,FALSE)</f>
        <v>M</v>
      </c>
      <c r="I686" t="s">
        <v>15</v>
      </c>
      <c r="L686" t="s">
        <v>16</v>
      </c>
    </row>
    <row r="687" spans="1:12" x14ac:dyDescent="0.3">
      <c r="A687" t="s">
        <v>3633</v>
      </c>
      <c r="B687" t="s">
        <v>3634</v>
      </c>
      <c r="C687" t="s">
        <v>3635</v>
      </c>
      <c r="D687" t="s">
        <v>3636</v>
      </c>
      <c r="E687" s="1">
        <v>36727</v>
      </c>
      <c r="F687" s="1">
        <v>43865</v>
      </c>
      <c r="G687" t="s">
        <v>251</v>
      </c>
      <c r="H687" t="str">
        <f>VLOOKUP(G687,kpop_groups!$A$2:$D$300,4,FALSE)</f>
        <v>F</v>
      </c>
      <c r="I687" t="s">
        <v>15</v>
      </c>
      <c r="L687" t="s">
        <v>28</v>
      </c>
    </row>
    <row r="688" spans="1:12" x14ac:dyDescent="0.3">
      <c r="A688" t="s">
        <v>3637</v>
      </c>
      <c r="B688" t="s">
        <v>3638</v>
      </c>
      <c r="C688" t="s">
        <v>3639</v>
      </c>
      <c r="D688" t="s">
        <v>3640</v>
      </c>
      <c r="E688" s="1">
        <v>37356</v>
      </c>
      <c r="F688" s="1">
        <v>43865</v>
      </c>
      <c r="G688" t="s">
        <v>251</v>
      </c>
      <c r="H688" t="str">
        <f>VLOOKUP(G688,kpop_groups!$A$2:$D$300,4,FALSE)</f>
        <v>F</v>
      </c>
      <c r="I688" t="s">
        <v>15</v>
      </c>
      <c r="L688" t="s">
        <v>28</v>
      </c>
    </row>
    <row r="689" spans="1:12" x14ac:dyDescent="0.3">
      <c r="A689" t="s">
        <v>3641</v>
      </c>
      <c r="B689" t="s">
        <v>3642</v>
      </c>
      <c r="C689" t="s">
        <v>3643</v>
      </c>
      <c r="D689" t="s">
        <v>3640</v>
      </c>
      <c r="E689" s="1">
        <v>34994</v>
      </c>
      <c r="F689" s="1">
        <v>42447</v>
      </c>
      <c r="G689" t="s">
        <v>726</v>
      </c>
      <c r="H689" t="str">
        <f>VLOOKUP(G689,kpop_groups!$A$2:$D$300,4,FALSE)</f>
        <v>F</v>
      </c>
      <c r="I689" t="s">
        <v>15</v>
      </c>
      <c r="L689" t="s">
        <v>28</v>
      </c>
    </row>
    <row r="690" spans="1:12" x14ac:dyDescent="0.3">
      <c r="A690" t="s">
        <v>3648</v>
      </c>
      <c r="B690" t="s">
        <v>3649</v>
      </c>
      <c r="C690" t="s">
        <v>3650</v>
      </c>
      <c r="D690" t="s">
        <v>3651</v>
      </c>
      <c r="E690" s="1">
        <v>34270</v>
      </c>
      <c r="F690" s="1">
        <v>42432</v>
      </c>
      <c r="G690" t="s">
        <v>891</v>
      </c>
      <c r="H690" t="str">
        <f>VLOOKUP(G690,kpop_groups!$A$2:$D$300,4,FALSE)</f>
        <v>M</v>
      </c>
      <c r="I690" t="s">
        <v>15</v>
      </c>
      <c r="L690" t="s">
        <v>16</v>
      </c>
    </row>
    <row r="691" spans="1:12" x14ac:dyDescent="0.3">
      <c r="A691" t="s">
        <v>3652</v>
      </c>
      <c r="B691" t="s">
        <v>3653</v>
      </c>
      <c r="C691" t="s">
        <v>3654</v>
      </c>
      <c r="D691" t="s">
        <v>3655</v>
      </c>
      <c r="E691" s="1">
        <v>35253</v>
      </c>
      <c r="F691" s="1">
        <v>43474</v>
      </c>
      <c r="G691" t="s">
        <v>1598</v>
      </c>
      <c r="H691" t="str">
        <f>VLOOKUP(G691,kpop_groups!$A$2:$D$300,4,FALSE)</f>
        <v>M</v>
      </c>
      <c r="I691" t="s">
        <v>15</v>
      </c>
      <c r="L691" t="s">
        <v>16</v>
      </c>
    </row>
    <row r="692" spans="1:12" x14ac:dyDescent="0.3">
      <c r="A692" t="s">
        <v>3665</v>
      </c>
      <c r="B692" t="s">
        <v>3666</v>
      </c>
      <c r="C692" t="s">
        <v>3667</v>
      </c>
      <c r="D692" t="s">
        <v>3668</v>
      </c>
      <c r="E692" s="1">
        <v>36266</v>
      </c>
      <c r="F692" s="1">
        <v>43348</v>
      </c>
      <c r="G692" t="s">
        <v>93</v>
      </c>
      <c r="H692" t="str">
        <f>VLOOKUP(G692,kpop_groups!$A$2:$D$300,4,FALSE)</f>
        <v>F</v>
      </c>
      <c r="I692" t="s">
        <v>15</v>
      </c>
      <c r="L692" t="s">
        <v>28</v>
      </c>
    </row>
    <row r="693" spans="1:12" x14ac:dyDescent="0.3">
      <c r="A693" t="s">
        <v>3669</v>
      </c>
      <c r="B693" t="s">
        <v>3670</v>
      </c>
      <c r="C693" t="s">
        <v>3671</v>
      </c>
      <c r="D693" t="s">
        <v>3672</v>
      </c>
      <c r="E693" s="1">
        <v>35431</v>
      </c>
      <c r="F693" s="1">
        <v>42942</v>
      </c>
      <c r="G693" t="s">
        <v>51</v>
      </c>
      <c r="H693" t="str">
        <f>VLOOKUP(G693,kpop_groups!$A$2:$D$300,4,FALSE)</f>
        <v>F</v>
      </c>
      <c r="I693" t="s">
        <v>15</v>
      </c>
      <c r="J693" t="s">
        <v>410</v>
      </c>
      <c r="L693" t="s">
        <v>28</v>
      </c>
    </row>
    <row r="694" spans="1:12" x14ac:dyDescent="0.3">
      <c r="A694" t="s">
        <v>3675</v>
      </c>
      <c r="B694" t="s">
        <v>3676</v>
      </c>
      <c r="C694" t="s">
        <v>3677</v>
      </c>
      <c r="D694" t="s">
        <v>3678</v>
      </c>
      <c r="E694" s="1">
        <v>34702</v>
      </c>
      <c r="F694" s="1">
        <v>41120</v>
      </c>
      <c r="G694" t="s">
        <v>533</v>
      </c>
      <c r="H694" t="str">
        <f>VLOOKUP(G694,kpop_groups!$A$2:$D$300,4,FALSE)</f>
        <v>F</v>
      </c>
      <c r="I694" t="s">
        <v>15</v>
      </c>
      <c r="J694" t="s">
        <v>672</v>
      </c>
      <c r="L694" t="s">
        <v>28</v>
      </c>
    </row>
    <row r="695" spans="1:12" x14ac:dyDescent="0.3">
      <c r="A695" t="s">
        <v>3679</v>
      </c>
      <c r="B695" t="s">
        <v>3680</v>
      </c>
      <c r="C695" t="s">
        <v>3681</v>
      </c>
      <c r="D695" t="s">
        <v>3682</v>
      </c>
      <c r="E695" s="1">
        <v>35888</v>
      </c>
      <c r="F695" s="1">
        <v>43397</v>
      </c>
      <c r="G695" t="s">
        <v>1536</v>
      </c>
      <c r="H695" t="str">
        <f>VLOOKUP(G695,kpop_groups!$A$2:$D$300,4,FALSE)</f>
        <v>M</v>
      </c>
      <c r="I695" t="s">
        <v>15</v>
      </c>
      <c r="J695" t="s">
        <v>2240</v>
      </c>
      <c r="L695" t="s">
        <v>16</v>
      </c>
    </row>
    <row r="696" spans="1:12" x14ac:dyDescent="0.3">
      <c r="A696" t="s">
        <v>3687</v>
      </c>
      <c r="B696" t="s">
        <v>3688</v>
      </c>
      <c r="C696" t="s">
        <v>3689</v>
      </c>
      <c r="D696" t="s">
        <v>3690</v>
      </c>
      <c r="E696" s="1">
        <v>37834</v>
      </c>
      <c r="F696" s="1">
        <v>43925</v>
      </c>
      <c r="G696" t="s">
        <v>82</v>
      </c>
      <c r="H696" t="str">
        <f>VLOOKUP(G696,kpop_groups!$A$2:$D$300,4,FALSE)</f>
        <v>M</v>
      </c>
      <c r="I696" t="s">
        <v>15</v>
      </c>
      <c r="L696" t="s">
        <v>16</v>
      </c>
    </row>
    <row r="697" spans="1:12" x14ac:dyDescent="0.3">
      <c r="A697" t="s">
        <v>3691</v>
      </c>
      <c r="B697" t="s">
        <v>3692</v>
      </c>
      <c r="C697" t="s">
        <v>3693</v>
      </c>
      <c r="D697" t="s">
        <v>3694</v>
      </c>
      <c r="E697" s="1">
        <v>34936</v>
      </c>
      <c r="F697" s="1">
        <v>42954</v>
      </c>
      <c r="G697" t="s">
        <v>731</v>
      </c>
      <c r="H697" t="str">
        <f>VLOOKUP(G697,kpop_groups!$A$2:$D$300,4,FALSE)</f>
        <v>M</v>
      </c>
      <c r="I697" t="s">
        <v>15</v>
      </c>
      <c r="J697" t="s">
        <v>142</v>
      </c>
      <c r="L697" t="s">
        <v>16</v>
      </c>
    </row>
    <row r="698" spans="1:12" x14ac:dyDescent="0.3">
      <c r="A698" t="s">
        <v>3695</v>
      </c>
      <c r="B698" t="s">
        <v>3696</v>
      </c>
      <c r="C698" t="s">
        <v>3697</v>
      </c>
      <c r="D698" t="s">
        <v>3698</v>
      </c>
      <c r="E698" s="1">
        <v>36551</v>
      </c>
      <c r="F698" s="1">
        <v>43348</v>
      </c>
      <c r="G698" t="s">
        <v>93</v>
      </c>
      <c r="H698" t="str">
        <f>VLOOKUP(G698,kpop_groups!$A$2:$D$300,4,FALSE)</f>
        <v>F</v>
      </c>
      <c r="I698" t="s">
        <v>15</v>
      </c>
      <c r="L698" t="s">
        <v>28</v>
      </c>
    </row>
    <row r="699" spans="1:12" x14ac:dyDescent="0.3">
      <c r="A699" t="s">
        <v>3699</v>
      </c>
      <c r="B699" t="s">
        <v>3700</v>
      </c>
      <c r="C699" t="s">
        <v>3701</v>
      </c>
      <c r="D699" t="s">
        <v>3702</v>
      </c>
      <c r="E699" s="1">
        <v>36547</v>
      </c>
      <c r="F699" s="1">
        <v>43124</v>
      </c>
      <c r="G699" t="s">
        <v>479</v>
      </c>
      <c r="H699" t="str">
        <f>VLOOKUP(G699,kpop_groups!$A$2:$D$300,4,FALSE)</f>
        <v>F</v>
      </c>
      <c r="I699" t="s">
        <v>15</v>
      </c>
      <c r="J699" t="s">
        <v>46</v>
      </c>
      <c r="L699" t="s">
        <v>28</v>
      </c>
    </row>
    <row r="700" spans="1:12" x14ac:dyDescent="0.3">
      <c r="A700" t="s">
        <v>3699</v>
      </c>
      <c r="B700" t="s">
        <v>3703</v>
      </c>
      <c r="C700" t="s">
        <v>3104</v>
      </c>
      <c r="D700" t="s">
        <v>3702</v>
      </c>
      <c r="E700" s="1">
        <v>35029</v>
      </c>
      <c r="F700" s="1">
        <v>42921</v>
      </c>
      <c r="G700" t="s">
        <v>39</v>
      </c>
      <c r="H700" t="str">
        <f>VLOOKUP(G700,kpop_groups!$A$2:$D$300,4,FALSE)</f>
        <v>F</v>
      </c>
      <c r="I700" t="s">
        <v>15</v>
      </c>
      <c r="J700" t="s">
        <v>2213</v>
      </c>
      <c r="L700" t="s">
        <v>28</v>
      </c>
    </row>
    <row r="701" spans="1:12" x14ac:dyDescent="0.3">
      <c r="A701" t="s">
        <v>3704</v>
      </c>
      <c r="B701" t="s">
        <v>90</v>
      </c>
      <c r="C701" t="s">
        <v>91</v>
      </c>
      <c r="D701" t="s">
        <v>3705</v>
      </c>
      <c r="E701" s="1">
        <v>34512</v>
      </c>
      <c r="F701" s="1">
        <v>41038</v>
      </c>
      <c r="G701" t="s">
        <v>77</v>
      </c>
      <c r="H701" t="str">
        <f>VLOOKUP(G701,kpop_groups!$A$2:$D$300,4,FALSE)</f>
        <v>F</v>
      </c>
      <c r="I701" t="s">
        <v>15</v>
      </c>
      <c r="L701" t="s">
        <v>28</v>
      </c>
    </row>
    <row r="702" spans="1:12" x14ac:dyDescent="0.3">
      <c r="A702" t="s">
        <v>3706</v>
      </c>
      <c r="B702" t="s">
        <v>3707</v>
      </c>
      <c r="C702" t="s">
        <v>3708</v>
      </c>
      <c r="D702" t="s">
        <v>3709</v>
      </c>
      <c r="E702" s="1">
        <v>35760</v>
      </c>
      <c r="F702" s="1">
        <v>41780</v>
      </c>
      <c r="G702" t="s">
        <v>765</v>
      </c>
      <c r="H702" t="str">
        <f>VLOOKUP(G702,kpop_groups!$A$2:$D$300,4,FALSE)</f>
        <v>F</v>
      </c>
      <c r="I702" t="s">
        <v>15</v>
      </c>
      <c r="L702" t="s">
        <v>28</v>
      </c>
    </row>
    <row r="703" spans="1:12" x14ac:dyDescent="0.3">
      <c r="A703" t="s">
        <v>3710</v>
      </c>
      <c r="B703" t="s">
        <v>3711</v>
      </c>
      <c r="C703" t="s">
        <v>3712</v>
      </c>
      <c r="D703" t="s">
        <v>3713</v>
      </c>
      <c r="E703" s="1">
        <v>36222</v>
      </c>
      <c r="F703" s="1">
        <v>43925</v>
      </c>
      <c r="G703" t="s">
        <v>82</v>
      </c>
      <c r="H703" t="str">
        <f>VLOOKUP(G703,kpop_groups!$A$2:$D$300,4,FALSE)</f>
        <v>M</v>
      </c>
      <c r="I703" t="s">
        <v>15</v>
      </c>
      <c r="L703" t="s">
        <v>16</v>
      </c>
    </row>
    <row r="704" spans="1:12" x14ac:dyDescent="0.3">
      <c r="A704" t="s">
        <v>3714</v>
      </c>
      <c r="B704" t="s">
        <v>3715</v>
      </c>
      <c r="C704" t="s">
        <v>3716</v>
      </c>
      <c r="D704" t="s">
        <v>3717</v>
      </c>
      <c r="E704" s="1">
        <v>33132</v>
      </c>
      <c r="F704" s="1">
        <v>40546</v>
      </c>
      <c r="G704" t="s">
        <v>45</v>
      </c>
      <c r="H704" t="str">
        <f>VLOOKUP(G704,kpop_groups!$A$2:$D$300,4,FALSE)</f>
        <v>F</v>
      </c>
      <c r="I704" t="s">
        <v>15</v>
      </c>
      <c r="J704" t="s">
        <v>46</v>
      </c>
      <c r="L704" t="s">
        <v>28</v>
      </c>
    </row>
    <row r="705" spans="1:12" x14ac:dyDescent="0.3">
      <c r="A705" t="s">
        <v>3718</v>
      </c>
      <c r="B705" t="s">
        <v>3719</v>
      </c>
      <c r="C705" t="s">
        <v>3720</v>
      </c>
      <c r="D705" t="s">
        <v>3721</v>
      </c>
      <c r="E705" s="1">
        <v>34375</v>
      </c>
      <c r="F705" s="1">
        <v>41852</v>
      </c>
      <c r="G705" t="s">
        <v>1908</v>
      </c>
      <c r="H705" t="str">
        <f>VLOOKUP(G705,kpop_groups!$A$2:$D$300,4,FALSE)</f>
        <v>F</v>
      </c>
      <c r="I705" t="s">
        <v>15</v>
      </c>
      <c r="J705" t="s">
        <v>46</v>
      </c>
      <c r="L705" t="s">
        <v>28</v>
      </c>
    </row>
    <row r="706" spans="1:12" x14ac:dyDescent="0.3">
      <c r="A706" t="s">
        <v>3724</v>
      </c>
      <c r="B706" t="s">
        <v>3725</v>
      </c>
      <c r="C706" t="s">
        <v>3726</v>
      </c>
      <c r="D706" t="s">
        <v>3727</v>
      </c>
      <c r="E706" s="1">
        <v>32399</v>
      </c>
      <c r="F706" s="1">
        <v>40402</v>
      </c>
      <c r="G706" t="s">
        <v>1864</v>
      </c>
      <c r="H706" t="str">
        <f>VLOOKUP(G706,kpop_groups!$A$2:$D$300,4,FALSE)</f>
        <v>F</v>
      </c>
      <c r="I706" t="s">
        <v>15</v>
      </c>
      <c r="J706" t="s">
        <v>46</v>
      </c>
      <c r="K706" t="s">
        <v>1865</v>
      </c>
      <c r="L706" t="s">
        <v>28</v>
      </c>
    </row>
    <row r="707" spans="1:12" x14ac:dyDescent="0.3">
      <c r="A707" t="s">
        <v>3728</v>
      </c>
      <c r="B707" t="s">
        <v>3729</v>
      </c>
      <c r="C707" t="s">
        <v>3730</v>
      </c>
      <c r="D707" t="s">
        <v>3731</v>
      </c>
      <c r="E707" s="1">
        <v>35735</v>
      </c>
      <c r="F707" s="1">
        <v>42740</v>
      </c>
      <c r="G707" t="s">
        <v>98</v>
      </c>
      <c r="H707" t="str">
        <f>VLOOKUP(G707,kpop_groups!$A$2:$D$300,4,FALSE)</f>
        <v>M</v>
      </c>
      <c r="I707" t="s">
        <v>15</v>
      </c>
      <c r="J707" t="s">
        <v>1031</v>
      </c>
      <c r="L707" t="s">
        <v>16</v>
      </c>
    </row>
    <row r="708" spans="1:12" x14ac:dyDescent="0.3">
      <c r="A708" t="s">
        <v>3732</v>
      </c>
      <c r="B708" t="s">
        <v>3733</v>
      </c>
      <c r="C708" t="s">
        <v>3734</v>
      </c>
      <c r="D708" t="s">
        <v>3735</v>
      </c>
      <c r="E708" s="1">
        <v>37622</v>
      </c>
      <c r="F708" s="1">
        <v>43580</v>
      </c>
      <c r="G708" t="s">
        <v>600</v>
      </c>
      <c r="H708" t="str">
        <f>VLOOKUP(G708,kpop_groups!$A$2:$D$300,4,FALSE)</f>
        <v>M</v>
      </c>
      <c r="I708" t="s">
        <v>15</v>
      </c>
      <c r="L708" t="s">
        <v>16</v>
      </c>
    </row>
    <row r="709" spans="1:12" x14ac:dyDescent="0.3">
      <c r="A709" t="s">
        <v>3736</v>
      </c>
      <c r="B709" t="s">
        <v>3737</v>
      </c>
      <c r="C709" t="s">
        <v>3738</v>
      </c>
      <c r="D709" t="s">
        <v>3739</v>
      </c>
      <c r="E709" s="1">
        <v>36887</v>
      </c>
      <c r="F709" s="1">
        <v>43565</v>
      </c>
      <c r="G709" t="s">
        <v>2506</v>
      </c>
      <c r="H709" t="str">
        <f>VLOOKUP(G709,kpop_groups!$A$2:$D$300,4,FALSE)</f>
        <v>F</v>
      </c>
      <c r="I709" t="s">
        <v>15</v>
      </c>
      <c r="L709" t="s">
        <v>28</v>
      </c>
    </row>
    <row r="710" spans="1:12" x14ac:dyDescent="0.3">
      <c r="A710" t="s">
        <v>3744</v>
      </c>
      <c r="B710" t="s">
        <v>3745</v>
      </c>
      <c r="C710" t="s">
        <v>3746</v>
      </c>
      <c r="D710" t="s">
        <v>3747</v>
      </c>
      <c r="E710" s="1">
        <v>34982</v>
      </c>
      <c r="F710" s="1">
        <v>42081</v>
      </c>
      <c r="G710" t="s">
        <v>965</v>
      </c>
      <c r="H710" t="str">
        <f>VLOOKUP(G710,kpop_groups!$A$2:$D$300,4,FALSE)</f>
        <v>F</v>
      </c>
      <c r="I710" t="s">
        <v>15</v>
      </c>
      <c r="J710" t="s">
        <v>183</v>
      </c>
      <c r="L710" t="s">
        <v>28</v>
      </c>
    </row>
    <row r="711" spans="1:12" x14ac:dyDescent="0.3">
      <c r="A711" t="s">
        <v>3744</v>
      </c>
      <c r="B711" t="s">
        <v>3748</v>
      </c>
      <c r="C711" t="s">
        <v>3749</v>
      </c>
      <c r="D711" t="s">
        <v>3747</v>
      </c>
      <c r="E711" s="1">
        <v>35089</v>
      </c>
      <c r="F711" s="1">
        <v>42115</v>
      </c>
      <c r="G711" t="s">
        <v>122</v>
      </c>
      <c r="H711" t="str">
        <f>VLOOKUP(G711,kpop_groups!$A$2:$D$300,4,FALSE)</f>
        <v>F</v>
      </c>
      <c r="I711" t="s">
        <v>15</v>
      </c>
      <c r="J711" t="s">
        <v>282</v>
      </c>
      <c r="L711" t="s">
        <v>28</v>
      </c>
    </row>
    <row r="712" spans="1:12" x14ac:dyDescent="0.3">
      <c r="A712" t="s">
        <v>3750</v>
      </c>
      <c r="B712" t="s">
        <v>3751</v>
      </c>
      <c r="C712" t="s">
        <v>3752</v>
      </c>
      <c r="D712" t="s">
        <v>3753</v>
      </c>
      <c r="E712" s="1">
        <v>32066</v>
      </c>
      <c r="F712" s="1">
        <v>40100</v>
      </c>
      <c r="G712" t="s">
        <v>1132</v>
      </c>
      <c r="H712" t="str">
        <f>VLOOKUP(G712,kpop_groups!$A$2:$D$300,4,FALSE)</f>
        <v>M</v>
      </c>
      <c r="I712" t="s">
        <v>15</v>
      </c>
      <c r="J712" t="s">
        <v>46</v>
      </c>
      <c r="L712" t="s">
        <v>16</v>
      </c>
    </row>
    <row r="713" spans="1:12" x14ac:dyDescent="0.3">
      <c r="A713" t="s">
        <v>3754</v>
      </c>
      <c r="B713" t="s">
        <v>3755</v>
      </c>
      <c r="C713" t="s">
        <v>3756</v>
      </c>
      <c r="D713" t="s">
        <v>3757</v>
      </c>
      <c r="E713" s="1">
        <v>33614</v>
      </c>
      <c r="F713" s="1">
        <v>41863</v>
      </c>
      <c r="G713" t="s">
        <v>2266</v>
      </c>
      <c r="H713" t="str">
        <f>VLOOKUP(G713,kpop_groups!$A$2:$D$300,4,FALSE)</f>
        <v>M</v>
      </c>
      <c r="I713" t="s">
        <v>15</v>
      </c>
      <c r="J713" t="s">
        <v>123</v>
      </c>
      <c r="L713" t="s">
        <v>16</v>
      </c>
    </row>
    <row r="714" spans="1:12" x14ac:dyDescent="0.3">
      <c r="A714" t="s">
        <v>3758</v>
      </c>
      <c r="B714" t="s">
        <v>3759</v>
      </c>
      <c r="C714" t="s">
        <v>3760</v>
      </c>
      <c r="D714" t="s">
        <v>3757</v>
      </c>
      <c r="E714" s="1">
        <v>36217</v>
      </c>
      <c r="F714" s="1">
        <v>43669</v>
      </c>
      <c r="G714" t="s">
        <v>377</v>
      </c>
      <c r="H714" t="str">
        <f>VLOOKUP(G714,kpop_groups!$A$2:$D$300,4,FALSE)</f>
        <v>M</v>
      </c>
      <c r="I714" t="s">
        <v>15</v>
      </c>
      <c r="L714" t="s">
        <v>16</v>
      </c>
    </row>
    <row r="715" spans="1:12" x14ac:dyDescent="0.3">
      <c r="A715" t="s">
        <v>3761</v>
      </c>
      <c r="B715" t="s">
        <v>3762</v>
      </c>
      <c r="C715" t="s">
        <v>3763</v>
      </c>
      <c r="D715" t="s">
        <v>3764</v>
      </c>
      <c r="E715" s="1">
        <v>34678</v>
      </c>
      <c r="F715" s="1">
        <v>42312</v>
      </c>
      <c r="G715" t="s">
        <v>1804</v>
      </c>
      <c r="H715" t="str">
        <f>VLOOKUP(G715,kpop_groups!$A$2:$D$300,4,FALSE)</f>
        <v>M</v>
      </c>
      <c r="I715" t="s">
        <v>15</v>
      </c>
      <c r="L715" t="s">
        <v>16</v>
      </c>
    </row>
    <row r="716" spans="1:12" x14ac:dyDescent="0.3">
      <c r="A716" t="s">
        <v>3761</v>
      </c>
      <c r="B716" t="s">
        <v>3762</v>
      </c>
      <c r="C716" t="s">
        <v>3763</v>
      </c>
      <c r="D716" t="s">
        <v>3764</v>
      </c>
      <c r="E716" s="1">
        <v>36666</v>
      </c>
      <c r="F716" s="1">
        <v>43505</v>
      </c>
      <c r="G716" t="s">
        <v>929</v>
      </c>
      <c r="H716" t="str">
        <f>VLOOKUP(G716,kpop_groups!$A$2:$D$300,4,FALSE)</f>
        <v>M</v>
      </c>
      <c r="I716" t="s">
        <v>15</v>
      </c>
      <c r="L716" t="s">
        <v>16</v>
      </c>
    </row>
    <row r="717" spans="1:12" x14ac:dyDescent="0.3">
      <c r="A717" t="s">
        <v>3765</v>
      </c>
      <c r="B717" t="s">
        <v>3766</v>
      </c>
      <c r="C717" t="s">
        <v>3767</v>
      </c>
      <c r="D717" t="s">
        <v>3768</v>
      </c>
      <c r="E717" s="1">
        <v>33908</v>
      </c>
      <c r="F717" s="1">
        <v>42144</v>
      </c>
      <c r="G717" t="s">
        <v>405</v>
      </c>
      <c r="H717" t="str">
        <f>VLOOKUP(G717,kpop_groups!$A$2:$D$300,4,FALSE)</f>
        <v>M</v>
      </c>
      <c r="I717" t="s">
        <v>15</v>
      </c>
      <c r="J717" t="s">
        <v>27</v>
      </c>
      <c r="L717" t="s">
        <v>16</v>
      </c>
    </row>
    <row r="718" spans="1:12" x14ac:dyDescent="0.3">
      <c r="A718" t="s">
        <v>3769</v>
      </c>
      <c r="B718" t="s">
        <v>3770</v>
      </c>
      <c r="C718" t="s">
        <v>3771</v>
      </c>
      <c r="D718" t="s">
        <v>3772</v>
      </c>
      <c r="E718" s="1">
        <v>33837</v>
      </c>
      <c r="F718" s="1">
        <v>39240</v>
      </c>
      <c r="G718" t="s">
        <v>1526</v>
      </c>
      <c r="H718" t="str">
        <f>VLOOKUP(G718,kpop_groups!$A$2:$D$300,4,FALSE)</f>
        <v>M</v>
      </c>
      <c r="I718" t="s">
        <v>15</v>
      </c>
      <c r="J718" t="s">
        <v>46</v>
      </c>
      <c r="L718" t="s">
        <v>16</v>
      </c>
    </row>
    <row r="719" spans="1:12" x14ac:dyDescent="0.3">
      <c r="A719" t="s">
        <v>3779</v>
      </c>
      <c r="B719" t="s">
        <v>3780</v>
      </c>
      <c r="C719" t="s">
        <v>3781</v>
      </c>
      <c r="D719" t="s">
        <v>3782</v>
      </c>
      <c r="E719" s="1">
        <v>35811</v>
      </c>
      <c r="F719" s="1">
        <v>42150</v>
      </c>
      <c r="G719" t="s">
        <v>792</v>
      </c>
      <c r="H719" t="str">
        <f>VLOOKUP(G719,kpop_groups!$A$2:$D$300,4,FALSE)</f>
        <v>M</v>
      </c>
      <c r="I719" t="s">
        <v>15</v>
      </c>
      <c r="J719" t="s">
        <v>198</v>
      </c>
      <c r="L719" t="s">
        <v>16</v>
      </c>
    </row>
    <row r="720" spans="1:12" x14ac:dyDescent="0.3">
      <c r="A720" t="s">
        <v>3783</v>
      </c>
      <c r="B720" t="s">
        <v>3784</v>
      </c>
      <c r="C720" t="s">
        <v>3785</v>
      </c>
      <c r="D720" t="s">
        <v>3786</v>
      </c>
      <c r="E720" s="1">
        <v>36081</v>
      </c>
      <c r="F720" s="1">
        <v>42975</v>
      </c>
      <c r="G720" t="s">
        <v>343</v>
      </c>
      <c r="H720" t="str">
        <f>VLOOKUP(G720,kpop_groups!$A$2:$D$300,4,FALSE)</f>
        <v>M</v>
      </c>
      <c r="I720" t="s">
        <v>15</v>
      </c>
      <c r="L720" t="s">
        <v>16</v>
      </c>
    </row>
    <row r="721" spans="1:12" x14ac:dyDescent="0.3">
      <c r="A721" t="s">
        <v>3783</v>
      </c>
      <c r="B721" t="s">
        <v>3787</v>
      </c>
      <c r="C721" t="s">
        <v>3788</v>
      </c>
      <c r="D721" t="s">
        <v>3786</v>
      </c>
      <c r="E721" s="1">
        <v>36791</v>
      </c>
      <c r="F721" s="1">
        <v>43185</v>
      </c>
      <c r="G721" t="s">
        <v>215</v>
      </c>
      <c r="H721" t="str">
        <f>VLOOKUP(G721,kpop_groups!$A$2:$D$300,4,FALSE)</f>
        <v>M</v>
      </c>
      <c r="I721" t="s">
        <v>15</v>
      </c>
      <c r="J721" t="s">
        <v>46</v>
      </c>
      <c r="L721" t="s">
        <v>16</v>
      </c>
    </row>
    <row r="722" spans="1:12" x14ac:dyDescent="0.3">
      <c r="A722" t="s">
        <v>3791</v>
      </c>
      <c r="B722" t="s">
        <v>3773</v>
      </c>
      <c r="C722" t="s">
        <v>3774</v>
      </c>
      <c r="D722" t="s">
        <v>3792</v>
      </c>
      <c r="E722" s="1">
        <v>33219</v>
      </c>
      <c r="F722" s="1">
        <v>38948</v>
      </c>
      <c r="G722" t="s">
        <v>667</v>
      </c>
      <c r="H722" t="str">
        <f>VLOOKUP(G722,kpop_groups!$A$2:$D$300,4,FALSE)</f>
        <v>M</v>
      </c>
      <c r="I722" t="s">
        <v>15</v>
      </c>
      <c r="J722" t="s">
        <v>183</v>
      </c>
      <c r="L722" t="s">
        <v>16</v>
      </c>
    </row>
    <row r="723" spans="1:12" x14ac:dyDescent="0.3">
      <c r="A723" t="s">
        <v>3793</v>
      </c>
      <c r="B723" t="s">
        <v>3794</v>
      </c>
      <c r="C723" t="s">
        <v>3795</v>
      </c>
      <c r="D723" t="s">
        <v>3796</v>
      </c>
      <c r="E723" s="1">
        <v>34805</v>
      </c>
      <c r="F723" s="1">
        <v>42683</v>
      </c>
      <c r="G723" t="s">
        <v>382</v>
      </c>
      <c r="H723" t="str">
        <f>VLOOKUP(G723,kpop_groups!$A$2:$D$300,4,FALSE)</f>
        <v>M</v>
      </c>
      <c r="I723" t="s">
        <v>15</v>
      </c>
      <c r="L723" t="s">
        <v>16</v>
      </c>
    </row>
    <row r="724" spans="1:12" x14ac:dyDescent="0.3">
      <c r="A724" t="s">
        <v>3801</v>
      </c>
      <c r="B724" t="s">
        <v>3802</v>
      </c>
      <c r="C724" t="s">
        <v>3803</v>
      </c>
      <c r="D724" t="s">
        <v>3804</v>
      </c>
      <c r="E724" s="1">
        <v>35375</v>
      </c>
      <c r="F724" s="1">
        <v>42081</v>
      </c>
      <c r="G724" t="s">
        <v>965</v>
      </c>
      <c r="H724" t="str">
        <f>VLOOKUP(G724,kpop_groups!$A$2:$D$300,4,FALSE)</f>
        <v>F</v>
      </c>
      <c r="I724" t="s">
        <v>15</v>
      </c>
      <c r="J724" t="s">
        <v>388</v>
      </c>
      <c r="L724" t="s">
        <v>28</v>
      </c>
    </row>
    <row r="725" spans="1:12" x14ac:dyDescent="0.3">
      <c r="A725" t="s">
        <v>3801</v>
      </c>
      <c r="B725" t="s">
        <v>3805</v>
      </c>
      <c r="C725" t="s">
        <v>3806</v>
      </c>
      <c r="D725" t="s">
        <v>3804</v>
      </c>
      <c r="E725" s="1">
        <v>32348</v>
      </c>
      <c r="F725" s="1">
        <v>39170</v>
      </c>
      <c r="G725" t="s">
        <v>1264</v>
      </c>
      <c r="H725" t="str">
        <f>VLOOKUP(G725,kpop_groups!$A$2:$D$300,4,FALSE)</f>
        <v>F</v>
      </c>
      <c r="I725" t="s">
        <v>15</v>
      </c>
      <c r="J725" t="s">
        <v>46</v>
      </c>
      <c r="L725" t="s">
        <v>28</v>
      </c>
    </row>
    <row r="726" spans="1:12" x14ac:dyDescent="0.3">
      <c r="A726" t="s">
        <v>3807</v>
      </c>
      <c r="B726" t="s">
        <v>3808</v>
      </c>
      <c r="C726" t="s">
        <v>3809</v>
      </c>
      <c r="D726" t="s">
        <v>3810</v>
      </c>
      <c r="E726" s="1">
        <v>34355</v>
      </c>
      <c r="F726" s="1">
        <v>41863</v>
      </c>
      <c r="G726" t="s">
        <v>2266</v>
      </c>
      <c r="H726" t="str">
        <f>VLOOKUP(G726,kpop_groups!$A$2:$D$300,4,FALSE)</f>
        <v>M</v>
      </c>
      <c r="I726" t="s">
        <v>15</v>
      </c>
      <c r="J726" t="s">
        <v>123</v>
      </c>
      <c r="L726" t="s">
        <v>16</v>
      </c>
    </row>
    <row r="727" spans="1:12" x14ac:dyDescent="0.3">
      <c r="A727" t="s">
        <v>3814</v>
      </c>
      <c r="B727" t="s">
        <v>3815</v>
      </c>
      <c r="C727" t="s">
        <v>3816</v>
      </c>
      <c r="D727" t="s">
        <v>3817</v>
      </c>
      <c r="E727" s="1">
        <v>37017</v>
      </c>
      <c r="F727" s="1">
        <v>43640</v>
      </c>
      <c r="G727" t="s">
        <v>2827</v>
      </c>
      <c r="H727" t="str">
        <f>VLOOKUP(G727,kpop_groups!$A$2:$D$300,4,FALSE)</f>
        <v>F</v>
      </c>
      <c r="I727" t="s">
        <v>15</v>
      </c>
      <c r="L727" t="s">
        <v>28</v>
      </c>
    </row>
    <row r="728" spans="1:12" x14ac:dyDescent="0.3">
      <c r="A728" t="s">
        <v>3818</v>
      </c>
      <c r="B728" t="s">
        <v>3819</v>
      </c>
      <c r="C728" t="s">
        <v>3820</v>
      </c>
      <c r="D728" t="s">
        <v>3821</v>
      </c>
      <c r="E728" s="1">
        <v>33562</v>
      </c>
      <c r="F728" s="1">
        <v>40843</v>
      </c>
      <c r="G728" t="s">
        <v>424</v>
      </c>
      <c r="H728" t="str">
        <f>VLOOKUP(G728,kpop_groups!$A$2:$D$300,4,FALSE)</f>
        <v>M</v>
      </c>
      <c r="I728" t="s">
        <v>15</v>
      </c>
      <c r="J728" t="s">
        <v>123</v>
      </c>
      <c r="L728" t="s">
        <v>16</v>
      </c>
    </row>
    <row r="729" spans="1:12" x14ac:dyDescent="0.3">
      <c r="A729" t="s">
        <v>3822</v>
      </c>
      <c r="B729" t="s">
        <v>3823</v>
      </c>
      <c r="C729" t="s">
        <v>3824</v>
      </c>
      <c r="D729" t="s">
        <v>3825</v>
      </c>
      <c r="E729" s="1">
        <v>32912</v>
      </c>
      <c r="F729" s="1">
        <v>41098</v>
      </c>
      <c r="G729" t="s">
        <v>397</v>
      </c>
      <c r="H729" t="str">
        <f>VLOOKUP(G729,kpop_groups!$A$2:$D$300,4,FALSE)</f>
        <v>M</v>
      </c>
      <c r="I729" t="s">
        <v>15</v>
      </c>
      <c r="J729" t="s">
        <v>123</v>
      </c>
      <c r="L729" t="s">
        <v>16</v>
      </c>
    </row>
    <row r="730" spans="1:12" x14ac:dyDescent="0.3">
      <c r="A730" t="s">
        <v>3826</v>
      </c>
      <c r="B730" t="s">
        <v>3827</v>
      </c>
      <c r="C730" t="s">
        <v>3828</v>
      </c>
      <c r="D730" t="s">
        <v>3829</v>
      </c>
      <c r="E730" s="1">
        <v>35921</v>
      </c>
      <c r="F730" s="1">
        <v>43612</v>
      </c>
      <c r="G730" t="s">
        <v>988</v>
      </c>
      <c r="H730" t="str">
        <f>VLOOKUP(G730,kpop_groups!$A$2:$D$300,4,FALSE)</f>
        <v>M</v>
      </c>
      <c r="I730" t="s">
        <v>15</v>
      </c>
      <c r="J730" t="s">
        <v>1133</v>
      </c>
      <c r="L730" t="s">
        <v>16</v>
      </c>
    </row>
    <row r="731" spans="1:12" x14ac:dyDescent="0.3">
      <c r="A731" t="s">
        <v>3830</v>
      </c>
      <c r="B731" t="s">
        <v>3831</v>
      </c>
      <c r="C731" t="s">
        <v>3832</v>
      </c>
      <c r="D731" t="s">
        <v>3833</v>
      </c>
      <c r="E731" s="1">
        <v>33534</v>
      </c>
      <c r="F731" s="1">
        <v>41098</v>
      </c>
      <c r="G731" t="s">
        <v>397</v>
      </c>
      <c r="H731" t="str">
        <f>VLOOKUP(G731,kpop_groups!$A$2:$D$300,4,FALSE)</f>
        <v>M</v>
      </c>
      <c r="I731" t="s">
        <v>15</v>
      </c>
      <c r="J731" t="s">
        <v>46</v>
      </c>
      <c r="L731" t="s">
        <v>16</v>
      </c>
    </row>
    <row r="732" spans="1:12" x14ac:dyDescent="0.3">
      <c r="A732" t="s">
        <v>3834</v>
      </c>
      <c r="B732" t="s">
        <v>3835</v>
      </c>
      <c r="C732" t="s">
        <v>3836</v>
      </c>
      <c r="D732" t="s">
        <v>3837</v>
      </c>
      <c r="E732" s="1">
        <v>31318</v>
      </c>
      <c r="F732" s="1">
        <v>38662</v>
      </c>
      <c r="G732" t="s">
        <v>846</v>
      </c>
      <c r="H732" t="str">
        <f>VLOOKUP(G732,kpop_groups!$A$2:$D$300,4,FALSE)</f>
        <v>M</v>
      </c>
      <c r="I732" t="s">
        <v>15</v>
      </c>
      <c r="J732" t="s">
        <v>3261</v>
      </c>
      <c r="L732" t="s">
        <v>16</v>
      </c>
    </row>
    <row r="733" spans="1:12" x14ac:dyDescent="0.3">
      <c r="A733" t="s">
        <v>3838</v>
      </c>
      <c r="B733" t="s">
        <v>3839</v>
      </c>
      <c r="C733" t="s">
        <v>3840</v>
      </c>
      <c r="D733" t="s">
        <v>3841</v>
      </c>
      <c r="E733" s="1">
        <v>35044</v>
      </c>
      <c r="F733" s="1">
        <v>42653</v>
      </c>
      <c r="G733" t="s">
        <v>1545</v>
      </c>
      <c r="H733" t="str">
        <f>VLOOKUP(G733,kpop_groups!$A$2:$D$300,4,FALSE)</f>
        <v>M</v>
      </c>
      <c r="I733" t="s">
        <v>15</v>
      </c>
      <c r="L733" t="s">
        <v>16</v>
      </c>
    </row>
    <row r="734" spans="1:12" x14ac:dyDescent="0.3">
      <c r="A734" t="s">
        <v>3846</v>
      </c>
      <c r="B734" t="s">
        <v>3847</v>
      </c>
      <c r="C734" t="s">
        <v>3848</v>
      </c>
      <c r="D734" t="s">
        <v>3849</v>
      </c>
      <c r="E734" s="1">
        <v>33773</v>
      </c>
      <c r="F734" s="1">
        <v>41773</v>
      </c>
      <c r="G734" t="s">
        <v>1772</v>
      </c>
      <c r="H734" t="str">
        <f>VLOOKUP(G734,kpop_groups!$A$2:$D$300,4,FALSE)</f>
        <v>M</v>
      </c>
      <c r="I734" t="s">
        <v>15</v>
      </c>
      <c r="L734" t="s">
        <v>16</v>
      </c>
    </row>
    <row r="735" spans="1:12" x14ac:dyDescent="0.3">
      <c r="A735" t="s">
        <v>3850</v>
      </c>
      <c r="B735" t="s">
        <v>3851</v>
      </c>
      <c r="C735" t="s">
        <v>3852</v>
      </c>
      <c r="D735" t="s">
        <v>3853</v>
      </c>
      <c r="E735" s="1">
        <v>36531</v>
      </c>
      <c r="F735" s="1">
        <v>43222</v>
      </c>
      <c r="G735" t="s">
        <v>3121</v>
      </c>
      <c r="H735" t="str">
        <f>VLOOKUP(G735,kpop_groups!$A$2:$D$300,4,FALSE)</f>
        <v>F</v>
      </c>
      <c r="I735" t="s">
        <v>577</v>
      </c>
      <c r="L735" t="s">
        <v>28</v>
      </c>
    </row>
    <row r="736" spans="1:12" x14ac:dyDescent="0.3">
      <c r="A736" t="s">
        <v>3854</v>
      </c>
      <c r="B736" t="s">
        <v>3855</v>
      </c>
      <c r="C736" t="s">
        <v>3828</v>
      </c>
      <c r="D736" t="s">
        <v>3829</v>
      </c>
      <c r="E736" s="1">
        <v>36377</v>
      </c>
      <c r="F736" s="1">
        <v>43542</v>
      </c>
      <c r="G736" t="s">
        <v>67</v>
      </c>
      <c r="H736" t="str">
        <f>VLOOKUP(G736,kpop_groups!$A$2:$D$300,4,FALSE)</f>
        <v>F</v>
      </c>
      <c r="I736" t="s">
        <v>15</v>
      </c>
      <c r="L736" t="s">
        <v>28</v>
      </c>
    </row>
    <row r="737" spans="1:12" x14ac:dyDescent="0.3">
      <c r="A737" t="s">
        <v>3854</v>
      </c>
      <c r="B737" t="s">
        <v>3856</v>
      </c>
      <c r="C737" t="s">
        <v>3857</v>
      </c>
      <c r="D737" t="s">
        <v>3829</v>
      </c>
      <c r="E737" s="1">
        <v>35991</v>
      </c>
      <c r="F737" s="1">
        <v>43761</v>
      </c>
      <c r="G737" t="s">
        <v>760</v>
      </c>
      <c r="H737" t="str">
        <f>VLOOKUP(G737,kpop_groups!$A$2:$D$300,4,FALSE)</f>
        <v>F</v>
      </c>
      <c r="I737" t="s">
        <v>15</v>
      </c>
      <c r="L737" t="s">
        <v>28</v>
      </c>
    </row>
    <row r="738" spans="1:12" x14ac:dyDescent="0.3">
      <c r="A738" t="s">
        <v>3858</v>
      </c>
      <c r="B738" t="s">
        <v>3859</v>
      </c>
      <c r="C738" t="s">
        <v>3860</v>
      </c>
      <c r="D738" t="s">
        <v>3861</v>
      </c>
      <c r="E738" s="1">
        <v>33739</v>
      </c>
      <c r="F738" s="1">
        <v>41390</v>
      </c>
      <c r="G738" t="s">
        <v>836</v>
      </c>
      <c r="H738" t="str">
        <f>VLOOKUP(G738,kpop_groups!$A$2:$D$300,4,FALSE)</f>
        <v>M</v>
      </c>
      <c r="I738" t="s">
        <v>15</v>
      </c>
      <c r="J738" t="s">
        <v>123</v>
      </c>
      <c r="L738" t="s">
        <v>16</v>
      </c>
    </row>
    <row r="739" spans="1:12" x14ac:dyDescent="0.3">
      <c r="A739" t="s">
        <v>3862</v>
      </c>
      <c r="B739" t="s">
        <v>3863</v>
      </c>
      <c r="C739" t="s">
        <v>3864</v>
      </c>
      <c r="D739" t="s">
        <v>3829</v>
      </c>
      <c r="E739" s="1">
        <v>31745</v>
      </c>
      <c r="F739" s="1">
        <v>40946</v>
      </c>
      <c r="G739" t="s">
        <v>312</v>
      </c>
      <c r="H739" t="str">
        <f>VLOOKUP(G739,kpop_groups!$A$2:$D$300,4,FALSE)</f>
        <v>F</v>
      </c>
      <c r="I739" t="s">
        <v>15</v>
      </c>
      <c r="K739" t="s">
        <v>322</v>
      </c>
      <c r="L739" t="s">
        <v>28</v>
      </c>
    </row>
    <row r="740" spans="1:12" x14ac:dyDescent="0.3">
      <c r="A740" t="s">
        <v>3869</v>
      </c>
      <c r="B740" t="s">
        <v>3870</v>
      </c>
      <c r="C740" t="s">
        <v>3871</v>
      </c>
      <c r="D740" t="s">
        <v>3872</v>
      </c>
      <c r="E740" s="1">
        <v>36307</v>
      </c>
      <c r="F740" s="1">
        <v>43565</v>
      </c>
      <c r="G740" t="s">
        <v>2506</v>
      </c>
      <c r="H740" t="str">
        <f>VLOOKUP(G740,kpop_groups!$A$2:$D$300,4,FALSE)</f>
        <v>F</v>
      </c>
      <c r="I740" t="s">
        <v>15</v>
      </c>
      <c r="L740" t="s">
        <v>28</v>
      </c>
    </row>
    <row r="741" spans="1:12" x14ac:dyDescent="0.3">
      <c r="A741" t="s">
        <v>3873</v>
      </c>
      <c r="B741" t="s">
        <v>3874</v>
      </c>
      <c r="C741" t="s">
        <v>3875</v>
      </c>
      <c r="D741" t="s">
        <v>3876</v>
      </c>
      <c r="E741" s="1">
        <v>35949</v>
      </c>
      <c r="F741" s="1">
        <v>42019</v>
      </c>
      <c r="G741" t="s">
        <v>1022</v>
      </c>
      <c r="H741" t="str">
        <f>VLOOKUP(G741,kpop_groups!$A$2:$D$300,4,FALSE)</f>
        <v>F</v>
      </c>
      <c r="I741" t="s">
        <v>15</v>
      </c>
      <c r="J741" t="s">
        <v>619</v>
      </c>
      <c r="L741" t="s">
        <v>28</v>
      </c>
    </row>
    <row r="742" spans="1:12" x14ac:dyDescent="0.3">
      <c r="A742" t="s">
        <v>3881</v>
      </c>
      <c r="B742" t="s">
        <v>3882</v>
      </c>
      <c r="C742" t="s">
        <v>3883</v>
      </c>
      <c r="D742" t="s">
        <v>3884</v>
      </c>
      <c r="E742" s="1">
        <v>32478</v>
      </c>
      <c r="F742" s="1">
        <v>40185</v>
      </c>
      <c r="G742" t="s">
        <v>873</v>
      </c>
      <c r="H742" t="str">
        <f>VLOOKUP(G742,kpop_groups!$A$2:$D$300,4,FALSE)</f>
        <v>M</v>
      </c>
      <c r="I742" t="s">
        <v>15</v>
      </c>
      <c r="J742" t="s">
        <v>123</v>
      </c>
      <c r="L742" t="s">
        <v>16</v>
      </c>
    </row>
    <row r="743" spans="1:12" x14ac:dyDescent="0.3">
      <c r="A743" t="s">
        <v>3885</v>
      </c>
      <c r="B743" t="s">
        <v>3886</v>
      </c>
      <c r="C743" t="s">
        <v>3887</v>
      </c>
      <c r="D743" t="s">
        <v>3888</v>
      </c>
      <c r="E743" s="1">
        <v>31509</v>
      </c>
      <c r="F743" s="1">
        <v>38662</v>
      </c>
      <c r="G743" t="s">
        <v>846</v>
      </c>
      <c r="H743" t="str">
        <f>VLOOKUP(G743,kpop_groups!$A$2:$D$300,4,FALSE)</f>
        <v>M</v>
      </c>
      <c r="I743" t="s">
        <v>15</v>
      </c>
      <c r="J743" t="s">
        <v>46</v>
      </c>
      <c r="K743" t="s">
        <v>848</v>
      </c>
      <c r="L743" t="s">
        <v>16</v>
      </c>
    </row>
    <row r="744" spans="1:12" x14ac:dyDescent="0.3">
      <c r="A744" t="s">
        <v>3889</v>
      </c>
      <c r="B744" t="s">
        <v>3890</v>
      </c>
      <c r="C744" t="s">
        <v>3891</v>
      </c>
      <c r="D744" t="s">
        <v>3880</v>
      </c>
      <c r="E744" s="1">
        <v>37022</v>
      </c>
      <c r="F744" s="1">
        <v>43018</v>
      </c>
      <c r="G744" t="s">
        <v>1326</v>
      </c>
      <c r="H744" t="str">
        <f>VLOOKUP(G744,kpop_groups!$A$2:$D$300,4,FALSE)</f>
        <v>M</v>
      </c>
      <c r="I744" t="s">
        <v>15</v>
      </c>
      <c r="L744" t="s">
        <v>16</v>
      </c>
    </row>
    <row r="745" spans="1:12" x14ac:dyDescent="0.3">
      <c r="A745" t="s">
        <v>3892</v>
      </c>
      <c r="B745" t="s">
        <v>3893</v>
      </c>
      <c r="C745" t="s">
        <v>3894</v>
      </c>
      <c r="D745" t="s">
        <v>3895</v>
      </c>
      <c r="E745" s="1">
        <v>34973</v>
      </c>
      <c r="F745" s="1">
        <v>42748</v>
      </c>
      <c r="G745" t="s">
        <v>714</v>
      </c>
      <c r="H745" t="str">
        <f>VLOOKUP(G745,kpop_groups!$A$2:$D$300,4,FALSE)</f>
        <v>F</v>
      </c>
      <c r="I745" t="s">
        <v>15</v>
      </c>
      <c r="J745" t="s">
        <v>27</v>
      </c>
      <c r="L745" t="s">
        <v>28</v>
      </c>
    </row>
    <row r="746" spans="1:12" x14ac:dyDescent="0.3">
      <c r="A746" t="s">
        <v>3900</v>
      </c>
      <c r="B746" t="s">
        <v>2670</v>
      </c>
      <c r="C746" t="s">
        <v>2671</v>
      </c>
      <c r="D746" t="s">
        <v>3901</v>
      </c>
      <c r="E746" s="1">
        <v>36525</v>
      </c>
      <c r="F746" s="1">
        <v>42917</v>
      </c>
      <c r="G746" t="s">
        <v>247</v>
      </c>
      <c r="H746" t="str">
        <f>VLOOKUP(G746,kpop_groups!$A$2:$D$300,4,FALSE)</f>
        <v>F</v>
      </c>
      <c r="I746" t="s">
        <v>15</v>
      </c>
      <c r="L746" t="s">
        <v>28</v>
      </c>
    </row>
    <row r="747" spans="1:12" x14ac:dyDescent="0.3">
      <c r="A747" t="s">
        <v>3906</v>
      </c>
      <c r="B747" t="s">
        <v>3907</v>
      </c>
      <c r="C747" t="s">
        <v>3908</v>
      </c>
      <c r="D747" t="s">
        <v>3909</v>
      </c>
      <c r="E747" s="1">
        <v>34576</v>
      </c>
      <c r="F747" s="1">
        <v>39979</v>
      </c>
      <c r="G747" t="s">
        <v>1170</v>
      </c>
      <c r="H747" t="str">
        <f>VLOOKUP(G747,kpop_groups!$A$2:$D$300,4,FALSE)</f>
        <v>F</v>
      </c>
      <c r="I747" t="s">
        <v>15</v>
      </c>
      <c r="J747" t="s">
        <v>46</v>
      </c>
      <c r="L747" t="s">
        <v>28</v>
      </c>
    </row>
    <row r="748" spans="1:12" x14ac:dyDescent="0.3">
      <c r="A748" t="s">
        <v>3910</v>
      </c>
      <c r="B748" t="s">
        <v>3911</v>
      </c>
      <c r="C748" t="s">
        <v>3912</v>
      </c>
      <c r="D748" t="s">
        <v>3913</v>
      </c>
      <c r="E748" s="1">
        <v>31553</v>
      </c>
      <c r="F748" s="1">
        <v>40366</v>
      </c>
      <c r="G748" t="s">
        <v>1682</v>
      </c>
      <c r="H748" t="str">
        <f>VLOOKUP(G748,kpop_groups!$A$2:$D$300,4,FALSE)</f>
        <v>F</v>
      </c>
      <c r="I748" t="s">
        <v>15</v>
      </c>
      <c r="J748" t="s">
        <v>27</v>
      </c>
      <c r="L748" t="s">
        <v>28</v>
      </c>
    </row>
    <row r="749" spans="1:12" x14ac:dyDescent="0.3">
      <c r="A749" t="s">
        <v>3910</v>
      </c>
      <c r="B749" t="s">
        <v>3914</v>
      </c>
      <c r="C749" t="s">
        <v>3915</v>
      </c>
      <c r="D749" t="s">
        <v>3913</v>
      </c>
      <c r="E749" s="1">
        <v>33522</v>
      </c>
      <c r="F749" s="1">
        <v>40402</v>
      </c>
      <c r="G749" t="s">
        <v>1654</v>
      </c>
      <c r="H749" t="str">
        <f>VLOOKUP(G749,kpop_groups!$A$2:$D$300,4,FALSE)</f>
        <v>F</v>
      </c>
      <c r="I749" t="s">
        <v>15</v>
      </c>
      <c r="J749" t="s">
        <v>183</v>
      </c>
      <c r="K749" t="s">
        <v>1655</v>
      </c>
      <c r="L749" t="s">
        <v>28</v>
      </c>
    </row>
    <row r="750" spans="1:12" x14ac:dyDescent="0.3">
      <c r="A750" t="s">
        <v>3918</v>
      </c>
      <c r="B750" t="s">
        <v>3919</v>
      </c>
      <c r="C750" t="s">
        <v>3920</v>
      </c>
      <c r="D750" t="s">
        <v>3921</v>
      </c>
      <c r="E750" s="1">
        <v>34215</v>
      </c>
      <c r="F750" s="1">
        <v>41340</v>
      </c>
      <c r="G750" t="s">
        <v>141</v>
      </c>
      <c r="H750" t="str">
        <f>VLOOKUP(G750,kpop_groups!$A$2:$D$300,4,FALSE)</f>
        <v>F</v>
      </c>
      <c r="I750" t="s">
        <v>15</v>
      </c>
      <c r="J750" t="s">
        <v>34</v>
      </c>
      <c r="L750" t="s">
        <v>28</v>
      </c>
    </row>
    <row r="751" spans="1:12" x14ac:dyDescent="0.3">
      <c r="A751" t="s">
        <v>3922</v>
      </c>
      <c r="B751" t="s">
        <v>3923</v>
      </c>
      <c r="C751" t="s">
        <v>3924</v>
      </c>
      <c r="D751" t="s">
        <v>3925</v>
      </c>
      <c r="E751" s="1">
        <v>33290</v>
      </c>
      <c r="F751" s="1">
        <v>41808</v>
      </c>
      <c r="G751" t="s">
        <v>1607</v>
      </c>
      <c r="H751" t="str">
        <f>VLOOKUP(G751,kpop_groups!$A$2:$D$300,4,FALSE)</f>
        <v>F</v>
      </c>
      <c r="I751" t="s">
        <v>15</v>
      </c>
      <c r="J751" t="s">
        <v>46</v>
      </c>
      <c r="L751" t="s">
        <v>28</v>
      </c>
    </row>
    <row r="752" spans="1:12" x14ac:dyDescent="0.3">
      <c r="A752" t="s">
        <v>3926</v>
      </c>
      <c r="B752" t="s">
        <v>3927</v>
      </c>
      <c r="C752" t="s">
        <v>3928</v>
      </c>
      <c r="D752" t="s">
        <v>3929</v>
      </c>
      <c r="E752" s="1">
        <v>35661</v>
      </c>
      <c r="F752" s="1">
        <v>41878</v>
      </c>
      <c r="G752" t="s">
        <v>1285</v>
      </c>
      <c r="H752" t="str">
        <f>VLOOKUP(G752,kpop_groups!$A$2:$D$300,4,FALSE)</f>
        <v>F</v>
      </c>
      <c r="I752" t="s">
        <v>15</v>
      </c>
      <c r="J752" t="s">
        <v>1286</v>
      </c>
      <c r="L752" t="s">
        <v>28</v>
      </c>
    </row>
    <row r="753" spans="1:12" x14ac:dyDescent="0.3">
      <c r="A753" t="s">
        <v>3930</v>
      </c>
      <c r="B753" t="s">
        <v>3931</v>
      </c>
      <c r="C753" t="s">
        <v>3932</v>
      </c>
      <c r="D753" t="s">
        <v>3933</v>
      </c>
      <c r="E753" s="1">
        <v>32518</v>
      </c>
      <c r="F753" s="1">
        <v>40955</v>
      </c>
      <c r="G753" t="s">
        <v>1374</v>
      </c>
      <c r="H753" t="str">
        <f>VLOOKUP(G753,kpop_groups!$A$2:$D$300,4,FALSE)</f>
        <v>F</v>
      </c>
      <c r="I753" t="s">
        <v>15</v>
      </c>
      <c r="J753" t="s">
        <v>388</v>
      </c>
      <c r="L753" t="s">
        <v>28</v>
      </c>
    </row>
    <row r="754" spans="1:12" x14ac:dyDescent="0.3">
      <c r="A754" t="s">
        <v>3939</v>
      </c>
      <c r="B754" t="s">
        <v>3940</v>
      </c>
      <c r="C754" t="s">
        <v>3941</v>
      </c>
      <c r="D754" t="s">
        <v>3942</v>
      </c>
      <c r="E754" s="1">
        <v>34283</v>
      </c>
      <c r="F754" s="1">
        <v>41722</v>
      </c>
      <c r="G754" t="s">
        <v>2557</v>
      </c>
      <c r="H754" t="str">
        <f>VLOOKUP(G754,kpop_groups!$A$2:$D$300,4,FALSE)</f>
        <v>F</v>
      </c>
      <c r="I754" t="s">
        <v>15</v>
      </c>
      <c r="J754" t="s">
        <v>3943</v>
      </c>
      <c r="L754" t="s">
        <v>28</v>
      </c>
    </row>
    <row r="755" spans="1:12" x14ac:dyDescent="0.3">
      <c r="A755" t="s">
        <v>3946</v>
      </c>
      <c r="B755" t="s">
        <v>3947</v>
      </c>
      <c r="C755" t="s">
        <v>3948</v>
      </c>
      <c r="D755" t="s">
        <v>3949</v>
      </c>
      <c r="E755" s="1">
        <v>36551</v>
      </c>
      <c r="F755" s="1">
        <v>42199</v>
      </c>
      <c r="G755" t="s">
        <v>463</v>
      </c>
      <c r="H755" t="str">
        <f>VLOOKUP(G755,kpop_groups!$A$2:$D$300,4,FALSE)</f>
        <v>F</v>
      </c>
      <c r="I755" t="s">
        <v>15</v>
      </c>
      <c r="J755" t="s">
        <v>1133</v>
      </c>
      <c r="K755" t="s">
        <v>3950</v>
      </c>
      <c r="L755" t="s">
        <v>28</v>
      </c>
    </row>
    <row r="756" spans="1:12" x14ac:dyDescent="0.3">
      <c r="A756" t="s">
        <v>3951</v>
      </c>
      <c r="B756" t="s">
        <v>3952</v>
      </c>
      <c r="C756" t="s">
        <v>3953</v>
      </c>
      <c r="D756" t="s">
        <v>3954</v>
      </c>
      <c r="E756" s="1">
        <v>34738</v>
      </c>
      <c r="F756" s="1">
        <v>42262</v>
      </c>
      <c r="G756" t="s">
        <v>317</v>
      </c>
      <c r="H756" t="str">
        <f>VLOOKUP(G756,kpop_groups!$A$2:$D$300,4,FALSE)</f>
        <v>M</v>
      </c>
      <c r="I756" t="s">
        <v>15</v>
      </c>
      <c r="L756" t="s">
        <v>16</v>
      </c>
    </row>
    <row r="757" spans="1:12" x14ac:dyDescent="0.3">
      <c r="A757" t="s">
        <v>3955</v>
      </c>
      <c r="B757" t="s">
        <v>3956</v>
      </c>
      <c r="C757" t="s">
        <v>3957</v>
      </c>
      <c r="D757" t="s">
        <v>3958</v>
      </c>
      <c r="E757" s="1">
        <v>36107</v>
      </c>
      <c r="F757" s="1">
        <v>43565</v>
      </c>
      <c r="G757" t="s">
        <v>2506</v>
      </c>
      <c r="H757" t="str">
        <f>VLOOKUP(G757,kpop_groups!$A$2:$D$300,4,FALSE)</f>
        <v>F</v>
      </c>
      <c r="I757" t="s">
        <v>15</v>
      </c>
      <c r="L757" t="s">
        <v>28</v>
      </c>
    </row>
    <row r="758" spans="1:12" x14ac:dyDescent="0.3">
      <c r="A758" t="s">
        <v>3963</v>
      </c>
      <c r="B758" t="s">
        <v>3967</v>
      </c>
      <c r="C758" t="s">
        <v>3968</v>
      </c>
      <c r="D758" t="s">
        <v>3966</v>
      </c>
      <c r="E758" s="1">
        <v>36865</v>
      </c>
      <c r="F758" s="1">
        <v>43528</v>
      </c>
      <c r="G758" t="s">
        <v>262</v>
      </c>
      <c r="H758" t="str">
        <f>VLOOKUP(G758,kpop_groups!$A$2:$D$300,4,FALSE)</f>
        <v>M</v>
      </c>
      <c r="I758" t="s">
        <v>15</v>
      </c>
      <c r="L758" t="s">
        <v>16</v>
      </c>
    </row>
    <row r="759" spans="1:12" x14ac:dyDescent="0.3">
      <c r="A759" t="s">
        <v>3973</v>
      </c>
      <c r="B759" t="s">
        <v>3974</v>
      </c>
      <c r="C759" t="s">
        <v>3975</v>
      </c>
      <c r="D759" t="s">
        <v>3976</v>
      </c>
      <c r="E759" s="1">
        <v>32578</v>
      </c>
      <c r="F759" s="1">
        <v>39688</v>
      </c>
      <c r="G759" t="s">
        <v>960</v>
      </c>
      <c r="H759" t="str">
        <f>VLOOKUP(G759,kpop_groups!$A$2:$D$300,4,FALSE)</f>
        <v>M</v>
      </c>
      <c r="I759" t="s">
        <v>15</v>
      </c>
      <c r="J759" t="s">
        <v>3604</v>
      </c>
      <c r="L759" t="s">
        <v>16</v>
      </c>
    </row>
    <row r="760" spans="1:12" x14ac:dyDescent="0.3">
      <c r="A760" t="s">
        <v>3977</v>
      </c>
      <c r="B760" t="s">
        <v>3978</v>
      </c>
      <c r="C760" t="s">
        <v>3979</v>
      </c>
      <c r="D760" t="s">
        <v>3980</v>
      </c>
      <c r="E760" s="1">
        <v>35863</v>
      </c>
      <c r="F760" s="1">
        <v>43222</v>
      </c>
      <c r="G760" t="s">
        <v>3121</v>
      </c>
      <c r="H760" t="str">
        <f>VLOOKUP(G760,kpop_groups!$A$2:$D$300,4,FALSE)</f>
        <v>F</v>
      </c>
      <c r="I760" t="s">
        <v>15</v>
      </c>
      <c r="L760" t="s">
        <v>28</v>
      </c>
    </row>
    <row r="761" spans="1:12" x14ac:dyDescent="0.3">
      <c r="A761" t="s">
        <v>3991</v>
      </c>
      <c r="B761" t="s">
        <v>3992</v>
      </c>
      <c r="C761" t="s">
        <v>3993</v>
      </c>
      <c r="D761" t="s">
        <v>3994</v>
      </c>
      <c r="E761" s="1">
        <v>35387</v>
      </c>
      <c r="F761" s="1">
        <v>42081</v>
      </c>
      <c r="G761" t="s">
        <v>965</v>
      </c>
      <c r="H761" t="str">
        <f>VLOOKUP(G761,kpop_groups!$A$2:$D$300,4,FALSE)</f>
        <v>F</v>
      </c>
      <c r="I761" t="s">
        <v>211</v>
      </c>
      <c r="J761" t="s">
        <v>212</v>
      </c>
      <c r="L761" t="s">
        <v>28</v>
      </c>
    </row>
    <row r="762" spans="1:12" x14ac:dyDescent="0.3">
      <c r="A762" t="s">
        <v>3995</v>
      </c>
      <c r="B762" t="s">
        <v>3996</v>
      </c>
      <c r="C762" t="s">
        <v>3997</v>
      </c>
      <c r="D762" t="s">
        <v>3998</v>
      </c>
      <c r="E762" s="1">
        <v>36964</v>
      </c>
      <c r="F762" s="1">
        <v>43348</v>
      </c>
      <c r="G762" t="s">
        <v>93</v>
      </c>
      <c r="H762" t="str">
        <f>VLOOKUP(G762,kpop_groups!$A$2:$D$300,4,FALSE)</f>
        <v>F</v>
      </c>
      <c r="I762" t="s">
        <v>577</v>
      </c>
      <c r="L762" t="s">
        <v>28</v>
      </c>
    </row>
    <row r="763" spans="1:12" x14ac:dyDescent="0.3">
      <c r="A763" t="s">
        <v>3999</v>
      </c>
      <c r="B763" t="s">
        <v>4000</v>
      </c>
      <c r="C763" t="s">
        <v>4001</v>
      </c>
      <c r="D763" t="s">
        <v>4002</v>
      </c>
      <c r="E763" s="1">
        <v>35040</v>
      </c>
      <c r="F763" s="1">
        <v>42019</v>
      </c>
      <c r="G763" t="s">
        <v>1022</v>
      </c>
      <c r="H763" t="str">
        <f>VLOOKUP(G763,kpop_groups!$A$2:$D$300,4,FALSE)</f>
        <v>F</v>
      </c>
      <c r="I763" t="s">
        <v>15</v>
      </c>
      <c r="J763" t="s">
        <v>46</v>
      </c>
      <c r="L763" t="s">
        <v>28</v>
      </c>
    </row>
    <row r="764" spans="1:12" x14ac:dyDescent="0.3">
      <c r="A764" t="s">
        <v>4003</v>
      </c>
      <c r="B764" t="s">
        <v>4004</v>
      </c>
      <c r="C764" t="s">
        <v>4005</v>
      </c>
      <c r="D764" t="s">
        <v>4006</v>
      </c>
      <c r="E764" s="1">
        <v>35390</v>
      </c>
      <c r="F764" s="1">
        <v>42549</v>
      </c>
      <c r="G764" t="s">
        <v>1275</v>
      </c>
      <c r="H764" t="str">
        <f>VLOOKUP(G764,kpop_groups!$A$2:$D$300,4,FALSE)</f>
        <v>F</v>
      </c>
      <c r="I764" t="s">
        <v>15</v>
      </c>
      <c r="L764" t="s">
        <v>28</v>
      </c>
    </row>
    <row r="765" spans="1:12" x14ac:dyDescent="0.3">
      <c r="A765" t="s">
        <v>4007</v>
      </c>
      <c r="B765" t="s">
        <v>4008</v>
      </c>
      <c r="C765" t="s">
        <v>4009</v>
      </c>
      <c r="D765" t="s">
        <v>4010</v>
      </c>
      <c r="E765" s="1">
        <v>34458</v>
      </c>
      <c r="F765" s="1">
        <v>41878</v>
      </c>
      <c r="G765" t="s">
        <v>1285</v>
      </c>
      <c r="H765" t="str">
        <f>VLOOKUP(G765,kpop_groups!$A$2:$D$300,4,FALSE)</f>
        <v>F</v>
      </c>
      <c r="I765" t="s">
        <v>15</v>
      </c>
      <c r="J765" t="s">
        <v>183</v>
      </c>
      <c r="L765" t="s">
        <v>28</v>
      </c>
    </row>
    <row r="766" spans="1:12" x14ac:dyDescent="0.3">
      <c r="A766" t="s">
        <v>4007</v>
      </c>
      <c r="B766" t="s">
        <v>4011</v>
      </c>
      <c r="C766" t="s">
        <v>4012</v>
      </c>
      <c r="D766" t="s">
        <v>4010</v>
      </c>
      <c r="E766" s="1">
        <v>32055</v>
      </c>
      <c r="F766" s="1">
        <v>40023</v>
      </c>
      <c r="G766" t="s">
        <v>368</v>
      </c>
      <c r="H766" t="str">
        <f>VLOOKUP(G766,kpop_groups!$A$2:$D$300,4,FALSE)</f>
        <v>F</v>
      </c>
      <c r="I766" t="s">
        <v>15</v>
      </c>
      <c r="J766" t="s">
        <v>1628</v>
      </c>
      <c r="L766" t="s">
        <v>28</v>
      </c>
    </row>
    <row r="767" spans="1:12" x14ac:dyDescent="0.3">
      <c r="A767" t="s">
        <v>4007</v>
      </c>
      <c r="B767" t="s">
        <v>4013</v>
      </c>
      <c r="C767" t="s">
        <v>4014</v>
      </c>
      <c r="D767" t="s">
        <v>4010</v>
      </c>
      <c r="E767" s="1">
        <v>36033</v>
      </c>
      <c r="F767" s="1">
        <v>43222</v>
      </c>
      <c r="G767" t="s">
        <v>3121</v>
      </c>
      <c r="H767" t="str">
        <f>VLOOKUP(G767,kpop_groups!$A$2:$D$300,4,FALSE)</f>
        <v>F</v>
      </c>
      <c r="I767" t="s">
        <v>15</v>
      </c>
      <c r="L767" t="s">
        <v>28</v>
      </c>
    </row>
    <row r="768" spans="1:12" x14ac:dyDescent="0.3">
      <c r="A768" t="s">
        <v>4015</v>
      </c>
      <c r="B768" t="s">
        <v>4016</v>
      </c>
      <c r="C768" t="s">
        <v>4017</v>
      </c>
      <c r="D768" t="s">
        <v>4018</v>
      </c>
      <c r="E768" s="1">
        <v>33646</v>
      </c>
      <c r="F768" s="1">
        <v>40764</v>
      </c>
      <c r="G768" t="s">
        <v>360</v>
      </c>
      <c r="H768" t="str">
        <f>VLOOKUP(G768,kpop_groups!$A$2:$D$300,4,FALSE)</f>
        <v>F</v>
      </c>
      <c r="I768" t="s">
        <v>15</v>
      </c>
      <c r="L768" t="s">
        <v>28</v>
      </c>
    </row>
    <row r="769" spans="1:12" x14ac:dyDescent="0.3">
      <c r="A769" t="s">
        <v>4023</v>
      </c>
      <c r="B769" t="s">
        <v>4024</v>
      </c>
      <c r="C769" t="s">
        <v>4025</v>
      </c>
      <c r="D769" t="s">
        <v>4026</v>
      </c>
      <c r="E769" s="1">
        <v>33373</v>
      </c>
      <c r="F769" s="1">
        <v>41107</v>
      </c>
      <c r="G769" t="s">
        <v>589</v>
      </c>
      <c r="H769" t="str">
        <f>VLOOKUP(G769,kpop_groups!$A$2:$D$300,4,FALSE)</f>
        <v>F</v>
      </c>
      <c r="I769" t="s">
        <v>15</v>
      </c>
      <c r="J769" t="s">
        <v>46</v>
      </c>
      <c r="L769" t="s">
        <v>28</v>
      </c>
    </row>
    <row r="770" spans="1:12" x14ac:dyDescent="0.3">
      <c r="A770" t="s">
        <v>4027</v>
      </c>
      <c r="B770" t="s">
        <v>4028</v>
      </c>
      <c r="C770" t="s">
        <v>4029</v>
      </c>
      <c r="D770" t="s">
        <v>4030</v>
      </c>
      <c r="E770" s="1">
        <v>33594</v>
      </c>
      <c r="F770" s="1">
        <v>42308</v>
      </c>
      <c r="G770" t="s">
        <v>21</v>
      </c>
      <c r="H770" t="str">
        <f>VLOOKUP(G770,kpop_groups!$A$2:$D$300,4,FALSE)</f>
        <v>M</v>
      </c>
      <c r="I770" t="s">
        <v>15</v>
      </c>
      <c r="L770" t="s">
        <v>16</v>
      </c>
    </row>
    <row r="771" spans="1:12" x14ac:dyDescent="0.3">
      <c r="A771" t="s">
        <v>4031</v>
      </c>
      <c r="B771" t="s">
        <v>361</v>
      </c>
      <c r="C771" t="s">
        <v>362</v>
      </c>
      <c r="D771" t="s">
        <v>4032</v>
      </c>
      <c r="E771" s="1">
        <v>34556</v>
      </c>
      <c r="F771" s="1">
        <v>42748</v>
      </c>
      <c r="G771" t="s">
        <v>714</v>
      </c>
      <c r="H771" t="str">
        <f>VLOOKUP(G771,kpop_groups!$A$2:$D$300,4,FALSE)</f>
        <v>F</v>
      </c>
      <c r="I771" t="s">
        <v>15</v>
      </c>
      <c r="J771" t="s">
        <v>1133</v>
      </c>
      <c r="L771" t="s">
        <v>28</v>
      </c>
    </row>
    <row r="772" spans="1:12" x14ac:dyDescent="0.3">
      <c r="A772" t="s">
        <v>4035</v>
      </c>
      <c r="B772" t="s">
        <v>4036</v>
      </c>
      <c r="C772" t="s">
        <v>3965</v>
      </c>
      <c r="D772" t="s">
        <v>3966</v>
      </c>
      <c r="E772" s="1">
        <v>34377</v>
      </c>
      <c r="F772" s="1">
        <v>40546</v>
      </c>
      <c r="G772" t="s">
        <v>45</v>
      </c>
      <c r="H772" t="str">
        <f>VLOOKUP(G772,kpop_groups!$A$2:$D$300,4,FALSE)</f>
        <v>F</v>
      </c>
      <c r="I772" t="s">
        <v>15</v>
      </c>
      <c r="J772" t="s">
        <v>183</v>
      </c>
      <c r="L772" t="s">
        <v>28</v>
      </c>
    </row>
    <row r="773" spans="1:12" x14ac:dyDescent="0.3">
      <c r="A773" t="s">
        <v>4035</v>
      </c>
      <c r="B773" t="s">
        <v>4037</v>
      </c>
      <c r="C773" t="s">
        <v>4038</v>
      </c>
      <c r="D773" t="s">
        <v>3966</v>
      </c>
      <c r="E773" s="1">
        <v>36255</v>
      </c>
      <c r="F773" s="1">
        <v>42683</v>
      </c>
      <c r="G773" t="s">
        <v>382</v>
      </c>
      <c r="H773" t="str">
        <f>VLOOKUP(G773,kpop_groups!$A$2:$D$300,4,FALSE)</f>
        <v>M</v>
      </c>
      <c r="I773" t="s">
        <v>15</v>
      </c>
      <c r="L773" t="s">
        <v>16</v>
      </c>
    </row>
    <row r="774" spans="1:12" x14ac:dyDescent="0.3">
      <c r="A774" t="s">
        <v>4041</v>
      </c>
      <c r="B774" t="s">
        <v>4042</v>
      </c>
      <c r="C774" t="s">
        <v>4043</v>
      </c>
      <c r="D774" t="s">
        <v>4044</v>
      </c>
      <c r="E774" s="1">
        <v>34037</v>
      </c>
      <c r="F774" s="1">
        <v>41438</v>
      </c>
      <c r="G774" t="s">
        <v>1931</v>
      </c>
      <c r="H774" t="str">
        <f>VLOOKUP(G774,kpop_groups!$A$2:$D$300,4,FALSE)</f>
        <v>M</v>
      </c>
      <c r="I774" t="s">
        <v>15</v>
      </c>
      <c r="J774" t="s">
        <v>27</v>
      </c>
      <c r="L774" t="s">
        <v>16</v>
      </c>
    </row>
    <row r="775" spans="1:12" x14ac:dyDescent="0.3">
      <c r="A775" t="s">
        <v>4045</v>
      </c>
      <c r="B775" t="s">
        <v>4046</v>
      </c>
      <c r="C775" t="s">
        <v>4047</v>
      </c>
      <c r="D775" t="s">
        <v>4048</v>
      </c>
      <c r="E775" s="1">
        <v>36537</v>
      </c>
      <c r="F775" s="1">
        <v>42921</v>
      </c>
      <c r="G775" t="s">
        <v>39</v>
      </c>
      <c r="H775" t="str">
        <f>VLOOKUP(G775,kpop_groups!$A$2:$D$300,4,FALSE)</f>
        <v>F</v>
      </c>
      <c r="I775" t="s">
        <v>15</v>
      </c>
      <c r="J775" t="s">
        <v>4049</v>
      </c>
      <c r="L775" t="s">
        <v>28</v>
      </c>
    </row>
    <row r="776" spans="1:12" x14ac:dyDescent="0.3">
      <c r="A776" t="s">
        <v>4050</v>
      </c>
      <c r="B776" t="s">
        <v>4051</v>
      </c>
      <c r="C776" t="s">
        <v>4052</v>
      </c>
      <c r="D776" t="s">
        <v>4053</v>
      </c>
      <c r="E776" s="1">
        <v>33380</v>
      </c>
      <c r="F776" s="1">
        <v>41007</v>
      </c>
      <c r="G776" t="s">
        <v>203</v>
      </c>
      <c r="H776" t="str">
        <f>VLOOKUP(G776,kpop_groups!$A$2:$D$300,4,FALSE)</f>
        <v>M</v>
      </c>
      <c r="I776" t="s">
        <v>15</v>
      </c>
      <c r="J776" t="s">
        <v>46</v>
      </c>
      <c r="L776" t="s">
        <v>16</v>
      </c>
    </row>
    <row r="777" spans="1:12" x14ac:dyDescent="0.3">
      <c r="A777" t="s">
        <v>4057</v>
      </c>
      <c r="B777" t="s">
        <v>4058</v>
      </c>
      <c r="C777" t="s">
        <v>4059</v>
      </c>
      <c r="D777" t="s">
        <v>3976</v>
      </c>
      <c r="E777" s="1">
        <v>33878</v>
      </c>
      <c r="F777" s="1">
        <v>42324</v>
      </c>
      <c r="G777" t="s">
        <v>3575</v>
      </c>
      <c r="H777" t="str">
        <f>VLOOKUP(G777,kpop_groups!$A$2:$D$300,4,FALSE)</f>
        <v>M</v>
      </c>
      <c r="I777" t="s">
        <v>15</v>
      </c>
      <c r="J777" t="s">
        <v>672</v>
      </c>
      <c r="L777" t="s">
        <v>16</v>
      </c>
    </row>
    <row r="778" spans="1:12" x14ac:dyDescent="0.3">
      <c r="A778" t="s">
        <v>4060</v>
      </c>
      <c r="B778" t="s">
        <v>4061</v>
      </c>
      <c r="C778" t="s">
        <v>4062</v>
      </c>
      <c r="D778" t="s">
        <v>4063</v>
      </c>
      <c r="E778" s="1">
        <v>35753</v>
      </c>
      <c r="F778" s="1">
        <v>41960</v>
      </c>
      <c r="G778" t="s">
        <v>182</v>
      </c>
      <c r="H778" t="str">
        <f>VLOOKUP(G778,kpop_groups!$A$2:$D$300,4,FALSE)</f>
        <v>F</v>
      </c>
      <c r="I778" t="s">
        <v>15</v>
      </c>
      <c r="J778" t="s">
        <v>837</v>
      </c>
      <c r="L778" t="s">
        <v>28</v>
      </c>
    </row>
    <row r="779" spans="1:12" x14ac:dyDescent="0.3">
      <c r="A779" t="s">
        <v>4064</v>
      </c>
      <c r="B779" t="s">
        <v>4065</v>
      </c>
      <c r="C779" t="s">
        <v>4066</v>
      </c>
      <c r="D779" t="s">
        <v>4067</v>
      </c>
      <c r="E779" s="1">
        <v>35874</v>
      </c>
      <c r="F779" s="1">
        <v>43238</v>
      </c>
      <c r="G779" t="s">
        <v>997</v>
      </c>
      <c r="H779" t="str">
        <f>VLOOKUP(G779,kpop_groups!$A$2:$D$300,4,FALSE)</f>
        <v>F</v>
      </c>
      <c r="I779" t="s">
        <v>15</v>
      </c>
      <c r="J779" t="s">
        <v>123</v>
      </c>
      <c r="L779" t="s">
        <v>28</v>
      </c>
    </row>
    <row r="780" spans="1:12" x14ac:dyDescent="0.3">
      <c r="A780" t="s">
        <v>4068</v>
      </c>
      <c r="B780" t="s">
        <v>4069</v>
      </c>
      <c r="C780" t="s">
        <v>4070</v>
      </c>
      <c r="D780" t="s">
        <v>3980</v>
      </c>
      <c r="E780" s="1">
        <v>35242</v>
      </c>
      <c r="F780" s="1">
        <v>41493</v>
      </c>
      <c r="G780" t="s">
        <v>2157</v>
      </c>
      <c r="H780" t="str">
        <f>VLOOKUP(G780,kpop_groups!$A$2:$D$300,4,FALSE)</f>
        <v>F</v>
      </c>
      <c r="I780" t="s">
        <v>15</v>
      </c>
      <c r="L780" t="s">
        <v>28</v>
      </c>
    </row>
    <row r="781" spans="1:12" x14ac:dyDescent="0.3">
      <c r="A781" t="s">
        <v>4075</v>
      </c>
      <c r="B781" t="s">
        <v>4076</v>
      </c>
      <c r="C781" t="s">
        <v>4077</v>
      </c>
      <c r="D781" t="s">
        <v>4078</v>
      </c>
      <c r="E781" s="1">
        <v>34396</v>
      </c>
      <c r="F781" s="1">
        <v>42002</v>
      </c>
      <c r="G781" t="s">
        <v>641</v>
      </c>
      <c r="H781" t="str">
        <f>VLOOKUP(G781,kpop_groups!$A$2:$D$300,4,FALSE)</f>
        <v>F</v>
      </c>
      <c r="I781" t="s">
        <v>15</v>
      </c>
      <c r="J781" t="s">
        <v>471</v>
      </c>
      <c r="L781" t="s">
        <v>28</v>
      </c>
    </row>
    <row r="782" spans="1:12" x14ac:dyDescent="0.3">
      <c r="A782" t="s">
        <v>4075</v>
      </c>
      <c r="B782" t="s">
        <v>4079</v>
      </c>
      <c r="C782" t="s">
        <v>4080</v>
      </c>
      <c r="D782" t="s">
        <v>4078</v>
      </c>
      <c r="E782" s="1">
        <v>37143</v>
      </c>
      <c r="F782" s="1">
        <v>43411</v>
      </c>
      <c r="G782" t="s">
        <v>355</v>
      </c>
      <c r="H782" t="str">
        <f>VLOOKUP(G782,kpop_groups!$A$2:$D$300,4,FALSE)</f>
        <v>F</v>
      </c>
      <c r="I782" t="s">
        <v>15</v>
      </c>
      <c r="L782" t="s">
        <v>28</v>
      </c>
    </row>
    <row r="783" spans="1:12" x14ac:dyDescent="0.3">
      <c r="A783" t="s">
        <v>4081</v>
      </c>
      <c r="B783" t="s">
        <v>4082</v>
      </c>
      <c r="C783" t="s">
        <v>4083</v>
      </c>
      <c r="D783" t="s">
        <v>4084</v>
      </c>
      <c r="E783" s="1">
        <v>36935</v>
      </c>
      <c r="F783" s="1">
        <v>43116</v>
      </c>
      <c r="G783" t="s">
        <v>978</v>
      </c>
      <c r="H783" t="str">
        <f>VLOOKUP(G783,kpop_groups!$A$2:$D$300,4,FALSE)</f>
        <v>F</v>
      </c>
      <c r="I783" t="s">
        <v>15</v>
      </c>
      <c r="L783" t="s">
        <v>28</v>
      </c>
    </row>
    <row r="784" spans="1:12" x14ac:dyDescent="0.3">
      <c r="A784" t="s">
        <v>4085</v>
      </c>
      <c r="B784" t="s">
        <v>4086</v>
      </c>
      <c r="C784" t="s">
        <v>4087</v>
      </c>
      <c r="D784" t="s">
        <v>4088</v>
      </c>
      <c r="E784" s="1">
        <v>32697</v>
      </c>
      <c r="F784" s="1">
        <v>40402</v>
      </c>
      <c r="G784" t="s">
        <v>1654</v>
      </c>
      <c r="H784" t="str">
        <f>VLOOKUP(G784,kpop_groups!$A$2:$D$300,4,FALSE)</f>
        <v>F</v>
      </c>
      <c r="I784" t="s">
        <v>15</v>
      </c>
      <c r="J784" t="s">
        <v>4089</v>
      </c>
      <c r="L784" t="s">
        <v>28</v>
      </c>
    </row>
    <row r="785" spans="1:12" x14ac:dyDescent="0.3">
      <c r="A785" t="s">
        <v>4094</v>
      </c>
      <c r="B785" t="s">
        <v>4095</v>
      </c>
      <c r="C785" t="s">
        <v>4096</v>
      </c>
      <c r="D785" t="s">
        <v>4097</v>
      </c>
      <c r="E785" s="1">
        <v>35140</v>
      </c>
      <c r="F785" s="1">
        <v>43034</v>
      </c>
      <c r="G785" t="s">
        <v>1846</v>
      </c>
      <c r="H785" t="str">
        <f>VLOOKUP(G785,kpop_groups!$A$2:$D$300,4,FALSE)</f>
        <v>M</v>
      </c>
      <c r="I785" t="s">
        <v>15</v>
      </c>
      <c r="L785" t="s">
        <v>16</v>
      </c>
    </row>
    <row r="786" spans="1:12" x14ac:dyDescent="0.3">
      <c r="A786" t="s">
        <v>4098</v>
      </c>
      <c r="B786" t="s">
        <v>4099</v>
      </c>
      <c r="C786" t="s">
        <v>4100</v>
      </c>
      <c r="D786" t="s">
        <v>4101</v>
      </c>
      <c r="E786" s="1">
        <v>34821</v>
      </c>
      <c r="F786" s="1">
        <v>40989</v>
      </c>
      <c r="G786" t="s">
        <v>518</v>
      </c>
      <c r="H786" t="str">
        <f>VLOOKUP(G786,kpop_groups!$A$2:$D$300,4,FALSE)</f>
        <v>M</v>
      </c>
      <c r="I786" t="s">
        <v>15</v>
      </c>
      <c r="J786" t="s">
        <v>471</v>
      </c>
      <c r="K786" t="s">
        <v>1748</v>
      </c>
      <c r="L786" t="s">
        <v>16</v>
      </c>
    </row>
    <row r="787" spans="1:12" x14ac:dyDescent="0.3">
      <c r="A787" t="s">
        <v>4102</v>
      </c>
      <c r="B787" t="s">
        <v>4103</v>
      </c>
      <c r="C787" t="s">
        <v>4104</v>
      </c>
      <c r="D787" t="s">
        <v>4105</v>
      </c>
      <c r="E787" s="1">
        <v>34016</v>
      </c>
      <c r="F787" s="1">
        <v>42254</v>
      </c>
      <c r="G787" t="s">
        <v>911</v>
      </c>
      <c r="H787" t="str">
        <f>VLOOKUP(G787,kpop_groups!$A$2:$D$300,4,FALSE)</f>
        <v>M</v>
      </c>
      <c r="I787" t="s">
        <v>15</v>
      </c>
      <c r="L787" t="s">
        <v>16</v>
      </c>
    </row>
    <row r="788" spans="1:12" x14ac:dyDescent="0.3">
      <c r="A788" t="s">
        <v>4106</v>
      </c>
      <c r="B788" t="s">
        <v>4107</v>
      </c>
      <c r="C788" t="s">
        <v>4108</v>
      </c>
      <c r="D788" t="s">
        <v>4109</v>
      </c>
      <c r="E788" s="1">
        <v>34215</v>
      </c>
      <c r="F788" s="1">
        <v>40338</v>
      </c>
      <c r="G788" t="s">
        <v>896</v>
      </c>
      <c r="H788" t="str">
        <f>VLOOKUP(G788,kpop_groups!$A$2:$D$300,4,FALSE)</f>
        <v>M</v>
      </c>
      <c r="I788" t="s">
        <v>15</v>
      </c>
      <c r="J788" t="s">
        <v>183</v>
      </c>
      <c r="K788" t="s">
        <v>2797</v>
      </c>
      <c r="L788" t="s">
        <v>16</v>
      </c>
    </row>
    <row r="789" spans="1:12" x14ac:dyDescent="0.3">
      <c r="A789" t="s">
        <v>4110</v>
      </c>
      <c r="B789" t="s">
        <v>4111</v>
      </c>
      <c r="C789" t="s">
        <v>4112</v>
      </c>
      <c r="D789" t="s">
        <v>4113</v>
      </c>
      <c r="E789" s="1">
        <v>34381</v>
      </c>
      <c r="F789" s="1">
        <v>41932</v>
      </c>
      <c r="G789" t="s">
        <v>3813</v>
      </c>
      <c r="H789" t="str">
        <f>VLOOKUP(G789,kpop_groups!$A$2:$D$300,4,FALSE)</f>
        <v>M</v>
      </c>
      <c r="I789" t="s">
        <v>15</v>
      </c>
      <c r="L789" t="s">
        <v>16</v>
      </c>
    </row>
    <row r="790" spans="1:12" x14ac:dyDescent="0.3">
      <c r="A790" t="s">
        <v>4114</v>
      </c>
      <c r="B790" t="s">
        <v>4115</v>
      </c>
      <c r="C790" t="s">
        <v>4116</v>
      </c>
      <c r="D790" t="s">
        <v>4117</v>
      </c>
      <c r="E790" s="1">
        <v>33955</v>
      </c>
      <c r="F790" s="1">
        <v>41428</v>
      </c>
      <c r="G790" t="s">
        <v>3137</v>
      </c>
      <c r="H790" t="str">
        <f>VLOOKUP(G790,kpop_groups!$A$2:$D$300,4,FALSE)</f>
        <v>M</v>
      </c>
      <c r="I790" t="s">
        <v>15</v>
      </c>
      <c r="J790" t="s">
        <v>1414</v>
      </c>
      <c r="L790" t="s">
        <v>16</v>
      </c>
    </row>
    <row r="791" spans="1:12" x14ac:dyDescent="0.3">
      <c r="A791" t="s">
        <v>4118</v>
      </c>
      <c r="B791" t="s">
        <v>4119</v>
      </c>
      <c r="C791" t="s">
        <v>4120</v>
      </c>
      <c r="D791" t="s">
        <v>4121</v>
      </c>
      <c r="E791" s="1">
        <v>32626</v>
      </c>
      <c r="F791" s="1">
        <v>40338</v>
      </c>
      <c r="G791" t="s">
        <v>896</v>
      </c>
      <c r="H791" t="str">
        <f>VLOOKUP(G791,kpop_groups!$A$2:$D$300,4,FALSE)</f>
        <v>M</v>
      </c>
      <c r="I791" t="s">
        <v>15</v>
      </c>
      <c r="J791" t="s">
        <v>771</v>
      </c>
      <c r="L791" t="s">
        <v>16</v>
      </c>
    </row>
    <row r="792" spans="1:12" x14ac:dyDescent="0.3">
      <c r="A792" t="s">
        <v>4122</v>
      </c>
      <c r="B792" t="s">
        <v>4123</v>
      </c>
      <c r="C792" t="s">
        <v>4124</v>
      </c>
      <c r="D792" t="s">
        <v>3690</v>
      </c>
      <c r="E792" s="1">
        <v>31413</v>
      </c>
      <c r="F792" s="1">
        <v>38662</v>
      </c>
      <c r="G792" t="s">
        <v>846</v>
      </c>
      <c r="H792" t="str">
        <f>VLOOKUP(G792,kpop_groups!$A$2:$D$300,4,FALSE)</f>
        <v>M</v>
      </c>
      <c r="I792" t="s">
        <v>15</v>
      </c>
      <c r="J792" t="s">
        <v>646</v>
      </c>
      <c r="K792" t="s">
        <v>848</v>
      </c>
      <c r="L792" t="s">
        <v>16</v>
      </c>
    </row>
    <row r="793" spans="1:12" x14ac:dyDescent="0.3">
      <c r="A793" t="s">
        <v>4122</v>
      </c>
      <c r="B793" t="s">
        <v>2133</v>
      </c>
      <c r="C793" t="s">
        <v>2134</v>
      </c>
      <c r="D793" t="s">
        <v>3690</v>
      </c>
      <c r="E793" s="1">
        <v>33238</v>
      </c>
      <c r="F793" s="1">
        <v>41839</v>
      </c>
      <c r="G793" t="s">
        <v>1000</v>
      </c>
      <c r="H793" t="str">
        <f>VLOOKUP(G793,kpop_groups!$A$2:$D$300,4,FALSE)</f>
        <v>M</v>
      </c>
      <c r="I793" t="s">
        <v>15</v>
      </c>
      <c r="L793" t="s">
        <v>16</v>
      </c>
    </row>
    <row r="794" spans="1:12" x14ac:dyDescent="0.3">
      <c r="A794" t="s">
        <v>4129</v>
      </c>
      <c r="B794" t="s">
        <v>4130</v>
      </c>
      <c r="C794" t="s">
        <v>4131</v>
      </c>
      <c r="D794" t="s">
        <v>4132</v>
      </c>
      <c r="E794" s="1">
        <v>37973</v>
      </c>
      <c r="F794" s="1">
        <v>43505</v>
      </c>
      <c r="G794" t="s">
        <v>929</v>
      </c>
      <c r="H794" t="str">
        <f>VLOOKUP(G794,kpop_groups!$A$2:$D$300,4,FALSE)</f>
        <v>M</v>
      </c>
      <c r="I794" t="s">
        <v>15</v>
      </c>
      <c r="J794" t="s">
        <v>46</v>
      </c>
      <c r="L794" t="s">
        <v>16</v>
      </c>
    </row>
    <row r="795" spans="1:12" x14ac:dyDescent="0.3">
      <c r="A795" t="s">
        <v>4133</v>
      </c>
      <c r="B795" t="s">
        <v>4134</v>
      </c>
      <c r="C795" t="s">
        <v>4135</v>
      </c>
      <c r="D795" t="s">
        <v>4136</v>
      </c>
      <c r="E795" s="1">
        <v>34415</v>
      </c>
      <c r="F795" s="1">
        <v>42954</v>
      </c>
      <c r="G795" t="s">
        <v>731</v>
      </c>
      <c r="H795" t="str">
        <f>VLOOKUP(G795,kpop_groups!$A$2:$D$300,4,FALSE)</f>
        <v>M</v>
      </c>
      <c r="I795" t="s">
        <v>15</v>
      </c>
      <c r="J795" t="s">
        <v>172</v>
      </c>
      <c r="K795" t="s">
        <v>1516</v>
      </c>
      <c r="L795" t="s">
        <v>16</v>
      </c>
    </row>
    <row r="796" spans="1:12" x14ac:dyDescent="0.3">
      <c r="A796" t="s">
        <v>4137</v>
      </c>
      <c r="B796" t="s">
        <v>4138</v>
      </c>
      <c r="C796" t="s">
        <v>4139</v>
      </c>
      <c r="D796" t="s">
        <v>4140</v>
      </c>
      <c r="E796" s="1">
        <v>33477</v>
      </c>
      <c r="F796" s="1">
        <v>40338</v>
      </c>
      <c r="G796" t="s">
        <v>896</v>
      </c>
      <c r="H796" t="str">
        <f>VLOOKUP(G796,kpop_groups!$A$2:$D$300,4,FALSE)</f>
        <v>M</v>
      </c>
      <c r="I796" t="s">
        <v>15</v>
      </c>
      <c r="J796" t="s">
        <v>471</v>
      </c>
      <c r="K796" t="s">
        <v>2797</v>
      </c>
      <c r="L796" t="s">
        <v>16</v>
      </c>
    </row>
    <row r="797" spans="1:12" x14ac:dyDescent="0.3">
      <c r="A797" t="s">
        <v>4141</v>
      </c>
      <c r="B797" t="s">
        <v>4142</v>
      </c>
      <c r="C797" t="s">
        <v>4143</v>
      </c>
      <c r="D797" t="s">
        <v>4144</v>
      </c>
      <c r="E797" s="1">
        <v>36305</v>
      </c>
      <c r="F797" s="1">
        <v>42815</v>
      </c>
      <c r="G797" t="s">
        <v>2754</v>
      </c>
      <c r="H797" t="str">
        <f>VLOOKUP(G797,kpop_groups!$A$2:$D$300,4,FALSE)</f>
        <v>F</v>
      </c>
      <c r="I797" t="s">
        <v>72</v>
      </c>
      <c r="J797" t="s">
        <v>129</v>
      </c>
      <c r="L797" t="s">
        <v>28</v>
      </c>
    </row>
    <row r="798" spans="1:12" x14ac:dyDescent="0.3">
      <c r="A798" t="s">
        <v>4149</v>
      </c>
      <c r="B798" t="s">
        <v>4150</v>
      </c>
      <c r="C798" t="s">
        <v>4151</v>
      </c>
      <c r="D798" t="s">
        <v>4152</v>
      </c>
      <c r="E798" s="1">
        <v>33726</v>
      </c>
      <c r="F798" s="1">
        <v>39126</v>
      </c>
      <c r="G798" t="s">
        <v>1687</v>
      </c>
      <c r="H798" t="str">
        <f>VLOOKUP(G798,kpop_groups!$A$2:$D$300,4,FALSE)</f>
        <v>F</v>
      </c>
      <c r="I798" t="s">
        <v>15</v>
      </c>
      <c r="J798" t="s">
        <v>793</v>
      </c>
      <c r="L798" t="s">
        <v>28</v>
      </c>
    </row>
    <row r="799" spans="1:12" x14ac:dyDescent="0.3">
      <c r="A799" t="s">
        <v>4153</v>
      </c>
      <c r="B799" t="s">
        <v>4154</v>
      </c>
      <c r="C799" t="s">
        <v>4155</v>
      </c>
      <c r="D799" t="s">
        <v>4156</v>
      </c>
      <c r="E799" s="1">
        <v>36563</v>
      </c>
      <c r="F799" s="1">
        <v>43865</v>
      </c>
      <c r="G799" t="s">
        <v>251</v>
      </c>
      <c r="H799" t="str">
        <f>VLOOKUP(G799,kpop_groups!$A$2:$D$300,4,FALSE)</f>
        <v>F</v>
      </c>
      <c r="I799" t="s">
        <v>15</v>
      </c>
      <c r="J799" t="s">
        <v>4157</v>
      </c>
      <c r="L799" t="s">
        <v>28</v>
      </c>
    </row>
    <row r="800" spans="1:12" x14ac:dyDescent="0.3">
      <c r="A800" t="s">
        <v>4162</v>
      </c>
      <c r="B800" t="s">
        <v>4163</v>
      </c>
      <c r="C800" t="s">
        <v>4164</v>
      </c>
      <c r="D800" t="s">
        <v>4165</v>
      </c>
      <c r="E800" s="1">
        <v>37427</v>
      </c>
      <c r="F800" s="1">
        <v>43315</v>
      </c>
      <c r="G800" t="s">
        <v>147</v>
      </c>
      <c r="H800" t="str">
        <f>VLOOKUP(G800,kpop_groups!$A$2:$D$300,4,FALSE)</f>
        <v>F</v>
      </c>
      <c r="I800" t="s">
        <v>15</v>
      </c>
      <c r="L800" t="s">
        <v>28</v>
      </c>
    </row>
    <row r="801" spans="1:12" x14ac:dyDescent="0.3">
      <c r="A801" t="s">
        <v>4166</v>
      </c>
      <c r="B801" t="s">
        <v>4167</v>
      </c>
      <c r="C801" t="s">
        <v>4168</v>
      </c>
      <c r="D801" t="s">
        <v>4169</v>
      </c>
      <c r="E801" s="1">
        <v>33675</v>
      </c>
      <c r="F801" s="1">
        <v>41428</v>
      </c>
      <c r="G801" t="s">
        <v>3137</v>
      </c>
      <c r="H801" t="str">
        <f>VLOOKUP(G801,kpop_groups!$A$2:$D$300,4,FALSE)</f>
        <v>M</v>
      </c>
      <c r="I801" t="s">
        <v>15</v>
      </c>
      <c r="J801" t="s">
        <v>46</v>
      </c>
      <c r="L801" t="s">
        <v>16</v>
      </c>
    </row>
    <row r="802" spans="1:12" x14ac:dyDescent="0.3">
      <c r="A802" t="s">
        <v>4166</v>
      </c>
      <c r="B802" t="s">
        <v>4170</v>
      </c>
      <c r="C802" t="s">
        <v>4171</v>
      </c>
      <c r="D802" t="s">
        <v>4169</v>
      </c>
      <c r="E802" s="1">
        <v>36628</v>
      </c>
      <c r="F802" s="1">
        <v>43100</v>
      </c>
      <c r="G802" t="s">
        <v>983</v>
      </c>
      <c r="H802" t="str">
        <f>VLOOKUP(G802,kpop_groups!$A$2:$D$300,4,FALSE)</f>
        <v>M</v>
      </c>
      <c r="I802" t="s">
        <v>15</v>
      </c>
      <c r="L802" t="s">
        <v>16</v>
      </c>
    </row>
    <row r="803" spans="1:12" x14ac:dyDescent="0.3">
      <c r="A803" t="s">
        <v>4172</v>
      </c>
      <c r="B803" t="s">
        <v>4173</v>
      </c>
      <c r="C803" t="s">
        <v>4174</v>
      </c>
      <c r="D803" t="s">
        <v>4175</v>
      </c>
      <c r="E803" s="1">
        <v>35375</v>
      </c>
      <c r="F803" s="1">
        <v>42258</v>
      </c>
      <c r="G803" t="s">
        <v>292</v>
      </c>
      <c r="H803" t="str">
        <f>VLOOKUP(G803,kpop_groups!$A$2:$D$300,4,FALSE)</f>
        <v>M</v>
      </c>
      <c r="I803" t="s">
        <v>15</v>
      </c>
      <c r="J803" t="s">
        <v>4176</v>
      </c>
      <c r="L803" t="s">
        <v>16</v>
      </c>
    </row>
    <row r="804" spans="1:12" x14ac:dyDescent="0.3">
      <c r="A804" t="s">
        <v>4177</v>
      </c>
      <c r="B804" t="s">
        <v>4178</v>
      </c>
      <c r="C804" t="s">
        <v>4179</v>
      </c>
      <c r="D804" t="s">
        <v>4180</v>
      </c>
      <c r="E804" s="1">
        <v>33599</v>
      </c>
      <c r="F804" s="1">
        <v>41141</v>
      </c>
      <c r="G804" t="s">
        <v>1005</v>
      </c>
      <c r="H804" t="str">
        <f>VLOOKUP(G804,kpop_groups!$A$2:$D$300,4,FALSE)</f>
        <v>F</v>
      </c>
      <c r="I804" t="s">
        <v>15</v>
      </c>
      <c r="L804" t="s">
        <v>28</v>
      </c>
    </row>
    <row r="805" spans="1:12" x14ac:dyDescent="0.3">
      <c r="A805" t="s">
        <v>4181</v>
      </c>
      <c r="B805" t="s">
        <v>4182</v>
      </c>
      <c r="C805" t="s">
        <v>4183</v>
      </c>
      <c r="D805" t="s">
        <v>4184</v>
      </c>
      <c r="E805" s="1">
        <v>34719</v>
      </c>
      <c r="F805" s="1">
        <v>41428</v>
      </c>
      <c r="G805" t="s">
        <v>3137</v>
      </c>
      <c r="H805" t="str">
        <f>VLOOKUP(G805,kpop_groups!$A$2:$D$300,4,FALSE)</f>
        <v>M</v>
      </c>
      <c r="I805" t="s">
        <v>15</v>
      </c>
      <c r="L805" t="s">
        <v>16</v>
      </c>
    </row>
    <row r="806" spans="1:12" x14ac:dyDescent="0.3">
      <c r="A806" t="s">
        <v>4185</v>
      </c>
      <c r="B806" t="s">
        <v>4186</v>
      </c>
      <c r="C806" t="s">
        <v>4187</v>
      </c>
      <c r="D806" t="s">
        <v>4188</v>
      </c>
      <c r="E806" s="1">
        <v>35540</v>
      </c>
      <c r="F806" s="1">
        <v>42955</v>
      </c>
      <c r="G806" t="s">
        <v>916</v>
      </c>
      <c r="H806" t="str">
        <f>VLOOKUP(G806,kpop_groups!$A$2:$D$300,4,FALSE)</f>
        <v>F</v>
      </c>
      <c r="I806" t="s">
        <v>15</v>
      </c>
      <c r="L806" t="s">
        <v>28</v>
      </c>
    </row>
    <row r="807" spans="1:12" x14ac:dyDescent="0.3">
      <c r="A807" t="s">
        <v>4193</v>
      </c>
      <c r="B807" t="s">
        <v>4194</v>
      </c>
      <c r="C807" t="s">
        <v>4195</v>
      </c>
      <c r="D807" t="s">
        <v>4067</v>
      </c>
      <c r="E807" s="1">
        <v>34617</v>
      </c>
      <c r="F807" s="1">
        <v>40360</v>
      </c>
      <c r="G807" t="s">
        <v>1111</v>
      </c>
      <c r="H807" t="str">
        <f>VLOOKUP(G807,kpop_groups!$A$2:$D$300,4,FALSE)</f>
        <v>F</v>
      </c>
      <c r="I807" t="s">
        <v>15</v>
      </c>
      <c r="J807" t="s">
        <v>183</v>
      </c>
      <c r="L807" t="s">
        <v>28</v>
      </c>
    </row>
    <row r="808" spans="1:12" x14ac:dyDescent="0.3">
      <c r="A808" t="s">
        <v>4200</v>
      </c>
      <c r="B808" t="s">
        <v>4201</v>
      </c>
      <c r="C808" t="s">
        <v>4202</v>
      </c>
      <c r="D808" t="s">
        <v>4203</v>
      </c>
      <c r="E808" s="1">
        <v>32085</v>
      </c>
      <c r="F808" s="1">
        <v>38948</v>
      </c>
      <c r="G808" t="s">
        <v>667</v>
      </c>
      <c r="H808" t="str">
        <f>VLOOKUP(G808,kpop_groups!$A$2:$D$300,4,FALSE)</f>
        <v>M</v>
      </c>
      <c r="I808" t="s">
        <v>15</v>
      </c>
      <c r="J808" t="s">
        <v>46</v>
      </c>
      <c r="K808" t="s">
        <v>1121</v>
      </c>
      <c r="L808" t="s">
        <v>16</v>
      </c>
    </row>
    <row r="809" spans="1:12" x14ac:dyDescent="0.3">
      <c r="A809" t="s">
        <v>4204</v>
      </c>
      <c r="B809" t="s">
        <v>4205</v>
      </c>
      <c r="C809" t="s">
        <v>4206</v>
      </c>
      <c r="D809" t="s">
        <v>4207</v>
      </c>
      <c r="E809" s="1">
        <v>32504</v>
      </c>
      <c r="F809" s="1">
        <v>39633</v>
      </c>
      <c r="G809" t="s">
        <v>539</v>
      </c>
      <c r="H809" t="str">
        <f>VLOOKUP(G809,kpop_groups!$A$2:$D$300,4,FALSE)</f>
        <v>M</v>
      </c>
      <c r="I809" t="s">
        <v>15</v>
      </c>
      <c r="J809" t="s">
        <v>123</v>
      </c>
      <c r="L809" t="s">
        <v>16</v>
      </c>
    </row>
    <row r="810" spans="1:12" x14ac:dyDescent="0.3">
      <c r="A810" t="s">
        <v>4216</v>
      </c>
      <c r="B810" t="s">
        <v>4217</v>
      </c>
      <c r="C810" t="s">
        <v>4218</v>
      </c>
      <c r="D810" t="s">
        <v>4219</v>
      </c>
      <c r="E810" s="1">
        <v>34977</v>
      </c>
      <c r="F810" s="1">
        <v>41780</v>
      </c>
      <c r="G810" t="s">
        <v>765</v>
      </c>
      <c r="H810" t="str">
        <f>VLOOKUP(G810,kpop_groups!$A$2:$D$300,4,FALSE)</f>
        <v>F</v>
      </c>
      <c r="I810" t="s">
        <v>15</v>
      </c>
      <c r="L810" t="s">
        <v>28</v>
      </c>
    </row>
    <row r="811" spans="1:12" x14ac:dyDescent="0.3">
      <c r="A811" t="s">
        <v>4216</v>
      </c>
      <c r="B811" t="s">
        <v>4220</v>
      </c>
      <c r="C811" t="s">
        <v>4221</v>
      </c>
      <c r="D811" t="s">
        <v>4219</v>
      </c>
      <c r="E811" s="1">
        <v>35949</v>
      </c>
      <c r="F811" s="1">
        <v>42683</v>
      </c>
      <c r="G811" t="s">
        <v>33</v>
      </c>
      <c r="H811" t="str">
        <f>VLOOKUP(G811,kpop_groups!$A$2:$D$300,4,FALSE)</f>
        <v>F</v>
      </c>
      <c r="I811" t="s">
        <v>15</v>
      </c>
      <c r="J811" t="s">
        <v>771</v>
      </c>
      <c r="L811" t="s">
        <v>28</v>
      </c>
    </row>
    <row r="812" spans="1:12" x14ac:dyDescent="0.3">
      <c r="A812" t="s">
        <v>4222</v>
      </c>
      <c r="B812" t="s">
        <v>4223</v>
      </c>
      <c r="C812" t="s">
        <v>4224</v>
      </c>
      <c r="D812" t="s">
        <v>4225</v>
      </c>
      <c r="E812" s="1">
        <v>32677</v>
      </c>
      <c r="F812" s="1">
        <v>40185</v>
      </c>
      <c r="G812" t="s">
        <v>873</v>
      </c>
      <c r="H812" t="str">
        <f>VLOOKUP(G812,kpop_groups!$A$2:$D$300,4,FALSE)</f>
        <v>M</v>
      </c>
      <c r="I812" t="s">
        <v>15</v>
      </c>
      <c r="J812" t="s">
        <v>183</v>
      </c>
      <c r="L812" t="s">
        <v>16</v>
      </c>
    </row>
    <row r="813" spans="1:12" x14ac:dyDescent="0.3">
      <c r="A813" t="s">
        <v>4226</v>
      </c>
      <c r="B813" t="s">
        <v>4231</v>
      </c>
      <c r="C813" t="s">
        <v>4232</v>
      </c>
      <c r="D813" t="s">
        <v>4229</v>
      </c>
      <c r="E813" s="1">
        <v>34257</v>
      </c>
      <c r="F813" s="1">
        <v>41941</v>
      </c>
      <c r="G813" t="s">
        <v>1516</v>
      </c>
      <c r="H813" t="str">
        <f>VLOOKUP(G813,kpop_groups!$A$2:$D$300,4,FALSE)</f>
        <v>M</v>
      </c>
      <c r="I813" t="s">
        <v>15</v>
      </c>
      <c r="J813" t="s">
        <v>46</v>
      </c>
      <c r="K813" t="s">
        <v>853</v>
      </c>
      <c r="L813" t="s">
        <v>16</v>
      </c>
    </row>
    <row r="814" spans="1:12" x14ac:dyDescent="0.3">
      <c r="A814" t="s">
        <v>4226</v>
      </c>
      <c r="B814" t="s">
        <v>4233</v>
      </c>
      <c r="C814" t="s">
        <v>4234</v>
      </c>
      <c r="D814" t="s">
        <v>4229</v>
      </c>
      <c r="E814" s="1">
        <v>37292</v>
      </c>
      <c r="F814" s="1">
        <v>43528</v>
      </c>
      <c r="G814" t="s">
        <v>262</v>
      </c>
      <c r="H814" t="str">
        <f>VLOOKUP(G814,kpop_groups!$A$2:$D$300,4,FALSE)</f>
        <v>M</v>
      </c>
      <c r="I814" t="s">
        <v>15</v>
      </c>
      <c r="L814" t="s">
        <v>16</v>
      </c>
    </row>
    <row r="815" spans="1:12" x14ac:dyDescent="0.3">
      <c r="A815" t="s">
        <v>4235</v>
      </c>
      <c r="B815" t="s">
        <v>4236</v>
      </c>
      <c r="C815" t="s">
        <v>4237</v>
      </c>
      <c r="D815" t="s">
        <v>4238</v>
      </c>
      <c r="E815" s="1">
        <v>33140</v>
      </c>
      <c r="F815" s="1">
        <v>40646</v>
      </c>
      <c r="G815" t="s">
        <v>161</v>
      </c>
      <c r="H815" t="str">
        <f>VLOOKUP(G815,kpop_groups!$A$2:$D$300,4,FALSE)</f>
        <v>M</v>
      </c>
      <c r="I815" t="s">
        <v>15</v>
      </c>
      <c r="J815" t="s">
        <v>46</v>
      </c>
      <c r="L815" t="s">
        <v>16</v>
      </c>
    </row>
    <row r="816" spans="1:12" x14ac:dyDescent="0.3">
      <c r="A816" t="s">
        <v>4235</v>
      </c>
      <c r="B816" t="s">
        <v>4239</v>
      </c>
      <c r="C816" t="s">
        <v>4240</v>
      </c>
      <c r="D816" t="s">
        <v>4238</v>
      </c>
      <c r="E816" s="1">
        <v>34499</v>
      </c>
      <c r="F816" s="1">
        <v>42469</v>
      </c>
      <c r="G816" t="s">
        <v>567</v>
      </c>
      <c r="H816" t="str">
        <f>VLOOKUP(G816,kpop_groups!$A$2:$D$300,4,FALSE)</f>
        <v>M</v>
      </c>
      <c r="I816" t="s">
        <v>15</v>
      </c>
      <c r="J816" t="s">
        <v>46</v>
      </c>
      <c r="K816" t="s">
        <v>922</v>
      </c>
      <c r="L816" t="s">
        <v>16</v>
      </c>
    </row>
    <row r="817" spans="1:12" x14ac:dyDescent="0.3">
      <c r="A817" t="s">
        <v>4241</v>
      </c>
      <c r="B817" t="s">
        <v>4242</v>
      </c>
      <c r="C817" t="s">
        <v>4243</v>
      </c>
      <c r="D817" t="s">
        <v>4244</v>
      </c>
      <c r="E817" s="1">
        <v>37830</v>
      </c>
      <c r="F817" s="1">
        <v>43505</v>
      </c>
      <c r="G817" t="s">
        <v>929</v>
      </c>
      <c r="H817" t="str">
        <f>VLOOKUP(G817,kpop_groups!$A$2:$D$300,4,FALSE)</f>
        <v>M</v>
      </c>
      <c r="I817" t="s">
        <v>15</v>
      </c>
      <c r="J817" t="s">
        <v>1098</v>
      </c>
      <c r="L817" t="s">
        <v>16</v>
      </c>
    </row>
    <row r="818" spans="1:12" x14ac:dyDescent="0.3">
      <c r="A818" t="s">
        <v>4245</v>
      </c>
      <c r="B818" t="s">
        <v>4246</v>
      </c>
      <c r="C818" t="s">
        <v>4247</v>
      </c>
      <c r="D818" t="s">
        <v>4248</v>
      </c>
      <c r="E818" s="1">
        <v>34168</v>
      </c>
      <c r="F818" s="1">
        <v>39590</v>
      </c>
      <c r="G818" t="s">
        <v>2398</v>
      </c>
      <c r="H818" t="str">
        <f>VLOOKUP(G818,kpop_groups!$A$2:$D$300,4,FALSE)</f>
        <v>M</v>
      </c>
      <c r="I818" t="s">
        <v>15</v>
      </c>
      <c r="J818" t="s">
        <v>46</v>
      </c>
      <c r="K818" t="s">
        <v>2573</v>
      </c>
      <c r="L818" t="s">
        <v>16</v>
      </c>
    </row>
    <row r="819" spans="1:12" x14ac:dyDescent="0.3">
      <c r="A819" t="s">
        <v>4253</v>
      </c>
      <c r="B819" t="s">
        <v>4254</v>
      </c>
      <c r="C819" t="s">
        <v>4255</v>
      </c>
      <c r="D819" t="s">
        <v>4256</v>
      </c>
      <c r="E819" s="1">
        <v>36786</v>
      </c>
      <c r="F819" s="1">
        <v>43018</v>
      </c>
      <c r="G819" t="s">
        <v>1326</v>
      </c>
      <c r="H819" t="str">
        <f>VLOOKUP(G819,kpop_groups!$A$2:$D$300,4,FALSE)</f>
        <v>M</v>
      </c>
      <c r="I819" t="s">
        <v>15</v>
      </c>
      <c r="L819" t="s">
        <v>16</v>
      </c>
    </row>
    <row r="820" spans="1:12" x14ac:dyDescent="0.3">
      <c r="A820" t="s">
        <v>4261</v>
      </c>
      <c r="B820" t="s">
        <v>4262</v>
      </c>
      <c r="C820" t="s">
        <v>4263</v>
      </c>
      <c r="D820" t="s">
        <v>4264</v>
      </c>
      <c r="E820" s="1">
        <v>36273</v>
      </c>
      <c r="F820" s="1">
        <v>43505</v>
      </c>
      <c r="G820" t="s">
        <v>929</v>
      </c>
      <c r="H820" t="str">
        <f>VLOOKUP(G820,kpop_groups!$A$2:$D$300,4,FALSE)</f>
        <v>M</v>
      </c>
      <c r="I820" t="s">
        <v>15</v>
      </c>
      <c r="L820" t="s">
        <v>16</v>
      </c>
    </row>
    <row r="821" spans="1:12" x14ac:dyDescent="0.3">
      <c r="A821" t="s">
        <v>4265</v>
      </c>
      <c r="B821" t="s">
        <v>4266</v>
      </c>
      <c r="C821" t="s">
        <v>4267</v>
      </c>
      <c r="D821" t="s">
        <v>4268</v>
      </c>
      <c r="E821" s="1">
        <v>34478</v>
      </c>
      <c r="F821" s="1">
        <v>42324</v>
      </c>
      <c r="G821" t="s">
        <v>3575</v>
      </c>
      <c r="H821" t="str">
        <f>VLOOKUP(G821,kpop_groups!$A$2:$D$300,4,FALSE)</f>
        <v>M</v>
      </c>
      <c r="I821" t="s">
        <v>15</v>
      </c>
      <c r="L821" t="s">
        <v>16</v>
      </c>
    </row>
    <row r="822" spans="1:12" x14ac:dyDescent="0.3">
      <c r="A822" t="s">
        <v>4269</v>
      </c>
      <c r="B822" t="s">
        <v>4270</v>
      </c>
      <c r="C822" t="s">
        <v>4271</v>
      </c>
      <c r="D822" t="s">
        <v>4272</v>
      </c>
      <c r="E822" s="1">
        <v>32281</v>
      </c>
      <c r="F822" s="1">
        <v>38948</v>
      </c>
      <c r="G822" t="s">
        <v>667</v>
      </c>
      <c r="H822" t="str">
        <f>VLOOKUP(G822,kpop_groups!$A$2:$D$300,4,FALSE)</f>
        <v>M</v>
      </c>
      <c r="I822" t="s">
        <v>15</v>
      </c>
      <c r="J822" t="s">
        <v>1353</v>
      </c>
      <c r="L822" t="s">
        <v>16</v>
      </c>
    </row>
    <row r="823" spans="1:12" x14ac:dyDescent="0.3">
      <c r="A823" t="s">
        <v>4269</v>
      </c>
      <c r="B823" t="s">
        <v>4273</v>
      </c>
      <c r="C823" t="s">
        <v>4274</v>
      </c>
      <c r="D823" t="s">
        <v>4272</v>
      </c>
      <c r="E823" s="1">
        <v>35489</v>
      </c>
      <c r="F823" s="1">
        <v>42648</v>
      </c>
      <c r="G823" t="s">
        <v>528</v>
      </c>
      <c r="H823" t="str">
        <f>VLOOKUP(G823,kpop_groups!$A$2:$D$300,4,FALSE)</f>
        <v>M</v>
      </c>
      <c r="I823" t="s">
        <v>15</v>
      </c>
      <c r="L823" t="s">
        <v>16</v>
      </c>
    </row>
    <row r="824" spans="1:12" x14ac:dyDescent="0.3">
      <c r="A824" t="s">
        <v>4280</v>
      </c>
      <c r="B824" t="s">
        <v>4281</v>
      </c>
      <c r="C824" t="s">
        <v>4282</v>
      </c>
      <c r="D824" t="s">
        <v>4283</v>
      </c>
      <c r="E824" s="1">
        <v>34881</v>
      </c>
      <c r="F824" s="1">
        <v>42469</v>
      </c>
      <c r="G824" t="s">
        <v>567</v>
      </c>
      <c r="H824" t="str">
        <f>VLOOKUP(G824,kpop_groups!$A$2:$D$300,4,FALSE)</f>
        <v>M</v>
      </c>
      <c r="I824" t="s">
        <v>15</v>
      </c>
      <c r="K824" t="s">
        <v>4284</v>
      </c>
      <c r="L824" t="s">
        <v>16</v>
      </c>
    </row>
    <row r="825" spans="1:12" x14ac:dyDescent="0.3">
      <c r="A825" t="s">
        <v>4285</v>
      </c>
      <c r="B825" t="s">
        <v>4286</v>
      </c>
      <c r="C825" t="s">
        <v>4287</v>
      </c>
      <c r="D825" t="s">
        <v>4288</v>
      </c>
      <c r="E825" s="1">
        <v>37648</v>
      </c>
      <c r="F825" s="1">
        <v>43925</v>
      </c>
      <c r="G825" t="s">
        <v>82</v>
      </c>
      <c r="H825" t="str">
        <f>VLOOKUP(G825,kpop_groups!$A$2:$D$300,4,FALSE)</f>
        <v>M</v>
      </c>
      <c r="I825" t="s">
        <v>15</v>
      </c>
      <c r="L825" t="s">
        <v>16</v>
      </c>
    </row>
    <row r="826" spans="1:12" x14ac:dyDescent="0.3">
      <c r="A826" t="s">
        <v>4289</v>
      </c>
      <c r="B826" t="s">
        <v>4290</v>
      </c>
      <c r="C826" t="s">
        <v>4291</v>
      </c>
      <c r="D826" t="s">
        <v>4292</v>
      </c>
      <c r="E826" s="1">
        <v>35898</v>
      </c>
      <c r="F826" s="1">
        <v>42975</v>
      </c>
      <c r="G826" t="s">
        <v>343</v>
      </c>
      <c r="H826" t="str">
        <f>VLOOKUP(G826,kpop_groups!$A$2:$D$300,4,FALSE)</f>
        <v>M</v>
      </c>
      <c r="I826" t="s">
        <v>15</v>
      </c>
      <c r="L826" t="s">
        <v>16</v>
      </c>
    </row>
    <row r="827" spans="1:12" x14ac:dyDescent="0.3">
      <c r="A827" t="s">
        <v>4293</v>
      </c>
      <c r="B827" t="s">
        <v>4294</v>
      </c>
      <c r="C827" t="s">
        <v>4295</v>
      </c>
      <c r="D827" t="s">
        <v>4296</v>
      </c>
      <c r="E827" s="1">
        <v>33681</v>
      </c>
      <c r="F827" s="1">
        <v>41098</v>
      </c>
      <c r="G827" t="s">
        <v>397</v>
      </c>
      <c r="H827" t="str">
        <f>VLOOKUP(G827,kpop_groups!$A$2:$D$300,4,FALSE)</f>
        <v>M</v>
      </c>
      <c r="I827" t="s">
        <v>136</v>
      </c>
      <c r="J827" t="s">
        <v>4297</v>
      </c>
      <c r="L827" t="s">
        <v>16</v>
      </c>
    </row>
    <row r="828" spans="1:12" x14ac:dyDescent="0.3">
      <c r="A828" t="s">
        <v>4307</v>
      </c>
      <c r="B828" t="s">
        <v>4308</v>
      </c>
      <c r="C828" t="s">
        <v>4309</v>
      </c>
      <c r="D828" t="s">
        <v>4310</v>
      </c>
      <c r="E828" s="1">
        <v>35122</v>
      </c>
      <c r="F828" s="1">
        <v>42469</v>
      </c>
      <c r="G828" t="s">
        <v>567</v>
      </c>
      <c r="H828" t="str">
        <f>VLOOKUP(G828,kpop_groups!$A$2:$D$300,4,FALSE)</f>
        <v>M</v>
      </c>
      <c r="I828" t="s">
        <v>211</v>
      </c>
      <c r="J828" t="s">
        <v>212</v>
      </c>
      <c r="K828" t="s">
        <v>4311</v>
      </c>
      <c r="L828" t="s">
        <v>16</v>
      </c>
    </row>
    <row r="829" spans="1:12" x14ac:dyDescent="0.3">
      <c r="A829" t="s">
        <v>4316</v>
      </c>
      <c r="B829" t="s">
        <v>4317</v>
      </c>
      <c r="C829" t="s">
        <v>4318</v>
      </c>
      <c r="D829" t="s">
        <v>4319</v>
      </c>
      <c r="E829" s="1">
        <v>35741</v>
      </c>
      <c r="F829" s="1">
        <v>42150</v>
      </c>
      <c r="G829" t="s">
        <v>792</v>
      </c>
      <c r="H829" t="str">
        <f>VLOOKUP(G829,kpop_groups!$A$2:$D$300,4,FALSE)</f>
        <v>M</v>
      </c>
      <c r="I829" t="s">
        <v>99</v>
      </c>
      <c r="J829" t="s">
        <v>4320</v>
      </c>
      <c r="L829" t="s">
        <v>16</v>
      </c>
    </row>
    <row r="830" spans="1:12" x14ac:dyDescent="0.3">
      <c r="A830" t="s">
        <v>4329</v>
      </c>
      <c r="B830" t="s">
        <v>4330</v>
      </c>
      <c r="C830" t="s">
        <v>4331</v>
      </c>
      <c r="D830" t="s">
        <v>4332</v>
      </c>
      <c r="E830" s="1">
        <v>33994</v>
      </c>
      <c r="F830" s="1">
        <v>41941</v>
      </c>
      <c r="G830" t="s">
        <v>1516</v>
      </c>
      <c r="H830" t="str">
        <f>VLOOKUP(G830,kpop_groups!$A$2:$D$300,4,FALSE)</f>
        <v>M</v>
      </c>
      <c r="I830" t="s">
        <v>15</v>
      </c>
      <c r="L830" t="s">
        <v>16</v>
      </c>
    </row>
    <row r="831" spans="1:12" x14ac:dyDescent="0.3">
      <c r="A831" t="s">
        <v>4333</v>
      </c>
      <c r="B831" t="s">
        <v>4334</v>
      </c>
      <c r="C831" t="s">
        <v>4335</v>
      </c>
      <c r="D831" t="s">
        <v>4336</v>
      </c>
      <c r="E831" s="1">
        <v>34578</v>
      </c>
      <c r="F831" s="1">
        <v>40679</v>
      </c>
      <c r="G831" t="s">
        <v>770</v>
      </c>
      <c r="H831" t="str">
        <f>VLOOKUP(G831,kpop_groups!$A$2:$D$300,4,FALSE)</f>
        <v>F</v>
      </c>
      <c r="I831" t="s">
        <v>72</v>
      </c>
      <c r="J831" t="s">
        <v>88</v>
      </c>
      <c r="L831" t="s">
        <v>28</v>
      </c>
    </row>
    <row r="832" spans="1:12" x14ac:dyDescent="0.3">
      <c r="A832" t="s">
        <v>4337</v>
      </c>
      <c r="B832" t="s">
        <v>4338</v>
      </c>
      <c r="C832" t="s">
        <v>4339</v>
      </c>
      <c r="D832" t="s">
        <v>4340</v>
      </c>
      <c r="E832" s="1">
        <v>36325</v>
      </c>
      <c r="F832" s="1">
        <v>42297</v>
      </c>
      <c r="G832" t="s">
        <v>476</v>
      </c>
      <c r="H832" t="str">
        <f>VLOOKUP(G832,kpop_groups!$A$2:$D$300,4,FALSE)</f>
        <v>F</v>
      </c>
      <c r="I832" t="s">
        <v>577</v>
      </c>
      <c r="J832" t="s">
        <v>4341</v>
      </c>
      <c r="L832" t="s">
        <v>28</v>
      </c>
    </row>
    <row r="833" spans="1:12" x14ac:dyDescent="0.3">
      <c r="A833" t="s">
        <v>4342</v>
      </c>
      <c r="B833" t="s">
        <v>4343</v>
      </c>
      <c r="C833" t="s">
        <v>4344</v>
      </c>
      <c r="D833" t="s">
        <v>4345</v>
      </c>
      <c r="E833" s="1">
        <v>36235</v>
      </c>
      <c r="F833" s="1">
        <v>42949</v>
      </c>
      <c r="G833" t="s">
        <v>942</v>
      </c>
      <c r="H833" t="str">
        <f>VLOOKUP(G833,kpop_groups!$A$2:$D$300,4,FALSE)</f>
        <v>M</v>
      </c>
      <c r="I833" t="s">
        <v>136</v>
      </c>
      <c r="J833" t="s">
        <v>3558</v>
      </c>
      <c r="L833" t="s">
        <v>16</v>
      </c>
    </row>
    <row r="834" spans="1:12" x14ac:dyDescent="0.3">
      <c r="A834" t="s">
        <v>4350</v>
      </c>
      <c r="B834" t="s">
        <v>4351</v>
      </c>
      <c r="C834" t="s">
        <v>4352</v>
      </c>
      <c r="D834" t="s">
        <v>4353</v>
      </c>
      <c r="E834" s="1">
        <v>33703</v>
      </c>
      <c r="F834" s="1">
        <v>40646</v>
      </c>
      <c r="G834" t="s">
        <v>161</v>
      </c>
      <c r="H834" t="str">
        <f>VLOOKUP(G834,kpop_groups!$A$2:$D$300,4,FALSE)</f>
        <v>M</v>
      </c>
      <c r="I834" t="s">
        <v>15</v>
      </c>
      <c r="J834" t="s">
        <v>338</v>
      </c>
      <c r="K834" t="s">
        <v>162</v>
      </c>
      <c r="L834" t="s">
        <v>16</v>
      </c>
    </row>
    <row r="835" spans="1:12" x14ac:dyDescent="0.3">
      <c r="A835" t="s">
        <v>4354</v>
      </c>
      <c r="B835" t="s">
        <v>4355</v>
      </c>
      <c r="C835" t="s">
        <v>4356</v>
      </c>
      <c r="D835" t="s">
        <v>4357</v>
      </c>
      <c r="E835" s="1">
        <v>35747</v>
      </c>
      <c r="F835" s="1">
        <v>41722</v>
      </c>
      <c r="G835" t="s">
        <v>2557</v>
      </c>
      <c r="H835" t="str">
        <f>VLOOKUP(G835,kpop_groups!$A$2:$D$300,4,FALSE)</f>
        <v>F</v>
      </c>
      <c r="I835" t="s">
        <v>15</v>
      </c>
      <c r="J835" t="s">
        <v>793</v>
      </c>
      <c r="L835" t="s">
        <v>28</v>
      </c>
    </row>
    <row r="836" spans="1:12" x14ac:dyDescent="0.3">
      <c r="A836" t="s">
        <v>4358</v>
      </c>
      <c r="B836" t="s">
        <v>4359</v>
      </c>
      <c r="C836" t="s">
        <v>4360</v>
      </c>
      <c r="D836" t="s">
        <v>4361</v>
      </c>
      <c r="E836" s="1">
        <v>37383</v>
      </c>
      <c r="F836" s="1">
        <v>43315</v>
      </c>
      <c r="G836" t="s">
        <v>147</v>
      </c>
      <c r="H836" t="str">
        <f>VLOOKUP(G836,kpop_groups!$A$2:$D$300,4,FALSE)</f>
        <v>F</v>
      </c>
      <c r="I836" t="s">
        <v>15</v>
      </c>
      <c r="L836" t="s">
        <v>28</v>
      </c>
    </row>
    <row r="837" spans="1:12" x14ac:dyDescent="0.3">
      <c r="A837" t="s">
        <v>4362</v>
      </c>
      <c r="B837" t="s">
        <v>4363</v>
      </c>
      <c r="C837" t="s">
        <v>4364</v>
      </c>
      <c r="D837" t="s">
        <v>4365</v>
      </c>
      <c r="E837" s="1">
        <v>32242</v>
      </c>
      <c r="F837" s="1">
        <v>39828</v>
      </c>
      <c r="G837" t="s">
        <v>947</v>
      </c>
      <c r="H837" t="str">
        <f>VLOOKUP(G837,kpop_groups!$A$2:$D$300,4,FALSE)</f>
        <v>F</v>
      </c>
      <c r="I837" t="s">
        <v>15</v>
      </c>
      <c r="J837" t="s">
        <v>27</v>
      </c>
      <c r="L837" t="s">
        <v>28</v>
      </c>
    </row>
    <row r="838" spans="1:12" x14ac:dyDescent="0.3">
      <c r="A838" t="s">
        <v>4370</v>
      </c>
      <c r="B838" t="s">
        <v>4371</v>
      </c>
      <c r="C838" t="s">
        <v>4372</v>
      </c>
      <c r="D838" t="s">
        <v>4373</v>
      </c>
      <c r="E838" s="1">
        <v>36026</v>
      </c>
      <c r="F838" s="1">
        <v>42019</v>
      </c>
      <c r="G838" t="s">
        <v>1022</v>
      </c>
      <c r="H838" t="str">
        <f>VLOOKUP(G838,kpop_groups!$A$2:$D$300,4,FALSE)</f>
        <v>F</v>
      </c>
      <c r="I838" t="s">
        <v>15</v>
      </c>
      <c r="J838" t="s">
        <v>142</v>
      </c>
      <c r="L838" t="s">
        <v>28</v>
      </c>
    </row>
    <row r="839" spans="1:12" x14ac:dyDescent="0.3">
      <c r="A839" t="s">
        <v>4374</v>
      </c>
      <c r="B839" t="s">
        <v>1941</v>
      </c>
      <c r="C839" t="s">
        <v>1942</v>
      </c>
      <c r="D839" t="s">
        <v>4375</v>
      </c>
      <c r="E839" s="1">
        <v>35063</v>
      </c>
      <c r="F839" s="1">
        <v>41438</v>
      </c>
      <c r="G839" t="s">
        <v>1931</v>
      </c>
      <c r="H839" t="str">
        <f>VLOOKUP(G839,kpop_groups!$A$2:$D$300,4,FALSE)</f>
        <v>M</v>
      </c>
      <c r="I839" t="s">
        <v>15</v>
      </c>
      <c r="J839" t="s">
        <v>27</v>
      </c>
      <c r="L839" t="s">
        <v>16</v>
      </c>
    </row>
    <row r="840" spans="1:12" x14ac:dyDescent="0.3">
      <c r="A840" t="s">
        <v>4376</v>
      </c>
      <c r="B840" t="s">
        <v>4377</v>
      </c>
      <c r="C840" t="s">
        <v>4378</v>
      </c>
      <c r="D840" t="s">
        <v>4379</v>
      </c>
      <c r="E840" s="1">
        <v>35844</v>
      </c>
      <c r="F840" s="1">
        <v>42150</v>
      </c>
      <c r="G840" t="s">
        <v>792</v>
      </c>
      <c r="H840" t="str">
        <f>VLOOKUP(G840,kpop_groups!$A$2:$D$300,4,FALSE)</f>
        <v>M</v>
      </c>
      <c r="I840" t="s">
        <v>72</v>
      </c>
      <c r="J840" t="s">
        <v>4380</v>
      </c>
      <c r="L840" t="s">
        <v>16</v>
      </c>
    </row>
    <row r="841" spans="1:12" x14ac:dyDescent="0.3">
      <c r="A841" t="s">
        <v>4381</v>
      </c>
      <c r="B841" t="s">
        <v>4382</v>
      </c>
      <c r="C841" t="s">
        <v>4383</v>
      </c>
      <c r="D841" t="s">
        <v>4384</v>
      </c>
      <c r="E841" s="1">
        <v>31810</v>
      </c>
      <c r="F841" s="1">
        <v>40049</v>
      </c>
      <c r="G841" t="s">
        <v>87</v>
      </c>
      <c r="H841" t="str">
        <f>VLOOKUP(G841,kpop_groups!$A$2:$D$300,4,FALSE)</f>
        <v>F</v>
      </c>
      <c r="I841" t="s">
        <v>99</v>
      </c>
      <c r="J841" t="s">
        <v>4302</v>
      </c>
      <c r="L841" t="s">
        <v>28</v>
      </c>
    </row>
    <row r="842" spans="1:12" x14ac:dyDescent="0.3">
      <c r="A842" t="s">
        <v>4389</v>
      </c>
      <c r="B842" t="s">
        <v>3773</v>
      </c>
      <c r="C842" t="s">
        <v>3774</v>
      </c>
      <c r="D842" t="s">
        <v>4390</v>
      </c>
      <c r="E842" s="1">
        <v>35993</v>
      </c>
      <c r="F842" s="1">
        <v>43229</v>
      </c>
      <c r="G842" t="s">
        <v>878</v>
      </c>
      <c r="H842" t="str">
        <f>VLOOKUP(G842,kpop_groups!$A$2:$D$300,4,FALSE)</f>
        <v>M</v>
      </c>
      <c r="I842" t="s">
        <v>15</v>
      </c>
      <c r="L842" t="s">
        <v>16</v>
      </c>
    </row>
    <row r="843" spans="1:12" x14ac:dyDescent="0.3">
      <c r="A843" t="s">
        <v>4391</v>
      </c>
      <c r="B843" t="s">
        <v>4392</v>
      </c>
      <c r="C843" t="s">
        <v>4393</v>
      </c>
      <c r="D843" t="s">
        <v>4394</v>
      </c>
      <c r="E843" s="1">
        <v>35408</v>
      </c>
      <c r="F843" s="1">
        <v>42647</v>
      </c>
      <c r="G843" t="s">
        <v>594</v>
      </c>
      <c r="H843" t="str">
        <f>VLOOKUP(G843,kpop_groups!$A$2:$D$300,4,FALSE)</f>
        <v>F</v>
      </c>
      <c r="I843" t="s">
        <v>966</v>
      </c>
      <c r="J843" t="s">
        <v>966</v>
      </c>
      <c r="K843" t="s">
        <v>1415</v>
      </c>
      <c r="L843" t="s">
        <v>28</v>
      </c>
    </row>
    <row r="844" spans="1:12" x14ac:dyDescent="0.3">
      <c r="A844" t="s">
        <v>4399</v>
      </c>
      <c r="B844" t="s">
        <v>4400</v>
      </c>
      <c r="C844" t="s">
        <v>4401</v>
      </c>
      <c r="D844" t="s">
        <v>4402</v>
      </c>
      <c r="E844" s="1">
        <v>33066</v>
      </c>
      <c r="F844" s="1">
        <v>41107</v>
      </c>
      <c r="G844" t="s">
        <v>589</v>
      </c>
      <c r="H844" t="str">
        <f>VLOOKUP(G844,kpop_groups!$A$2:$D$300,4,FALSE)</f>
        <v>F</v>
      </c>
      <c r="I844" t="s">
        <v>15</v>
      </c>
      <c r="J844" t="s">
        <v>46</v>
      </c>
      <c r="L844" t="s">
        <v>28</v>
      </c>
    </row>
    <row r="845" spans="1:12" x14ac:dyDescent="0.3">
      <c r="A845" t="s">
        <v>4403</v>
      </c>
      <c r="B845" t="s">
        <v>4404</v>
      </c>
      <c r="C845" t="s">
        <v>4405</v>
      </c>
      <c r="D845" t="s">
        <v>4402</v>
      </c>
      <c r="E845" s="1">
        <v>35254</v>
      </c>
      <c r="F845" s="1">
        <v>42258</v>
      </c>
      <c r="G845" t="s">
        <v>292</v>
      </c>
      <c r="H845" t="str">
        <f>VLOOKUP(G845,kpop_groups!$A$2:$D$300,4,FALSE)</f>
        <v>M</v>
      </c>
      <c r="I845" t="s">
        <v>15</v>
      </c>
      <c r="J845" t="s">
        <v>46</v>
      </c>
      <c r="L845" t="s">
        <v>16</v>
      </c>
    </row>
    <row r="846" spans="1:12" x14ac:dyDescent="0.3">
      <c r="A846" t="s">
        <v>4406</v>
      </c>
      <c r="B846" t="s">
        <v>4407</v>
      </c>
      <c r="C846" t="s">
        <v>4408</v>
      </c>
      <c r="D846" t="s">
        <v>4409</v>
      </c>
      <c r="E846" s="1">
        <v>34386</v>
      </c>
      <c r="F846" s="1">
        <v>41852</v>
      </c>
      <c r="G846" t="s">
        <v>1908</v>
      </c>
      <c r="H846" t="str">
        <f>VLOOKUP(G846,kpop_groups!$A$2:$D$300,4,FALSE)</f>
        <v>F</v>
      </c>
      <c r="I846" t="s">
        <v>15</v>
      </c>
      <c r="J846" t="s">
        <v>46</v>
      </c>
      <c r="L846" t="s">
        <v>28</v>
      </c>
    </row>
    <row r="847" spans="1:12" x14ac:dyDescent="0.3">
      <c r="A847" t="s">
        <v>4410</v>
      </c>
      <c r="B847" t="s">
        <v>4411</v>
      </c>
      <c r="C847" t="s">
        <v>4412</v>
      </c>
      <c r="D847" t="s">
        <v>4413</v>
      </c>
      <c r="E847" s="1">
        <v>34537</v>
      </c>
      <c r="F847" s="1">
        <v>41932</v>
      </c>
      <c r="G847" t="s">
        <v>3813</v>
      </c>
      <c r="H847" t="str">
        <f>VLOOKUP(G847,kpop_groups!$A$2:$D$300,4,FALSE)</f>
        <v>M</v>
      </c>
      <c r="I847" t="s">
        <v>99</v>
      </c>
      <c r="L847" t="s">
        <v>16</v>
      </c>
    </row>
    <row r="848" spans="1:12" x14ac:dyDescent="0.3">
      <c r="A848" t="s">
        <v>4414</v>
      </c>
      <c r="B848" t="s">
        <v>4415</v>
      </c>
      <c r="C848" t="s">
        <v>4416</v>
      </c>
      <c r="D848" t="s">
        <v>4417</v>
      </c>
      <c r="E848" s="1">
        <v>34806</v>
      </c>
      <c r="F848" s="1">
        <v>41808</v>
      </c>
      <c r="G848" t="s">
        <v>1607</v>
      </c>
      <c r="H848" t="str">
        <f>VLOOKUP(G848,kpop_groups!$A$2:$D$300,4,FALSE)</f>
        <v>F</v>
      </c>
      <c r="I848" t="s">
        <v>15</v>
      </c>
      <c r="J848" t="s">
        <v>771</v>
      </c>
      <c r="L848" t="s">
        <v>28</v>
      </c>
    </row>
    <row r="849" spans="1:12" x14ac:dyDescent="0.3">
      <c r="A849" t="s">
        <v>4422</v>
      </c>
      <c r="B849" t="s">
        <v>4423</v>
      </c>
      <c r="C849" t="s">
        <v>4424</v>
      </c>
      <c r="D849" t="s">
        <v>4425</v>
      </c>
      <c r="E849" s="1">
        <v>35731</v>
      </c>
      <c r="F849" s="1">
        <v>42469</v>
      </c>
      <c r="G849" t="s">
        <v>567</v>
      </c>
      <c r="H849" t="str">
        <f>VLOOKUP(G849,kpop_groups!$A$2:$D$300,4,FALSE)</f>
        <v>M</v>
      </c>
      <c r="I849" t="s">
        <v>99</v>
      </c>
      <c r="J849" t="s">
        <v>4426</v>
      </c>
      <c r="K849" t="s">
        <v>2373</v>
      </c>
      <c r="L849" t="s">
        <v>16</v>
      </c>
    </row>
    <row r="850" spans="1:12" x14ac:dyDescent="0.3">
      <c r="A850" t="s">
        <v>4431</v>
      </c>
      <c r="B850" t="s">
        <v>4432</v>
      </c>
      <c r="C850" t="s">
        <v>4433</v>
      </c>
      <c r="D850" t="s">
        <v>4434</v>
      </c>
      <c r="E850" s="1">
        <v>34029</v>
      </c>
      <c r="F850" s="1">
        <v>41773</v>
      </c>
      <c r="G850" t="s">
        <v>1772</v>
      </c>
      <c r="H850" t="str">
        <f>VLOOKUP(G850,kpop_groups!$A$2:$D$300,4,FALSE)</f>
        <v>M</v>
      </c>
      <c r="I850" t="s">
        <v>15</v>
      </c>
      <c r="J850" t="s">
        <v>2086</v>
      </c>
      <c r="L850" t="s">
        <v>16</v>
      </c>
    </row>
    <row r="851" spans="1:12" x14ac:dyDescent="0.3">
      <c r="A851" t="s">
        <v>4435</v>
      </c>
      <c r="B851" t="s">
        <v>4438</v>
      </c>
      <c r="C851" t="s">
        <v>4439</v>
      </c>
      <c r="D851" t="s">
        <v>4437</v>
      </c>
      <c r="E851" s="1">
        <v>36972</v>
      </c>
      <c r="F851" s="1">
        <v>43925</v>
      </c>
      <c r="G851" t="s">
        <v>82</v>
      </c>
      <c r="H851" t="str">
        <f>VLOOKUP(G851,kpop_groups!$A$2:$D$300,4,FALSE)</f>
        <v>M</v>
      </c>
      <c r="I851" t="s">
        <v>15</v>
      </c>
      <c r="L851" t="s">
        <v>16</v>
      </c>
    </row>
    <row r="852" spans="1:12" x14ac:dyDescent="0.3">
      <c r="A852" t="s">
        <v>4440</v>
      </c>
      <c r="B852" t="s">
        <v>4441</v>
      </c>
      <c r="C852" t="s">
        <v>4442</v>
      </c>
      <c r="D852" t="s">
        <v>4443</v>
      </c>
      <c r="E852" s="1">
        <v>34452</v>
      </c>
      <c r="F852" s="1">
        <v>42254</v>
      </c>
      <c r="G852" t="s">
        <v>911</v>
      </c>
      <c r="H852" t="str">
        <f>VLOOKUP(G852,kpop_groups!$A$2:$D$300,4,FALSE)</f>
        <v>M</v>
      </c>
      <c r="I852" t="s">
        <v>15</v>
      </c>
      <c r="L852" t="s">
        <v>16</v>
      </c>
    </row>
    <row r="853" spans="1:12" x14ac:dyDescent="0.3">
      <c r="A853" t="s">
        <v>4448</v>
      </c>
      <c r="B853" t="s">
        <v>4449</v>
      </c>
      <c r="C853" t="s">
        <v>4450</v>
      </c>
      <c r="D853" t="s">
        <v>4451</v>
      </c>
      <c r="E853" s="1">
        <v>35263</v>
      </c>
      <c r="F853" s="1">
        <v>42150</v>
      </c>
      <c r="G853" t="s">
        <v>792</v>
      </c>
      <c r="H853" t="str">
        <f>VLOOKUP(G853,kpop_groups!$A$2:$D$300,4,FALSE)</f>
        <v>M</v>
      </c>
      <c r="I853" t="s">
        <v>15</v>
      </c>
      <c r="J853" t="s">
        <v>1133</v>
      </c>
      <c r="L853" t="s">
        <v>16</v>
      </c>
    </row>
    <row r="854" spans="1:12" x14ac:dyDescent="0.3">
      <c r="A854" t="s">
        <v>4452</v>
      </c>
      <c r="B854" t="s">
        <v>4453</v>
      </c>
      <c r="C854" t="s">
        <v>4454</v>
      </c>
      <c r="D854" t="s">
        <v>4455</v>
      </c>
      <c r="E854" s="1">
        <v>38230</v>
      </c>
      <c r="F854" s="1">
        <v>43402</v>
      </c>
      <c r="G854" t="s">
        <v>453</v>
      </c>
      <c r="H854" t="str">
        <f>VLOOKUP(G854,kpop_groups!$A$2:$D$300,4,FALSE)</f>
        <v>F</v>
      </c>
      <c r="I854" t="s">
        <v>15</v>
      </c>
      <c r="J854" t="s">
        <v>46</v>
      </c>
      <c r="L854" t="s">
        <v>28</v>
      </c>
    </row>
    <row r="855" spans="1:12" x14ac:dyDescent="0.3">
      <c r="A855" t="s">
        <v>4458</v>
      </c>
      <c r="B855" t="s">
        <v>4459</v>
      </c>
      <c r="C855" t="s">
        <v>4460</v>
      </c>
      <c r="D855" t="s">
        <v>4461</v>
      </c>
      <c r="E855" s="1">
        <v>36815</v>
      </c>
      <c r="F855" s="1">
        <v>43925</v>
      </c>
      <c r="G855" t="s">
        <v>82</v>
      </c>
      <c r="H855" t="str">
        <f>VLOOKUP(G855,kpop_groups!$A$2:$D$300,4,FALSE)</f>
        <v>M</v>
      </c>
      <c r="I855" t="s">
        <v>15</v>
      </c>
      <c r="L855" t="s">
        <v>16</v>
      </c>
    </row>
    <row r="856" spans="1:12" x14ac:dyDescent="0.3">
      <c r="A856" t="s">
        <v>4462</v>
      </c>
      <c r="B856" t="s">
        <v>4463</v>
      </c>
      <c r="C856" t="s">
        <v>4464</v>
      </c>
      <c r="D856" t="s">
        <v>4465</v>
      </c>
      <c r="E856" s="1">
        <v>37531</v>
      </c>
      <c r="F856" s="1">
        <v>43580</v>
      </c>
      <c r="G856" t="s">
        <v>600</v>
      </c>
      <c r="H856" t="str">
        <f>VLOOKUP(G856,kpop_groups!$A$2:$D$300,4,FALSE)</f>
        <v>M</v>
      </c>
      <c r="I856" t="s">
        <v>15</v>
      </c>
      <c r="L856" t="s">
        <v>16</v>
      </c>
    </row>
    <row r="857" spans="1:12" x14ac:dyDescent="0.3">
      <c r="A857" t="s">
        <v>4470</v>
      </c>
      <c r="B857" t="s">
        <v>4471</v>
      </c>
      <c r="C857" t="s">
        <v>4472</v>
      </c>
      <c r="D857" t="s">
        <v>4473</v>
      </c>
      <c r="E857" s="1">
        <v>33502</v>
      </c>
      <c r="F857" s="1">
        <v>40546</v>
      </c>
      <c r="G857" t="s">
        <v>45</v>
      </c>
      <c r="H857" t="str">
        <f>VLOOKUP(G857,kpop_groups!$A$2:$D$300,4,FALSE)</f>
        <v>F</v>
      </c>
      <c r="I857" t="s">
        <v>15</v>
      </c>
      <c r="J857" t="s">
        <v>123</v>
      </c>
      <c r="K857" t="s">
        <v>997</v>
      </c>
      <c r="L857" t="s">
        <v>28</v>
      </c>
    </row>
    <row r="858" spans="1:12" x14ac:dyDescent="0.3">
      <c r="A858" t="s">
        <v>4474</v>
      </c>
      <c r="B858" t="s">
        <v>4475</v>
      </c>
      <c r="C858" t="s">
        <v>4476</v>
      </c>
      <c r="D858" t="s">
        <v>4477</v>
      </c>
      <c r="E858" s="1">
        <v>33277</v>
      </c>
      <c r="F858" s="1">
        <v>40338</v>
      </c>
      <c r="G858" t="s">
        <v>896</v>
      </c>
      <c r="H858" t="str">
        <f>VLOOKUP(G858,kpop_groups!$A$2:$D$300,4,FALSE)</f>
        <v>M</v>
      </c>
      <c r="I858" t="s">
        <v>15</v>
      </c>
      <c r="J858" t="s">
        <v>46</v>
      </c>
      <c r="K858" t="s">
        <v>2640</v>
      </c>
      <c r="L858" t="s">
        <v>16</v>
      </c>
    </row>
    <row r="859" spans="1:12" x14ac:dyDescent="0.3">
      <c r="A859" t="s">
        <v>4478</v>
      </c>
      <c r="B859" t="s">
        <v>4479</v>
      </c>
      <c r="C859" t="s">
        <v>4480</v>
      </c>
      <c r="D859" t="s">
        <v>4481</v>
      </c>
      <c r="E859" s="1">
        <v>36466</v>
      </c>
      <c r="F859" s="1">
        <v>43607</v>
      </c>
      <c r="G859" t="s">
        <v>651</v>
      </c>
      <c r="H859" t="str">
        <f>VLOOKUP(G859,kpop_groups!$A$2:$D$300,4,FALSE)</f>
        <v>M</v>
      </c>
      <c r="I859" t="s">
        <v>15</v>
      </c>
      <c r="J859" t="s">
        <v>123</v>
      </c>
      <c r="L859" t="s">
        <v>16</v>
      </c>
    </row>
    <row r="860" spans="1:12" x14ac:dyDescent="0.3">
      <c r="A860" t="s">
        <v>4486</v>
      </c>
      <c r="B860" t="s">
        <v>4487</v>
      </c>
      <c r="C860" t="s">
        <v>4488</v>
      </c>
      <c r="D860" t="s">
        <v>4489</v>
      </c>
      <c r="E860" s="1">
        <v>35289</v>
      </c>
      <c r="F860" s="1">
        <v>41493</v>
      </c>
      <c r="G860" t="s">
        <v>2157</v>
      </c>
      <c r="H860" t="str">
        <f>VLOOKUP(G860,kpop_groups!$A$2:$D$300,4,FALSE)</f>
        <v>F</v>
      </c>
      <c r="I860" t="s">
        <v>15</v>
      </c>
      <c r="L860" t="s">
        <v>28</v>
      </c>
    </row>
    <row r="861" spans="1:12" x14ac:dyDescent="0.3">
      <c r="A861" t="s">
        <v>4486</v>
      </c>
      <c r="B861" t="s">
        <v>4490</v>
      </c>
      <c r="C861" t="s">
        <v>4491</v>
      </c>
      <c r="D861" t="s">
        <v>4489</v>
      </c>
      <c r="E861" s="1">
        <v>35326</v>
      </c>
      <c r="F861" s="1">
        <v>42842</v>
      </c>
      <c r="G861" t="s">
        <v>177</v>
      </c>
      <c r="H861" t="str">
        <f>VLOOKUP(G861,kpop_groups!$A$2:$D$300,4,FALSE)</f>
        <v>M</v>
      </c>
      <c r="I861" t="s">
        <v>15</v>
      </c>
      <c r="L861" t="s">
        <v>16</v>
      </c>
    </row>
    <row r="862" spans="1:12" x14ac:dyDescent="0.3">
      <c r="A862" t="s">
        <v>4492</v>
      </c>
      <c r="B862" t="s">
        <v>4493</v>
      </c>
      <c r="C862" t="s">
        <v>4494</v>
      </c>
      <c r="D862" t="s">
        <v>4495</v>
      </c>
      <c r="E862" s="1">
        <v>35306</v>
      </c>
      <c r="F862" s="1">
        <v>42180</v>
      </c>
      <c r="G862" t="s">
        <v>1053</v>
      </c>
      <c r="H862" t="str">
        <f>VLOOKUP(G862,kpop_groups!$A$2:$D$300,4,FALSE)</f>
        <v>F</v>
      </c>
      <c r="I862" t="s">
        <v>15</v>
      </c>
      <c r="L862" t="s">
        <v>28</v>
      </c>
    </row>
    <row r="863" spans="1:12" x14ac:dyDescent="0.3">
      <c r="A863" t="s">
        <v>4500</v>
      </c>
      <c r="B863" t="s">
        <v>4501</v>
      </c>
      <c r="C863" t="s">
        <v>4502</v>
      </c>
      <c r="D863" t="s">
        <v>4503</v>
      </c>
      <c r="E863" s="1">
        <v>32195</v>
      </c>
      <c r="F863" s="1">
        <v>40402</v>
      </c>
      <c r="G863" t="s">
        <v>1864</v>
      </c>
      <c r="H863" t="str">
        <f>VLOOKUP(G863,kpop_groups!$A$2:$D$300,4,FALSE)</f>
        <v>F</v>
      </c>
      <c r="I863" t="s">
        <v>15</v>
      </c>
      <c r="J863" t="s">
        <v>771</v>
      </c>
      <c r="K863" t="s">
        <v>2018</v>
      </c>
      <c r="L863" t="s">
        <v>28</v>
      </c>
    </row>
    <row r="864" spans="1:12" x14ac:dyDescent="0.3">
      <c r="A864" t="s">
        <v>4504</v>
      </c>
      <c r="B864" t="s">
        <v>4505</v>
      </c>
      <c r="C864" t="s">
        <v>4506</v>
      </c>
      <c r="D864" t="s">
        <v>4507</v>
      </c>
      <c r="E864" s="1">
        <v>35826</v>
      </c>
      <c r="F864" s="1">
        <v>42653</v>
      </c>
      <c r="G864" t="s">
        <v>1545</v>
      </c>
      <c r="H864" t="str">
        <f>VLOOKUP(G864,kpop_groups!$A$2:$D$300,4,FALSE)</f>
        <v>M</v>
      </c>
      <c r="I864" t="s">
        <v>15</v>
      </c>
      <c r="L864" t="s">
        <v>16</v>
      </c>
    </row>
    <row r="865" spans="1:12" x14ac:dyDescent="0.3">
      <c r="A865" t="s">
        <v>4512</v>
      </c>
      <c r="B865" t="s">
        <v>2814</v>
      </c>
      <c r="C865" t="s">
        <v>2815</v>
      </c>
      <c r="D865" t="s">
        <v>4513</v>
      </c>
      <c r="E865" s="1">
        <v>36487</v>
      </c>
      <c r="F865" s="1">
        <v>42978</v>
      </c>
      <c r="G865" t="s">
        <v>1799</v>
      </c>
      <c r="H865" t="str">
        <f>VLOOKUP(G865,kpop_groups!$A$2:$D$300,4,FALSE)</f>
        <v>M</v>
      </c>
      <c r="I865" t="s">
        <v>15</v>
      </c>
      <c r="L865" t="s">
        <v>16</v>
      </c>
    </row>
    <row r="866" spans="1:12" x14ac:dyDescent="0.3">
      <c r="A866" t="s">
        <v>4514</v>
      </c>
      <c r="B866" t="s">
        <v>4515</v>
      </c>
      <c r="C866" t="s">
        <v>4516</v>
      </c>
      <c r="D866" t="s">
        <v>4517</v>
      </c>
      <c r="E866" s="1">
        <v>34601</v>
      </c>
      <c r="F866" s="1">
        <v>42324</v>
      </c>
      <c r="G866" t="s">
        <v>3575</v>
      </c>
      <c r="H866" t="str">
        <f>VLOOKUP(G866,kpop_groups!$A$2:$D$300,4,FALSE)</f>
        <v>M</v>
      </c>
      <c r="I866" t="s">
        <v>15</v>
      </c>
      <c r="J866" t="s">
        <v>46</v>
      </c>
      <c r="L866" t="s">
        <v>16</v>
      </c>
    </row>
    <row r="867" spans="1:12" x14ac:dyDescent="0.3">
      <c r="A867" t="s">
        <v>4521</v>
      </c>
      <c r="B867" t="s">
        <v>4522</v>
      </c>
      <c r="C867" t="s">
        <v>4523</v>
      </c>
      <c r="D867" t="s">
        <v>4524</v>
      </c>
      <c r="E867" s="1">
        <v>36796</v>
      </c>
      <c r="F867" s="1">
        <v>43018</v>
      </c>
      <c r="G867" t="s">
        <v>1326</v>
      </c>
      <c r="H867" t="str">
        <f>VLOOKUP(G867,kpop_groups!$A$2:$D$300,4,FALSE)</f>
        <v>M</v>
      </c>
      <c r="I867" t="s">
        <v>15</v>
      </c>
      <c r="L867" t="s">
        <v>16</v>
      </c>
    </row>
    <row r="868" spans="1:12" x14ac:dyDescent="0.3">
      <c r="A868" t="s">
        <v>4525</v>
      </c>
      <c r="B868" t="s">
        <v>18</v>
      </c>
      <c r="C868" t="s">
        <v>19</v>
      </c>
      <c r="D868" t="s">
        <v>4526</v>
      </c>
      <c r="E868" s="1">
        <v>32628</v>
      </c>
      <c r="F868" s="1">
        <v>39633</v>
      </c>
      <c r="G868" t="s">
        <v>539</v>
      </c>
      <c r="H868" t="str">
        <f>VLOOKUP(G868,kpop_groups!$A$2:$D$300,4,FALSE)</f>
        <v>M</v>
      </c>
      <c r="I868" t="s">
        <v>15</v>
      </c>
      <c r="J868" t="s">
        <v>123</v>
      </c>
      <c r="L868" t="s">
        <v>16</v>
      </c>
    </row>
    <row r="869" spans="1:12" x14ac:dyDescent="0.3">
      <c r="A869" t="s">
        <v>4525</v>
      </c>
      <c r="B869" t="s">
        <v>4527</v>
      </c>
      <c r="C869" t="s">
        <v>4528</v>
      </c>
      <c r="D869" t="s">
        <v>4526</v>
      </c>
      <c r="E869" s="1">
        <v>36490</v>
      </c>
      <c r="F869" s="1">
        <v>43397</v>
      </c>
      <c r="G869" t="s">
        <v>1536</v>
      </c>
      <c r="H869" t="str">
        <f>VLOOKUP(G869,kpop_groups!$A$2:$D$300,4,FALSE)</f>
        <v>M</v>
      </c>
      <c r="I869" t="s">
        <v>15</v>
      </c>
      <c r="L869" t="s">
        <v>16</v>
      </c>
    </row>
    <row r="870" spans="1:12" x14ac:dyDescent="0.3">
      <c r="A870" t="s">
        <v>4529</v>
      </c>
      <c r="B870" t="s">
        <v>4530</v>
      </c>
      <c r="C870" t="s">
        <v>4531</v>
      </c>
      <c r="D870" t="s">
        <v>4532</v>
      </c>
      <c r="E870" s="1">
        <v>35391</v>
      </c>
      <c r="F870" s="1">
        <v>42150</v>
      </c>
      <c r="G870" t="s">
        <v>792</v>
      </c>
      <c r="H870" t="str">
        <f>VLOOKUP(G870,kpop_groups!$A$2:$D$300,4,FALSE)</f>
        <v>M</v>
      </c>
      <c r="I870" t="s">
        <v>15</v>
      </c>
      <c r="J870" t="s">
        <v>123</v>
      </c>
      <c r="L870" t="s">
        <v>16</v>
      </c>
    </row>
    <row r="871" spans="1:12" x14ac:dyDescent="0.3">
      <c r="A871" t="s">
        <v>4533</v>
      </c>
      <c r="B871" t="s">
        <v>4534</v>
      </c>
      <c r="C871" t="s">
        <v>4535</v>
      </c>
      <c r="D871" t="s">
        <v>4536</v>
      </c>
      <c r="E871" s="1">
        <v>34028</v>
      </c>
      <c r="F871" s="1">
        <v>42878</v>
      </c>
      <c r="G871" t="s">
        <v>491</v>
      </c>
      <c r="H871" t="str">
        <f>VLOOKUP(G871,kpop_groups!$A$2:$D$300,4,FALSE)</f>
        <v>M</v>
      </c>
      <c r="I871" t="s">
        <v>15</v>
      </c>
      <c r="J871" t="s">
        <v>646</v>
      </c>
      <c r="L871" t="s">
        <v>16</v>
      </c>
    </row>
    <row r="872" spans="1:12" x14ac:dyDescent="0.3">
      <c r="A872" t="s">
        <v>4537</v>
      </c>
      <c r="B872" t="s">
        <v>3521</v>
      </c>
      <c r="C872" t="s">
        <v>3522</v>
      </c>
      <c r="D872" t="s">
        <v>4538</v>
      </c>
      <c r="E872" s="1">
        <v>34722</v>
      </c>
      <c r="F872" s="1">
        <v>42949</v>
      </c>
      <c r="G872" t="s">
        <v>942</v>
      </c>
      <c r="H872" t="str">
        <f>VLOOKUP(G872,kpop_groups!$A$2:$D$300,4,FALSE)</f>
        <v>M</v>
      </c>
      <c r="I872" t="s">
        <v>15</v>
      </c>
      <c r="J872" t="s">
        <v>46</v>
      </c>
      <c r="L872" t="s">
        <v>16</v>
      </c>
    </row>
    <row r="873" spans="1:12" x14ac:dyDescent="0.3">
      <c r="A873" t="s">
        <v>4539</v>
      </c>
      <c r="B873" t="s">
        <v>4540</v>
      </c>
      <c r="C873" t="s">
        <v>4541</v>
      </c>
      <c r="D873" t="s">
        <v>4542</v>
      </c>
      <c r="E873" s="1">
        <v>36352</v>
      </c>
      <c r="F873" s="1">
        <v>43116</v>
      </c>
      <c r="G873" t="s">
        <v>978</v>
      </c>
      <c r="H873" t="str">
        <f>VLOOKUP(G873,kpop_groups!$A$2:$D$300,4,FALSE)</f>
        <v>F</v>
      </c>
      <c r="I873" t="s">
        <v>15</v>
      </c>
      <c r="L873" t="s">
        <v>28</v>
      </c>
    </row>
    <row r="874" spans="1:12" x14ac:dyDescent="0.3">
      <c r="A874" t="s">
        <v>4548</v>
      </c>
      <c r="B874" t="s">
        <v>4549</v>
      </c>
      <c r="C874" t="s">
        <v>4550</v>
      </c>
      <c r="D874" t="s">
        <v>4551</v>
      </c>
      <c r="E874" s="1">
        <v>31761</v>
      </c>
      <c r="F874" s="1">
        <v>40429</v>
      </c>
      <c r="G874" t="s">
        <v>2013</v>
      </c>
      <c r="H874" t="str">
        <f>VLOOKUP(G874,kpop_groups!$A$2:$D$300,4,FALSE)</f>
        <v>M</v>
      </c>
      <c r="I874" t="s">
        <v>15</v>
      </c>
      <c r="L874" t="s">
        <v>16</v>
      </c>
    </row>
    <row r="875" spans="1:12" x14ac:dyDescent="0.3">
      <c r="A875" t="s">
        <v>4552</v>
      </c>
      <c r="B875" t="s">
        <v>4553</v>
      </c>
      <c r="C875" t="s">
        <v>4554</v>
      </c>
      <c r="D875" t="s">
        <v>4555</v>
      </c>
      <c r="E875" s="1">
        <v>36142</v>
      </c>
      <c r="F875" s="1">
        <v>42258</v>
      </c>
      <c r="G875" t="s">
        <v>292</v>
      </c>
      <c r="H875" t="str">
        <f>VLOOKUP(G875,kpop_groups!$A$2:$D$300,4,FALSE)</f>
        <v>M</v>
      </c>
      <c r="I875" t="s">
        <v>15</v>
      </c>
      <c r="J875" t="s">
        <v>123</v>
      </c>
      <c r="L875" t="s">
        <v>16</v>
      </c>
    </row>
    <row r="876" spans="1:12" x14ac:dyDescent="0.3">
      <c r="A876" t="s">
        <v>4556</v>
      </c>
      <c r="B876" t="s">
        <v>4557</v>
      </c>
      <c r="C876" t="s">
        <v>4558</v>
      </c>
      <c r="D876" t="s">
        <v>4559</v>
      </c>
      <c r="E876" s="1">
        <v>35379</v>
      </c>
      <c r="F876" s="1">
        <v>42740</v>
      </c>
      <c r="G876" t="s">
        <v>98</v>
      </c>
      <c r="H876" t="str">
        <f>VLOOKUP(G876,kpop_groups!$A$2:$D$300,4,FALSE)</f>
        <v>M</v>
      </c>
      <c r="I876" t="s">
        <v>99</v>
      </c>
      <c r="L876" t="s">
        <v>16</v>
      </c>
    </row>
    <row r="877" spans="1:12" x14ac:dyDescent="0.3">
      <c r="A877" t="s">
        <v>4560</v>
      </c>
      <c r="B877" t="s">
        <v>4561</v>
      </c>
      <c r="C877" t="s">
        <v>4562</v>
      </c>
      <c r="D877" t="s">
        <v>4563</v>
      </c>
      <c r="E877" s="1">
        <v>36545</v>
      </c>
      <c r="F877" s="1">
        <v>43474</v>
      </c>
      <c r="G877" t="s">
        <v>1598</v>
      </c>
      <c r="H877" t="str">
        <f>VLOOKUP(G877,kpop_groups!$A$2:$D$300,4,FALSE)</f>
        <v>M</v>
      </c>
      <c r="I877" t="s">
        <v>15</v>
      </c>
      <c r="L877" t="s">
        <v>16</v>
      </c>
    </row>
    <row r="878" spans="1:12" x14ac:dyDescent="0.3">
      <c r="A878" t="s">
        <v>4564</v>
      </c>
      <c r="B878" t="s">
        <v>2814</v>
      </c>
      <c r="C878" t="s">
        <v>2815</v>
      </c>
      <c r="D878" t="s">
        <v>4565</v>
      </c>
      <c r="E878" s="1">
        <v>32958</v>
      </c>
      <c r="F878" s="1">
        <v>41007</v>
      </c>
      <c r="G878" t="s">
        <v>203</v>
      </c>
      <c r="H878" t="str">
        <f>VLOOKUP(G878,kpop_groups!$A$2:$D$300,4,FALSE)</f>
        <v>M</v>
      </c>
      <c r="I878" t="s">
        <v>15</v>
      </c>
      <c r="J878" t="s">
        <v>308</v>
      </c>
      <c r="K878" t="s">
        <v>558</v>
      </c>
      <c r="L878" t="s">
        <v>16</v>
      </c>
    </row>
    <row r="879" spans="1:12" x14ac:dyDescent="0.3">
      <c r="A879" t="s">
        <v>4566</v>
      </c>
      <c r="B879" t="s">
        <v>4567</v>
      </c>
      <c r="C879" t="s">
        <v>4568</v>
      </c>
      <c r="D879" t="s">
        <v>4569</v>
      </c>
      <c r="E879" s="1">
        <v>35359</v>
      </c>
      <c r="F879" s="1">
        <v>42740</v>
      </c>
      <c r="G879" t="s">
        <v>98</v>
      </c>
      <c r="H879" t="str">
        <f>VLOOKUP(G879,kpop_groups!$A$2:$D$300,4,FALSE)</f>
        <v>M</v>
      </c>
      <c r="I879" t="s">
        <v>15</v>
      </c>
      <c r="L879" t="s">
        <v>16</v>
      </c>
    </row>
    <row r="880" spans="1:12" x14ac:dyDescent="0.3">
      <c r="A880" t="s">
        <v>4570</v>
      </c>
      <c r="B880" t="s">
        <v>4571</v>
      </c>
      <c r="C880" t="s">
        <v>4572</v>
      </c>
      <c r="D880" t="s">
        <v>3895</v>
      </c>
      <c r="E880" s="1">
        <v>36844</v>
      </c>
      <c r="F880" s="1">
        <v>42815</v>
      </c>
      <c r="G880" t="s">
        <v>2754</v>
      </c>
      <c r="H880" t="str">
        <f>VLOOKUP(G880,kpop_groups!$A$2:$D$300,4,FALSE)</f>
        <v>F</v>
      </c>
      <c r="I880" t="s">
        <v>15</v>
      </c>
      <c r="L880" t="s">
        <v>28</v>
      </c>
    </row>
    <row r="881" spans="1:12" x14ac:dyDescent="0.3">
      <c r="A881" t="s">
        <v>4578</v>
      </c>
      <c r="B881" t="s">
        <v>4579</v>
      </c>
      <c r="C881" t="s">
        <v>4580</v>
      </c>
      <c r="D881" t="s">
        <v>4581</v>
      </c>
      <c r="E881" s="1">
        <v>34911</v>
      </c>
      <c r="F881" s="1">
        <v>42975</v>
      </c>
      <c r="G881" t="s">
        <v>343</v>
      </c>
      <c r="H881" t="str">
        <f>VLOOKUP(G881,kpop_groups!$A$2:$D$300,4,FALSE)</f>
        <v>M</v>
      </c>
      <c r="I881" t="s">
        <v>15</v>
      </c>
      <c r="L881" t="s">
        <v>16</v>
      </c>
    </row>
    <row r="882" spans="1:12" x14ac:dyDescent="0.3">
      <c r="A882" t="s">
        <v>4582</v>
      </c>
      <c r="B882" t="s">
        <v>4582</v>
      </c>
      <c r="C882" t="s">
        <v>4583</v>
      </c>
      <c r="D882" t="s">
        <v>4583</v>
      </c>
      <c r="E882" s="1">
        <v>35363</v>
      </c>
      <c r="F882" s="1">
        <v>42653</v>
      </c>
      <c r="G882" t="s">
        <v>1545</v>
      </c>
      <c r="H882" t="str">
        <f>VLOOKUP(G882,kpop_groups!$A$2:$D$300,4,FALSE)</f>
        <v>M</v>
      </c>
      <c r="I882" t="s">
        <v>99</v>
      </c>
      <c r="J882" t="s">
        <v>398</v>
      </c>
      <c r="L882" t="s">
        <v>16</v>
      </c>
    </row>
    <row r="883" spans="1:12" x14ac:dyDescent="0.3">
      <c r="A883" t="s">
        <v>4588</v>
      </c>
      <c r="B883" t="s">
        <v>4589</v>
      </c>
      <c r="C883" t="s">
        <v>4590</v>
      </c>
      <c r="D883" t="s">
        <v>4591</v>
      </c>
      <c r="E883" s="1">
        <v>36442</v>
      </c>
      <c r="F883" s="1">
        <v>43865</v>
      </c>
      <c r="G883" t="s">
        <v>251</v>
      </c>
      <c r="H883" t="str">
        <f>VLOOKUP(G883,kpop_groups!$A$2:$D$300,4,FALSE)</f>
        <v>F</v>
      </c>
      <c r="I883" t="s">
        <v>15</v>
      </c>
      <c r="J883" t="s">
        <v>452</v>
      </c>
      <c r="L883" t="s">
        <v>28</v>
      </c>
    </row>
    <row r="884" spans="1:12" x14ac:dyDescent="0.3">
      <c r="A884" t="s">
        <v>4592</v>
      </c>
      <c r="B884" t="s">
        <v>4593</v>
      </c>
      <c r="C884" t="s">
        <v>4594</v>
      </c>
      <c r="D884" t="s">
        <v>4595</v>
      </c>
      <c r="E884" s="1">
        <v>35624</v>
      </c>
      <c r="F884" s="1">
        <v>42199</v>
      </c>
      <c r="G884" t="s">
        <v>463</v>
      </c>
      <c r="H884" t="str">
        <f>VLOOKUP(G884,kpop_groups!$A$2:$D$300,4,FALSE)</f>
        <v>F</v>
      </c>
      <c r="I884" t="s">
        <v>15</v>
      </c>
      <c r="J884" t="s">
        <v>282</v>
      </c>
      <c r="K884" t="s">
        <v>997</v>
      </c>
      <c r="L884" t="s">
        <v>28</v>
      </c>
    </row>
    <row r="885" spans="1:12" x14ac:dyDescent="0.3">
      <c r="A885" t="s">
        <v>4596</v>
      </c>
      <c r="B885" t="s">
        <v>4597</v>
      </c>
      <c r="C885" t="s">
        <v>4598</v>
      </c>
      <c r="D885" t="s">
        <v>4599</v>
      </c>
      <c r="E885" s="1">
        <v>37025</v>
      </c>
      <c r="F885" s="1">
        <v>43505</v>
      </c>
      <c r="G885" t="s">
        <v>929</v>
      </c>
      <c r="H885" t="str">
        <f>VLOOKUP(G885,kpop_groups!$A$2:$D$300,4,FALSE)</f>
        <v>M</v>
      </c>
      <c r="I885" t="s">
        <v>15</v>
      </c>
      <c r="J885" t="s">
        <v>46</v>
      </c>
      <c r="L885" t="s">
        <v>16</v>
      </c>
    </row>
    <row r="886" spans="1:12" x14ac:dyDescent="0.3">
      <c r="A886" t="s">
        <v>4596</v>
      </c>
      <c r="B886" t="s">
        <v>4600</v>
      </c>
      <c r="C886" t="s">
        <v>4601</v>
      </c>
      <c r="D886" t="s">
        <v>4599</v>
      </c>
      <c r="E886" s="1">
        <v>35029</v>
      </c>
      <c r="F886" s="1">
        <v>43401</v>
      </c>
      <c r="G886" t="s">
        <v>62</v>
      </c>
      <c r="H886" t="str">
        <f>VLOOKUP(G886,kpop_groups!$A$2:$D$300,4,FALSE)</f>
        <v>F</v>
      </c>
      <c r="I886" t="s">
        <v>15</v>
      </c>
      <c r="L886" t="s">
        <v>28</v>
      </c>
    </row>
    <row r="887" spans="1:12" x14ac:dyDescent="0.3">
      <c r="A887" t="s">
        <v>4606</v>
      </c>
      <c r="B887" t="s">
        <v>4607</v>
      </c>
      <c r="C887" t="s">
        <v>4608</v>
      </c>
      <c r="D887" t="s">
        <v>4609</v>
      </c>
      <c r="E887" s="1">
        <v>36017</v>
      </c>
      <c r="F887" s="1">
        <v>42081</v>
      </c>
      <c r="G887" t="s">
        <v>965</v>
      </c>
      <c r="H887" t="str">
        <f>VLOOKUP(G887,kpop_groups!$A$2:$D$300,4,FALSE)</f>
        <v>F</v>
      </c>
      <c r="I887" t="s">
        <v>15</v>
      </c>
      <c r="J887" t="s">
        <v>293</v>
      </c>
      <c r="L887" t="s">
        <v>28</v>
      </c>
    </row>
    <row r="888" spans="1:12" x14ac:dyDescent="0.3">
      <c r="A888" t="s">
        <v>4610</v>
      </c>
      <c r="B888" t="s">
        <v>4611</v>
      </c>
      <c r="C888" t="s">
        <v>4612</v>
      </c>
      <c r="D888" t="s">
        <v>4609</v>
      </c>
      <c r="E888" s="1">
        <v>35442</v>
      </c>
      <c r="F888" s="1">
        <v>40679</v>
      </c>
      <c r="G888" t="s">
        <v>770</v>
      </c>
      <c r="H888" t="str">
        <f>VLOOKUP(G888,kpop_groups!$A$2:$D$300,4,FALSE)</f>
        <v>F</v>
      </c>
      <c r="I888" t="s">
        <v>15</v>
      </c>
      <c r="J888" t="s">
        <v>4613</v>
      </c>
      <c r="L888" t="s">
        <v>28</v>
      </c>
    </row>
    <row r="889" spans="1:12" x14ac:dyDescent="0.3">
      <c r="A889" t="s">
        <v>4614</v>
      </c>
      <c r="B889" t="s">
        <v>4371</v>
      </c>
      <c r="C889" t="s">
        <v>4372</v>
      </c>
      <c r="D889" t="s">
        <v>4615</v>
      </c>
      <c r="E889" s="1">
        <v>36213</v>
      </c>
      <c r="F889" s="1">
        <v>42815</v>
      </c>
      <c r="G889" t="s">
        <v>2754</v>
      </c>
      <c r="H889" t="str">
        <f>VLOOKUP(G889,kpop_groups!$A$2:$D$300,4,FALSE)</f>
        <v>F</v>
      </c>
      <c r="I889" t="s">
        <v>15</v>
      </c>
      <c r="J889" t="s">
        <v>1031</v>
      </c>
      <c r="L889" t="s">
        <v>28</v>
      </c>
    </row>
    <row r="890" spans="1:12" x14ac:dyDescent="0.3">
      <c r="A890" t="s">
        <v>4618</v>
      </c>
      <c r="B890" t="s">
        <v>4619</v>
      </c>
      <c r="C890" t="s">
        <v>4620</v>
      </c>
      <c r="D890" t="s">
        <v>4621</v>
      </c>
      <c r="E890" s="1">
        <v>35950</v>
      </c>
      <c r="F890" s="1">
        <v>41960</v>
      </c>
      <c r="G890" t="s">
        <v>182</v>
      </c>
      <c r="H890" t="str">
        <f>VLOOKUP(G890,kpop_groups!$A$2:$D$300,4,FALSE)</f>
        <v>F</v>
      </c>
      <c r="I890" t="s">
        <v>15</v>
      </c>
      <c r="J890" t="s">
        <v>142</v>
      </c>
      <c r="L890" t="s">
        <v>28</v>
      </c>
    </row>
    <row r="891" spans="1:12" x14ac:dyDescent="0.3">
      <c r="A891" t="s">
        <v>4624</v>
      </c>
      <c r="B891" t="s">
        <v>4625</v>
      </c>
      <c r="C891" t="s">
        <v>4626</v>
      </c>
      <c r="D891" t="s">
        <v>4627</v>
      </c>
      <c r="E891" s="1">
        <v>36672</v>
      </c>
      <c r="F891" s="1">
        <v>43508</v>
      </c>
      <c r="G891" t="s">
        <v>443</v>
      </c>
      <c r="H891" t="str">
        <f>VLOOKUP(G891,kpop_groups!$A$2:$D$300,4,FALSE)</f>
        <v>F</v>
      </c>
      <c r="I891" t="s">
        <v>15</v>
      </c>
      <c r="L891" t="s">
        <v>28</v>
      </c>
    </row>
    <row r="892" spans="1:12" x14ac:dyDescent="0.3">
      <c r="A892" t="s">
        <v>4628</v>
      </c>
      <c r="B892" t="s">
        <v>4629</v>
      </c>
      <c r="C892" t="s">
        <v>4630</v>
      </c>
      <c r="D892" t="s">
        <v>4631</v>
      </c>
      <c r="E892" s="1">
        <v>34094</v>
      </c>
      <c r="F892" s="1">
        <v>41619</v>
      </c>
      <c r="G892" t="s">
        <v>298</v>
      </c>
      <c r="H892" t="str">
        <f>VLOOKUP(G892,kpop_groups!$A$2:$D$300,4,FALSE)</f>
        <v>F</v>
      </c>
      <c r="I892" t="s">
        <v>15</v>
      </c>
      <c r="J892" t="s">
        <v>46</v>
      </c>
      <c r="L892" t="s">
        <v>28</v>
      </c>
    </row>
    <row r="893" spans="1:12" x14ac:dyDescent="0.3">
      <c r="A893" t="s">
        <v>4632</v>
      </c>
      <c r="B893" t="s">
        <v>4633</v>
      </c>
      <c r="C893" t="s">
        <v>4634</v>
      </c>
      <c r="D893" t="s">
        <v>4635</v>
      </c>
      <c r="E893" s="1">
        <v>36668</v>
      </c>
      <c r="F893" s="1">
        <v>42240</v>
      </c>
      <c r="G893" t="s">
        <v>429</v>
      </c>
      <c r="H893" t="str">
        <f>VLOOKUP(G893,kpop_groups!$A$2:$D$300,4,FALSE)</f>
        <v>F</v>
      </c>
      <c r="I893" t="s">
        <v>15</v>
      </c>
      <c r="J893" t="s">
        <v>27</v>
      </c>
      <c r="L893" t="s">
        <v>28</v>
      </c>
    </row>
    <row r="894" spans="1:12" x14ac:dyDescent="0.3">
      <c r="A894" t="s">
        <v>4632</v>
      </c>
      <c r="B894" t="s">
        <v>4638</v>
      </c>
      <c r="C894" t="s">
        <v>4639</v>
      </c>
      <c r="D894" t="s">
        <v>4635</v>
      </c>
      <c r="E894" s="1">
        <v>36432</v>
      </c>
      <c r="F894" s="1">
        <v>43402</v>
      </c>
      <c r="G894" t="s">
        <v>453</v>
      </c>
      <c r="H894" t="str">
        <f>VLOOKUP(G894,kpop_groups!$A$2:$D$300,4,FALSE)</f>
        <v>F</v>
      </c>
      <c r="I894" t="s">
        <v>15</v>
      </c>
      <c r="J894" t="s">
        <v>46</v>
      </c>
      <c r="L894" t="s">
        <v>28</v>
      </c>
    </row>
    <row r="895" spans="1:12" x14ac:dyDescent="0.3">
      <c r="A895" t="s">
        <v>4640</v>
      </c>
      <c r="B895" t="s">
        <v>4641</v>
      </c>
      <c r="C895" t="s">
        <v>4642</v>
      </c>
      <c r="D895" t="s">
        <v>4609</v>
      </c>
      <c r="E895" s="1">
        <v>32654</v>
      </c>
      <c r="F895" s="1">
        <v>39126</v>
      </c>
      <c r="G895" t="s">
        <v>1687</v>
      </c>
      <c r="H895" t="str">
        <f>VLOOKUP(G895,kpop_groups!$A$2:$D$300,4,FALSE)</f>
        <v>F</v>
      </c>
      <c r="I895" t="s">
        <v>15</v>
      </c>
      <c r="J895" t="s">
        <v>172</v>
      </c>
      <c r="L895" t="s">
        <v>28</v>
      </c>
    </row>
    <row r="896" spans="1:12" x14ac:dyDescent="0.3">
      <c r="A896" t="s">
        <v>4643</v>
      </c>
      <c r="B896" t="s">
        <v>4644</v>
      </c>
      <c r="C896" t="s">
        <v>4645</v>
      </c>
      <c r="D896" t="s">
        <v>4646</v>
      </c>
      <c r="E896" s="1">
        <v>35151</v>
      </c>
      <c r="F896" s="1">
        <v>42653</v>
      </c>
      <c r="G896" t="s">
        <v>1545</v>
      </c>
      <c r="H896" t="str">
        <f>VLOOKUP(G896,kpop_groups!$A$2:$D$300,4,FALSE)</f>
        <v>M</v>
      </c>
      <c r="I896" t="s">
        <v>15</v>
      </c>
      <c r="L896" t="s">
        <v>16</v>
      </c>
    </row>
    <row r="897" spans="1:12" x14ac:dyDescent="0.3">
      <c r="A897" t="s">
        <v>4651</v>
      </c>
      <c r="B897" t="s">
        <v>4652</v>
      </c>
      <c r="C897" t="s">
        <v>4653</v>
      </c>
      <c r="D897" t="s">
        <v>4654</v>
      </c>
      <c r="E897" s="1">
        <v>37571</v>
      </c>
      <c r="F897" s="1">
        <v>42647</v>
      </c>
      <c r="G897" t="s">
        <v>594</v>
      </c>
      <c r="H897" t="str">
        <f>VLOOKUP(G897,kpop_groups!$A$2:$D$300,4,FALSE)</f>
        <v>F</v>
      </c>
      <c r="I897" t="s">
        <v>15</v>
      </c>
      <c r="J897" t="s">
        <v>4655</v>
      </c>
      <c r="K897" t="s">
        <v>1415</v>
      </c>
      <c r="L897" t="s">
        <v>28</v>
      </c>
    </row>
    <row r="898" spans="1:12" x14ac:dyDescent="0.3">
      <c r="A898" t="s">
        <v>4656</v>
      </c>
      <c r="B898" t="s">
        <v>4657</v>
      </c>
      <c r="C898" t="s">
        <v>4658</v>
      </c>
      <c r="D898" t="s">
        <v>4659</v>
      </c>
      <c r="E898" s="1">
        <v>36665</v>
      </c>
      <c r="F898" s="1">
        <v>42942</v>
      </c>
      <c r="G898" t="s">
        <v>51</v>
      </c>
      <c r="H898" t="str">
        <f>VLOOKUP(G898,kpop_groups!$A$2:$D$300,4,FALSE)</f>
        <v>F</v>
      </c>
      <c r="I898" t="s">
        <v>15</v>
      </c>
      <c r="J898" t="s">
        <v>4660</v>
      </c>
      <c r="L898" t="s">
        <v>28</v>
      </c>
    </row>
    <row r="899" spans="1:12" x14ac:dyDescent="0.3">
      <c r="A899" t="s">
        <v>4665</v>
      </c>
      <c r="B899" t="s">
        <v>4666</v>
      </c>
      <c r="C899" t="s">
        <v>4667</v>
      </c>
      <c r="D899" t="s">
        <v>4668</v>
      </c>
      <c r="E899" s="1">
        <v>36677</v>
      </c>
      <c r="F899" s="1">
        <v>43709</v>
      </c>
      <c r="G899" t="s">
        <v>858</v>
      </c>
      <c r="H899" t="str">
        <f>VLOOKUP(G899,kpop_groups!$A$2:$D$300,4,FALSE)</f>
        <v>M</v>
      </c>
      <c r="I899" t="s">
        <v>15</v>
      </c>
      <c r="L899" t="s">
        <v>16</v>
      </c>
    </row>
    <row r="900" spans="1:12" x14ac:dyDescent="0.3">
      <c r="A900" t="s">
        <v>4669</v>
      </c>
      <c r="B900" t="s">
        <v>4670</v>
      </c>
      <c r="C900" t="s">
        <v>4671</v>
      </c>
      <c r="D900" t="s">
        <v>4672</v>
      </c>
      <c r="E900" s="1">
        <v>35607</v>
      </c>
      <c r="F900" s="1">
        <v>42942</v>
      </c>
      <c r="G900" t="s">
        <v>51</v>
      </c>
      <c r="H900" t="str">
        <f>VLOOKUP(G900,kpop_groups!$A$2:$D$300,4,FALSE)</f>
        <v>F</v>
      </c>
      <c r="I900" t="s">
        <v>15</v>
      </c>
      <c r="J900" t="s">
        <v>1414</v>
      </c>
      <c r="L900" t="s">
        <v>28</v>
      </c>
    </row>
    <row r="901" spans="1:12" x14ac:dyDescent="0.3">
      <c r="A901" t="s">
        <v>4673</v>
      </c>
      <c r="B901" t="s">
        <v>4674</v>
      </c>
      <c r="C901" t="s">
        <v>4675</v>
      </c>
      <c r="D901" t="s">
        <v>4676</v>
      </c>
      <c r="E901" s="1">
        <v>36416</v>
      </c>
      <c r="F901" s="1">
        <v>43528</v>
      </c>
      <c r="G901" t="s">
        <v>262</v>
      </c>
      <c r="H901" t="str">
        <f>VLOOKUP(G901,kpop_groups!$A$2:$D$300,4,FALSE)</f>
        <v>M</v>
      </c>
      <c r="I901" t="s">
        <v>15</v>
      </c>
      <c r="L901" t="s">
        <v>16</v>
      </c>
    </row>
    <row r="902" spans="1:12" x14ac:dyDescent="0.3">
      <c r="A902" t="s">
        <v>4681</v>
      </c>
      <c r="B902" t="s">
        <v>4682</v>
      </c>
      <c r="C902" t="s">
        <v>4683</v>
      </c>
      <c r="D902" t="s">
        <v>4684</v>
      </c>
      <c r="E902" s="1">
        <v>33791</v>
      </c>
      <c r="F902" s="1">
        <v>43034</v>
      </c>
      <c r="G902" t="s">
        <v>1846</v>
      </c>
      <c r="H902" t="str">
        <f>VLOOKUP(G902,kpop_groups!$A$2:$D$300,4,FALSE)</f>
        <v>M</v>
      </c>
      <c r="I902" t="s">
        <v>15</v>
      </c>
      <c r="L902" t="s">
        <v>16</v>
      </c>
    </row>
    <row r="903" spans="1:12" x14ac:dyDescent="0.3">
      <c r="A903" t="s">
        <v>4685</v>
      </c>
      <c r="B903" t="s">
        <v>4686</v>
      </c>
      <c r="C903" t="s">
        <v>4687</v>
      </c>
      <c r="D903" t="s">
        <v>4688</v>
      </c>
      <c r="E903" s="1">
        <v>35278</v>
      </c>
      <c r="F903" s="1">
        <v>42683</v>
      </c>
      <c r="G903" t="s">
        <v>33</v>
      </c>
      <c r="H903" t="str">
        <f>VLOOKUP(G903,kpop_groups!$A$2:$D$300,4,FALSE)</f>
        <v>F</v>
      </c>
      <c r="I903" t="s">
        <v>15</v>
      </c>
      <c r="J903" t="s">
        <v>46</v>
      </c>
      <c r="L903" t="s">
        <v>28</v>
      </c>
    </row>
    <row r="904" spans="1:12" x14ac:dyDescent="0.3">
      <c r="A904" t="s">
        <v>4689</v>
      </c>
      <c r="B904" t="s">
        <v>4693</v>
      </c>
      <c r="C904" t="s">
        <v>4694</v>
      </c>
      <c r="D904" t="s">
        <v>4692</v>
      </c>
      <c r="E904" s="1">
        <v>35220</v>
      </c>
      <c r="F904" s="1">
        <v>41038</v>
      </c>
      <c r="G904" t="s">
        <v>77</v>
      </c>
      <c r="H904" t="str">
        <f>VLOOKUP(G904,kpop_groups!$A$2:$D$300,4,FALSE)</f>
        <v>F</v>
      </c>
      <c r="I904" t="s">
        <v>15</v>
      </c>
      <c r="L904" t="s">
        <v>28</v>
      </c>
    </row>
    <row r="905" spans="1:12" x14ac:dyDescent="0.3">
      <c r="A905" t="s">
        <v>4695</v>
      </c>
      <c r="B905" t="s">
        <v>4699</v>
      </c>
      <c r="C905" t="s">
        <v>4700</v>
      </c>
      <c r="D905" t="s">
        <v>4698</v>
      </c>
      <c r="E905" s="1">
        <v>36411</v>
      </c>
      <c r="F905" s="1">
        <v>43761</v>
      </c>
      <c r="G905" t="s">
        <v>760</v>
      </c>
      <c r="H905" t="str">
        <f>VLOOKUP(G905,kpop_groups!$A$2:$D$300,4,FALSE)</f>
        <v>F</v>
      </c>
      <c r="I905" t="s">
        <v>15</v>
      </c>
      <c r="L905" t="s">
        <v>28</v>
      </c>
    </row>
    <row r="906" spans="1:12" x14ac:dyDescent="0.3">
      <c r="A906" t="s">
        <v>4701</v>
      </c>
      <c r="B906" t="s">
        <v>4702</v>
      </c>
      <c r="C906" t="s">
        <v>4703</v>
      </c>
      <c r="D906" t="s">
        <v>4704</v>
      </c>
      <c r="E906" s="1">
        <v>36326</v>
      </c>
      <c r="F906" s="1">
        <v>43397</v>
      </c>
      <c r="G906" t="s">
        <v>1536</v>
      </c>
      <c r="H906" t="str">
        <f>VLOOKUP(G906,kpop_groups!$A$2:$D$300,4,FALSE)</f>
        <v>M</v>
      </c>
      <c r="I906" t="s">
        <v>15</v>
      </c>
      <c r="J906" t="s">
        <v>142</v>
      </c>
      <c r="L906" t="s">
        <v>16</v>
      </c>
    </row>
    <row r="907" spans="1:12" x14ac:dyDescent="0.3">
      <c r="A907" t="s">
        <v>4709</v>
      </c>
      <c r="B907" t="s">
        <v>4710</v>
      </c>
      <c r="C907" t="s">
        <v>4711</v>
      </c>
      <c r="D907" t="s">
        <v>4712</v>
      </c>
      <c r="E907" s="1">
        <v>35896</v>
      </c>
      <c r="F907" s="1">
        <v>43640</v>
      </c>
      <c r="G907" t="s">
        <v>2827</v>
      </c>
      <c r="H907" t="str">
        <f>VLOOKUP(G907,kpop_groups!$A$2:$D$300,4,FALSE)</f>
        <v>F</v>
      </c>
      <c r="I907" t="s">
        <v>15</v>
      </c>
      <c r="L907" t="s">
        <v>28</v>
      </c>
    </row>
    <row r="908" spans="1:12" x14ac:dyDescent="0.3">
      <c r="A908" t="s">
        <v>4717</v>
      </c>
      <c r="B908" t="s">
        <v>4718</v>
      </c>
      <c r="C908" t="s">
        <v>4719</v>
      </c>
      <c r="D908" t="s">
        <v>4720</v>
      </c>
      <c r="E908" s="1">
        <v>36224</v>
      </c>
      <c r="F908" s="1">
        <v>41852</v>
      </c>
      <c r="G908" t="s">
        <v>1908</v>
      </c>
      <c r="H908" t="str">
        <f>VLOOKUP(G908,kpop_groups!$A$2:$D$300,4,FALSE)</f>
        <v>F</v>
      </c>
      <c r="I908" t="s">
        <v>15</v>
      </c>
      <c r="J908" t="s">
        <v>46</v>
      </c>
      <c r="L908" t="s">
        <v>28</v>
      </c>
    </row>
    <row r="909" spans="1:12" x14ac:dyDescent="0.3">
      <c r="A909" t="s">
        <v>4721</v>
      </c>
      <c r="B909" t="s">
        <v>4722</v>
      </c>
      <c r="C909" t="s">
        <v>4723</v>
      </c>
      <c r="D909" t="s">
        <v>4724</v>
      </c>
      <c r="E909" s="1">
        <v>35499</v>
      </c>
      <c r="F909" s="1">
        <v>43640</v>
      </c>
      <c r="G909" t="s">
        <v>2827</v>
      </c>
      <c r="H909" t="str">
        <f>VLOOKUP(G909,kpop_groups!$A$2:$D$300,4,FALSE)</f>
        <v>F</v>
      </c>
      <c r="I909" t="s">
        <v>15</v>
      </c>
      <c r="L909" t="s">
        <v>28</v>
      </c>
    </row>
    <row r="910" spans="1:12" x14ac:dyDescent="0.3">
      <c r="A910" t="s">
        <v>4725</v>
      </c>
      <c r="B910" t="s">
        <v>2598</v>
      </c>
      <c r="C910" t="s">
        <v>2599</v>
      </c>
      <c r="D910" t="s">
        <v>2599</v>
      </c>
      <c r="E910" s="1">
        <v>35607</v>
      </c>
      <c r="F910" s="1">
        <v>41187</v>
      </c>
      <c r="G910" t="s">
        <v>2040</v>
      </c>
      <c r="H910" t="str">
        <f>VLOOKUP(G910,kpop_groups!$A$2:$D$300,4,FALSE)</f>
        <v>F</v>
      </c>
      <c r="I910" t="s">
        <v>15</v>
      </c>
      <c r="J910" t="s">
        <v>837</v>
      </c>
      <c r="L910" t="s">
        <v>28</v>
      </c>
    </row>
    <row r="911" spans="1:12" x14ac:dyDescent="0.3">
      <c r="A911" t="s">
        <v>4725</v>
      </c>
      <c r="B911" t="s">
        <v>4726</v>
      </c>
      <c r="C911" t="s">
        <v>4727</v>
      </c>
      <c r="D911" t="s">
        <v>4728</v>
      </c>
      <c r="E911" s="1">
        <v>35296</v>
      </c>
      <c r="F911" s="1">
        <v>42019</v>
      </c>
      <c r="G911" t="s">
        <v>1022</v>
      </c>
      <c r="H911" t="str">
        <f>VLOOKUP(G911,kpop_groups!$A$2:$D$300,4,FALSE)</f>
        <v>F</v>
      </c>
      <c r="I911" t="s">
        <v>15</v>
      </c>
      <c r="J911" t="s">
        <v>142</v>
      </c>
      <c r="L911" t="s">
        <v>28</v>
      </c>
    </row>
    <row r="912" spans="1:12" x14ac:dyDescent="0.3">
      <c r="A912" t="s">
        <v>4729</v>
      </c>
      <c r="D912" t="s">
        <v>4730</v>
      </c>
      <c r="E912" s="1">
        <v>37429</v>
      </c>
      <c r="F912" s="1">
        <v>43642</v>
      </c>
      <c r="G912" t="s">
        <v>1395</v>
      </c>
      <c r="H912" t="str">
        <f>VLOOKUP(G912,kpop_groups!$A$2:$D$300,4,FALSE)</f>
        <v>F</v>
      </c>
      <c r="I912" t="s">
        <v>15</v>
      </c>
      <c r="J912" t="s">
        <v>123</v>
      </c>
      <c r="L912" t="s">
        <v>28</v>
      </c>
    </row>
    <row r="913" spans="1:12" x14ac:dyDescent="0.3">
      <c r="A913" t="s">
        <v>4731</v>
      </c>
      <c r="B913" t="s">
        <v>4732</v>
      </c>
      <c r="C913" t="s">
        <v>4733</v>
      </c>
      <c r="D913" t="s">
        <v>4734</v>
      </c>
      <c r="E913" s="1">
        <v>38586</v>
      </c>
      <c r="F913" s="1">
        <v>43066</v>
      </c>
      <c r="G913" t="s">
        <v>468</v>
      </c>
      <c r="H913" t="str">
        <f>VLOOKUP(G913,kpop_groups!$A$2:$D$300,4,FALSE)</f>
        <v>F</v>
      </c>
      <c r="I913" t="s">
        <v>15</v>
      </c>
      <c r="L913" t="s">
        <v>28</v>
      </c>
    </row>
    <row r="914" spans="1:12" x14ac:dyDescent="0.3">
      <c r="A914" t="s">
        <v>4739</v>
      </c>
      <c r="B914" t="s">
        <v>4740</v>
      </c>
      <c r="C914" t="s">
        <v>4741</v>
      </c>
      <c r="D914" t="s">
        <v>4742</v>
      </c>
      <c r="E914" s="1">
        <v>30918</v>
      </c>
      <c r="F914" s="1">
        <v>38662</v>
      </c>
      <c r="G914" t="s">
        <v>846</v>
      </c>
      <c r="H914" t="str">
        <f>VLOOKUP(G914,kpop_groups!$A$2:$D$300,4,FALSE)</f>
        <v>M</v>
      </c>
      <c r="I914" t="s">
        <v>15</v>
      </c>
      <c r="J914" t="s">
        <v>46</v>
      </c>
      <c r="L914" t="s">
        <v>16</v>
      </c>
    </row>
    <row r="915" spans="1:12" x14ac:dyDescent="0.3">
      <c r="A915" t="s">
        <v>4743</v>
      </c>
      <c r="B915" t="s">
        <v>1920</v>
      </c>
      <c r="C915" t="s">
        <v>1921</v>
      </c>
      <c r="D915" t="s">
        <v>4627</v>
      </c>
      <c r="E915" s="1">
        <v>34572</v>
      </c>
      <c r="F915" s="1">
        <v>41152</v>
      </c>
      <c r="G915" t="s">
        <v>391</v>
      </c>
      <c r="H915" t="str">
        <f>VLOOKUP(G915,kpop_groups!$A$2:$D$300,4,FALSE)</f>
        <v>F</v>
      </c>
      <c r="I915" t="s">
        <v>15</v>
      </c>
      <c r="J915" t="s">
        <v>4744</v>
      </c>
      <c r="L915" t="s">
        <v>28</v>
      </c>
    </row>
    <row r="916" spans="1:12" x14ac:dyDescent="0.3">
      <c r="A916" t="s">
        <v>4745</v>
      </c>
      <c r="B916" t="s">
        <v>4746</v>
      </c>
      <c r="C916" t="s">
        <v>4747</v>
      </c>
      <c r="D916" t="s">
        <v>4748</v>
      </c>
      <c r="E916" s="1">
        <v>35647</v>
      </c>
      <c r="F916" s="1">
        <v>41932</v>
      </c>
      <c r="G916" t="s">
        <v>3813</v>
      </c>
      <c r="H916" t="str">
        <f>VLOOKUP(G916,kpop_groups!$A$2:$D$300,4,FALSE)</f>
        <v>M</v>
      </c>
      <c r="I916" t="s">
        <v>99</v>
      </c>
      <c r="L916" t="s">
        <v>16</v>
      </c>
    </row>
    <row r="917" spans="1:12" x14ac:dyDescent="0.3">
      <c r="A917" t="s">
        <v>4749</v>
      </c>
      <c r="B917" t="s">
        <v>4750</v>
      </c>
      <c r="C917" t="s">
        <v>4751</v>
      </c>
      <c r="D917" t="s">
        <v>4752</v>
      </c>
      <c r="E917" s="1">
        <v>34222</v>
      </c>
      <c r="F917" s="1">
        <v>41390</v>
      </c>
      <c r="G917" t="s">
        <v>836</v>
      </c>
      <c r="H917" t="str">
        <f>VLOOKUP(G917,kpop_groups!$A$2:$D$300,4,FALSE)</f>
        <v>M</v>
      </c>
      <c r="I917" t="s">
        <v>15</v>
      </c>
      <c r="J917" t="s">
        <v>2240</v>
      </c>
      <c r="L917" t="s">
        <v>16</v>
      </c>
    </row>
    <row r="918" spans="1:12" x14ac:dyDescent="0.3">
      <c r="A918" t="s">
        <v>4753</v>
      </c>
      <c r="B918" t="s">
        <v>4754</v>
      </c>
      <c r="C918" t="s">
        <v>4755</v>
      </c>
      <c r="D918" t="s">
        <v>4756</v>
      </c>
      <c r="E918" s="1">
        <v>36889</v>
      </c>
      <c r="F918" s="1">
        <v>43542</v>
      </c>
      <c r="G918" t="s">
        <v>67</v>
      </c>
      <c r="H918" t="str">
        <f>VLOOKUP(G918,kpop_groups!$A$2:$D$300,4,FALSE)</f>
        <v>F</v>
      </c>
      <c r="I918" t="s">
        <v>99</v>
      </c>
      <c r="L918" t="s">
        <v>28</v>
      </c>
    </row>
    <row r="919" spans="1:12" x14ac:dyDescent="0.3">
      <c r="A919" t="s">
        <v>4757</v>
      </c>
      <c r="B919" t="s">
        <v>4758</v>
      </c>
      <c r="C919" t="s">
        <v>4759</v>
      </c>
      <c r="D919" t="s">
        <v>4760</v>
      </c>
      <c r="E919" s="1">
        <v>33218</v>
      </c>
      <c r="F919" s="1">
        <v>41932</v>
      </c>
      <c r="G919" t="s">
        <v>3813</v>
      </c>
      <c r="H919" t="str">
        <f>VLOOKUP(G919,kpop_groups!$A$2:$D$300,4,FALSE)</f>
        <v>M</v>
      </c>
      <c r="I919" t="s">
        <v>99</v>
      </c>
      <c r="L919" t="s">
        <v>16</v>
      </c>
    </row>
    <row r="920" spans="1:12" x14ac:dyDescent="0.3">
      <c r="A920" t="s">
        <v>4761</v>
      </c>
      <c r="B920" t="s">
        <v>4762</v>
      </c>
      <c r="C920" t="s">
        <v>4763</v>
      </c>
      <c r="D920" t="s">
        <v>4764</v>
      </c>
      <c r="E920" s="1">
        <v>34847</v>
      </c>
      <c r="F920" s="1">
        <v>43565</v>
      </c>
      <c r="G920" t="s">
        <v>2506</v>
      </c>
      <c r="H920" t="str">
        <f>VLOOKUP(G920,kpop_groups!$A$2:$D$300,4,FALSE)</f>
        <v>F</v>
      </c>
      <c r="I920" t="s">
        <v>15</v>
      </c>
      <c r="L920" t="s">
        <v>28</v>
      </c>
    </row>
    <row r="921" spans="1:12" x14ac:dyDescent="0.3">
      <c r="A921" t="s">
        <v>4773</v>
      </c>
      <c r="B921" t="s">
        <v>4774</v>
      </c>
      <c r="C921" t="s">
        <v>4775</v>
      </c>
      <c r="D921" t="s">
        <v>4776</v>
      </c>
      <c r="E921" s="1">
        <v>32963</v>
      </c>
      <c r="F921" s="1">
        <v>40935</v>
      </c>
      <c r="G921" t="s">
        <v>659</v>
      </c>
      <c r="H921" t="str">
        <f>VLOOKUP(G921,kpop_groups!$A$2:$D$300,4,FALSE)</f>
        <v>M</v>
      </c>
      <c r="I921" t="s">
        <v>15</v>
      </c>
      <c r="J921" t="s">
        <v>142</v>
      </c>
      <c r="L921" t="s">
        <v>16</v>
      </c>
    </row>
    <row r="922" spans="1:12" x14ac:dyDescent="0.3">
      <c r="A922" t="s">
        <v>4777</v>
      </c>
      <c r="B922" t="s">
        <v>4778</v>
      </c>
      <c r="C922" t="s">
        <v>4779</v>
      </c>
      <c r="D922" t="s">
        <v>4780</v>
      </c>
      <c r="E922" s="1">
        <v>36171</v>
      </c>
      <c r="F922" s="1">
        <v>43505</v>
      </c>
      <c r="G922" t="s">
        <v>929</v>
      </c>
      <c r="H922" t="str">
        <f>VLOOKUP(G922,kpop_groups!$A$2:$D$300,4,FALSE)</f>
        <v>M</v>
      </c>
      <c r="I922" t="s">
        <v>15</v>
      </c>
      <c r="L922" t="s">
        <v>16</v>
      </c>
    </row>
    <row r="923" spans="1:12" x14ac:dyDescent="0.3">
      <c r="A923" t="s">
        <v>4781</v>
      </c>
      <c r="B923" t="s">
        <v>4782</v>
      </c>
      <c r="C923" t="s">
        <v>4783</v>
      </c>
      <c r="D923" t="s">
        <v>4784</v>
      </c>
      <c r="E923" s="1">
        <v>36573</v>
      </c>
      <c r="F923" s="1">
        <v>43669</v>
      </c>
      <c r="G923" t="s">
        <v>377</v>
      </c>
      <c r="H923" t="str">
        <f>VLOOKUP(G923,kpop_groups!$A$2:$D$300,4,FALSE)</f>
        <v>M</v>
      </c>
      <c r="I923" t="s">
        <v>15</v>
      </c>
      <c r="L923" t="s">
        <v>16</v>
      </c>
    </row>
    <row r="924" spans="1:12" x14ac:dyDescent="0.3">
      <c r="A924" t="s">
        <v>4789</v>
      </c>
      <c r="B924" t="s">
        <v>4790</v>
      </c>
      <c r="C924" t="s">
        <v>4791</v>
      </c>
      <c r="D924" t="s">
        <v>4792</v>
      </c>
      <c r="E924" s="1">
        <v>32681</v>
      </c>
      <c r="F924" s="1">
        <v>40192</v>
      </c>
      <c r="G924" t="s">
        <v>2401</v>
      </c>
      <c r="H924" t="str">
        <f>VLOOKUP(G924,kpop_groups!$A$2:$D$300,4,FALSE)</f>
        <v>M</v>
      </c>
      <c r="I924" t="s">
        <v>15</v>
      </c>
      <c r="J924" t="s">
        <v>46</v>
      </c>
      <c r="L924" t="s">
        <v>16</v>
      </c>
    </row>
    <row r="925" spans="1:12" x14ac:dyDescent="0.3">
      <c r="A925" t="s">
        <v>4793</v>
      </c>
      <c r="B925" t="s">
        <v>4794</v>
      </c>
      <c r="C925" t="s">
        <v>4795</v>
      </c>
      <c r="D925" t="s">
        <v>4796</v>
      </c>
      <c r="E925" s="1">
        <v>33977</v>
      </c>
      <c r="F925" s="1">
        <v>41098</v>
      </c>
      <c r="G925" t="s">
        <v>397</v>
      </c>
      <c r="H925" t="str">
        <f>VLOOKUP(G925,kpop_groups!$A$2:$D$300,4,FALSE)</f>
        <v>M</v>
      </c>
      <c r="I925" t="s">
        <v>15</v>
      </c>
      <c r="J925" t="s">
        <v>46</v>
      </c>
      <c r="L925" t="s">
        <v>16</v>
      </c>
    </row>
    <row r="926" spans="1:12" x14ac:dyDescent="0.3">
      <c r="A926" t="s">
        <v>4797</v>
      </c>
      <c r="B926" t="s">
        <v>4798</v>
      </c>
      <c r="C926" t="s">
        <v>4799</v>
      </c>
      <c r="D926" t="s">
        <v>4800</v>
      </c>
      <c r="E926" s="1">
        <v>36694</v>
      </c>
      <c r="F926" s="1">
        <v>43709</v>
      </c>
      <c r="G926" t="s">
        <v>858</v>
      </c>
      <c r="H926" t="str">
        <f>VLOOKUP(G926,kpop_groups!$A$2:$D$300,4,FALSE)</f>
        <v>M</v>
      </c>
      <c r="I926" t="s">
        <v>15</v>
      </c>
      <c r="L926" t="s">
        <v>16</v>
      </c>
    </row>
    <row r="927" spans="1:12" x14ac:dyDescent="0.3">
      <c r="A927" t="s">
        <v>4801</v>
      </c>
      <c r="B927" t="s">
        <v>4802</v>
      </c>
      <c r="C927" t="s">
        <v>4803</v>
      </c>
      <c r="D927" t="s">
        <v>4804</v>
      </c>
      <c r="E927" s="1">
        <v>34959</v>
      </c>
      <c r="F927" s="1">
        <v>42115</v>
      </c>
      <c r="G927" t="s">
        <v>122</v>
      </c>
      <c r="H927" t="str">
        <f>VLOOKUP(G927,kpop_groups!$A$2:$D$300,4,FALSE)</f>
        <v>F</v>
      </c>
      <c r="I927" t="s">
        <v>15</v>
      </c>
      <c r="J927" t="s">
        <v>46</v>
      </c>
      <c r="L927" t="s">
        <v>28</v>
      </c>
    </row>
    <row r="928" spans="1:12" x14ac:dyDescent="0.3">
      <c r="A928" t="s">
        <v>4805</v>
      </c>
      <c r="B928" t="s">
        <v>4806</v>
      </c>
      <c r="C928" t="s">
        <v>4807</v>
      </c>
      <c r="D928" t="s">
        <v>4808</v>
      </c>
      <c r="E928" s="1">
        <v>31597</v>
      </c>
      <c r="F928" s="1">
        <v>40429</v>
      </c>
      <c r="G928" t="s">
        <v>2013</v>
      </c>
      <c r="H928" t="str">
        <f>VLOOKUP(G928,kpop_groups!$A$2:$D$300,4,FALSE)</f>
        <v>M</v>
      </c>
      <c r="I928" t="s">
        <v>15</v>
      </c>
      <c r="J928" t="s">
        <v>46</v>
      </c>
      <c r="L928" t="s">
        <v>16</v>
      </c>
    </row>
    <row r="929" spans="1:12" x14ac:dyDescent="0.3">
      <c r="A929" t="s">
        <v>4809</v>
      </c>
      <c r="B929" t="s">
        <v>4810</v>
      </c>
      <c r="C929" t="s">
        <v>4811</v>
      </c>
      <c r="D929" t="s">
        <v>4812</v>
      </c>
      <c r="E929" s="1">
        <v>35437</v>
      </c>
      <c r="F929" s="1">
        <v>42748</v>
      </c>
      <c r="G929" t="s">
        <v>714</v>
      </c>
      <c r="H929" t="str">
        <f>VLOOKUP(G929,kpop_groups!$A$2:$D$300,4,FALSE)</f>
        <v>F</v>
      </c>
      <c r="I929" t="s">
        <v>15</v>
      </c>
      <c r="J929" t="s">
        <v>142</v>
      </c>
      <c r="L929" t="s">
        <v>28</v>
      </c>
    </row>
    <row r="930" spans="1:12" x14ac:dyDescent="0.3">
      <c r="A930" t="s">
        <v>4821</v>
      </c>
      <c r="B930" t="s">
        <v>4822</v>
      </c>
      <c r="C930" t="s">
        <v>4823</v>
      </c>
      <c r="D930" t="s">
        <v>4824</v>
      </c>
      <c r="E930" s="1">
        <v>36476</v>
      </c>
      <c r="F930" s="1">
        <v>42955</v>
      </c>
      <c r="G930" t="s">
        <v>916</v>
      </c>
      <c r="H930" t="str">
        <f>VLOOKUP(G930,kpop_groups!$A$2:$D$300,4,FALSE)</f>
        <v>F</v>
      </c>
      <c r="I930" t="s">
        <v>15</v>
      </c>
      <c r="J930" t="s">
        <v>308</v>
      </c>
      <c r="K930" t="s">
        <v>917</v>
      </c>
      <c r="L930" t="s">
        <v>28</v>
      </c>
    </row>
    <row r="931" spans="1:12" x14ac:dyDescent="0.3">
      <c r="A931" t="s">
        <v>4835</v>
      </c>
      <c r="B931" t="s">
        <v>4836</v>
      </c>
      <c r="C931" t="s">
        <v>4837</v>
      </c>
      <c r="D931" t="s">
        <v>4838</v>
      </c>
      <c r="E931" s="1">
        <v>34600</v>
      </c>
      <c r="F931" s="1">
        <v>41877</v>
      </c>
      <c r="G931" t="s">
        <v>1463</v>
      </c>
      <c r="H931" t="str">
        <f>VLOOKUP(G931,kpop_groups!$A$2:$D$300,4,FALSE)</f>
        <v>F</v>
      </c>
      <c r="I931" t="s">
        <v>15</v>
      </c>
      <c r="L931" t="s">
        <v>28</v>
      </c>
    </row>
    <row r="932" spans="1:12" x14ac:dyDescent="0.3">
      <c r="A932" t="s">
        <v>4849</v>
      </c>
      <c r="B932" t="s">
        <v>4850</v>
      </c>
      <c r="C932" t="s">
        <v>4851</v>
      </c>
      <c r="D932" t="s">
        <v>4852</v>
      </c>
      <c r="E932" s="1">
        <v>32977</v>
      </c>
      <c r="F932" s="1">
        <v>40402</v>
      </c>
      <c r="G932" t="s">
        <v>1864</v>
      </c>
      <c r="H932" t="str">
        <f>VLOOKUP(G932,kpop_groups!$A$2:$D$300,4,FALSE)</f>
        <v>F</v>
      </c>
      <c r="I932" t="s">
        <v>15</v>
      </c>
      <c r="J932" t="s">
        <v>837</v>
      </c>
      <c r="L932" t="s">
        <v>28</v>
      </c>
    </row>
    <row r="933" spans="1:12" x14ac:dyDescent="0.3">
      <c r="A933" t="s">
        <v>4853</v>
      </c>
      <c r="D933" t="s">
        <v>4854</v>
      </c>
      <c r="E933" s="1">
        <v>35997</v>
      </c>
      <c r="F933" s="1">
        <v>43642</v>
      </c>
      <c r="G933" t="s">
        <v>1395</v>
      </c>
      <c r="H933" t="str">
        <f>VLOOKUP(G933,kpop_groups!$A$2:$D$300,4,FALSE)</f>
        <v>F</v>
      </c>
      <c r="I933" t="s">
        <v>15</v>
      </c>
      <c r="L933" t="s">
        <v>28</v>
      </c>
    </row>
    <row r="934" spans="1:12" x14ac:dyDescent="0.3">
      <c r="A934" t="s">
        <v>4855</v>
      </c>
      <c r="B934" t="s">
        <v>4856</v>
      </c>
      <c r="C934" t="s">
        <v>4857</v>
      </c>
      <c r="D934" t="s">
        <v>4858</v>
      </c>
      <c r="E934" s="1">
        <v>33952</v>
      </c>
      <c r="F934" s="1">
        <v>43238</v>
      </c>
      <c r="G934" t="s">
        <v>997</v>
      </c>
      <c r="H934" t="str">
        <f>VLOOKUP(G934,kpop_groups!$A$2:$D$300,4,FALSE)</f>
        <v>F</v>
      </c>
      <c r="I934" t="s">
        <v>15</v>
      </c>
      <c r="J934" t="s">
        <v>46</v>
      </c>
      <c r="L934" t="s">
        <v>28</v>
      </c>
    </row>
    <row r="935" spans="1:12" x14ac:dyDescent="0.3">
      <c r="A935" t="s">
        <v>4859</v>
      </c>
      <c r="B935" t="s">
        <v>4860</v>
      </c>
      <c r="C935" t="s">
        <v>4861</v>
      </c>
      <c r="D935" t="s">
        <v>4862</v>
      </c>
      <c r="E935" s="1">
        <v>34568</v>
      </c>
      <c r="F935" s="1">
        <v>41941</v>
      </c>
      <c r="G935" t="s">
        <v>1516</v>
      </c>
      <c r="H935" t="str">
        <f>VLOOKUP(G935,kpop_groups!$A$2:$D$300,4,FALSE)</f>
        <v>M</v>
      </c>
      <c r="I935" t="s">
        <v>15</v>
      </c>
      <c r="L935" t="s">
        <v>16</v>
      </c>
    </row>
    <row r="936" spans="1:12" x14ac:dyDescent="0.3">
      <c r="A936" t="s">
        <v>4867</v>
      </c>
      <c r="B936" t="s">
        <v>4868</v>
      </c>
      <c r="C936" t="s">
        <v>4869</v>
      </c>
      <c r="D936" t="s">
        <v>4870</v>
      </c>
      <c r="E936" s="1">
        <v>34722</v>
      </c>
      <c r="F936" s="1">
        <v>41038</v>
      </c>
      <c r="G936" t="s">
        <v>77</v>
      </c>
      <c r="H936" t="str">
        <f>VLOOKUP(G936,kpop_groups!$A$2:$D$300,4,FALSE)</f>
        <v>F</v>
      </c>
      <c r="I936" t="s">
        <v>15</v>
      </c>
      <c r="J936" t="s">
        <v>338</v>
      </c>
      <c r="L936" t="s">
        <v>28</v>
      </c>
    </row>
    <row r="937" spans="1:12" x14ac:dyDescent="0.3">
      <c r="A937" t="s">
        <v>4871</v>
      </c>
      <c r="B937" t="s">
        <v>4872</v>
      </c>
      <c r="C937" t="s">
        <v>4873</v>
      </c>
      <c r="D937" t="s">
        <v>4874</v>
      </c>
      <c r="E937" s="1">
        <v>32878</v>
      </c>
      <c r="F937" s="1">
        <v>40100</v>
      </c>
      <c r="G937" t="s">
        <v>902</v>
      </c>
      <c r="H937" t="str">
        <f>VLOOKUP(G937,kpop_groups!$A$2:$D$300,4,FALSE)</f>
        <v>M</v>
      </c>
      <c r="I937" t="s">
        <v>15</v>
      </c>
      <c r="J937" t="s">
        <v>46</v>
      </c>
      <c r="L937" t="s">
        <v>16</v>
      </c>
    </row>
    <row r="938" spans="1:12" x14ac:dyDescent="0.3">
      <c r="A938" t="s">
        <v>4880</v>
      </c>
      <c r="B938" t="s">
        <v>4881</v>
      </c>
      <c r="C938" t="s">
        <v>4882</v>
      </c>
      <c r="D938" t="s">
        <v>4882</v>
      </c>
      <c r="E938" s="1">
        <v>36640</v>
      </c>
      <c r="F938" s="1">
        <v>43411</v>
      </c>
      <c r="G938" t="s">
        <v>355</v>
      </c>
      <c r="H938" t="str">
        <f>VLOOKUP(G938,kpop_groups!$A$2:$D$300,4,FALSE)</f>
        <v>F</v>
      </c>
      <c r="I938" t="s">
        <v>15</v>
      </c>
      <c r="L938" t="s">
        <v>28</v>
      </c>
    </row>
    <row r="939" spans="1:12" x14ac:dyDescent="0.3">
      <c r="A939" t="s">
        <v>4883</v>
      </c>
      <c r="B939" t="s">
        <v>4884</v>
      </c>
      <c r="C939" t="s">
        <v>4885</v>
      </c>
      <c r="D939" t="s">
        <v>4886</v>
      </c>
      <c r="E939" s="1">
        <v>34322</v>
      </c>
      <c r="F939" s="1">
        <v>42254</v>
      </c>
      <c r="G939" t="s">
        <v>911</v>
      </c>
      <c r="H939" t="str">
        <f>VLOOKUP(G939,kpop_groups!$A$2:$D$300,4,FALSE)</f>
        <v>M</v>
      </c>
      <c r="I939" t="s">
        <v>15</v>
      </c>
      <c r="L939" t="s">
        <v>16</v>
      </c>
    </row>
    <row r="940" spans="1:12" x14ac:dyDescent="0.3">
      <c r="A940" t="s">
        <v>4887</v>
      </c>
      <c r="B940" t="s">
        <v>4888</v>
      </c>
      <c r="C940" t="s">
        <v>4889</v>
      </c>
      <c r="D940" t="s">
        <v>4890</v>
      </c>
      <c r="E940" s="1">
        <v>34296</v>
      </c>
      <c r="F940" s="1">
        <v>42648</v>
      </c>
      <c r="G940" t="s">
        <v>528</v>
      </c>
      <c r="H940" t="str">
        <f>VLOOKUP(G940,kpop_groups!$A$2:$D$300,4,FALSE)</f>
        <v>M</v>
      </c>
      <c r="I940" t="s">
        <v>15</v>
      </c>
      <c r="L940" t="s">
        <v>16</v>
      </c>
    </row>
    <row r="941" spans="1:12" x14ac:dyDescent="0.3">
      <c r="A941" t="s">
        <v>4891</v>
      </c>
      <c r="B941" t="s">
        <v>4892</v>
      </c>
      <c r="C941" t="s">
        <v>4893</v>
      </c>
      <c r="D941" t="s">
        <v>4894</v>
      </c>
      <c r="E941" s="1">
        <v>34052</v>
      </c>
      <c r="F941" s="1">
        <v>43705</v>
      </c>
      <c r="G941" t="s">
        <v>327</v>
      </c>
      <c r="H941" t="str">
        <f>VLOOKUP(G941,kpop_groups!$A$2:$D$300,4,FALSE)</f>
        <v>M</v>
      </c>
      <c r="I941" t="s">
        <v>15</v>
      </c>
      <c r="L941" t="s">
        <v>16</v>
      </c>
    </row>
    <row r="942" spans="1:12" x14ac:dyDescent="0.3">
      <c r="A942" t="s">
        <v>4895</v>
      </c>
      <c r="B942" t="s">
        <v>4896</v>
      </c>
      <c r="C942" t="s">
        <v>4897</v>
      </c>
      <c r="D942" t="s">
        <v>4898</v>
      </c>
      <c r="E942" s="1">
        <v>35650</v>
      </c>
      <c r="F942" s="1">
        <v>43100</v>
      </c>
      <c r="G942" t="s">
        <v>983</v>
      </c>
      <c r="H942" t="str">
        <f>VLOOKUP(G942,kpop_groups!$A$2:$D$300,4,FALSE)</f>
        <v>M</v>
      </c>
      <c r="I942" t="s">
        <v>15</v>
      </c>
      <c r="L942" t="s">
        <v>16</v>
      </c>
    </row>
    <row r="943" spans="1:12" x14ac:dyDescent="0.3">
      <c r="A943" t="s">
        <v>4899</v>
      </c>
      <c r="B943" t="s">
        <v>4900</v>
      </c>
      <c r="C943" t="s">
        <v>4901</v>
      </c>
      <c r="D943" t="s">
        <v>4902</v>
      </c>
      <c r="E943" s="1">
        <v>34358</v>
      </c>
      <c r="F943" s="1">
        <v>40935</v>
      </c>
      <c r="G943" t="s">
        <v>659</v>
      </c>
      <c r="H943" t="str">
        <f>VLOOKUP(G943,kpop_groups!$A$2:$D$300,4,FALSE)</f>
        <v>M</v>
      </c>
      <c r="I943" t="s">
        <v>15</v>
      </c>
      <c r="J943" t="s">
        <v>46</v>
      </c>
      <c r="L943" t="s">
        <v>16</v>
      </c>
    </row>
    <row r="944" spans="1:12" x14ac:dyDescent="0.3">
      <c r="A944" t="s">
        <v>4899</v>
      </c>
      <c r="B944" t="s">
        <v>4903</v>
      </c>
      <c r="C944" t="s">
        <v>4904</v>
      </c>
      <c r="D944" t="s">
        <v>4902</v>
      </c>
      <c r="E944" s="1">
        <v>35325</v>
      </c>
      <c r="F944" s="1">
        <v>41655</v>
      </c>
      <c r="G944" t="s">
        <v>210</v>
      </c>
      <c r="H944" t="str">
        <f>VLOOKUP(G944,kpop_groups!$A$2:$D$300,4,FALSE)</f>
        <v>M</v>
      </c>
      <c r="I944" t="s">
        <v>15</v>
      </c>
      <c r="J944" t="s">
        <v>847</v>
      </c>
      <c r="L944" t="s">
        <v>16</v>
      </c>
    </row>
    <row r="945" spans="1:12" x14ac:dyDescent="0.3">
      <c r="A945" t="s">
        <v>4909</v>
      </c>
      <c r="B945" t="s">
        <v>4910</v>
      </c>
      <c r="C945" t="s">
        <v>4911</v>
      </c>
      <c r="D945" t="s">
        <v>4912</v>
      </c>
      <c r="E945" s="1">
        <v>34813</v>
      </c>
      <c r="F945" s="1">
        <v>40689</v>
      </c>
      <c r="G945" t="s">
        <v>867</v>
      </c>
      <c r="H945" t="str">
        <f>VLOOKUP(G945,kpop_groups!$A$2:$D$300,4,FALSE)</f>
        <v>M</v>
      </c>
      <c r="I945" t="s">
        <v>15</v>
      </c>
      <c r="J945" t="s">
        <v>2086</v>
      </c>
      <c r="L945" t="s">
        <v>16</v>
      </c>
    </row>
    <row r="946" spans="1:12" x14ac:dyDescent="0.3">
      <c r="A946" t="s">
        <v>4909</v>
      </c>
      <c r="B946" t="s">
        <v>4913</v>
      </c>
      <c r="C946" t="s">
        <v>4914</v>
      </c>
      <c r="D946" t="s">
        <v>4912</v>
      </c>
      <c r="E946" s="1">
        <v>35058</v>
      </c>
      <c r="F946" s="1">
        <v>43607</v>
      </c>
      <c r="G946" t="s">
        <v>651</v>
      </c>
      <c r="H946" t="str">
        <f>VLOOKUP(G946,kpop_groups!$A$2:$D$300,4,FALSE)</f>
        <v>M</v>
      </c>
      <c r="I946" t="s">
        <v>15</v>
      </c>
      <c r="J946" t="s">
        <v>123</v>
      </c>
      <c r="K946" t="s">
        <v>868</v>
      </c>
      <c r="L946" t="s">
        <v>16</v>
      </c>
    </row>
    <row r="947" spans="1:12" x14ac:dyDescent="0.3">
      <c r="A947" t="s">
        <v>4915</v>
      </c>
      <c r="B947" t="s">
        <v>4916</v>
      </c>
      <c r="C947" t="s">
        <v>4917</v>
      </c>
      <c r="D947" t="s">
        <v>4918</v>
      </c>
      <c r="E947" s="1">
        <v>36281</v>
      </c>
      <c r="F947" s="1">
        <v>42842</v>
      </c>
      <c r="G947" t="s">
        <v>177</v>
      </c>
      <c r="H947" t="str">
        <f>VLOOKUP(G947,kpop_groups!$A$2:$D$300,4,FALSE)</f>
        <v>M</v>
      </c>
      <c r="I947" t="s">
        <v>15</v>
      </c>
      <c r="L947" t="s">
        <v>16</v>
      </c>
    </row>
    <row r="948" spans="1:12" x14ac:dyDescent="0.3">
      <c r="A948" t="s">
        <v>4919</v>
      </c>
      <c r="B948" t="s">
        <v>4920</v>
      </c>
      <c r="C948" t="s">
        <v>4921</v>
      </c>
      <c r="D948" t="s">
        <v>4804</v>
      </c>
      <c r="E948" s="1">
        <v>34197</v>
      </c>
      <c r="F948" s="1">
        <v>43180</v>
      </c>
      <c r="G948" t="s">
        <v>3014</v>
      </c>
      <c r="H948" t="str">
        <f>VLOOKUP(G948,kpop_groups!$A$2:$D$300,4,FALSE)</f>
        <v>F</v>
      </c>
      <c r="I948" t="s">
        <v>136</v>
      </c>
      <c r="L948" t="s">
        <v>28</v>
      </c>
    </row>
    <row r="949" spans="1:12" x14ac:dyDescent="0.3">
      <c r="A949" t="s">
        <v>4922</v>
      </c>
      <c r="B949" t="s">
        <v>4923</v>
      </c>
      <c r="C949" t="s">
        <v>4924</v>
      </c>
      <c r="D949" t="s">
        <v>4925</v>
      </c>
      <c r="E949" s="1">
        <v>32420</v>
      </c>
      <c r="F949" s="1">
        <v>39126</v>
      </c>
      <c r="G949" t="s">
        <v>1687</v>
      </c>
      <c r="H949" t="str">
        <f>VLOOKUP(G949,kpop_groups!$A$2:$D$300,4,FALSE)</f>
        <v>F</v>
      </c>
      <c r="I949" t="s">
        <v>15</v>
      </c>
      <c r="J949" t="s">
        <v>183</v>
      </c>
      <c r="L949" t="s">
        <v>28</v>
      </c>
    </row>
    <row r="950" spans="1:12" x14ac:dyDescent="0.3">
      <c r="A950" t="s">
        <v>4922</v>
      </c>
      <c r="B950" t="s">
        <v>4926</v>
      </c>
      <c r="C950" t="s">
        <v>4927</v>
      </c>
      <c r="D950" t="s">
        <v>4925</v>
      </c>
      <c r="E950" s="1">
        <v>36442</v>
      </c>
      <c r="F950" s="1">
        <v>43401</v>
      </c>
      <c r="G950" t="s">
        <v>62</v>
      </c>
      <c r="H950" t="str">
        <f>VLOOKUP(G950,kpop_groups!$A$2:$D$300,4,FALSE)</f>
        <v>F</v>
      </c>
      <c r="I950" t="s">
        <v>15</v>
      </c>
      <c r="L950" t="s">
        <v>28</v>
      </c>
    </row>
    <row r="951" spans="1:12" x14ac:dyDescent="0.3">
      <c r="A951" t="s">
        <v>4928</v>
      </c>
      <c r="B951" t="s">
        <v>4036</v>
      </c>
      <c r="C951" t="s">
        <v>3965</v>
      </c>
      <c r="D951" t="s">
        <v>4929</v>
      </c>
      <c r="E951" s="1">
        <v>35424</v>
      </c>
      <c r="F951" s="1">
        <v>42775</v>
      </c>
      <c r="G951" t="s">
        <v>1229</v>
      </c>
      <c r="H951" t="str">
        <f>VLOOKUP(G951,kpop_groups!$A$2:$D$300,4,FALSE)</f>
        <v>F</v>
      </c>
      <c r="I951" t="s">
        <v>15</v>
      </c>
      <c r="L951" t="s">
        <v>28</v>
      </c>
    </row>
    <row r="952" spans="1:12" x14ac:dyDescent="0.3">
      <c r="A952" t="s">
        <v>4930</v>
      </c>
      <c r="B952" t="s">
        <v>4931</v>
      </c>
      <c r="C952" t="s">
        <v>4932</v>
      </c>
      <c r="D952" t="s">
        <v>4933</v>
      </c>
      <c r="E952" s="1">
        <v>35751</v>
      </c>
      <c r="F952" s="1">
        <v>41655</v>
      </c>
      <c r="G952" t="s">
        <v>210</v>
      </c>
      <c r="H952" t="str">
        <f>VLOOKUP(G952,kpop_groups!$A$2:$D$300,4,FALSE)</f>
        <v>M</v>
      </c>
      <c r="I952" t="s">
        <v>15</v>
      </c>
      <c r="J952" t="s">
        <v>1550</v>
      </c>
      <c r="L952" t="s">
        <v>16</v>
      </c>
    </row>
    <row r="953" spans="1:12" x14ac:dyDescent="0.3">
      <c r="A953" t="s">
        <v>4934</v>
      </c>
      <c r="B953" t="s">
        <v>4935</v>
      </c>
      <c r="C953" t="s">
        <v>4936</v>
      </c>
      <c r="D953" t="s">
        <v>4937</v>
      </c>
      <c r="E953" s="1">
        <v>35739</v>
      </c>
      <c r="F953" s="1">
        <v>43772</v>
      </c>
      <c r="G953" t="s">
        <v>188</v>
      </c>
      <c r="H953" t="str">
        <f>VLOOKUP(G953,kpop_groups!$A$2:$D$300,4,FALSE)</f>
        <v>F</v>
      </c>
      <c r="I953" t="s">
        <v>15</v>
      </c>
      <c r="L953" t="s">
        <v>28</v>
      </c>
    </row>
    <row r="954" spans="1:12" x14ac:dyDescent="0.3">
      <c r="A954" t="s">
        <v>4938</v>
      </c>
      <c r="B954" t="s">
        <v>4939</v>
      </c>
      <c r="C954" t="s">
        <v>4940</v>
      </c>
      <c r="D954" t="s">
        <v>4824</v>
      </c>
      <c r="E954" s="1">
        <v>33648</v>
      </c>
      <c r="F954" s="1">
        <v>41878</v>
      </c>
      <c r="G954" t="s">
        <v>1285</v>
      </c>
      <c r="H954" t="str">
        <f>VLOOKUP(G954,kpop_groups!$A$2:$D$300,4,FALSE)</f>
        <v>F</v>
      </c>
      <c r="I954" t="s">
        <v>15</v>
      </c>
      <c r="J954" t="s">
        <v>46</v>
      </c>
      <c r="L954" t="s">
        <v>28</v>
      </c>
    </row>
    <row r="955" spans="1:12" x14ac:dyDescent="0.3">
      <c r="A955" t="s">
        <v>4938</v>
      </c>
      <c r="B955" t="s">
        <v>4941</v>
      </c>
      <c r="C955" t="s">
        <v>4942</v>
      </c>
      <c r="D955" t="s">
        <v>4824</v>
      </c>
      <c r="E955" s="1">
        <v>33360</v>
      </c>
      <c r="F955" s="1">
        <v>40633</v>
      </c>
      <c r="G955" t="s">
        <v>1046</v>
      </c>
      <c r="H955" t="str">
        <f>VLOOKUP(G955,kpop_groups!$A$2:$D$300,4,FALSE)</f>
        <v>F</v>
      </c>
      <c r="I955" t="s">
        <v>15</v>
      </c>
      <c r="J955" t="s">
        <v>46</v>
      </c>
      <c r="L955" t="s">
        <v>28</v>
      </c>
    </row>
    <row r="956" spans="1:12" x14ac:dyDescent="0.3">
      <c r="A956" t="s">
        <v>4943</v>
      </c>
      <c r="B956" t="s">
        <v>4944</v>
      </c>
      <c r="C956" t="s">
        <v>4945</v>
      </c>
      <c r="D956" t="s">
        <v>4369</v>
      </c>
      <c r="E956" s="1">
        <v>36124</v>
      </c>
      <c r="F956" s="1">
        <v>43606</v>
      </c>
      <c r="G956" t="s">
        <v>1309</v>
      </c>
      <c r="H956" t="str">
        <f>VLOOKUP(G956,kpop_groups!$A$2:$D$300,4,FALSE)</f>
        <v>F</v>
      </c>
      <c r="I956" t="s">
        <v>15</v>
      </c>
      <c r="L956" t="s">
        <v>28</v>
      </c>
    </row>
    <row r="957" spans="1:12" x14ac:dyDescent="0.3">
      <c r="A957" t="s">
        <v>4946</v>
      </c>
      <c r="B957" t="s">
        <v>4947</v>
      </c>
      <c r="C957" t="s">
        <v>4948</v>
      </c>
      <c r="D957" t="s">
        <v>4816</v>
      </c>
      <c r="E957" s="1">
        <v>35289</v>
      </c>
      <c r="F957" s="1">
        <v>42081</v>
      </c>
      <c r="G957" t="s">
        <v>965</v>
      </c>
      <c r="H957" t="str">
        <f>VLOOKUP(G957,kpop_groups!$A$2:$D$300,4,FALSE)</f>
        <v>F</v>
      </c>
      <c r="I957" t="s">
        <v>15</v>
      </c>
      <c r="J957" t="s">
        <v>771</v>
      </c>
      <c r="L957" t="s">
        <v>28</v>
      </c>
    </row>
    <row r="958" spans="1:12" x14ac:dyDescent="0.3">
      <c r="A958" t="s">
        <v>4946</v>
      </c>
      <c r="B958" t="s">
        <v>4949</v>
      </c>
      <c r="C958" t="s">
        <v>4950</v>
      </c>
      <c r="D958" t="s">
        <v>4816</v>
      </c>
      <c r="E958" s="1">
        <v>34503</v>
      </c>
      <c r="F958" s="1">
        <v>42180</v>
      </c>
      <c r="G958" t="s">
        <v>1053</v>
      </c>
      <c r="H958" t="str">
        <f>VLOOKUP(G958,kpop_groups!$A$2:$D$300,4,FALSE)</f>
        <v>F</v>
      </c>
      <c r="I958" t="s">
        <v>15</v>
      </c>
      <c r="L958" t="s">
        <v>28</v>
      </c>
    </row>
    <row r="959" spans="1:12" x14ac:dyDescent="0.3">
      <c r="A959" t="s">
        <v>4946</v>
      </c>
      <c r="B959" t="s">
        <v>4952</v>
      </c>
      <c r="C959" t="s">
        <v>4953</v>
      </c>
      <c r="D959" t="s">
        <v>4816</v>
      </c>
      <c r="E959" s="1">
        <v>37865</v>
      </c>
      <c r="F959" s="1">
        <v>43402</v>
      </c>
      <c r="G959" t="s">
        <v>453</v>
      </c>
      <c r="H959" t="str">
        <f>VLOOKUP(G959,kpop_groups!$A$2:$D$300,4,FALSE)</f>
        <v>F</v>
      </c>
      <c r="I959" t="s">
        <v>15</v>
      </c>
      <c r="J959" t="s">
        <v>619</v>
      </c>
      <c r="L959" t="s">
        <v>28</v>
      </c>
    </row>
    <row r="960" spans="1:12" x14ac:dyDescent="0.3">
      <c r="A960" t="s">
        <v>4954</v>
      </c>
      <c r="B960" t="s">
        <v>244</v>
      </c>
      <c r="C960" t="s">
        <v>4955</v>
      </c>
      <c r="D960" t="s">
        <v>4956</v>
      </c>
      <c r="E960" s="1">
        <v>35707</v>
      </c>
      <c r="F960" s="1">
        <v>42019</v>
      </c>
      <c r="G960" t="s">
        <v>1022</v>
      </c>
      <c r="H960" t="str">
        <f>VLOOKUP(G960,kpop_groups!$A$2:$D$300,4,FALSE)</f>
        <v>F</v>
      </c>
      <c r="I960" t="s">
        <v>15</v>
      </c>
      <c r="J960" t="s">
        <v>172</v>
      </c>
      <c r="L960" t="s">
        <v>28</v>
      </c>
    </row>
    <row r="961" spans="1:12" x14ac:dyDescent="0.3">
      <c r="A961" t="s">
        <v>4954</v>
      </c>
      <c r="B961" t="s">
        <v>4957</v>
      </c>
      <c r="C961" t="s">
        <v>4958</v>
      </c>
      <c r="D961" t="s">
        <v>4956</v>
      </c>
      <c r="E961" s="1">
        <v>35494</v>
      </c>
      <c r="F961" s="1">
        <v>43486</v>
      </c>
      <c r="G961" t="s">
        <v>363</v>
      </c>
      <c r="H961" t="str">
        <f>VLOOKUP(G961,kpop_groups!$A$2:$D$300,4,FALSE)</f>
        <v>F</v>
      </c>
      <c r="I961" t="s">
        <v>15</v>
      </c>
      <c r="L961" t="s">
        <v>28</v>
      </c>
    </row>
    <row r="962" spans="1:12" x14ac:dyDescent="0.3">
      <c r="A962" t="s">
        <v>4959</v>
      </c>
      <c r="B962" t="s">
        <v>4960</v>
      </c>
      <c r="C962" t="s">
        <v>4961</v>
      </c>
      <c r="D962" t="s">
        <v>4830</v>
      </c>
      <c r="E962" s="1">
        <v>36469</v>
      </c>
      <c r="F962" s="1">
        <v>42917</v>
      </c>
      <c r="G962" t="s">
        <v>247</v>
      </c>
      <c r="H962" t="str">
        <f>VLOOKUP(G962,kpop_groups!$A$2:$D$300,4,FALSE)</f>
        <v>F</v>
      </c>
      <c r="I962" t="s">
        <v>15</v>
      </c>
      <c r="L962" t="s">
        <v>28</v>
      </c>
    </row>
    <row r="963" spans="1:12" x14ac:dyDescent="0.3">
      <c r="A963" t="s">
        <v>4966</v>
      </c>
      <c r="B963" t="s">
        <v>4967</v>
      </c>
      <c r="C963" t="s">
        <v>4968</v>
      </c>
      <c r="D963" t="s">
        <v>4969</v>
      </c>
      <c r="E963" s="1">
        <v>33968</v>
      </c>
      <c r="F963" s="1">
        <v>41120</v>
      </c>
      <c r="G963" t="s">
        <v>533</v>
      </c>
      <c r="H963" t="str">
        <f>VLOOKUP(G963,kpop_groups!$A$2:$D$300,4,FALSE)</f>
        <v>F</v>
      </c>
      <c r="I963" t="s">
        <v>15</v>
      </c>
      <c r="J963" t="s">
        <v>123</v>
      </c>
      <c r="K963" t="s">
        <v>2205</v>
      </c>
      <c r="L963" t="s">
        <v>28</v>
      </c>
    </row>
    <row r="964" spans="1:12" x14ac:dyDescent="0.3">
      <c r="A964" t="s">
        <v>4966</v>
      </c>
      <c r="B964" t="s">
        <v>4970</v>
      </c>
      <c r="C964" t="s">
        <v>2609</v>
      </c>
      <c r="D964" t="s">
        <v>4969</v>
      </c>
      <c r="E964" s="1">
        <v>34065</v>
      </c>
      <c r="F964" s="1">
        <v>40633</v>
      </c>
      <c r="G964" t="s">
        <v>1046</v>
      </c>
      <c r="H964" t="str">
        <f>VLOOKUP(G964,kpop_groups!$A$2:$D$300,4,FALSE)</f>
        <v>F</v>
      </c>
      <c r="I964" t="s">
        <v>15</v>
      </c>
      <c r="J964" t="s">
        <v>46</v>
      </c>
      <c r="L964" t="s">
        <v>28</v>
      </c>
    </row>
    <row r="965" spans="1:12" x14ac:dyDescent="0.3">
      <c r="A965" t="s">
        <v>4966</v>
      </c>
      <c r="B965" t="s">
        <v>4971</v>
      </c>
      <c r="C965" t="s">
        <v>4972</v>
      </c>
      <c r="D965" t="s">
        <v>4969</v>
      </c>
      <c r="E965" s="1">
        <v>37964</v>
      </c>
      <c r="F965" s="1">
        <v>43508</v>
      </c>
      <c r="G965" t="s">
        <v>443</v>
      </c>
      <c r="H965" t="str">
        <f>VLOOKUP(G965,kpop_groups!$A$2:$D$300,4,FALSE)</f>
        <v>F</v>
      </c>
      <c r="I965" t="s">
        <v>15</v>
      </c>
      <c r="L965" t="s">
        <v>28</v>
      </c>
    </row>
    <row r="966" spans="1:12" x14ac:dyDescent="0.3">
      <c r="A966" t="s">
        <v>4973</v>
      </c>
      <c r="B966" t="s">
        <v>4974</v>
      </c>
      <c r="C966" t="s">
        <v>4975</v>
      </c>
      <c r="D966" t="s">
        <v>4976</v>
      </c>
      <c r="E966" s="1">
        <v>36631</v>
      </c>
      <c r="F966" s="1">
        <v>42740</v>
      </c>
      <c r="G966" t="s">
        <v>98</v>
      </c>
      <c r="H966" t="str">
        <f>VLOOKUP(G966,kpop_groups!$A$2:$D$300,4,FALSE)</f>
        <v>M</v>
      </c>
      <c r="I966" t="s">
        <v>15</v>
      </c>
      <c r="L966" t="s">
        <v>16</v>
      </c>
    </row>
    <row r="967" spans="1:12" x14ac:dyDescent="0.3">
      <c r="A967" t="s">
        <v>4973</v>
      </c>
      <c r="B967" t="s">
        <v>4977</v>
      </c>
      <c r="C967" t="s">
        <v>4348</v>
      </c>
      <c r="D967" t="s">
        <v>4976</v>
      </c>
      <c r="E967" s="1">
        <v>36242</v>
      </c>
      <c r="F967" s="1">
        <v>43397</v>
      </c>
      <c r="G967" t="s">
        <v>1536</v>
      </c>
      <c r="H967" t="str">
        <f>VLOOKUP(G967,kpop_groups!$A$2:$D$300,4,FALSE)</f>
        <v>M</v>
      </c>
      <c r="I967" t="s">
        <v>15</v>
      </c>
      <c r="J967" t="s">
        <v>183</v>
      </c>
      <c r="L967" t="s">
        <v>16</v>
      </c>
    </row>
    <row r="968" spans="1:12" x14ac:dyDescent="0.3">
      <c r="A968" t="s">
        <v>4978</v>
      </c>
      <c r="B968" t="s">
        <v>4979</v>
      </c>
      <c r="C968" t="s">
        <v>4980</v>
      </c>
      <c r="D968" t="s">
        <v>4854</v>
      </c>
      <c r="E968" s="1">
        <v>33698</v>
      </c>
      <c r="F968" s="1">
        <v>42180</v>
      </c>
      <c r="G968" t="s">
        <v>1053</v>
      </c>
      <c r="H968" t="str">
        <f>VLOOKUP(G968,kpop_groups!$A$2:$D$300,4,FALSE)</f>
        <v>F</v>
      </c>
      <c r="I968" t="s">
        <v>15</v>
      </c>
      <c r="L968" t="s">
        <v>28</v>
      </c>
    </row>
    <row r="969" spans="1:12" x14ac:dyDescent="0.3">
      <c r="A969" t="s">
        <v>4978</v>
      </c>
      <c r="B969" t="s">
        <v>4981</v>
      </c>
      <c r="C969" t="s">
        <v>4982</v>
      </c>
      <c r="D969" t="s">
        <v>4854</v>
      </c>
      <c r="E969" s="1">
        <v>35303</v>
      </c>
      <c r="F969" s="1">
        <v>43761</v>
      </c>
      <c r="G969" t="s">
        <v>760</v>
      </c>
      <c r="H969" t="str">
        <f>VLOOKUP(G969,kpop_groups!$A$2:$D$300,4,FALSE)</f>
        <v>F</v>
      </c>
      <c r="I969" t="s">
        <v>15</v>
      </c>
      <c r="L969" t="s">
        <v>28</v>
      </c>
    </row>
    <row r="970" spans="1:12" x14ac:dyDescent="0.3">
      <c r="A970" t="s">
        <v>4987</v>
      </c>
      <c r="B970" t="s">
        <v>4988</v>
      </c>
      <c r="C970" t="s">
        <v>4989</v>
      </c>
      <c r="D970" t="s">
        <v>4989</v>
      </c>
      <c r="E970" s="1">
        <v>36948</v>
      </c>
      <c r="F970" s="1">
        <v>43580</v>
      </c>
      <c r="G970" t="s">
        <v>600</v>
      </c>
      <c r="H970" t="str">
        <f>VLOOKUP(G970,kpop_groups!$A$2:$D$300,4,FALSE)</f>
        <v>M</v>
      </c>
      <c r="I970" t="s">
        <v>15</v>
      </c>
      <c r="L970" t="s">
        <v>16</v>
      </c>
    </row>
    <row r="971" spans="1:12" x14ac:dyDescent="0.3">
      <c r="A971" t="s">
        <v>4990</v>
      </c>
      <c r="B971" t="s">
        <v>4991</v>
      </c>
      <c r="C971" t="s">
        <v>4992</v>
      </c>
      <c r="D971" t="s">
        <v>4993</v>
      </c>
      <c r="E971" s="1">
        <v>35143</v>
      </c>
      <c r="F971" s="1">
        <v>42312</v>
      </c>
      <c r="G971" t="s">
        <v>1804</v>
      </c>
      <c r="H971" t="str">
        <f>VLOOKUP(G971,kpop_groups!$A$2:$D$300,4,FALSE)</f>
        <v>M</v>
      </c>
      <c r="I971" t="s">
        <v>15</v>
      </c>
      <c r="L971" t="s">
        <v>16</v>
      </c>
    </row>
    <row r="972" spans="1:12" x14ac:dyDescent="0.3">
      <c r="A972" t="s">
        <v>4994</v>
      </c>
      <c r="B972" t="s">
        <v>4995</v>
      </c>
      <c r="C972" t="s">
        <v>4996</v>
      </c>
      <c r="D972" t="s">
        <v>4997</v>
      </c>
      <c r="E972" s="1">
        <v>36426</v>
      </c>
      <c r="F972" s="1">
        <v>43222</v>
      </c>
      <c r="G972" t="s">
        <v>3121</v>
      </c>
      <c r="H972" t="str">
        <f>VLOOKUP(G972,kpop_groups!$A$2:$D$300,4,FALSE)</f>
        <v>F</v>
      </c>
      <c r="I972" t="s">
        <v>99</v>
      </c>
      <c r="J972" t="s">
        <v>4998</v>
      </c>
      <c r="L972" t="s">
        <v>28</v>
      </c>
    </row>
    <row r="973" spans="1:12" x14ac:dyDescent="0.3">
      <c r="A973" t="s">
        <v>4999</v>
      </c>
      <c r="B973" t="s">
        <v>5000</v>
      </c>
      <c r="C973" t="s">
        <v>5001</v>
      </c>
      <c r="D973" t="s">
        <v>5002</v>
      </c>
      <c r="E973" s="1">
        <v>33914</v>
      </c>
      <c r="F973" s="1">
        <v>40366</v>
      </c>
      <c r="G973" t="s">
        <v>1682</v>
      </c>
      <c r="H973" t="str">
        <f>VLOOKUP(G973,kpop_groups!$A$2:$D$300,4,FALSE)</f>
        <v>F</v>
      </c>
      <c r="I973" t="s">
        <v>15</v>
      </c>
      <c r="J973" t="s">
        <v>2520</v>
      </c>
      <c r="L973" t="s">
        <v>28</v>
      </c>
    </row>
    <row r="974" spans="1:12" x14ac:dyDescent="0.3">
      <c r="A974" t="s">
        <v>5003</v>
      </c>
      <c r="B974" t="s">
        <v>5007</v>
      </c>
      <c r="C974" t="s">
        <v>5008</v>
      </c>
      <c r="D974" t="s">
        <v>5006</v>
      </c>
      <c r="E974" s="1">
        <v>37186</v>
      </c>
      <c r="F974" s="1">
        <v>43402</v>
      </c>
      <c r="G974" t="s">
        <v>453</v>
      </c>
      <c r="H974" t="str">
        <f>VLOOKUP(G974,kpop_groups!$A$2:$D$300,4,FALSE)</f>
        <v>F</v>
      </c>
      <c r="I974" t="s">
        <v>15</v>
      </c>
      <c r="J974" t="s">
        <v>123</v>
      </c>
      <c r="L974" t="s">
        <v>28</v>
      </c>
    </row>
    <row r="975" spans="1:12" x14ac:dyDescent="0.3">
      <c r="A975" t="s">
        <v>5009</v>
      </c>
      <c r="B975" t="s">
        <v>5010</v>
      </c>
      <c r="C975" t="s">
        <v>5011</v>
      </c>
      <c r="D975" t="s">
        <v>5012</v>
      </c>
      <c r="E975" s="1">
        <v>35898</v>
      </c>
      <c r="F975" s="1">
        <v>43606</v>
      </c>
      <c r="G975" t="s">
        <v>1309</v>
      </c>
      <c r="H975" t="str">
        <f>VLOOKUP(G975,kpop_groups!$A$2:$D$300,4,FALSE)</f>
        <v>F</v>
      </c>
      <c r="I975" t="s">
        <v>15</v>
      </c>
      <c r="L975" t="s">
        <v>28</v>
      </c>
    </row>
    <row r="976" spans="1:12" x14ac:dyDescent="0.3">
      <c r="A976" t="s">
        <v>5013</v>
      </c>
      <c r="B976" t="s">
        <v>5014</v>
      </c>
      <c r="C976" t="s">
        <v>5015</v>
      </c>
      <c r="D976" t="s">
        <v>5016</v>
      </c>
      <c r="E976" s="1">
        <v>34998</v>
      </c>
      <c r="F976" s="1">
        <v>42469</v>
      </c>
      <c r="G976" t="s">
        <v>567</v>
      </c>
      <c r="H976" t="str">
        <f>VLOOKUP(G976,kpop_groups!$A$2:$D$300,4,FALSE)</f>
        <v>M</v>
      </c>
      <c r="I976" t="s">
        <v>136</v>
      </c>
      <c r="J976" t="s">
        <v>3558</v>
      </c>
      <c r="K976" t="s">
        <v>2373</v>
      </c>
      <c r="L976" t="s">
        <v>16</v>
      </c>
    </row>
    <row r="977" spans="1:12" x14ac:dyDescent="0.3">
      <c r="A977" t="s">
        <v>5017</v>
      </c>
      <c r="B977" t="s">
        <v>5018</v>
      </c>
      <c r="C977" t="s">
        <v>5019</v>
      </c>
      <c r="D977" t="s">
        <v>5020</v>
      </c>
      <c r="E977" s="1">
        <v>35818</v>
      </c>
      <c r="F977" s="1">
        <v>42653</v>
      </c>
      <c r="G977" t="s">
        <v>1545</v>
      </c>
      <c r="H977" t="str">
        <f>VLOOKUP(G977,kpop_groups!$A$2:$D$300,4,FALSE)</f>
        <v>M</v>
      </c>
      <c r="I977" t="s">
        <v>136</v>
      </c>
      <c r="L977" t="s">
        <v>16</v>
      </c>
    </row>
    <row r="978" spans="1:12" x14ac:dyDescent="0.3">
      <c r="A978" t="s">
        <v>5024</v>
      </c>
      <c r="B978" t="s">
        <v>5025</v>
      </c>
      <c r="C978" t="s">
        <v>5026</v>
      </c>
      <c r="D978" t="s">
        <v>5027</v>
      </c>
      <c r="E978" s="1">
        <v>35574</v>
      </c>
      <c r="F978" s="1">
        <v>42647</v>
      </c>
      <c r="G978" t="s">
        <v>594</v>
      </c>
      <c r="H978" t="str">
        <f>VLOOKUP(G978,kpop_groups!$A$2:$D$300,4,FALSE)</f>
        <v>F</v>
      </c>
      <c r="I978" t="s">
        <v>15</v>
      </c>
      <c r="K978" t="s">
        <v>620</v>
      </c>
      <c r="L978" t="s">
        <v>28</v>
      </c>
    </row>
    <row r="979" spans="1:12" x14ac:dyDescent="0.3">
      <c r="A979" t="s">
        <v>5036</v>
      </c>
      <c r="B979" t="s">
        <v>5037</v>
      </c>
      <c r="C979" t="s">
        <v>5038</v>
      </c>
      <c r="D979" t="s">
        <v>5039</v>
      </c>
      <c r="E979" s="1">
        <v>35353</v>
      </c>
      <c r="F979" s="1">
        <v>40935</v>
      </c>
      <c r="G979" t="s">
        <v>659</v>
      </c>
      <c r="H979" t="str">
        <f>VLOOKUP(G979,kpop_groups!$A$2:$D$300,4,FALSE)</f>
        <v>M</v>
      </c>
      <c r="I979" t="s">
        <v>15</v>
      </c>
      <c r="J979" t="s">
        <v>847</v>
      </c>
      <c r="L979" t="s">
        <v>16</v>
      </c>
    </row>
    <row r="980" spans="1:12" x14ac:dyDescent="0.3">
      <c r="A980" t="s">
        <v>5042</v>
      </c>
      <c r="B980" t="s">
        <v>5043</v>
      </c>
      <c r="C980" t="s">
        <v>5044</v>
      </c>
      <c r="D980" t="s">
        <v>5045</v>
      </c>
      <c r="E980" s="1">
        <v>33861</v>
      </c>
      <c r="F980" s="1">
        <v>40646</v>
      </c>
      <c r="G980" t="s">
        <v>161</v>
      </c>
      <c r="H980" t="str">
        <f>VLOOKUP(G980,kpop_groups!$A$2:$D$300,4,FALSE)</f>
        <v>M</v>
      </c>
      <c r="I980" t="s">
        <v>15</v>
      </c>
      <c r="J980" t="s">
        <v>46</v>
      </c>
      <c r="L980" t="s">
        <v>16</v>
      </c>
    </row>
    <row r="981" spans="1:12" x14ac:dyDescent="0.3">
      <c r="A981" t="s">
        <v>5046</v>
      </c>
      <c r="B981" t="s">
        <v>5047</v>
      </c>
      <c r="C981" t="s">
        <v>5048</v>
      </c>
      <c r="D981" t="s">
        <v>2331</v>
      </c>
      <c r="E981" s="1">
        <v>35597</v>
      </c>
      <c r="F981" s="1">
        <v>42308</v>
      </c>
      <c r="G981" t="s">
        <v>21</v>
      </c>
      <c r="H981" t="str">
        <f>VLOOKUP(G981,kpop_groups!$A$2:$D$300,4,FALSE)</f>
        <v>M</v>
      </c>
      <c r="I981" t="s">
        <v>15</v>
      </c>
      <c r="L981" t="s">
        <v>16</v>
      </c>
    </row>
    <row r="982" spans="1:12" x14ac:dyDescent="0.3">
      <c r="A982" t="s">
        <v>5049</v>
      </c>
      <c r="B982" t="s">
        <v>5050</v>
      </c>
      <c r="C982" t="s">
        <v>5051</v>
      </c>
      <c r="D982" t="s">
        <v>5052</v>
      </c>
      <c r="E982" s="1">
        <v>34494</v>
      </c>
      <c r="F982" s="1">
        <v>41878</v>
      </c>
      <c r="G982" t="s">
        <v>1285</v>
      </c>
      <c r="H982" t="str">
        <f>VLOOKUP(G982,kpop_groups!$A$2:$D$300,4,FALSE)</f>
        <v>F</v>
      </c>
      <c r="I982" t="s">
        <v>15</v>
      </c>
      <c r="J982" t="s">
        <v>672</v>
      </c>
      <c r="K982" t="s">
        <v>997</v>
      </c>
      <c r="L982" t="s">
        <v>28</v>
      </c>
    </row>
    <row r="983" spans="1:12" x14ac:dyDescent="0.3">
      <c r="A983" t="s">
        <v>5057</v>
      </c>
      <c r="B983" t="s">
        <v>5058</v>
      </c>
      <c r="C983" t="s">
        <v>5059</v>
      </c>
      <c r="D983" t="s">
        <v>5060</v>
      </c>
      <c r="E983" s="1">
        <v>35250</v>
      </c>
      <c r="F983" s="1">
        <v>42648</v>
      </c>
      <c r="G983" t="s">
        <v>528</v>
      </c>
      <c r="H983" t="str">
        <f>VLOOKUP(G983,kpop_groups!$A$2:$D$300,4,FALSE)</f>
        <v>M</v>
      </c>
      <c r="I983" t="s">
        <v>15</v>
      </c>
      <c r="L983" t="s">
        <v>16</v>
      </c>
    </row>
    <row r="984" spans="1:12" x14ac:dyDescent="0.3">
      <c r="A984" t="s">
        <v>5061</v>
      </c>
      <c r="B984" t="s">
        <v>5062</v>
      </c>
      <c r="C984" t="s">
        <v>5063</v>
      </c>
      <c r="D984" t="s">
        <v>5064</v>
      </c>
      <c r="E984" s="1">
        <v>34676</v>
      </c>
      <c r="F984" s="1">
        <v>41340</v>
      </c>
      <c r="G984" t="s">
        <v>141</v>
      </c>
      <c r="H984" t="str">
        <f>VLOOKUP(G984,kpop_groups!$A$2:$D$300,4,FALSE)</f>
        <v>F</v>
      </c>
      <c r="I984" t="s">
        <v>15</v>
      </c>
      <c r="J984" t="s">
        <v>183</v>
      </c>
      <c r="L98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0"/>
  <sheetViews>
    <sheetView topLeftCell="A274" workbookViewId="0">
      <selection activeCell="D154" sqref="D154:D300"/>
    </sheetView>
  </sheetViews>
  <sheetFormatPr defaultRowHeight="14.4" x14ac:dyDescent="0.3"/>
  <cols>
    <col min="1" max="1" width="16.77734375" customWidth="1"/>
    <col min="2" max="2" width="18.44140625" customWidth="1"/>
    <col min="3" max="3" width="10.5546875" bestFit="1" customWidth="1"/>
  </cols>
  <sheetData>
    <row r="1" spans="1:4" x14ac:dyDescent="0.3">
      <c r="A1" t="s">
        <v>5</v>
      </c>
      <c r="B1" t="s">
        <v>5142</v>
      </c>
      <c r="C1" t="s">
        <v>5218</v>
      </c>
      <c r="D1" t="s">
        <v>9</v>
      </c>
    </row>
    <row r="2" spans="1:4" x14ac:dyDescent="0.3">
      <c r="A2" t="s">
        <v>3121</v>
      </c>
      <c r="B2" s="1">
        <v>43222</v>
      </c>
      <c r="C2" s="3">
        <f>YEAR(B2)</f>
        <v>2018</v>
      </c>
      <c r="D2" t="s">
        <v>28</v>
      </c>
    </row>
    <row r="3" spans="1:4" x14ac:dyDescent="0.3">
      <c r="A3" t="s">
        <v>2040</v>
      </c>
      <c r="B3" s="1">
        <v>41187</v>
      </c>
      <c r="C3" s="3">
        <f t="shared" ref="C3:C66" si="0">YEAR(B3)</f>
        <v>2012</v>
      </c>
      <c r="D3" t="s">
        <v>28</v>
      </c>
    </row>
    <row r="4" spans="1:4" x14ac:dyDescent="0.3">
      <c r="A4" t="s">
        <v>671</v>
      </c>
      <c r="B4" s="1">
        <v>41475</v>
      </c>
      <c r="C4" s="3">
        <f t="shared" si="0"/>
        <v>2013</v>
      </c>
      <c r="D4" t="s">
        <v>28</v>
      </c>
    </row>
    <row r="5" spans="1:4" x14ac:dyDescent="0.3">
      <c r="A5" t="s">
        <v>332</v>
      </c>
      <c r="B5" s="1">
        <v>39939</v>
      </c>
      <c r="C5" s="3">
        <f t="shared" si="0"/>
        <v>2009</v>
      </c>
      <c r="D5" t="s">
        <v>28</v>
      </c>
    </row>
    <row r="6" spans="1:4" x14ac:dyDescent="0.3">
      <c r="A6" t="s">
        <v>1309</v>
      </c>
      <c r="B6" s="1">
        <v>43606</v>
      </c>
      <c r="C6" s="3">
        <f t="shared" si="0"/>
        <v>2019</v>
      </c>
      <c r="D6" t="s">
        <v>28</v>
      </c>
    </row>
    <row r="7" spans="1:4" x14ac:dyDescent="0.3">
      <c r="A7" t="s">
        <v>5065</v>
      </c>
      <c r="B7" s="1">
        <v>39979</v>
      </c>
      <c r="C7" s="3">
        <f t="shared" si="0"/>
        <v>2009</v>
      </c>
      <c r="D7" t="s">
        <v>28</v>
      </c>
    </row>
    <row r="8" spans="1:4" x14ac:dyDescent="0.3">
      <c r="A8" t="s">
        <v>1463</v>
      </c>
      <c r="B8" s="1">
        <v>41877</v>
      </c>
      <c r="C8" s="3">
        <f t="shared" si="0"/>
        <v>2014</v>
      </c>
      <c r="D8" t="s">
        <v>28</v>
      </c>
    </row>
    <row r="9" spans="1:4" x14ac:dyDescent="0.3">
      <c r="A9" t="s">
        <v>1654</v>
      </c>
      <c r="B9" s="1">
        <v>40402</v>
      </c>
      <c r="C9" s="3">
        <f t="shared" si="0"/>
        <v>2010</v>
      </c>
      <c r="D9" t="s">
        <v>28</v>
      </c>
    </row>
    <row r="10" spans="1:4" x14ac:dyDescent="0.3">
      <c r="A10" t="s">
        <v>5066</v>
      </c>
      <c r="B10" s="1">
        <v>42574</v>
      </c>
      <c r="C10" s="3">
        <f t="shared" si="0"/>
        <v>2016</v>
      </c>
      <c r="D10" t="s">
        <v>28</v>
      </c>
    </row>
    <row r="11" spans="1:4" x14ac:dyDescent="0.3">
      <c r="A11" t="s">
        <v>5067</v>
      </c>
      <c r="B11" s="1">
        <v>43054</v>
      </c>
      <c r="C11" s="3">
        <f t="shared" si="0"/>
        <v>2017</v>
      </c>
      <c r="D11" t="s">
        <v>28</v>
      </c>
    </row>
    <row r="12" spans="1:4" x14ac:dyDescent="0.3">
      <c r="A12" t="s">
        <v>947</v>
      </c>
      <c r="B12" s="1">
        <v>39828</v>
      </c>
      <c r="C12" s="3">
        <f t="shared" si="0"/>
        <v>2009</v>
      </c>
      <c r="D12" t="s">
        <v>28</v>
      </c>
    </row>
    <row r="13" spans="1:4" x14ac:dyDescent="0.3">
      <c r="A13" t="s">
        <v>5068</v>
      </c>
      <c r="B13" s="1">
        <v>43306</v>
      </c>
      <c r="C13" s="3">
        <f t="shared" si="0"/>
        <v>2018</v>
      </c>
      <c r="D13" t="s">
        <v>28</v>
      </c>
    </row>
    <row r="14" spans="1:4" x14ac:dyDescent="0.3">
      <c r="A14" t="s">
        <v>267</v>
      </c>
      <c r="B14" s="1">
        <v>43724</v>
      </c>
      <c r="C14" s="3">
        <f t="shared" si="0"/>
        <v>2019</v>
      </c>
      <c r="D14" t="s">
        <v>28</v>
      </c>
    </row>
    <row r="15" spans="1:4" x14ac:dyDescent="0.3">
      <c r="A15" t="s">
        <v>5069</v>
      </c>
      <c r="B15" s="1">
        <v>41120</v>
      </c>
      <c r="C15" s="3">
        <f t="shared" si="0"/>
        <v>2012</v>
      </c>
      <c r="D15" t="s">
        <v>28</v>
      </c>
    </row>
    <row r="16" spans="1:4" x14ac:dyDescent="0.3">
      <c r="A16" t="s">
        <v>337</v>
      </c>
      <c r="B16" s="1">
        <v>40652</v>
      </c>
      <c r="C16" s="3">
        <f t="shared" si="0"/>
        <v>2011</v>
      </c>
      <c r="D16" t="s">
        <v>28</v>
      </c>
    </row>
    <row r="17" spans="1:4" x14ac:dyDescent="0.3">
      <c r="A17" t="s">
        <v>5070</v>
      </c>
      <c r="B17" s="1">
        <v>42948</v>
      </c>
      <c r="C17" s="3">
        <f t="shared" si="0"/>
        <v>2017</v>
      </c>
      <c r="D17" t="s">
        <v>28</v>
      </c>
    </row>
    <row r="18" spans="1:4" x14ac:dyDescent="0.3">
      <c r="A18" t="s">
        <v>5071</v>
      </c>
      <c r="B18" s="1">
        <v>42240</v>
      </c>
      <c r="C18" s="3">
        <f t="shared" si="0"/>
        <v>2015</v>
      </c>
      <c r="D18" t="s">
        <v>28</v>
      </c>
    </row>
    <row r="19" spans="1:4" x14ac:dyDescent="0.3">
      <c r="A19" t="s">
        <v>5072</v>
      </c>
      <c r="B19" s="1">
        <v>43761</v>
      </c>
      <c r="C19" s="3">
        <f t="shared" si="0"/>
        <v>2019</v>
      </c>
      <c r="D19" t="s">
        <v>28</v>
      </c>
    </row>
    <row r="20" spans="1:4" x14ac:dyDescent="0.3">
      <c r="A20" t="s">
        <v>5073</v>
      </c>
      <c r="B20" s="1">
        <v>35616</v>
      </c>
      <c r="C20" s="3">
        <f t="shared" si="0"/>
        <v>1997</v>
      </c>
      <c r="D20" t="s">
        <v>28</v>
      </c>
    </row>
    <row r="21" spans="1:4" x14ac:dyDescent="0.3">
      <c r="A21" t="s">
        <v>5074</v>
      </c>
      <c r="B21" s="1">
        <v>41722</v>
      </c>
      <c r="C21" s="3">
        <f t="shared" si="0"/>
        <v>2014</v>
      </c>
      <c r="D21" t="s">
        <v>28</v>
      </c>
    </row>
    <row r="22" spans="1:4" x14ac:dyDescent="0.3">
      <c r="A22" t="s">
        <v>765</v>
      </c>
      <c r="B22" s="1">
        <v>41780</v>
      </c>
      <c r="C22" s="3">
        <f t="shared" si="0"/>
        <v>2014</v>
      </c>
      <c r="D22" t="s">
        <v>28</v>
      </c>
    </row>
    <row r="23" spans="1:4" x14ac:dyDescent="0.3">
      <c r="A23" t="s">
        <v>1304</v>
      </c>
      <c r="B23" s="1">
        <v>41466</v>
      </c>
      <c r="C23" s="3">
        <f t="shared" si="0"/>
        <v>2013</v>
      </c>
      <c r="D23" t="s">
        <v>28</v>
      </c>
    </row>
    <row r="24" spans="1:4" x14ac:dyDescent="0.3">
      <c r="A24" t="s">
        <v>2085</v>
      </c>
      <c r="B24" s="1">
        <v>42590</v>
      </c>
      <c r="C24" s="3">
        <f t="shared" si="0"/>
        <v>2016</v>
      </c>
      <c r="D24" t="s">
        <v>28</v>
      </c>
    </row>
    <row r="25" spans="1:4" x14ac:dyDescent="0.3">
      <c r="A25" t="s">
        <v>770</v>
      </c>
      <c r="B25" s="1">
        <v>40679</v>
      </c>
      <c r="C25" s="3">
        <f t="shared" si="0"/>
        <v>2011</v>
      </c>
      <c r="D25" t="s">
        <v>28</v>
      </c>
    </row>
    <row r="26" spans="1:4" x14ac:dyDescent="0.3">
      <c r="A26" t="s">
        <v>5075</v>
      </c>
      <c r="B26" s="1">
        <v>42401</v>
      </c>
      <c r="C26" s="3">
        <f t="shared" si="0"/>
        <v>2016</v>
      </c>
      <c r="D26" t="s">
        <v>28</v>
      </c>
    </row>
    <row r="27" spans="1:4" x14ac:dyDescent="0.3">
      <c r="A27" t="s">
        <v>5076</v>
      </c>
      <c r="B27" s="1">
        <v>41800</v>
      </c>
      <c r="C27" s="3">
        <f t="shared" si="0"/>
        <v>2014</v>
      </c>
      <c r="D27" t="s">
        <v>28</v>
      </c>
    </row>
    <row r="28" spans="1:4" x14ac:dyDescent="0.3">
      <c r="A28" t="s">
        <v>2342</v>
      </c>
      <c r="B28" s="1">
        <v>42482</v>
      </c>
      <c r="C28" s="3">
        <f t="shared" si="0"/>
        <v>2016</v>
      </c>
      <c r="D28" t="s">
        <v>28</v>
      </c>
    </row>
    <row r="29" spans="1:4" x14ac:dyDescent="0.3">
      <c r="A29" t="s">
        <v>419</v>
      </c>
      <c r="B29" s="1">
        <v>42736</v>
      </c>
      <c r="C29" s="3">
        <f t="shared" si="0"/>
        <v>2017</v>
      </c>
      <c r="D29" t="s">
        <v>28</v>
      </c>
    </row>
    <row r="30" spans="1:4" x14ac:dyDescent="0.3">
      <c r="A30" t="s">
        <v>1046</v>
      </c>
      <c r="B30" s="1">
        <v>40633</v>
      </c>
      <c r="C30" s="3">
        <f t="shared" si="0"/>
        <v>2011</v>
      </c>
      <c r="D30" t="s">
        <v>28</v>
      </c>
    </row>
    <row r="31" spans="1:4" x14ac:dyDescent="0.3">
      <c r="A31" t="s">
        <v>1161</v>
      </c>
      <c r="B31" s="1">
        <v>38778</v>
      </c>
      <c r="C31" s="3">
        <f t="shared" si="0"/>
        <v>2006</v>
      </c>
      <c r="D31" t="s">
        <v>28</v>
      </c>
    </row>
    <row r="32" spans="1:4" x14ac:dyDescent="0.3">
      <c r="A32" t="s">
        <v>5077</v>
      </c>
      <c r="B32" s="1">
        <v>42663</v>
      </c>
      <c r="C32" s="3">
        <f t="shared" si="0"/>
        <v>2016</v>
      </c>
      <c r="D32" t="s">
        <v>28</v>
      </c>
    </row>
    <row r="33" spans="1:4" x14ac:dyDescent="0.3">
      <c r="A33" t="s">
        <v>468</v>
      </c>
      <c r="B33" s="1">
        <v>43066</v>
      </c>
      <c r="C33" s="3">
        <f t="shared" si="0"/>
        <v>2017</v>
      </c>
      <c r="D33" t="s">
        <v>28</v>
      </c>
    </row>
    <row r="34" spans="1:4" x14ac:dyDescent="0.3">
      <c r="A34" t="s">
        <v>2506</v>
      </c>
      <c r="B34" s="1">
        <v>43565</v>
      </c>
      <c r="C34" s="3">
        <f t="shared" si="0"/>
        <v>2019</v>
      </c>
      <c r="D34" t="s">
        <v>28</v>
      </c>
    </row>
    <row r="35" spans="1:4" x14ac:dyDescent="0.3">
      <c r="A35" t="s">
        <v>5078</v>
      </c>
      <c r="B35" s="1">
        <v>40827</v>
      </c>
      <c r="C35" s="3">
        <f t="shared" si="0"/>
        <v>2011</v>
      </c>
      <c r="D35" t="s">
        <v>28</v>
      </c>
    </row>
    <row r="36" spans="1:4" x14ac:dyDescent="0.3">
      <c r="A36" t="s">
        <v>5079</v>
      </c>
      <c r="B36" s="1">
        <v>43341</v>
      </c>
      <c r="C36" s="3">
        <f t="shared" si="0"/>
        <v>2018</v>
      </c>
      <c r="D36" t="s">
        <v>28</v>
      </c>
    </row>
    <row r="37" spans="1:4" x14ac:dyDescent="0.3">
      <c r="A37" t="s">
        <v>363</v>
      </c>
      <c r="B37" s="1">
        <v>43486</v>
      </c>
      <c r="C37" s="3">
        <f t="shared" si="0"/>
        <v>2019</v>
      </c>
      <c r="D37" t="s">
        <v>28</v>
      </c>
    </row>
    <row r="38" spans="1:4" x14ac:dyDescent="0.3">
      <c r="A38" t="s">
        <v>5080</v>
      </c>
      <c r="B38" s="1">
        <v>43321</v>
      </c>
      <c r="C38" s="3">
        <f t="shared" si="0"/>
        <v>2018</v>
      </c>
      <c r="D38" t="s">
        <v>28</v>
      </c>
    </row>
    <row r="39" spans="1:4" x14ac:dyDescent="0.3">
      <c r="A39" t="s">
        <v>5081</v>
      </c>
      <c r="B39" s="1">
        <v>40771</v>
      </c>
      <c r="C39" s="3">
        <f t="shared" si="0"/>
        <v>2011</v>
      </c>
      <c r="D39" t="s">
        <v>28</v>
      </c>
    </row>
    <row r="40" spans="1:4" x14ac:dyDescent="0.3">
      <c r="A40" t="s">
        <v>5082</v>
      </c>
      <c r="B40" s="1">
        <v>43865</v>
      </c>
      <c r="C40" s="3">
        <f t="shared" si="0"/>
        <v>2020</v>
      </c>
      <c r="D40" t="s">
        <v>28</v>
      </c>
    </row>
    <row r="41" spans="1:4" x14ac:dyDescent="0.3">
      <c r="A41" t="s">
        <v>965</v>
      </c>
      <c r="B41" s="1">
        <v>42081</v>
      </c>
      <c r="C41" s="3">
        <f t="shared" si="0"/>
        <v>2015</v>
      </c>
      <c r="D41" t="s">
        <v>28</v>
      </c>
    </row>
    <row r="42" spans="1:4" x14ac:dyDescent="0.3">
      <c r="A42" t="s">
        <v>5083</v>
      </c>
      <c r="B42" s="1">
        <v>42374</v>
      </c>
      <c r="C42" s="3">
        <f t="shared" si="0"/>
        <v>2016</v>
      </c>
      <c r="D42" t="s">
        <v>28</v>
      </c>
    </row>
    <row r="43" spans="1:4" x14ac:dyDescent="0.3">
      <c r="A43" t="s">
        <v>589</v>
      </c>
      <c r="B43" s="1">
        <v>41107</v>
      </c>
      <c r="C43" s="3">
        <f t="shared" si="0"/>
        <v>2012</v>
      </c>
      <c r="D43" t="s">
        <v>28</v>
      </c>
    </row>
    <row r="44" spans="1:4" x14ac:dyDescent="0.3">
      <c r="A44" t="s">
        <v>5084</v>
      </c>
      <c r="B44" s="1">
        <v>41122</v>
      </c>
      <c r="C44" s="3">
        <f t="shared" si="0"/>
        <v>2012</v>
      </c>
      <c r="D44" t="s">
        <v>28</v>
      </c>
    </row>
    <row r="45" spans="1:4" x14ac:dyDescent="0.3">
      <c r="A45" t="s">
        <v>5085</v>
      </c>
      <c r="B45" s="1">
        <v>41941</v>
      </c>
      <c r="C45" s="3">
        <f t="shared" si="0"/>
        <v>2014</v>
      </c>
      <c r="D45" t="s">
        <v>28</v>
      </c>
    </row>
    <row r="46" spans="1:4" x14ac:dyDescent="0.3">
      <c r="A46" t="s">
        <v>45</v>
      </c>
      <c r="B46" s="1">
        <v>40546</v>
      </c>
      <c r="C46" s="3">
        <f t="shared" si="0"/>
        <v>2011</v>
      </c>
      <c r="D46" t="s">
        <v>28</v>
      </c>
    </row>
    <row r="47" spans="1:4" x14ac:dyDescent="0.3">
      <c r="A47" t="s">
        <v>1297</v>
      </c>
      <c r="B47" s="1">
        <v>39482</v>
      </c>
      <c r="C47" s="3">
        <f t="shared" si="0"/>
        <v>2008</v>
      </c>
      <c r="D47" t="s">
        <v>28</v>
      </c>
    </row>
    <row r="48" spans="1:4" x14ac:dyDescent="0.3">
      <c r="A48" t="s">
        <v>5086</v>
      </c>
      <c r="B48" s="1">
        <v>43371</v>
      </c>
      <c r="C48" s="3">
        <f t="shared" si="0"/>
        <v>2018</v>
      </c>
      <c r="D48" t="s">
        <v>28</v>
      </c>
    </row>
    <row r="49" spans="1:4" x14ac:dyDescent="0.3">
      <c r="A49" t="s">
        <v>463</v>
      </c>
      <c r="B49" s="1">
        <v>42199</v>
      </c>
      <c r="C49" s="3">
        <f t="shared" si="0"/>
        <v>2015</v>
      </c>
      <c r="D49" t="s">
        <v>28</v>
      </c>
    </row>
    <row r="50" spans="1:4" x14ac:dyDescent="0.3">
      <c r="A50" t="s">
        <v>5087</v>
      </c>
      <c r="B50" s="1">
        <v>42598</v>
      </c>
      <c r="C50" s="3">
        <f t="shared" si="0"/>
        <v>2016</v>
      </c>
      <c r="D50" t="s">
        <v>28</v>
      </c>
    </row>
    <row r="51" spans="1:4" x14ac:dyDescent="0.3">
      <c r="A51" t="s">
        <v>5088</v>
      </c>
      <c r="B51" s="1">
        <v>42748</v>
      </c>
      <c r="C51" s="3">
        <f t="shared" si="0"/>
        <v>2017</v>
      </c>
      <c r="D51" t="s">
        <v>28</v>
      </c>
    </row>
    <row r="52" spans="1:4" x14ac:dyDescent="0.3">
      <c r="A52" t="s">
        <v>355</v>
      </c>
      <c r="B52" s="1">
        <v>43411</v>
      </c>
      <c r="C52" s="3">
        <f t="shared" si="0"/>
        <v>2018</v>
      </c>
      <c r="D52" t="s">
        <v>28</v>
      </c>
    </row>
    <row r="53" spans="1:4" x14ac:dyDescent="0.3">
      <c r="A53" t="s">
        <v>247</v>
      </c>
      <c r="B53" s="1">
        <v>42917</v>
      </c>
      <c r="C53" s="3">
        <f t="shared" si="0"/>
        <v>2017</v>
      </c>
      <c r="D53" t="s">
        <v>28</v>
      </c>
    </row>
    <row r="54" spans="1:4" x14ac:dyDescent="0.3">
      <c r="A54" t="s">
        <v>5089</v>
      </c>
      <c r="B54" s="1">
        <v>43865</v>
      </c>
      <c r="C54" s="3">
        <f t="shared" si="0"/>
        <v>2020</v>
      </c>
      <c r="D54" t="s">
        <v>28</v>
      </c>
    </row>
    <row r="55" spans="1:4" x14ac:dyDescent="0.3">
      <c r="A55" t="s">
        <v>67</v>
      </c>
      <c r="B55" s="1">
        <v>43542</v>
      </c>
      <c r="C55" s="3">
        <f t="shared" si="0"/>
        <v>2019</v>
      </c>
      <c r="D55" t="s">
        <v>28</v>
      </c>
    </row>
    <row r="56" spans="1:4" x14ac:dyDescent="0.3">
      <c r="A56" t="s">
        <v>5090</v>
      </c>
      <c r="B56" s="1">
        <v>41131</v>
      </c>
      <c r="C56" s="3">
        <f t="shared" si="0"/>
        <v>2012</v>
      </c>
      <c r="D56" t="s">
        <v>28</v>
      </c>
    </row>
    <row r="57" spans="1:4" x14ac:dyDescent="0.3">
      <c r="A57" t="s">
        <v>1374</v>
      </c>
      <c r="B57" s="1">
        <v>40955</v>
      </c>
      <c r="C57" s="3">
        <f t="shared" si="0"/>
        <v>2012</v>
      </c>
      <c r="D57" t="s">
        <v>28</v>
      </c>
    </row>
    <row r="58" spans="1:4" x14ac:dyDescent="0.3">
      <c r="A58" t="s">
        <v>87</v>
      </c>
      <c r="B58" s="1">
        <v>40049</v>
      </c>
      <c r="C58" s="3">
        <f t="shared" si="0"/>
        <v>2009</v>
      </c>
      <c r="D58" t="s">
        <v>28</v>
      </c>
    </row>
    <row r="59" spans="1:4" x14ac:dyDescent="0.3">
      <c r="A59" t="s">
        <v>5091</v>
      </c>
      <c r="B59" s="1">
        <v>40563</v>
      </c>
      <c r="C59" s="3">
        <f t="shared" si="0"/>
        <v>2011</v>
      </c>
      <c r="D59" t="s">
        <v>28</v>
      </c>
    </row>
    <row r="60" spans="1:4" x14ac:dyDescent="0.3">
      <c r="A60" t="s">
        <v>39</v>
      </c>
      <c r="B60" s="1">
        <v>42921</v>
      </c>
      <c r="C60" s="3">
        <f t="shared" si="0"/>
        <v>2017</v>
      </c>
      <c r="D60" t="s">
        <v>28</v>
      </c>
    </row>
    <row r="61" spans="1:4" x14ac:dyDescent="0.3">
      <c r="A61" t="s">
        <v>391</v>
      </c>
      <c r="B61" s="1">
        <v>41152</v>
      </c>
      <c r="C61" s="3">
        <f t="shared" si="0"/>
        <v>2012</v>
      </c>
      <c r="D61" t="s">
        <v>28</v>
      </c>
    </row>
    <row r="62" spans="1:4" x14ac:dyDescent="0.3">
      <c r="A62" t="s">
        <v>5092</v>
      </c>
      <c r="B62" s="1">
        <v>43430</v>
      </c>
      <c r="C62" s="3">
        <f t="shared" si="0"/>
        <v>2018</v>
      </c>
      <c r="D62" t="s">
        <v>28</v>
      </c>
    </row>
    <row r="63" spans="1:4" x14ac:dyDescent="0.3">
      <c r="A63" t="s">
        <v>479</v>
      </c>
      <c r="B63" s="1">
        <v>43124</v>
      </c>
      <c r="C63" s="3">
        <f t="shared" si="0"/>
        <v>2018</v>
      </c>
      <c r="D63" t="s">
        <v>28</v>
      </c>
    </row>
    <row r="64" spans="1:4" x14ac:dyDescent="0.3">
      <c r="A64" t="s">
        <v>5093</v>
      </c>
      <c r="B64" s="1">
        <v>38667</v>
      </c>
      <c r="C64" s="3">
        <f t="shared" si="0"/>
        <v>2005</v>
      </c>
      <c r="D64" t="s">
        <v>28</v>
      </c>
    </row>
    <row r="65" spans="1:4" x14ac:dyDescent="0.3">
      <c r="A65" t="s">
        <v>5094</v>
      </c>
      <c r="B65" s="1">
        <v>43221</v>
      </c>
      <c r="C65" s="3">
        <f t="shared" si="0"/>
        <v>2018</v>
      </c>
      <c r="D65" t="s">
        <v>28</v>
      </c>
    </row>
    <row r="66" spans="1:4" x14ac:dyDescent="0.3">
      <c r="A66" t="s">
        <v>5095</v>
      </c>
      <c r="B66" s="1">
        <v>43034</v>
      </c>
      <c r="C66" s="3">
        <f t="shared" si="0"/>
        <v>2017</v>
      </c>
      <c r="D66" t="s">
        <v>28</v>
      </c>
    </row>
    <row r="67" spans="1:4" x14ac:dyDescent="0.3">
      <c r="A67" t="s">
        <v>1022</v>
      </c>
      <c r="B67" s="1">
        <v>42019</v>
      </c>
      <c r="C67" s="3">
        <f t="shared" ref="C67:C130" si="1">YEAR(B67)</f>
        <v>2015</v>
      </c>
      <c r="D67" t="s">
        <v>28</v>
      </c>
    </row>
    <row r="68" spans="1:4" x14ac:dyDescent="0.3">
      <c r="A68" t="s">
        <v>5096</v>
      </c>
      <c r="B68" s="1">
        <v>41367</v>
      </c>
      <c r="C68" s="3">
        <f t="shared" si="1"/>
        <v>2013</v>
      </c>
      <c r="D68" t="s">
        <v>28</v>
      </c>
    </row>
    <row r="69" spans="1:4" x14ac:dyDescent="0.3">
      <c r="A69" t="s">
        <v>1682</v>
      </c>
      <c r="B69" s="1">
        <v>40366</v>
      </c>
      <c r="C69" s="3">
        <f t="shared" si="1"/>
        <v>2010</v>
      </c>
      <c r="D69" t="s">
        <v>28</v>
      </c>
    </row>
    <row r="70" spans="1:4" x14ac:dyDescent="0.3">
      <c r="A70" t="s">
        <v>978</v>
      </c>
      <c r="B70" s="1">
        <v>43116</v>
      </c>
      <c r="C70" s="3">
        <f t="shared" si="1"/>
        <v>2018</v>
      </c>
      <c r="D70" t="s">
        <v>28</v>
      </c>
    </row>
    <row r="71" spans="1:4" x14ac:dyDescent="0.3">
      <c r="A71" t="s">
        <v>5097</v>
      </c>
      <c r="B71" s="1">
        <v>42347</v>
      </c>
      <c r="C71" s="3">
        <f t="shared" si="1"/>
        <v>2015</v>
      </c>
      <c r="D71" t="s">
        <v>28</v>
      </c>
    </row>
    <row r="72" spans="1:4" x14ac:dyDescent="0.3">
      <c r="A72" t="s">
        <v>5098</v>
      </c>
      <c r="B72" s="1">
        <v>42880</v>
      </c>
      <c r="C72" s="3">
        <f t="shared" si="1"/>
        <v>2017</v>
      </c>
      <c r="D72" t="s">
        <v>28</v>
      </c>
    </row>
    <row r="73" spans="1:4" x14ac:dyDescent="0.3">
      <c r="A73" t="s">
        <v>5099</v>
      </c>
      <c r="B73" s="1">
        <v>39299</v>
      </c>
      <c r="C73" s="3">
        <f t="shared" si="1"/>
        <v>2007</v>
      </c>
      <c r="D73" t="s">
        <v>28</v>
      </c>
    </row>
    <row r="74" spans="1:4" x14ac:dyDescent="0.3">
      <c r="A74" t="s">
        <v>5100</v>
      </c>
      <c r="B74" s="1">
        <v>41106</v>
      </c>
      <c r="C74" s="3">
        <f t="shared" si="1"/>
        <v>2012</v>
      </c>
      <c r="D74" t="s">
        <v>28</v>
      </c>
    </row>
    <row r="75" spans="1:4" x14ac:dyDescent="0.3">
      <c r="A75" t="s">
        <v>1450</v>
      </c>
      <c r="B75" s="1">
        <v>42977</v>
      </c>
      <c r="C75" s="3">
        <f t="shared" si="1"/>
        <v>2017</v>
      </c>
      <c r="D75" t="s">
        <v>28</v>
      </c>
    </row>
    <row r="76" spans="1:4" x14ac:dyDescent="0.3">
      <c r="A76" t="s">
        <v>5101</v>
      </c>
      <c r="B76" s="1">
        <v>40620</v>
      </c>
      <c r="C76" s="3">
        <f t="shared" si="1"/>
        <v>2011</v>
      </c>
      <c r="D76" t="s">
        <v>28</v>
      </c>
    </row>
    <row r="77" spans="1:4" x14ac:dyDescent="0.3">
      <c r="A77" t="s">
        <v>5102</v>
      </c>
      <c r="B77" s="1">
        <v>42887</v>
      </c>
      <c r="C77" s="3">
        <f t="shared" si="1"/>
        <v>2017</v>
      </c>
      <c r="D77" t="s">
        <v>28</v>
      </c>
    </row>
    <row r="78" spans="1:4" x14ac:dyDescent="0.3">
      <c r="A78" t="s">
        <v>1275</v>
      </c>
      <c r="B78" s="1">
        <v>42549</v>
      </c>
      <c r="C78" s="3">
        <f t="shared" si="1"/>
        <v>2016</v>
      </c>
      <c r="D78" t="s">
        <v>28</v>
      </c>
    </row>
    <row r="79" spans="1:4" x14ac:dyDescent="0.3">
      <c r="A79" t="s">
        <v>93</v>
      </c>
      <c r="B79" s="1">
        <v>43348</v>
      </c>
      <c r="C79" s="3">
        <f t="shared" si="1"/>
        <v>2018</v>
      </c>
      <c r="D79" t="s">
        <v>28</v>
      </c>
    </row>
    <row r="80" spans="1:4" x14ac:dyDescent="0.3">
      <c r="A80" t="s">
        <v>1229</v>
      </c>
      <c r="B80" s="1">
        <v>42775</v>
      </c>
      <c r="C80" s="3">
        <f t="shared" si="1"/>
        <v>2017</v>
      </c>
      <c r="D80" t="s">
        <v>28</v>
      </c>
    </row>
    <row r="81" spans="1:4" x14ac:dyDescent="0.3">
      <c r="A81" t="s">
        <v>5103</v>
      </c>
      <c r="B81" s="1">
        <v>43019</v>
      </c>
      <c r="C81" s="3">
        <f t="shared" si="1"/>
        <v>2017</v>
      </c>
      <c r="D81" t="s">
        <v>28</v>
      </c>
    </row>
    <row r="82" spans="1:4" x14ac:dyDescent="0.3">
      <c r="A82" t="s">
        <v>77</v>
      </c>
      <c r="B82" s="1">
        <v>41038</v>
      </c>
      <c r="C82" s="3">
        <f t="shared" si="1"/>
        <v>2012</v>
      </c>
      <c r="D82" t="s">
        <v>28</v>
      </c>
    </row>
    <row r="83" spans="1:4" x14ac:dyDescent="0.3">
      <c r="A83" t="s">
        <v>5104</v>
      </c>
      <c r="B83" s="1">
        <v>43059</v>
      </c>
      <c r="C83" s="3">
        <f t="shared" si="1"/>
        <v>2017</v>
      </c>
      <c r="D83" t="s">
        <v>28</v>
      </c>
    </row>
    <row r="84" spans="1:4" x14ac:dyDescent="0.3">
      <c r="A84" t="s">
        <v>5105</v>
      </c>
      <c r="B84" s="1">
        <v>43020</v>
      </c>
      <c r="C84" s="3">
        <f t="shared" si="1"/>
        <v>2017</v>
      </c>
      <c r="D84" t="s">
        <v>28</v>
      </c>
    </row>
    <row r="85" spans="1:4" x14ac:dyDescent="0.3">
      <c r="A85" t="s">
        <v>5106</v>
      </c>
      <c r="B85" s="1">
        <v>43585</v>
      </c>
      <c r="C85" s="3">
        <f t="shared" si="1"/>
        <v>2019</v>
      </c>
      <c r="D85" t="s">
        <v>28</v>
      </c>
    </row>
    <row r="86" spans="1:4" x14ac:dyDescent="0.3">
      <c r="A86" t="s">
        <v>1056</v>
      </c>
      <c r="B86" s="1">
        <v>42657</v>
      </c>
      <c r="C86" s="3">
        <f t="shared" si="1"/>
        <v>2016</v>
      </c>
      <c r="D86" t="s">
        <v>28</v>
      </c>
    </row>
    <row r="87" spans="1:4" x14ac:dyDescent="0.3">
      <c r="A87" t="s">
        <v>188</v>
      </c>
      <c r="B87" s="1">
        <v>43772</v>
      </c>
      <c r="C87" s="3">
        <f t="shared" si="1"/>
        <v>2019</v>
      </c>
      <c r="D87" t="s">
        <v>28</v>
      </c>
    </row>
    <row r="88" spans="1:4" x14ac:dyDescent="0.3">
      <c r="A88" t="s">
        <v>5107</v>
      </c>
      <c r="B88" s="1">
        <v>42825</v>
      </c>
      <c r="C88" s="3">
        <f t="shared" si="1"/>
        <v>2017</v>
      </c>
      <c r="D88" t="s">
        <v>28</v>
      </c>
    </row>
    <row r="89" spans="1:4" x14ac:dyDescent="0.3">
      <c r="A89" t="s">
        <v>3014</v>
      </c>
      <c r="B89" s="1">
        <v>43180</v>
      </c>
      <c r="C89" s="3">
        <f t="shared" si="1"/>
        <v>2018</v>
      </c>
      <c r="D89" t="s">
        <v>28</v>
      </c>
    </row>
    <row r="90" spans="1:4" x14ac:dyDescent="0.3">
      <c r="A90" t="s">
        <v>5108</v>
      </c>
      <c r="B90" s="1">
        <v>42324</v>
      </c>
      <c r="C90" s="3">
        <f t="shared" si="1"/>
        <v>2015</v>
      </c>
      <c r="D90" t="s">
        <v>28</v>
      </c>
    </row>
    <row r="91" spans="1:4" x14ac:dyDescent="0.3">
      <c r="A91" t="s">
        <v>443</v>
      </c>
      <c r="B91" s="1">
        <v>43508</v>
      </c>
      <c r="C91" s="3">
        <f t="shared" si="1"/>
        <v>2019</v>
      </c>
      <c r="D91" t="s">
        <v>28</v>
      </c>
    </row>
    <row r="92" spans="1:4" x14ac:dyDescent="0.3">
      <c r="A92" t="s">
        <v>453</v>
      </c>
      <c r="B92" s="1">
        <v>43402</v>
      </c>
      <c r="C92" s="3">
        <f t="shared" si="1"/>
        <v>2018</v>
      </c>
      <c r="D92" t="s">
        <v>28</v>
      </c>
    </row>
    <row r="93" spans="1:4" x14ac:dyDescent="0.3">
      <c r="A93" t="s">
        <v>5109</v>
      </c>
      <c r="B93" s="1">
        <v>36980</v>
      </c>
      <c r="C93" s="3">
        <f t="shared" si="1"/>
        <v>2001</v>
      </c>
      <c r="D93" t="s">
        <v>28</v>
      </c>
    </row>
    <row r="94" spans="1:4" x14ac:dyDescent="0.3">
      <c r="A94" t="s">
        <v>1264</v>
      </c>
      <c r="B94" s="1">
        <v>39170</v>
      </c>
      <c r="C94" s="3">
        <f t="shared" si="1"/>
        <v>2007</v>
      </c>
      <c r="D94" t="s">
        <v>28</v>
      </c>
    </row>
    <row r="95" spans="1:4" x14ac:dyDescent="0.3">
      <c r="A95" t="s">
        <v>5110</v>
      </c>
      <c r="B95" s="1">
        <v>43243</v>
      </c>
      <c r="C95" s="3">
        <f t="shared" si="1"/>
        <v>2018</v>
      </c>
      <c r="D95" t="s">
        <v>28</v>
      </c>
    </row>
    <row r="96" spans="1:4" x14ac:dyDescent="0.3">
      <c r="A96" t="s">
        <v>5111</v>
      </c>
      <c r="B96" s="1">
        <v>43347</v>
      </c>
      <c r="C96" s="3">
        <f t="shared" si="1"/>
        <v>2018</v>
      </c>
      <c r="D96" t="s">
        <v>28</v>
      </c>
    </row>
    <row r="97" spans="1:4" x14ac:dyDescent="0.3">
      <c r="A97" t="s">
        <v>5112</v>
      </c>
      <c r="B97" s="1">
        <v>41878</v>
      </c>
      <c r="C97" s="3">
        <f t="shared" si="1"/>
        <v>2014</v>
      </c>
      <c r="D97" t="s">
        <v>28</v>
      </c>
    </row>
    <row r="98" spans="1:4" x14ac:dyDescent="0.3">
      <c r="A98" t="s">
        <v>141</v>
      </c>
      <c r="B98" s="1">
        <v>41340</v>
      </c>
      <c r="C98" s="3">
        <f t="shared" si="1"/>
        <v>2013</v>
      </c>
      <c r="D98" t="s">
        <v>28</v>
      </c>
    </row>
    <row r="99" spans="1:4" x14ac:dyDescent="0.3">
      <c r="A99" t="s">
        <v>5113</v>
      </c>
      <c r="B99" s="1">
        <v>42816</v>
      </c>
      <c r="C99" s="3">
        <f t="shared" si="1"/>
        <v>2017</v>
      </c>
      <c r="D99" t="s">
        <v>28</v>
      </c>
    </row>
    <row r="100" spans="1:4" x14ac:dyDescent="0.3">
      <c r="A100" t="s">
        <v>5114</v>
      </c>
      <c r="B100" s="1">
        <v>42647</v>
      </c>
      <c r="C100" s="3">
        <f t="shared" si="1"/>
        <v>2016</v>
      </c>
      <c r="D100" t="s">
        <v>28</v>
      </c>
    </row>
    <row r="101" spans="1:4" x14ac:dyDescent="0.3">
      <c r="A101" t="s">
        <v>182</v>
      </c>
      <c r="B101" s="1">
        <v>41960</v>
      </c>
      <c r="C101" s="3">
        <f t="shared" si="1"/>
        <v>2014</v>
      </c>
      <c r="D101" t="s">
        <v>28</v>
      </c>
    </row>
    <row r="102" spans="1:4" x14ac:dyDescent="0.3">
      <c r="A102" t="s">
        <v>1395</v>
      </c>
      <c r="B102" s="1">
        <v>43642</v>
      </c>
      <c r="C102" s="3">
        <f t="shared" si="1"/>
        <v>2019</v>
      </c>
      <c r="D102" t="s">
        <v>28</v>
      </c>
    </row>
    <row r="103" spans="1:4" x14ac:dyDescent="0.3">
      <c r="A103" t="s">
        <v>1607</v>
      </c>
      <c r="B103" s="1">
        <v>41808</v>
      </c>
      <c r="C103" s="3">
        <f t="shared" si="1"/>
        <v>2014</v>
      </c>
      <c r="D103" t="s">
        <v>28</v>
      </c>
    </row>
    <row r="104" spans="1:4" x14ac:dyDescent="0.3">
      <c r="A104" t="s">
        <v>5115</v>
      </c>
      <c r="B104" s="1">
        <v>42879</v>
      </c>
      <c r="C104" s="3">
        <f t="shared" si="1"/>
        <v>2017</v>
      </c>
      <c r="D104" t="s">
        <v>28</v>
      </c>
    </row>
    <row r="105" spans="1:4" x14ac:dyDescent="0.3">
      <c r="A105" t="s">
        <v>726</v>
      </c>
      <c r="B105" s="1">
        <v>42447</v>
      </c>
      <c r="C105" s="3">
        <f t="shared" si="1"/>
        <v>2016</v>
      </c>
      <c r="D105" t="s">
        <v>28</v>
      </c>
    </row>
    <row r="106" spans="1:4" x14ac:dyDescent="0.3">
      <c r="A106" t="s">
        <v>5116</v>
      </c>
      <c r="B106" s="1">
        <v>41695</v>
      </c>
      <c r="C106" s="3">
        <f t="shared" si="1"/>
        <v>2014</v>
      </c>
      <c r="D106" t="s">
        <v>28</v>
      </c>
    </row>
    <row r="107" spans="1:4" x14ac:dyDescent="0.3">
      <c r="A107" t="s">
        <v>5117</v>
      </c>
      <c r="B107" s="1">
        <v>41900</v>
      </c>
      <c r="C107" s="3">
        <f t="shared" si="1"/>
        <v>2014</v>
      </c>
      <c r="D107" t="s">
        <v>28</v>
      </c>
    </row>
    <row r="108" spans="1:4" x14ac:dyDescent="0.3">
      <c r="A108" t="s">
        <v>1111</v>
      </c>
      <c r="B108" s="1">
        <v>40360</v>
      </c>
      <c r="C108" s="3">
        <f t="shared" si="1"/>
        <v>2010</v>
      </c>
      <c r="D108" t="s">
        <v>28</v>
      </c>
    </row>
    <row r="109" spans="1:4" x14ac:dyDescent="0.3">
      <c r="A109" t="s">
        <v>5118</v>
      </c>
      <c r="B109" s="1">
        <v>42492</v>
      </c>
      <c r="C109" s="3">
        <f t="shared" si="1"/>
        <v>2016</v>
      </c>
      <c r="D109" t="s">
        <v>28</v>
      </c>
    </row>
    <row r="110" spans="1:4" x14ac:dyDescent="0.3">
      <c r="A110" t="s">
        <v>5119</v>
      </c>
      <c r="B110" s="1">
        <v>42683</v>
      </c>
      <c r="C110" s="3">
        <f t="shared" si="1"/>
        <v>2016</v>
      </c>
      <c r="D110" t="s">
        <v>28</v>
      </c>
    </row>
    <row r="111" spans="1:4" x14ac:dyDescent="0.3">
      <c r="A111" t="s">
        <v>5120</v>
      </c>
      <c r="B111" s="1">
        <v>42241</v>
      </c>
      <c r="C111" s="3">
        <f t="shared" si="1"/>
        <v>2015</v>
      </c>
      <c r="D111" t="s">
        <v>28</v>
      </c>
    </row>
    <row r="112" spans="1:4" x14ac:dyDescent="0.3">
      <c r="A112" t="s">
        <v>2907</v>
      </c>
      <c r="B112" s="1">
        <v>43315</v>
      </c>
      <c r="C112" s="3">
        <f t="shared" si="1"/>
        <v>2018</v>
      </c>
      <c r="D112" t="s">
        <v>28</v>
      </c>
    </row>
    <row r="113" spans="1:4" x14ac:dyDescent="0.3">
      <c r="A113" t="s">
        <v>5121</v>
      </c>
      <c r="B113" s="1">
        <v>42542</v>
      </c>
      <c r="C113" s="3">
        <f t="shared" si="1"/>
        <v>2016</v>
      </c>
      <c r="D113" t="s">
        <v>28</v>
      </c>
    </row>
    <row r="114" spans="1:4" x14ac:dyDescent="0.3">
      <c r="A114" t="s">
        <v>122</v>
      </c>
      <c r="B114" s="1">
        <v>42115</v>
      </c>
      <c r="C114" s="3">
        <f t="shared" si="1"/>
        <v>2015</v>
      </c>
      <c r="D114" t="s">
        <v>28</v>
      </c>
    </row>
    <row r="115" spans="1:4" x14ac:dyDescent="0.3">
      <c r="A115" t="s">
        <v>5122</v>
      </c>
      <c r="B115" s="1">
        <v>42660</v>
      </c>
      <c r="C115" s="3">
        <f t="shared" si="1"/>
        <v>2016</v>
      </c>
      <c r="D115" t="s">
        <v>28</v>
      </c>
    </row>
    <row r="116" spans="1:4" x14ac:dyDescent="0.3">
      <c r="A116" t="s">
        <v>51</v>
      </c>
      <c r="B116" s="1">
        <v>42942</v>
      </c>
      <c r="C116" s="3">
        <f t="shared" si="1"/>
        <v>2017</v>
      </c>
      <c r="D116" t="s">
        <v>28</v>
      </c>
    </row>
    <row r="117" spans="1:4" x14ac:dyDescent="0.3">
      <c r="A117" t="s">
        <v>62</v>
      </c>
      <c r="B117" s="1">
        <v>43401</v>
      </c>
      <c r="C117" s="3">
        <f t="shared" si="1"/>
        <v>2018</v>
      </c>
      <c r="D117" t="s">
        <v>28</v>
      </c>
    </row>
    <row r="118" spans="1:4" x14ac:dyDescent="0.3">
      <c r="A118" t="s">
        <v>1053</v>
      </c>
      <c r="B118" s="1">
        <v>42180</v>
      </c>
      <c r="C118" s="3">
        <f t="shared" si="1"/>
        <v>2015</v>
      </c>
      <c r="D118" t="s">
        <v>28</v>
      </c>
    </row>
    <row r="119" spans="1:4" x14ac:dyDescent="0.3">
      <c r="A119" t="s">
        <v>2754</v>
      </c>
      <c r="B119" s="1">
        <v>42815</v>
      </c>
      <c r="C119" s="3">
        <f t="shared" si="1"/>
        <v>2017</v>
      </c>
      <c r="D119" t="s">
        <v>28</v>
      </c>
    </row>
    <row r="120" spans="1:4" x14ac:dyDescent="0.3">
      <c r="A120" t="s">
        <v>298</v>
      </c>
      <c r="B120" s="1">
        <v>41619</v>
      </c>
      <c r="C120" s="3">
        <f t="shared" si="1"/>
        <v>2013</v>
      </c>
      <c r="D120" t="s">
        <v>28</v>
      </c>
    </row>
    <row r="121" spans="1:4" x14ac:dyDescent="0.3">
      <c r="A121" t="s">
        <v>5123</v>
      </c>
      <c r="B121" s="1">
        <v>43640</v>
      </c>
      <c r="C121" s="3">
        <f t="shared" si="1"/>
        <v>2019</v>
      </c>
      <c r="D121" t="s">
        <v>28</v>
      </c>
    </row>
    <row r="122" spans="1:4" x14ac:dyDescent="0.3">
      <c r="A122" t="s">
        <v>1864</v>
      </c>
      <c r="B122" s="1">
        <v>40402</v>
      </c>
      <c r="C122" s="3">
        <f t="shared" si="1"/>
        <v>2010</v>
      </c>
      <c r="D122" t="s">
        <v>28</v>
      </c>
    </row>
    <row r="123" spans="1:4" x14ac:dyDescent="0.3">
      <c r="A123" t="s">
        <v>5124</v>
      </c>
      <c r="B123" s="1">
        <v>40639</v>
      </c>
      <c r="C123" s="3">
        <f t="shared" si="1"/>
        <v>2011</v>
      </c>
      <c r="D123" t="s">
        <v>28</v>
      </c>
    </row>
    <row r="124" spans="1:4" x14ac:dyDescent="0.3">
      <c r="A124" t="s">
        <v>1908</v>
      </c>
      <c r="B124" s="1">
        <v>41852</v>
      </c>
      <c r="C124" s="3">
        <f t="shared" si="1"/>
        <v>2014</v>
      </c>
      <c r="D124" t="s">
        <v>28</v>
      </c>
    </row>
    <row r="125" spans="1:4" x14ac:dyDescent="0.3">
      <c r="A125" t="s">
        <v>782</v>
      </c>
      <c r="B125" s="1">
        <v>43615</v>
      </c>
      <c r="C125" s="3">
        <f t="shared" si="1"/>
        <v>2019</v>
      </c>
      <c r="D125" t="s">
        <v>28</v>
      </c>
    </row>
    <row r="126" spans="1:4" x14ac:dyDescent="0.3">
      <c r="A126" t="s">
        <v>5125</v>
      </c>
      <c r="B126" s="1">
        <v>43376</v>
      </c>
      <c r="C126" s="3">
        <f t="shared" si="1"/>
        <v>2018</v>
      </c>
      <c r="D126" t="s">
        <v>28</v>
      </c>
    </row>
    <row r="127" spans="1:4" x14ac:dyDescent="0.3">
      <c r="A127" t="s">
        <v>5126</v>
      </c>
      <c r="B127" s="1">
        <v>42045</v>
      </c>
      <c r="C127" s="3">
        <f t="shared" si="1"/>
        <v>2015</v>
      </c>
      <c r="D127" t="s">
        <v>28</v>
      </c>
    </row>
    <row r="128" spans="1:4" x14ac:dyDescent="0.3">
      <c r="A128" t="s">
        <v>5127</v>
      </c>
      <c r="B128" s="1">
        <v>35735</v>
      </c>
      <c r="C128" s="3">
        <f t="shared" si="1"/>
        <v>1997</v>
      </c>
      <c r="D128" t="s">
        <v>28</v>
      </c>
    </row>
    <row r="129" spans="1:4" x14ac:dyDescent="0.3">
      <c r="A129" t="s">
        <v>5128</v>
      </c>
      <c r="B129" s="1">
        <v>42972</v>
      </c>
      <c r="C129" s="3">
        <f t="shared" si="1"/>
        <v>2017</v>
      </c>
      <c r="D129" t="s">
        <v>28</v>
      </c>
    </row>
    <row r="130" spans="1:4" x14ac:dyDescent="0.3">
      <c r="A130" t="s">
        <v>5129</v>
      </c>
      <c r="B130" s="1">
        <v>43299</v>
      </c>
      <c r="C130" s="3">
        <f t="shared" si="1"/>
        <v>2018</v>
      </c>
      <c r="D130" t="s">
        <v>28</v>
      </c>
    </row>
    <row r="131" spans="1:4" x14ac:dyDescent="0.3">
      <c r="A131" t="s">
        <v>1352</v>
      </c>
      <c r="B131" s="1">
        <v>40099</v>
      </c>
      <c r="C131" s="3">
        <f t="shared" ref="C131:C194" si="2">YEAR(B131)</f>
        <v>2009</v>
      </c>
      <c r="D131" t="s">
        <v>28</v>
      </c>
    </row>
    <row r="132" spans="1:4" x14ac:dyDescent="0.3">
      <c r="A132" t="s">
        <v>5130</v>
      </c>
      <c r="B132" s="1">
        <v>43158</v>
      </c>
      <c r="C132" s="3">
        <f t="shared" si="2"/>
        <v>2018</v>
      </c>
      <c r="D132" t="s">
        <v>28</v>
      </c>
    </row>
    <row r="133" spans="1:4" x14ac:dyDescent="0.3">
      <c r="A133" t="s">
        <v>360</v>
      </c>
      <c r="B133" s="1">
        <v>40764</v>
      </c>
      <c r="C133" s="3">
        <f t="shared" si="2"/>
        <v>2011</v>
      </c>
      <c r="D133" t="s">
        <v>28</v>
      </c>
    </row>
    <row r="134" spans="1:4" x14ac:dyDescent="0.3">
      <c r="A134" t="s">
        <v>641</v>
      </c>
      <c r="B134" s="1">
        <v>42002</v>
      </c>
      <c r="C134" s="3">
        <f t="shared" si="2"/>
        <v>2014</v>
      </c>
      <c r="D134" t="s">
        <v>28</v>
      </c>
    </row>
    <row r="135" spans="1:4" x14ac:dyDescent="0.3">
      <c r="A135" t="s">
        <v>312</v>
      </c>
      <c r="B135" s="1">
        <v>40946</v>
      </c>
      <c r="C135" s="3">
        <f t="shared" si="2"/>
        <v>2012</v>
      </c>
      <c r="D135" t="s">
        <v>28</v>
      </c>
    </row>
    <row r="136" spans="1:4" x14ac:dyDescent="0.3">
      <c r="A136" t="s">
        <v>1176</v>
      </c>
      <c r="B136" s="1">
        <v>40783</v>
      </c>
      <c r="C136" s="3">
        <f t="shared" si="2"/>
        <v>2011</v>
      </c>
      <c r="D136" t="s">
        <v>28</v>
      </c>
    </row>
    <row r="137" spans="1:4" x14ac:dyDescent="0.3">
      <c r="A137" t="s">
        <v>5131</v>
      </c>
      <c r="B137" s="1">
        <v>39345</v>
      </c>
      <c r="C137" s="3">
        <f t="shared" si="2"/>
        <v>2007</v>
      </c>
      <c r="D137" t="s">
        <v>28</v>
      </c>
    </row>
    <row r="138" spans="1:4" x14ac:dyDescent="0.3">
      <c r="A138" t="s">
        <v>368</v>
      </c>
      <c r="B138" s="1">
        <v>40023</v>
      </c>
      <c r="C138" s="3">
        <f t="shared" si="2"/>
        <v>2009</v>
      </c>
      <c r="D138" t="s">
        <v>28</v>
      </c>
    </row>
    <row r="139" spans="1:4" x14ac:dyDescent="0.3">
      <c r="A139" t="s">
        <v>110</v>
      </c>
      <c r="B139" s="1">
        <v>41083</v>
      </c>
      <c r="C139" s="3">
        <f t="shared" si="2"/>
        <v>2012</v>
      </c>
      <c r="D139" t="s">
        <v>28</v>
      </c>
    </row>
    <row r="140" spans="1:4" x14ac:dyDescent="0.3">
      <c r="A140" t="s">
        <v>5132</v>
      </c>
      <c r="B140" s="1">
        <v>38471</v>
      </c>
      <c r="C140" s="3">
        <f t="shared" si="2"/>
        <v>2005</v>
      </c>
      <c r="D140" t="s">
        <v>28</v>
      </c>
    </row>
    <row r="141" spans="1:4" x14ac:dyDescent="0.3">
      <c r="A141" t="s">
        <v>5133</v>
      </c>
      <c r="B141" s="1">
        <v>41144</v>
      </c>
      <c r="C141" s="3">
        <f t="shared" si="2"/>
        <v>2012</v>
      </c>
      <c r="D141" t="s">
        <v>28</v>
      </c>
    </row>
    <row r="142" spans="1:4" x14ac:dyDescent="0.3">
      <c r="A142" t="s">
        <v>5134</v>
      </c>
      <c r="B142" s="1">
        <v>42297</v>
      </c>
      <c r="C142" s="3">
        <f t="shared" si="2"/>
        <v>2015</v>
      </c>
      <c r="D142" t="s">
        <v>28</v>
      </c>
    </row>
    <row r="143" spans="1:4" x14ac:dyDescent="0.3">
      <c r="A143" t="s">
        <v>1005</v>
      </c>
      <c r="B143" s="1">
        <v>41141</v>
      </c>
      <c r="C143" s="3">
        <f t="shared" si="2"/>
        <v>2012</v>
      </c>
      <c r="D143" t="s">
        <v>28</v>
      </c>
    </row>
    <row r="144" spans="1:4" x14ac:dyDescent="0.3">
      <c r="A144" t="s">
        <v>5135</v>
      </c>
      <c r="B144" s="1">
        <v>43238</v>
      </c>
      <c r="C144" s="3">
        <f t="shared" si="2"/>
        <v>2018</v>
      </c>
      <c r="D144" t="s">
        <v>28</v>
      </c>
    </row>
    <row r="145" spans="1:4" x14ac:dyDescent="0.3">
      <c r="A145" t="s">
        <v>5136</v>
      </c>
      <c r="B145" s="1">
        <v>42250</v>
      </c>
      <c r="C145" s="3">
        <f t="shared" si="2"/>
        <v>2015</v>
      </c>
      <c r="D145" t="s">
        <v>28</v>
      </c>
    </row>
    <row r="146" spans="1:4" x14ac:dyDescent="0.3">
      <c r="A146" t="s">
        <v>5137</v>
      </c>
      <c r="B146" s="1">
        <v>42417</v>
      </c>
      <c r="C146" s="3">
        <f t="shared" si="2"/>
        <v>2016</v>
      </c>
      <c r="D146" t="s">
        <v>28</v>
      </c>
    </row>
    <row r="147" spans="1:4" x14ac:dyDescent="0.3">
      <c r="A147" t="s">
        <v>5138</v>
      </c>
      <c r="B147" s="1">
        <v>41960</v>
      </c>
      <c r="C147" s="3">
        <f t="shared" si="2"/>
        <v>2014</v>
      </c>
      <c r="D147" t="s">
        <v>28</v>
      </c>
    </row>
    <row r="148" spans="1:4" x14ac:dyDescent="0.3">
      <c r="A148" t="s">
        <v>2157</v>
      </c>
      <c r="B148" s="1">
        <v>41493</v>
      </c>
      <c r="C148" s="3">
        <f t="shared" si="2"/>
        <v>2013</v>
      </c>
      <c r="D148" t="s">
        <v>28</v>
      </c>
    </row>
    <row r="149" spans="1:4" x14ac:dyDescent="0.3">
      <c r="A149" t="s">
        <v>5139</v>
      </c>
      <c r="B149" s="1">
        <v>43343</v>
      </c>
      <c r="C149" s="3">
        <f t="shared" si="2"/>
        <v>2018</v>
      </c>
      <c r="D149" t="s">
        <v>28</v>
      </c>
    </row>
    <row r="150" spans="1:4" x14ac:dyDescent="0.3">
      <c r="A150" t="s">
        <v>916</v>
      </c>
      <c r="B150" s="1">
        <v>42955</v>
      </c>
      <c r="C150" s="3">
        <f t="shared" si="2"/>
        <v>2017</v>
      </c>
      <c r="D150" t="s">
        <v>28</v>
      </c>
    </row>
    <row r="151" spans="1:4" x14ac:dyDescent="0.3">
      <c r="A151" t="s">
        <v>5140</v>
      </c>
      <c r="B151" s="1">
        <v>42425</v>
      </c>
      <c r="C151" s="3">
        <f t="shared" si="2"/>
        <v>2016</v>
      </c>
      <c r="D151" t="s">
        <v>28</v>
      </c>
    </row>
    <row r="152" spans="1:4" x14ac:dyDescent="0.3">
      <c r="A152" t="s">
        <v>1687</v>
      </c>
      <c r="B152" s="1">
        <v>39126</v>
      </c>
      <c r="C152" s="3">
        <f t="shared" si="2"/>
        <v>2007</v>
      </c>
      <c r="D152" t="s">
        <v>28</v>
      </c>
    </row>
    <row r="153" spans="1:4" x14ac:dyDescent="0.3">
      <c r="A153" t="s">
        <v>5141</v>
      </c>
      <c r="B153" s="1">
        <v>43062</v>
      </c>
      <c r="C153" s="3">
        <f t="shared" si="2"/>
        <v>2017</v>
      </c>
      <c r="D153" t="s">
        <v>28</v>
      </c>
    </row>
    <row r="154" spans="1:4" x14ac:dyDescent="0.3">
      <c r="A154" s="3" t="s">
        <v>5143</v>
      </c>
      <c r="B154" s="1">
        <v>41170</v>
      </c>
      <c r="C154" s="3">
        <f t="shared" si="2"/>
        <v>2012</v>
      </c>
      <c r="D154" t="s">
        <v>16</v>
      </c>
    </row>
    <row r="155" spans="1:4" x14ac:dyDescent="0.3">
      <c r="A155" t="s">
        <v>177</v>
      </c>
      <c r="B155" s="1">
        <v>42842</v>
      </c>
      <c r="C155" s="3">
        <f t="shared" si="2"/>
        <v>2017</v>
      </c>
      <c r="D155" t="s">
        <v>16</v>
      </c>
    </row>
    <row r="156" spans="1:4" x14ac:dyDescent="0.3">
      <c r="A156" t="s">
        <v>929</v>
      </c>
      <c r="B156" s="1">
        <v>43505</v>
      </c>
      <c r="C156" s="3">
        <f t="shared" si="2"/>
        <v>2019</v>
      </c>
      <c r="D156" t="s">
        <v>16</v>
      </c>
    </row>
    <row r="157" spans="1:4" x14ac:dyDescent="0.3">
      <c r="A157" t="s">
        <v>523</v>
      </c>
      <c r="B157" s="1">
        <v>41158</v>
      </c>
      <c r="C157" s="3">
        <f t="shared" si="2"/>
        <v>2012</v>
      </c>
      <c r="D157" t="s">
        <v>16</v>
      </c>
    </row>
    <row r="158" spans="1:4" x14ac:dyDescent="0.3">
      <c r="A158" t="s">
        <v>5144</v>
      </c>
      <c r="B158" s="1">
        <v>39620</v>
      </c>
      <c r="C158" s="3">
        <f t="shared" si="2"/>
        <v>2008</v>
      </c>
      <c r="D158" t="s">
        <v>16</v>
      </c>
    </row>
    <row r="159" spans="1:4" x14ac:dyDescent="0.3">
      <c r="A159" t="s">
        <v>539</v>
      </c>
      <c r="B159" s="1">
        <v>39633</v>
      </c>
      <c r="C159" s="3">
        <f t="shared" si="2"/>
        <v>2008</v>
      </c>
      <c r="D159" t="s">
        <v>16</v>
      </c>
    </row>
    <row r="160" spans="1:4" x14ac:dyDescent="0.3">
      <c r="A160" t="s">
        <v>5145</v>
      </c>
      <c r="B160" s="1">
        <v>39331</v>
      </c>
      <c r="C160" s="3">
        <f t="shared" si="2"/>
        <v>2007</v>
      </c>
      <c r="D160" t="s">
        <v>16</v>
      </c>
    </row>
    <row r="161" spans="1:4" x14ac:dyDescent="0.3">
      <c r="A161" t="s">
        <v>5146</v>
      </c>
      <c r="B161" s="1">
        <v>41061</v>
      </c>
      <c r="C161" s="3">
        <f t="shared" si="2"/>
        <v>2012</v>
      </c>
      <c r="D161" t="s">
        <v>16</v>
      </c>
    </row>
    <row r="162" spans="1:4" x14ac:dyDescent="0.3">
      <c r="A162" t="s">
        <v>491</v>
      </c>
      <c r="B162" s="1">
        <v>42878</v>
      </c>
      <c r="C162" s="3">
        <f t="shared" si="2"/>
        <v>2017</v>
      </c>
      <c r="D162" t="s">
        <v>16</v>
      </c>
    </row>
    <row r="163" spans="1:4" x14ac:dyDescent="0.3">
      <c r="A163" t="s">
        <v>5147</v>
      </c>
      <c r="B163" s="1">
        <v>41192</v>
      </c>
      <c r="C163" s="3">
        <f t="shared" si="2"/>
        <v>2012</v>
      </c>
      <c r="D163" t="s">
        <v>16</v>
      </c>
    </row>
    <row r="164" spans="1:4" x14ac:dyDescent="0.3">
      <c r="A164" t="s">
        <v>5148</v>
      </c>
      <c r="B164" s="1">
        <v>42144</v>
      </c>
      <c r="C164" s="3">
        <f t="shared" si="2"/>
        <v>2015</v>
      </c>
      <c r="D164" t="s">
        <v>16</v>
      </c>
    </row>
    <row r="165" spans="1:4" x14ac:dyDescent="0.3">
      <c r="A165" t="s">
        <v>651</v>
      </c>
      <c r="B165" s="1">
        <v>43607</v>
      </c>
      <c r="C165" s="3">
        <f t="shared" si="2"/>
        <v>2019</v>
      </c>
      <c r="D165" t="s">
        <v>16</v>
      </c>
    </row>
    <row r="166" spans="1:4" x14ac:dyDescent="0.3">
      <c r="A166" t="s">
        <v>5149</v>
      </c>
      <c r="B166" s="1">
        <v>41592</v>
      </c>
      <c r="C166" s="3">
        <f t="shared" si="2"/>
        <v>2013</v>
      </c>
      <c r="D166" t="s">
        <v>16</v>
      </c>
    </row>
    <row r="167" spans="1:4" x14ac:dyDescent="0.3">
      <c r="A167" t="s">
        <v>1097</v>
      </c>
      <c r="B167" s="1">
        <v>42423</v>
      </c>
      <c r="C167" s="3">
        <f t="shared" si="2"/>
        <v>2016</v>
      </c>
      <c r="D167" t="s">
        <v>16</v>
      </c>
    </row>
    <row r="168" spans="1:4" x14ac:dyDescent="0.3">
      <c r="A168" t="s">
        <v>1536</v>
      </c>
      <c r="B168" s="1">
        <v>43397</v>
      </c>
      <c r="C168" s="3">
        <f t="shared" si="2"/>
        <v>2018</v>
      </c>
      <c r="D168" t="s">
        <v>16</v>
      </c>
    </row>
    <row r="169" spans="1:4" x14ac:dyDescent="0.3">
      <c r="A169" t="s">
        <v>659</v>
      </c>
      <c r="B169" s="1">
        <v>40935</v>
      </c>
      <c r="C169" s="3">
        <f t="shared" si="2"/>
        <v>2012</v>
      </c>
      <c r="D169" t="s">
        <v>16</v>
      </c>
    </row>
    <row r="170" spans="1:4" x14ac:dyDescent="0.3">
      <c r="A170" t="s">
        <v>5150</v>
      </c>
      <c r="B170" s="1">
        <v>42760</v>
      </c>
      <c r="C170" s="3">
        <f t="shared" si="2"/>
        <v>2017</v>
      </c>
      <c r="D170" t="s">
        <v>16</v>
      </c>
    </row>
    <row r="171" spans="1:4" x14ac:dyDescent="0.3">
      <c r="A171" t="s">
        <v>256</v>
      </c>
      <c r="B171" s="1">
        <v>41829</v>
      </c>
      <c r="C171" s="3">
        <f t="shared" si="2"/>
        <v>2014</v>
      </c>
      <c r="D171" t="s">
        <v>16</v>
      </c>
    </row>
    <row r="172" spans="1:4" x14ac:dyDescent="0.3">
      <c r="A172" t="s">
        <v>223</v>
      </c>
      <c r="B172" s="1">
        <v>40287</v>
      </c>
      <c r="C172" s="3">
        <f t="shared" si="2"/>
        <v>2010</v>
      </c>
      <c r="D172" t="s">
        <v>16</v>
      </c>
    </row>
    <row r="173" spans="1:4" x14ac:dyDescent="0.3">
      <c r="A173" t="s">
        <v>5151</v>
      </c>
      <c r="B173" s="1">
        <v>42880</v>
      </c>
      <c r="C173" s="3">
        <f t="shared" si="2"/>
        <v>2017</v>
      </c>
      <c r="D173" t="s">
        <v>16</v>
      </c>
    </row>
    <row r="174" spans="1:4" x14ac:dyDescent="0.3">
      <c r="A174" t="s">
        <v>5152</v>
      </c>
      <c r="B174" s="1">
        <v>41645</v>
      </c>
      <c r="C174" s="3">
        <f t="shared" si="2"/>
        <v>2014</v>
      </c>
      <c r="D174" t="s">
        <v>16</v>
      </c>
    </row>
    <row r="175" spans="1:4" x14ac:dyDescent="0.3">
      <c r="A175" t="s">
        <v>667</v>
      </c>
      <c r="B175" s="1">
        <v>38948</v>
      </c>
      <c r="C175" s="3">
        <f t="shared" si="2"/>
        <v>2006</v>
      </c>
      <c r="D175" t="s">
        <v>16</v>
      </c>
    </row>
    <row r="176" spans="1:4" x14ac:dyDescent="0.3">
      <c r="A176" t="s">
        <v>1000</v>
      </c>
      <c r="B176" s="1">
        <v>41839</v>
      </c>
      <c r="C176" s="3">
        <f t="shared" si="2"/>
        <v>2014</v>
      </c>
      <c r="D176" t="s">
        <v>16</v>
      </c>
    </row>
    <row r="177" spans="1:4" x14ac:dyDescent="0.3">
      <c r="A177" t="s">
        <v>5153</v>
      </c>
      <c r="B177" s="1">
        <v>41102</v>
      </c>
      <c r="C177" s="3">
        <f t="shared" si="2"/>
        <v>2012</v>
      </c>
      <c r="D177" t="s">
        <v>16</v>
      </c>
    </row>
    <row r="178" spans="1:4" x14ac:dyDescent="0.3">
      <c r="A178" t="s">
        <v>5154</v>
      </c>
      <c r="B178" s="1">
        <v>42832</v>
      </c>
      <c r="C178" s="3">
        <f t="shared" si="2"/>
        <v>2017</v>
      </c>
      <c r="D178" t="s">
        <v>16</v>
      </c>
    </row>
    <row r="179" spans="1:4" x14ac:dyDescent="0.3">
      <c r="A179" t="s">
        <v>5155</v>
      </c>
      <c r="B179" s="1">
        <v>42797</v>
      </c>
      <c r="C179" s="3">
        <f t="shared" si="2"/>
        <v>2017</v>
      </c>
      <c r="D179" t="s">
        <v>16</v>
      </c>
    </row>
    <row r="180" spans="1:4" x14ac:dyDescent="0.3">
      <c r="A180" t="s">
        <v>5156</v>
      </c>
      <c r="B180" s="1">
        <v>43067</v>
      </c>
      <c r="C180" s="3">
        <f t="shared" si="2"/>
        <v>2017</v>
      </c>
      <c r="D180" t="s">
        <v>16</v>
      </c>
    </row>
    <row r="181" spans="1:4" x14ac:dyDescent="0.3">
      <c r="A181" t="s">
        <v>161</v>
      </c>
      <c r="B181" s="1">
        <v>40646</v>
      </c>
      <c r="C181" s="3">
        <f t="shared" si="2"/>
        <v>2011</v>
      </c>
      <c r="D181" t="s">
        <v>16</v>
      </c>
    </row>
    <row r="182" spans="1:4" x14ac:dyDescent="0.3">
      <c r="A182" t="s">
        <v>867</v>
      </c>
      <c r="B182" s="1">
        <v>40689</v>
      </c>
      <c r="C182" s="3">
        <f t="shared" si="2"/>
        <v>2011</v>
      </c>
      <c r="D182" t="s">
        <v>16</v>
      </c>
    </row>
    <row r="183" spans="1:4" x14ac:dyDescent="0.3">
      <c r="A183" t="s">
        <v>3137</v>
      </c>
      <c r="B183" s="1">
        <v>41428</v>
      </c>
      <c r="C183" s="3">
        <f t="shared" si="2"/>
        <v>2013</v>
      </c>
      <c r="D183" t="s">
        <v>16</v>
      </c>
    </row>
    <row r="184" spans="1:4" x14ac:dyDescent="0.3">
      <c r="A184" t="s">
        <v>518</v>
      </c>
      <c r="B184" s="1">
        <v>40989</v>
      </c>
      <c r="C184" s="3">
        <f t="shared" si="2"/>
        <v>2012</v>
      </c>
      <c r="D184" t="s">
        <v>16</v>
      </c>
    </row>
    <row r="185" spans="1:4" x14ac:dyDescent="0.3">
      <c r="A185" t="s">
        <v>1931</v>
      </c>
      <c r="B185" s="1">
        <v>41438</v>
      </c>
      <c r="C185" s="3">
        <f t="shared" si="2"/>
        <v>2013</v>
      </c>
      <c r="D185" t="s">
        <v>16</v>
      </c>
    </row>
    <row r="186" spans="1:4" x14ac:dyDescent="0.3">
      <c r="A186" t="s">
        <v>5157</v>
      </c>
      <c r="B186" s="1">
        <v>41079</v>
      </c>
      <c r="C186" s="3">
        <f t="shared" si="2"/>
        <v>2012</v>
      </c>
      <c r="D186" t="s">
        <v>16</v>
      </c>
    </row>
    <row r="187" spans="1:4" x14ac:dyDescent="0.3">
      <c r="A187" t="s">
        <v>5158</v>
      </c>
      <c r="B187" s="1">
        <v>43643</v>
      </c>
      <c r="C187" s="3">
        <f t="shared" si="2"/>
        <v>2019</v>
      </c>
      <c r="D187" t="s">
        <v>16</v>
      </c>
    </row>
    <row r="188" spans="1:4" x14ac:dyDescent="0.3">
      <c r="A188" t="s">
        <v>377</v>
      </c>
      <c r="B188" s="1">
        <v>43669</v>
      </c>
      <c r="C188" s="3">
        <f t="shared" si="2"/>
        <v>2019</v>
      </c>
      <c r="D188" t="s">
        <v>16</v>
      </c>
    </row>
    <row r="189" spans="1:4" x14ac:dyDescent="0.3">
      <c r="A189" t="s">
        <v>2401</v>
      </c>
      <c r="B189" s="1">
        <v>40192</v>
      </c>
      <c r="C189" s="3">
        <f t="shared" si="2"/>
        <v>2010</v>
      </c>
      <c r="D189" t="s">
        <v>16</v>
      </c>
    </row>
    <row r="190" spans="1:4" x14ac:dyDescent="0.3">
      <c r="A190" t="s">
        <v>82</v>
      </c>
      <c r="B190" s="1">
        <v>43925</v>
      </c>
      <c r="C190" s="3">
        <f t="shared" si="2"/>
        <v>2020</v>
      </c>
      <c r="D190" t="s">
        <v>16</v>
      </c>
    </row>
    <row r="191" spans="1:4" x14ac:dyDescent="0.3">
      <c r="A191" t="s">
        <v>397</v>
      </c>
      <c r="B191" s="1">
        <v>41098</v>
      </c>
      <c r="C191" s="3">
        <f t="shared" si="2"/>
        <v>2012</v>
      </c>
      <c r="D191" t="s">
        <v>16</v>
      </c>
    </row>
    <row r="192" spans="1:4" x14ac:dyDescent="0.3">
      <c r="A192" t="s">
        <v>5159</v>
      </c>
      <c r="B192" s="1">
        <v>43318</v>
      </c>
      <c r="C192" s="3">
        <f t="shared" si="2"/>
        <v>2018</v>
      </c>
      <c r="D192" t="s">
        <v>16</v>
      </c>
    </row>
    <row r="193" spans="1:4" x14ac:dyDescent="0.3">
      <c r="A193" t="s">
        <v>5160</v>
      </c>
      <c r="B193" s="1">
        <v>40422</v>
      </c>
      <c r="C193" s="3">
        <f t="shared" si="2"/>
        <v>2010</v>
      </c>
      <c r="D193" t="s">
        <v>16</v>
      </c>
    </row>
    <row r="194" spans="1:4" x14ac:dyDescent="0.3">
      <c r="A194" t="s">
        <v>911</v>
      </c>
      <c r="B194" s="1">
        <v>42254</v>
      </c>
      <c r="C194" s="3">
        <f t="shared" si="2"/>
        <v>2015</v>
      </c>
      <c r="D194" t="s">
        <v>16</v>
      </c>
    </row>
    <row r="195" spans="1:4" x14ac:dyDescent="0.3">
      <c r="A195" t="s">
        <v>5161</v>
      </c>
      <c r="B195" s="1">
        <v>43864</v>
      </c>
      <c r="C195" s="3">
        <f t="shared" ref="C195:C258" si="3">YEAR(B195)</f>
        <v>2020</v>
      </c>
      <c r="D195" t="s">
        <v>16</v>
      </c>
    </row>
    <row r="196" spans="1:4" x14ac:dyDescent="0.3">
      <c r="A196" t="s">
        <v>152</v>
      </c>
      <c r="B196" s="1">
        <v>43574</v>
      </c>
      <c r="C196" s="3">
        <f t="shared" si="3"/>
        <v>2019</v>
      </c>
      <c r="D196" t="s">
        <v>16</v>
      </c>
    </row>
    <row r="197" spans="1:4" x14ac:dyDescent="0.3">
      <c r="A197" t="s">
        <v>203</v>
      </c>
      <c r="B197" s="1">
        <v>41007</v>
      </c>
      <c r="C197" s="3">
        <f t="shared" si="3"/>
        <v>2012</v>
      </c>
      <c r="D197" t="s">
        <v>16</v>
      </c>
    </row>
    <row r="198" spans="1:4" x14ac:dyDescent="0.3">
      <c r="A198" t="s">
        <v>5162</v>
      </c>
      <c r="B198" s="1">
        <v>36485</v>
      </c>
      <c r="C198" s="3">
        <f t="shared" si="3"/>
        <v>1999</v>
      </c>
      <c r="D198" t="s">
        <v>16</v>
      </c>
    </row>
    <row r="199" spans="1:4" x14ac:dyDescent="0.3">
      <c r="A199" t="s">
        <v>1526</v>
      </c>
      <c r="B199" s="1">
        <v>39240</v>
      </c>
      <c r="C199" s="3">
        <f t="shared" si="3"/>
        <v>2007</v>
      </c>
      <c r="D199" t="s">
        <v>16</v>
      </c>
    </row>
    <row r="200" spans="1:4" x14ac:dyDescent="0.3">
      <c r="A200" t="s">
        <v>5163</v>
      </c>
      <c r="B200" s="1">
        <v>36186</v>
      </c>
      <c r="C200" s="3">
        <f t="shared" si="3"/>
        <v>1999</v>
      </c>
      <c r="D200" t="s">
        <v>16</v>
      </c>
    </row>
    <row r="201" spans="1:4" x14ac:dyDescent="0.3">
      <c r="A201" t="s">
        <v>343</v>
      </c>
      <c r="B201" s="1">
        <v>42975</v>
      </c>
      <c r="C201" s="3">
        <f t="shared" si="3"/>
        <v>2017</v>
      </c>
      <c r="D201" t="s">
        <v>16</v>
      </c>
    </row>
    <row r="202" spans="1:4" x14ac:dyDescent="0.3">
      <c r="A202" t="s">
        <v>210</v>
      </c>
      <c r="B202" s="1">
        <v>41655</v>
      </c>
      <c r="C202" s="3">
        <f t="shared" si="3"/>
        <v>2014</v>
      </c>
      <c r="D202" t="s">
        <v>16</v>
      </c>
    </row>
    <row r="203" spans="1:4" x14ac:dyDescent="0.3">
      <c r="A203" t="s">
        <v>5164</v>
      </c>
      <c r="B203" s="1">
        <v>42972</v>
      </c>
      <c r="C203" s="3">
        <f t="shared" si="3"/>
        <v>2017</v>
      </c>
      <c r="D203" t="s">
        <v>16</v>
      </c>
    </row>
    <row r="204" spans="1:4" x14ac:dyDescent="0.3">
      <c r="A204" t="s">
        <v>5165</v>
      </c>
      <c r="B204" s="1">
        <v>42963</v>
      </c>
      <c r="C204" s="3">
        <f t="shared" si="3"/>
        <v>2017</v>
      </c>
      <c r="D204" t="s">
        <v>16</v>
      </c>
    </row>
    <row r="205" spans="1:4" x14ac:dyDescent="0.3">
      <c r="A205" t="s">
        <v>5166</v>
      </c>
      <c r="B205" s="1">
        <v>35315</v>
      </c>
      <c r="C205" s="3">
        <f t="shared" si="3"/>
        <v>1996</v>
      </c>
      <c r="D205" t="s">
        <v>16</v>
      </c>
    </row>
    <row r="206" spans="1:4" x14ac:dyDescent="0.3">
      <c r="A206" t="s">
        <v>5167</v>
      </c>
      <c r="B206" s="1">
        <v>41846</v>
      </c>
      <c r="C206" s="3">
        <f t="shared" si="3"/>
        <v>2014</v>
      </c>
      <c r="D206" t="s">
        <v>16</v>
      </c>
    </row>
    <row r="207" spans="1:4" x14ac:dyDescent="0.3">
      <c r="A207" t="s">
        <v>5168</v>
      </c>
      <c r="B207" s="1">
        <v>41737</v>
      </c>
      <c r="C207" s="3">
        <f t="shared" si="3"/>
        <v>2014</v>
      </c>
      <c r="D207" t="s">
        <v>16</v>
      </c>
    </row>
    <row r="208" spans="1:4" x14ac:dyDescent="0.3">
      <c r="A208" t="s">
        <v>902</v>
      </c>
      <c r="B208" s="1">
        <v>40100</v>
      </c>
      <c r="C208" s="3">
        <f t="shared" si="3"/>
        <v>2009</v>
      </c>
      <c r="D208" t="s">
        <v>16</v>
      </c>
    </row>
    <row r="209" spans="1:4" x14ac:dyDescent="0.3">
      <c r="A209" t="s">
        <v>836</v>
      </c>
      <c r="B209" s="1">
        <v>41390</v>
      </c>
      <c r="C209" s="3">
        <f t="shared" si="3"/>
        <v>2013</v>
      </c>
      <c r="D209" t="s">
        <v>16</v>
      </c>
    </row>
    <row r="210" spans="1:4" x14ac:dyDescent="0.3">
      <c r="A210" t="s">
        <v>5169</v>
      </c>
      <c r="B210" s="1">
        <v>40357</v>
      </c>
      <c r="C210" s="3">
        <f t="shared" si="3"/>
        <v>2010</v>
      </c>
      <c r="D210" t="s">
        <v>16</v>
      </c>
    </row>
    <row r="211" spans="1:4" x14ac:dyDescent="0.3">
      <c r="A211" t="s">
        <v>5170</v>
      </c>
      <c r="B211" s="1">
        <v>42872</v>
      </c>
      <c r="C211" s="3">
        <f t="shared" si="3"/>
        <v>2017</v>
      </c>
      <c r="D211" t="s">
        <v>16</v>
      </c>
    </row>
    <row r="212" spans="1:4" x14ac:dyDescent="0.3">
      <c r="A212" t="s">
        <v>5171</v>
      </c>
      <c r="B212" s="1">
        <v>41941</v>
      </c>
      <c r="C212" s="3">
        <f t="shared" si="3"/>
        <v>2014</v>
      </c>
      <c r="D212" t="s">
        <v>16</v>
      </c>
    </row>
    <row r="213" spans="1:4" x14ac:dyDescent="0.3">
      <c r="A213" t="s">
        <v>317</v>
      </c>
      <c r="B213" s="1">
        <v>42262</v>
      </c>
      <c r="C213" s="3">
        <f t="shared" si="3"/>
        <v>2015</v>
      </c>
      <c r="D213" t="s">
        <v>16</v>
      </c>
    </row>
    <row r="214" spans="1:4" x14ac:dyDescent="0.3">
      <c r="A214" t="s">
        <v>5172</v>
      </c>
      <c r="B214" s="1">
        <v>42396</v>
      </c>
      <c r="C214" s="3">
        <f t="shared" si="3"/>
        <v>2016</v>
      </c>
      <c r="D214" t="s">
        <v>16</v>
      </c>
    </row>
    <row r="215" spans="1:4" x14ac:dyDescent="0.3">
      <c r="A215" t="s">
        <v>1846</v>
      </c>
      <c r="B215" s="1">
        <v>43034</v>
      </c>
      <c r="C215" s="3">
        <f t="shared" si="3"/>
        <v>2017</v>
      </c>
      <c r="D215" t="s">
        <v>16</v>
      </c>
    </row>
    <row r="216" spans="1:4" x14ac:dyDescent="0.3">
      <c r="A216" t="s">
        <v>896</v>
      </c>
      <c r="B216" s="1">
        <v>40338</v>
      </c>
      <c r="C216" s="3">
        <f t="shared" si="3"/>
        <v>2010</v>
      </c>
      <c r="D216" t="s">
        <v>16</v>
      </c>
    </row>
    <row r="217" spans="1:4" x14ac:dyDescent="0.3">
      <c r="A217" t="s">
        <v>5173</v>
      </c>
      <c r="B217" s="1">
        <v>42584</v>
      </c>
      <c r="C217" s="3">
        <f t="shared" si="3"/>
        <v>2016</v>
      </c>
      <c r="D217" t="s">
        <v>16</v>
      </c>
    </row>
    <row r="218" spans="1:4" x14ac:dyDescent="0.3">
      <c r="A218" t="s">
        <v>1799</v>
      </c>
      <c r="B218" s="1">
        <v>42978</v>
      </c>
      <c r="C218" s="3">
        <f t="shared" si="3"/>
        <v>2017</v>
      </c>
      <c r="D218" t="s">
        <v>16</v>
      </c>
    </row>
    <row r="219" spans="1:4" x14ac:dyDescent="0.3">
      <c r="A219" t="s">
        <v>853</v>
      </c>
      <c r="B219" s="1">
        <v>43026</v>
      </c>
      <c r="C219" s="3">
        <f t="shared" si="3"/>
        <v>2017</v>
      </c>
      <c r="D219" t="s">
        <v>16</v>
      </c>
    </row>
    <row r="220" spans="1:4" x14ac:dyDescent="0.3">
      <c r="A220" t="s">
        <v>2669</v>
      </c>
      <c r="B220" s="1">
        <v>43403</v>
      </c>
      <c r="C220" s="3">
        <f t="shared" si="3"/>
        <v>2018</v>
      </c>
      <c r="D220" t="s">
        <v>16</v>
      </c>
    </row>
    <row r="221" spans="1:4" x14ac:dyDescent="0.3">
      <c r="A221" t="s">
        <v>5174</v>
      </c>
      <c r="B221" s="1">
        <v>41711</v>
      </c>
      <c r="C221" s="3">
        <f t="shared" si="3"/>
        <v>2014</v>
      </c>
      <c r="D221" t="s">
        <v>16</v>
      </c>
    </row>
    <row r="222" spans="1:4" x14ac:dyDescent="0.3">
      <c r="A222" t="s">
        <v>2013</v>
      </c>
      <c r="B222" s="1">
        <v>40429</v>
      </c>
      <c r="C222" s="3">
        <f t="shared" si="3"/>
        <v>2010</v>
      </c>
      <c r="D222" t="s">
        <v>16</v>
      </c>
    </row>
    <row r="223" spans="1:4" x14ac:dyDescent="0.3">
      <c r="A223" t="s">
        <v>5175</v>
      </c>
      <c r="B223" s="1">
        <v>41646</v>
      </c>
      <c r="C223" s="3">
        <f t="shared" si="3"/>
        <v>2014</v>
      </c>
      <c r="D223" t="s">
        <v>16</v>
      </c>
    </row>
    <row r="224" spans="1:4" x14ac:dyDescent="0.3">
      <c r="A224" t="s">
        <v>891</v>
      </c>
      <c r="B224" s="1">
        <v>42432</v>
      </c>
      <c r="C224" s="3">
        <f t="shared" si="3"/>
        <v>2016</v>
      </c>
      <c r="D224" t="s">
        <v>16</v>
      </c>
    </row>
    <row r="225" spans="1:4" x14ac:dyDescent="0.3">
      <c r="A225" t="s">
        <v>14</v>
      </c>
      <c r="B225" s="1">
        <v>43655</v>
      </c>
      <c r="C225" s="3">
        <f t="shared" si="3"/>
        <v>2019</v>
      </c>
      <c r="D225" t="s">
        <v>16</v>
      </c>
    </row>
    <row r="226" spans="1:4" x14ac:dyDescent="0.3">
      <c r="A226" t="s">
        <v>5176</v>
      </c>
      <c r="B226" s="1">
        <v>41824</v>
      </c>
      <c r="C226" s="3">
        <f t="shared" si="3"/>
        <v>2014</v>
      </c>
      <c r="D226" t="s">
        <v>16</v>
      </c>
    </row>
    <row r="227" spans="1:4" x14ac:dyDescent="0.3">
      <c r="A227" t="s">
        <v>5177</v>
      </c>
      <c r="B227" s="1">
        <v>43361</v>
      </c>
      <c r="C227" s="3">
        <f t="shared" si="3"/>
        <v>2018</v>
      </c>
      <c r="D227" t="s">
        <v>16</v>
      </c>
    </row>
    <row r="228" spans="1:4" x14ac:dyDescent="0.3">
      <c r="A228" t="s">
        <v>5178</v>
      </c>
      <c r="B228" s="1">
        <v>40842</v>
      </c>
      <c r="C228" s="3">
        <f t="shared" si="3"/>
        <v>2011</v>
      </c>
      <c r="D228" t="s">
        <v>16</v>
      </c>
    </row>
    <row r="229" spans="1:4" x14ac:dyDescent="0.3">
      <c r="A229" t="s">
        <v>5179</v>
      </c>
      <c r="B229" s="1">
        <v>43469</v>
      </c>
      <c r="C229" s="3">
        <f t="shared" si="3"/>
        <v>2019</v>
      </c>
      <c r="D229" t="s">
        <v>16</v>
      </c>
    </row>
    <row r="230" spans="1:4" x14ac:dyDescent="0.3">
      <c r="A230" t="s">
        <v>5180</v>
      </c>
      <c r="B230" s="1">
        <v>41918</v>
      </c>
      <c r="C230" s="3">
        <f t="shared" si="3"/>
        <v>2014</v>
      </c>
      <c r="D230" t="s">
        <v>16</v>
      </c>
    </row>
    <row r="231" spans="1:4" x14ac:dyDescent="0.3">
      <c r="A231" t="s">
        <v>5181</v>
      </c>
      <c r="B231" s="1">
        <v>42318</v>
      </c>
      <c r="C231" s="3">
        <f t="shared" si="3"/>
        <v>2015</v>
      </c>
      <c r="D231" t="s">
        <v>16</v>
      </c>
    </row>
    <row r="232" spans="1:4" x14ac:dyDescent="0.3">
      <c r="A232" t="s">
        <v>5182</v>
      </c>
      <c r="B232" s="1">
        <v>42601</v>
      </c>
      <c r="C232" s="3">
        <f t="shared" si="3"/>
        <v>2016</v>
      </c>
      <c r="D232" t="s">
        <v>16</v>
      </c>
    </row>
    <row r="233" spans="1:4" x14ac:dyDescent="0.3">
      <c r="A233" t="s">
        <v>1132</v>
      </c>
      <c r="B233" s="1">
        <v>40100</v>
      </c>
      <c r="C233" s="3">
        <f t="shared" si="3"/>
        <v>2009</v>
      </c>
      <c r="D233" t="s">
        <v>16</v>
      </c>
    </row>
    <row r="234" spans="1:4" x14ac:dyDescent="0.3">
      <c r="A234" t="s">
        <v>5183</v>
      </c>
      <c r="B234" s="1">
        <v>42121</v>
      </c>
      <c r="C234" s="3">
        <f t="shared" si="3"/>
        <v>2015</v>
      </c>
      <c r="D234" t="s">
        <v>16</v>
      </c>
    </row>
    <row r="235" spans="1:4" x14ac:dyDescent="0.3">
      <c r="A235" t="s">
        <v>1772</v>
      </c>
      <c r="B235" s="1">
        <v>41773</v>
      </c>
      <c r="C235" s="3">
        <f t="shared" si="3"/>
        <v>2014</v>
      </c>
      <c r="D235" t="s">
        <v>16</v>
      </c>
    </row>
    <row r="236" spans="1:4" x14ac:dyDescent="0.3">
      <c r="A236" t="s">
        <v>5184</v>
      </c>
      <c r="B236" s="1">
        <v>41186</v>
      </c>
      <c r="C236" s="3">
        <f t="shared" si="3"/>
        <v>2012</v>
      </c>
      <c r="D236" t="s">
        <v>16</v>
      </c>
    </row>
    <row r="237" spans="1:4" x14ac:dyDescent="0.3">
      <c r="A237" t="s">
        <v>5185</v>
      </c>
      <c r="B237" s="1">
        <v>43486</v>
      </c>
      <c r="C237" s="3">
        <f t="shared" si="3"/>
        <v>2019</v>
      </c>
      <c r="D237" t="s">
        <v>16</v>
      </c>
    </row>
    <row r="238" spans="1:4" x14ac:dyDescent="0.3">
      <c r="A238" t="s">
        <v>5186</v>
      </c>
      <c r="B238" s="1">
        <v>42807</v>
      </c>
      <c r="C238" s="3">
        <f t="shared" si="3"/>
        <v>2017</v>
      </c>
      <c r="D238" t="s">
        <v>16</v>
      </c>
    </row>
    <row r="239" spans="1:4" x14ac:dyDescent="0.3">
      <c r="A239" t="s">
        <v>868</v>
      </c>
      <c r="B239" s="1">
        <v>42984</v>
      </c>
      <c r="C239" s="3">
        <f t="shared" si="3"/>
        <v>2017</v>
      </c>
      <c r="D239" t="s">
        <v>16</v>
      </c>
    </row>
    <row r="240" spans="1:4" x14ac:dyDescent="0.3">
      <c r="A240" t="s">
        <v>424</v>
      </c>
      <c r="B240" s="1">
        <v>40843</v>
      </c>
      <c r="C240" s="3">
        <f t="shared" si="3"/>
        <v>2011</v>
      </c>
      <c r="D240" t="s">
        <v>16</v>
      </c>
    </row>
    <row r="241" spans="1:4" x14ac:dyDescent="0.3">
      <c r="A241" t="s">
        <v>5187</v>
      </c>
      <c r="B241" s="1">
        <v>42942</v>
      </c>
      <c r="C241" s="3">
        <f t="shared" si="3"/>
        <v>2017</v>
      </c>
      <c r="D241" t="s">
        <v>16</v>
      </c>
    </row>
    <row r="242" spans="1:4" x14ac:dyDescent="0.3">
      <c r="A242" t="s">
        <v>5188</v>
      </c>
      <c r="B242" s="1">
        <v>40821</v>
      </c>
      <c r="C242" s="3">
        <f t="shared" si="3"/>
        <v>2011</v>
      </c>
      <c r="D242" t="s">
        <v>16</v>
      </c>
    </row>
    <row r="243" spans="1:4" x14ac:dyDescent="0.3">
      <c r="A243" t="s">
        <v>5189</v>
      </c>
      <c r="B243" s="1">
        <v>40690</v>
      </c>
      <c r="C243" s="3">
        <f t="shared" si="3"/>
        <v>2011</v>
      </c>
      <c r="D243" t="s">
        <v>16</v>
      </c>
    </row>
    <row r="244" spans="1:4" x14ac:dyDescent="0.3">
      <c r="A244" t="s">
        <v>405</v>
      </c>
      <c r="B244" s="1">
        <v>42144</v>
      </c>
      <c r="C244" s="3">
        <f t="shared" si="3"/>
        <v>2015</v>
      </c>
      <c r="D244" t="s">
        <v>16</v>
      </c>
    </row>
    <row r="245" spans="1:4" x14ac:dyDescent="0.3">
      <c r="A245" t="s">
        <v>567</v>
      </c>
      <c r="B245" s="1">
        <v>42469</v>
      </c>
      <c r="C245" s="3">
        <f t="shared" si="3"/>
        <v>2016</v>
      </c>
      <c r="D245" t="s">
        <v>16</v>
      </c>
    </row>
    <row r="246" spans="1:4" x14ac:dyDescent="0.3">
      <c r="A246" t="s">
        <v>600</v>
      </c>
      <c r="B246" s="1">
        <v>43580</v>
      </c>
      <c r="C246" s="3">
        <f t="shared" si="3"/>
        <v>2019</v>
      </c>
      <c r="D246" t="s">
        <v>16</v>
      </c>
    </row>
    <row r="247" spans="1:4" x14ac:dyDescent="0.3">
      <c r="A247" t="s">
        <v>5190</v>
      </c>
      <c r="B247" s="1">
        <v>43199</v>
      </c>
      <c r="C247" s="3">
        <f t="shared" si="3"/>
        <v>2018</v>
      </c>
      <c r="D247" t="s">
        <v>16</v>
      </c>
    </row>
    <row r="248" spans="1:4" x14ac:dyDescent="0.3">
      <c r="A248" t="s">
        <v>5191</v>
      </c>
      <c r="B248" s="1">
        <v>43248</v>
      </c>
      <c r="C248" s="3">
        <f t="shared" si="3"/>
        <v>2018</v>
      </c>
      <c r="D248" t="s">
        <v>16</v>
      </c>
    </row>
    <row r="249" spans="1:4" x14ac:dyDescent="0.3">
      <c r="A249" t="s">
        <v>128</v>
      </c>
      <c r="B249" s="1">
        <v>40983</v>
      </c>
      <c r="C249" s="3">
        <f t="shared" si="3"/>
        <v>2012</v>
      </c>
      <c r="D249" t="s">
        <v>16</v>
      </c>
    </row>
    <row r="250" spans="1:4" x14ac:dyDescent="0.3">
      <c r="A250" t="s">
        <v>1598</v>
      </c>
      <c r="B250" s="1">
        <v>43474</v>
      </c>
      <c r="C250" s="3">
        <f t="shared" si="3"/>
        <v>2019</v>
      </c>
      <c r="D250" t="s">
        <v>16</v>
      </c>
    </row>
    <row r="251" spans="1:4" x14ac:dyDescent="0.3">
      <c r="A251" t="s">
        <v>942</v>
      </c>
      <c r="B251" s="1">
        <v>42949</v>
      </c>
      <c r="C251" s="3">
        <f t="shared" si="3"/>
        <v>2017</v>
      </c>
      <c r="D251" t="s">
        <v>16</v>
      </c>
    </row>
    <row r="252" spans="1:4" x14ac:dyDescent="0.3">
      <c r="A252" t="s">
        <v>1545</v>
      </c>
      <c r="B252" s="1">
        <v>42653</v>
      </c>
      <c r="C252" s="3">
        <f t="shared" si="3"/>
        <v>2016</v>
      </c>
      <c r="D252" t="s">
        <v>16</v>
      </c>
    </row>
    <row r="253" spans="1:4" x14ac:dyDescent="0.3">
      <c r="A253" t="s">
        <v>5192</v>
      </c>
      <c r="B253" s="1">
        <v>40872</v>
      </c>
      <c r="C253" s="3">
        <f t="shared" si="3"/>
        <v>2011</v>
      </c>
      <c r="D253" t="s">
        <v>16</v>
      </c>
    </row>
    <row r="254" spans="1:4" x14ac:dyDescent="0.3">
      <c r="A254" t="s">
        <v>5193</v>
      </c>
      <c r="B254" s="1">
        <v>43020</v>
      </c>
      <c r="C254" s="3">
        <f t="shared" si="3"/>
        <v>2017</v>
      </c>
      <c r="D254" t="s">
        <v>16</v>
      </c>
    </row>
    <row r="255" spans="1:4" x14ac:dyDescent="0.3">
      <c r="A255" t="s">
        <v>5194</v>
      </c>
      <c r="B255" s="1">
        <v>42325</v>
      </c>
      <c r="C255" s="3">
        <f t="shared" si="3"/>
        <v>2015</v>
      </c>
      <c r="D255" t="s">
        <v>16</v>
      </c>
    </row>
    <row r="256" spans="1:4" x14ac:dyDescent="0.3">
      <c r="A256" t="s">
        <v>5195</v>
      </c>
      <c r="B256" s="1">
        <v>42312</v>
      </c>
      <c r="C256" s="3">
        <f t="shared" si="3"/>
        <v>2015</v>
      </c>
      <c r="D256" t="s">
        <v>16</v>
      </c>
    </row>
    <row r="257" spans="1:4" x14ac:dyDescent="0.3">
      <c r="A257" t="s">
        <v>5196</v>
      </c>
      <c r="B257" s="1">
        <v>35535</v>
      </c>
      <c r="C257" s="3">
        <f t="shared" si="3"/>
        <v>1997</v>
      </c>
      <c r="D257" t="s">
        <v>16</v>
      </c>
    </row>
    <row r="258" spans="1:4" x14ac:dyDescent="0.3">
      <c r="A258" t="s">
        <v>5197</v>
      </c>
      <c r="B258" s="1">
        <v>42810</v>
      </c>
      <c r="C258" s="3">
        <f t="shared" si="3"/>
        <v>2017</v>
      </c>
      <c r="D258" t="s">
        <v>16</v>
      </c>
    </row>
    <row r="259" spans="1:4" x14ac:dyDescent="0.3">
      <c r="A259" t="s">
        <v>792</v>
      </c>
      <c r="B259" s="1">
        <v>42150</v>
      </c>
      <c r="C259" s="3">
        <f t="shared" ref="C259:C300" si="4">YEAR(B259)</f>
        <v>2015</v>
      </c>
      <c r="D259" t="s">
        <v>16</v>
      </c>
    </row>
    <row r="260" spans="1:4" x14ac:dyDescent="0.3">
      <c r="A260" t="s">
        <v>528</v>
      </c>
      <c r="B260" s="1">
        <v>42648</v>
      </c>
      <c r="C260" s="3">
        <f t="shared" si="4"/>
        <v>2016</v>
      </c>
      <c r="D260" t="s">
        <v>16</v>
      </c>
    </row>
    <row r="261" spans="1:4" x14ac:dyDescent="0.3">
      <c r="A261" t="s">
        <v>5198</v>
      </c>
      <c r="B261" s="1">
        <v>38006</v>
      </c>
      <c r="C261" s="3">
        <f t="shared" si="4"/>
        <v>2004</v>
      </c>
      <c r="D261" t="s">
        <v>16</v>
      </c>
    </row>
    <row r="262" spans="1:4" x14ac:dyDescent="0.3">
      <c r="A262" t="s">
        <v>2398</v>
      </c>
      <c r="B262" s="1">
        <v>39590</v>
      </c>
      <c r="C262" s="3">
        <f t="shared" si="4"/>
        <v>2008</v>
      </c>
      <c r="D262" t="s">
        <v>16</v>
      </c>
    </row>
    <row r="263" spans="1:4" x14ac:dyDescent="0.3">
      <c r="A263" t="s">
        <v>5199</v>
      </c>
      <c r="B263" s="1">
        <v>35878</v>
      </c>
      <c r="C263" s="3">
        <f t="shared" si="4"/>
        <v>1998</v>
      </c>
      <c r="D263" t="s">
        <v>16</v>
      </c>
    </row>
    <row r="264" spans="1:4" x14ac:dyDescent="0.3">
      <c r="A264" t="s">
        <v>5200</v>
      </c>
      <c r="B264" s="1">
        <v>43705</v>
      </c>
      <c r="C264" s="3">
        <f t="shared" si="4"/>
        <v>2019</v>
      </c>
      <c r="D264" t="s">
        <v>16</v>
      </c>
    </row>
    <row r="265" spans="1:4" x14ac:dyDescent="0.3">
      <c r="A265" t="s">
        <v>5201</v>
      </c>
      <c r="B265" s="1">
        <v>42324</v>
      </c>
      <c r="C265" s="3">
        <f t="shared" si="4"/>
        <v>2015</v>
      </c>
      <c r="D265" t="s">
        <v>16</v>
      </c>
    </row>
    <row r="266" spans="1:4" x14ac:dyDescent="0.3">
      <c r="A266" t="s">
        <v>878</v>
      </c>
      <c r="B266" s="1">
        <v>43229</v>
      </c>
      <c r="C266" s="3">
        <f t="shared" si="4"/>
        <v>2018</v>
      </c>
      <c r="D266" t="s">
        <v>16</v>
      </c>
    </row>
    <row r="267" spans="1:4" x14ac:dyDescent="0.3">
      <c r="A267" t="s">
        <v>5202</v>
      </c>
      <c r="B267" s="1">
        <v>41289</v>
      </c>
      <c r="C267" s="3">
        <f t="shared" si="4"/>
        <v>2013</v>
      </c>
      <c r="D267" t="s">
        <v>16</v>
      </c>
    </row>
    <row r="268" spans="1:4" x14ac:dyDescent="0.3">
      <c r="A268" t="s">
        <v>5203</v>
      </c>
      <c r="B268" s="1">
        <v>38511</v>
      </c>
      <c r="C268" s="3">
        <f t="shared" si="4"/>
        <v>2005</v>
      </c>
      <c r="D268" t="s">
        <v>16</v>
      </c>
    </row>
    <row r="269" spans="1:4" x14ac:dyDescent="0.3">
      <c r="A269" t="s">
        <v>215</v>
      </c>
      <c r="B269" s="1">
        <v>43185</v>
      </c>
      <c r="C269" s="3">
        <f t="shared" si="4"/>
        <v>2018</v>
      </c>
      <c r="D269" t="s">
        <v>16</v>
      </c>
    </row>
    <row r="270" spans="1:4" x14ac:dyDescent="0.3">
      <c r="A270" t="s">
        <v>846</v>
      </c>
      <c r="B270" s="1">
        <v>38662</v>
      </c>
      <c r="C270" s="3">
        <f t="shared" si="4"/>
        <v>2005</v>
      </c>
      <c r="D270" t="s">
        <v>16</v>
      </c>
    </row>
    <row r="271" spans="1:4" x14ac:dyDescent="0.3">
      <c r="A271" t="s">
        <v>5204</v>
      </c>
      <c r="B271" s="1">
        <v>39346</v>
      </c>
      <c r="C271" s="3">
        <f t="shared" si="4"/>
        <v>2007</v>
      </c>
      <c r="D271" t="s">
        <v>16</v>
      </c>
    </row>
    <row r="272" spans="1:4" x14ac:dyDescent="0.3">
      <c r="A272" t="s">
        <v>5205</v>
      </c>
      <c r="B272" s="1">
        <v>43123</v>
      </c>
      <c r="C272" s="3">
        <f t="shared" si="4"/>
        <v>2018</v>
      </c>
      <c r="D272" t="s">
        <v>16</v>
      </c>
    </row>
    <row r="273" spans="1:4" x14ac:dyDescent="0.3">
      <c r="A273" t="s">
        <v>387</v>
      </c>
      <c r="B273" s="1">
        <v>40368</v>
      </c>
      <c r="C273" s="3">
        <f t="shared" si="4"/>
        <v>2010</v>
      </c>
      <c r="D273" t="s">
        <v>16</v>
      </c>
    </row>
    <row r="274" spans="1:4" x14ac:dyDescent="0.3">
      <c r="A274" t="s">
        <v>983</v>
      </c>
      <c r="B274" s="1">
        <v>43100</v>
      </c>
      <c r="C274" s="3">
        <f t="shared" si="4"/>
        <v>2017</v>
      </c>
      <c r="D274" t="s">
        <v>16</v>
      </c>
    </row>
    <row r="275" spans="1:4" x14ac:dyDescent="0.3">
      <c r="A275" t="s">
        <v>5206</v>
      </c>
      <c r="B275" s="1">
        <v>42677</v>
      </c>
      <c r="C275" s="3">
        <f t="shared" si="4"/>
        <v>2016</v>
      </c>
      <c r="D275" t="s">
        <v>16</v>
      </c>
    </row>
    <row r="276" spans="1:4" x14ac:dyDescent="0.3">
      <c r="A276" t="s">
        <v>5207</v>
      </c>
      <c r="B276" s="1">
        <v>41829</v>
      </c>
      <c r="C276" s="3">
        <f t="shared" si="4"/>
        <v>2014</v>
      </c>
      <c r="D276" t="s">
        <v>16</v>
      </c>
    </row>
    <row r="277" spans="1:4" x14ac:dyDescent="0.3">
      <c r="A277" t="s">
        <v>5208</v>
      </c>
      <c r="B277" s="1">
        <v>43419</v>
      </c>
      <c r="C277" s="3">
        <f t="shared" si="4"/>
        <v>2018</v>
      </c>
      <c r="D277" t="s">
        <v>16</v>
      </c>
    </row>
    <row r="278" spans="1:4" x14ac:dyDescent="0.3">
      <c r="A278" t="s">
        <v>5209</v>
      </c>
      <c r="B278" s="1">
        <v>41569</v>
      </c>
      <c r="C278" s="3">
        <f t="shared" si="4"/>
        <v>2013</v>
      </c>
      <c r="D278" t="s">
        <v>16</v>
      </c>
    </row>
    <row r="279" spans="1:4" x14ac:dyDescent="0.3">
      <c r="A279" t="s">
        <v>5210</v>
      </c>
      <c r="B279" s="1">
        <v>38188</v>
      </c>
      <c r="C279" s="3">
        <f t="shared" si="4"/>
        <v>2004</v>
      </c>
      <c r="D279" t="s">
        <v>16</v>
      </c>
    </row>
    <row r="280" spans="1:4" x14ac:dyDescent="0.3">
      <c r="A280" t="s">
        <v>1326</v>
      </c>
      <c r="B280" s="1">
        <v>43018</v>
      </c>
      <c r="C280" s="3">
        <f t="shared" si="4"/>
        <v>2017</v>
      </c>
      <c r="D280" t="s">
        <v>16</v>
      </c>
    </row>
    <row r="281" spans="1:4" x14ac:dyDescent="0.3">
      <c r="A281" t="s">
        <v>5211</v>
      </c>
      <c r="B281" s="1">
        <v>42739</v>
      </c>
      <c r="C281" s="3">
        <f t="shared" si="4"/>
        <v>2017</v>
      </c>
      <c r="D281" t="s">
        <v>16</v>
      </c>
    </row>
    <row r="282" spans="1:4" x14ac:dyDescent="0.3">
      <c r="A282" t="s">
        <v>5212</v>
      </c>
      <c r="B282" s="1">
        <v>34948</v>
      </c>
      <c r="C282" s="3">
        <f t="shared" si="4"/>
        <v>1995</v>
      </c>
      <c r="D282" t="s">
        <v>16</v>
      </c>
    </row>
    <row r="283" spans="1:4" x14ac:dyDescent="0.3">
      <c r="A283" t="s">
        <v>5213</v>
      </c>
      <c r="B283" s="1">
        <v>37981</v>
      </c>
      <c r="C283" s="3">
        <f t="shared" si="4"/>
        <v>2003</v>
      </c>
      <c r="D283" t="s">
        <v>16</v>
      </c>
    </row>
    <row r="284" spans="1:4" x14ac:dyDescent="0.3">
      <c r="A284" t="s">
        <v>262</v>
      </c>
      <c r="B284" s="1">
        <v>43528</v>
      </c>
      <c r="C284" s="3">
        <f t="shared" si="4"/>
        <v>2019</v>
      </c>
      <c r="D284" t="s">
        <v>16</v>
      </c>
    </row>
    <row r="285" spans="1:4" x14ac:dyDescent="0.3">
      <c r="A285" t="s">
        <v>960</v>
      </c>
      <c r="B285" s="1">
        <v>39688</v>
      </c>
      <c r="C285" s="3">
        <f t="shared" si="4"/>
        <v>2008</v>
      </c>
      <c r="D285" t="s">
        <v>16</v>
      </c>
    </row>
    <row r="286" spans="1:4" x14ac:dyDescent="0.3">
      <c r="A286" t="s">
        <v>492</v>
      </c>
      <c r="B286" s="1">
        <v>43197</v>
      </c>
      <c r="C286" s="3">
        <f t="shared" si="4"/>
        <v>2018</v>
      </c>
      <c r="D286" t="s">
        <v>16</v>
      </c>
    </row>
    <row r="287" spans="1:4" x14ac:dyDescent="0.3">
      <c r="A287" t="s">
        <v>3813</v>
      </c>
      <c r="B287" s="1">
        <v>41932</v>
      </c>
      <c r="C287" s="3">
        <f t="shared" si="4"/>
        <v>2014</v>
      </c>
      <c r="D287" t="s">
        <v>16</v>
      </c>
    </row>
    <row r="288" spans="1:4" x14ac:dyDescent="0.3">
      <c r="A288" t="s">
        <v>292</v>
      </c>
      <c r="B288" s="1">
        <v>42258</v>
      </c>
      <c r="C288" s="3">
        <f t="shared" si="4"/>
        <v>2015</v>
      </c>
      <c r="D288" t="s">
        <v>16</v>
      </c>
    </row>
    <row r="289" spans="1:4" x14ac:dyDescent="0.3">
      <c r="A289" t="s">
        <v>5214</v>
      </c>
      <c r="B289" s="1">
        <v>42740</v>
      </c>
      <c r="C289" s="3">
        <f t="shared" si="4"/>
        <v>2017</v>
      </c>
      <c r="D289" t="s">
        <v>16</v>
      </c>
    </row>
    <row r="290" spans="1:4" x14ac:dyDescent="0.3">
      <c r="A290" t="s">
        <v>21</v>
      </c>
      <c r="B290" s="1">
        <v>42308</v>
      </c>
      <c r="C290" s="3">
        <f t="shared" si="4"/>
        <v>2015</v>
      </c>
      <c r="D290" t="s">
        <v>16</v>
      </c>
    </row>
    <row r="291" spans="1:4" x14ac:dyDescent="0.3">
      <c r="A291" t="s">
        <v>858</v>
      </c>
      <c r="B291" s="1">
        <v>43709</v>
      </c>
      <c r="C291" s="3">
        <f t="shared" si="4"/>
        <v>2019</v>
      </c>
      <c r="D291" t="s">
        <v>16</v>
      </c>
    </row>
    <row r="292" spans="1:4" x14ac:dyDescent="0.3">
      <c r="A292" t="s">
        <v>5215</v>
      </c>
      <c r="B292" s="1">
        <v>42929</v>
      </c>
      <c r="C292" s="3">
        <f t="shared" si="4"/>
        <v>2017</v>
      </c>
      <c r="D292" t="s">
        <v>16</v>
      </c>
    </row>
    <row r="293" spans="1:4" x14ac:dyDescent="0.3">
      <c r="A293" t="s">
        <v>382</v>
      </c>
      <c r="B293" s="1">
        <v>42683</v>
      </c>
      <c r="C293" s="3">
        <f t="shared" si="4"/>
        <v>2016</v>
      </c>
      <c r="D293" t="s">
        <v>16</v>
      </c>
    </row>
    <row r="294" spans="1:4" x14ac:dyDescent="0.3">
      <c r="A294" t="s">
        <v>1521</v>
      </c>
      <c r="B294" s="1">
        <v>41053</v>
      </c>
      <c r="C294" s="3">
        <f t="shared" si="4"/>
        <v>2012</v>
      </c>
      <c r="D294" t="s">
        <v>16</v>
      </c>
    </row>
    <row r="295" spans="1:4" x14ac:dyDescent="0.3">
      <c r="A295" t="s">
        <v>5216</v>
      </c>
      <c r="B295" s="1">
        <v>42423</v>
      </c>
      <c r="C295" s="3">
        <f t="shared" si="4"/>
        <v>2016</v>
      </c>
      <c r="D295" t="s">
        <v>16</v>
      </c>
    </row>
    <row r="296" spans="1:4" x14ac:dyDescent="0.3">
      <c r="A296" t="s">
        <v>5217</v>
      </c>
      <c r="B296" s="1">
        <v>42533</v>
      </c>
      <c r="C296" s="3">
        <f t="shared" si="4"/>
        <v>2016</v>
      </c>
      <c r="D296" t="s">
        <v>16</v>
      </c>
    </row>
    <row r="297" spans="1:4" x14ac:dyDescent="0.3">
      <c r="A297" t="s">
        <v>731</v>
      </c>
      <c r="B297" s="1">
        <v>42954</v>
      </c>
      <c r="C297" s="3">
        <f t="shared" si="4"/>
        <v>2017</v>
      </c>
      <c r="D297" t="s">
        <v>16</v>
      </c>
    </row>
    <row r="298" spans="1:4" x14ac:dyDescent="0.3">
      <c r="A298" t="s">
        <v>988</v>
      </c>
      <c r="B298" s="1">
        <v>43612</v>
      </c>
      <c r="C298" s="3">
        <f t="shared" si="4"/>
        <v>2019</v>
      </c>
      <c r="D298" t="s">
        <v>16</v>
      </c>
    </row>
    <row r="299" spans="1:4" x14ac:dyDescent="0.3">
      <c r="A299" t="s">
        <v>2266</v>
      </c>
      <c r="B299" s="1">
        <v>41863</v>
      </c>
      <c r="C299" s="3">
        <f t="shared" si="4"/>
        <v>2014</v>
      </c>
      <c r="D299" t="s">
        <v>16</v>
      </c>
    </row>
    <row r="300" spans="1:4" x14ac:dyDescent="0.3">
      <c r="A300" t="s">
        <v>873</v>
      </c>
      <c r="B300" s="1">
        <v>40185</v>
      </c>
      <c r="C300" s="3">
        <f t="shared" si="4"/>
        <v>2010</v>
      </c>
      <c r="D30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kpop_idols</vt:lpstr>
      <vt:lpstr>kpop_filtered</vt:lpstr>
      <vt:lpstr>kpop_groups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Ceej</cp:lastModifiedBy>
  <dcterms:created xsi:type="dcterms:W3CDTF">2023-06-29T08:12:50Z</dcterms:created>
  <dcterms:modified xsi:type="dcterms:W3CDTF">2023-06-29T08:27:07Z</dcterms:modified>
</cp:coreProperties>
</file>