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li/Desktop/"/>
    </mc:Choice>
  </mc:AlternateContent>
  <xr:revisionPtr revIDLastSave="0" documentId="8_{A2D6FFF4-5891-C948-B507-744292E94493}" xr6:coauthVersionLast="36" xr6:coauthVersionMax="36" xr10:uidLastSave="{00000000-0000-0000-0000-000000000000}"/>
  <bookViews>
    <workbookView xWindow="1180" yWindow="1460" windowWidth="27240" windowHeight="15580" xr2:uid="{29494D5E-7927-084E-94C9-0BF54962FE8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F18" i="1"/>
  <c r="G18" i="1" s="1"/>
  <c r="K17" i="1"/>
  <c r="F17" i="1"/>
  <c r="G17" i="1" s="1"/>
  <c r="K16" i="1"/>
  <c r="F16" i="1"/>
  <c r="G16" i="1" s="1"/>
  <c r="K15" i="1"/>
  <c r="F15" i="1"/>
  <c r="G15" i="1" s="1"/>
  <c r="K14" i="1"/>
  <c r="F14" i="1"/>
  <c r="G14" i="1" s="1"/>
  <c r="K13" i="1"/>
  <c r="F13" i="1"/>
  <c r="G13" i="1" s="1"/>
  <c r="K12" i="1"/>
  <c r="F12" i="1"/>
  <c r="G12" i="1" s="1"/>
  <c r="K11" i="1"/>
  <c r="F11" i="1"/>
  <c r="G11" i="1" s="1"/>
  <c r="K10" i="1"/>
  <c r="F10" i="1"/>
  <c r="G10" i="1" s="1"/>
  <c r="K9" i="1"/>
  <c r="F9" i="1"/>
  <c r="G9" i="1" s="1"/>
  <c r="K8" i="1"/>
  <c r="F8" i="1"/>
  <c r="G8" i="1" s="1"/>
  <c r="K7" i="1"/>
  <c r="F7" i="1"/>
  <c r="G7" i="1" s="1"/>
  <c r="K6" i="1"/>
  <c r="F6" i="1"/>
  <c r="G6" i="1" s="1"/>
  <c r="K5" i="1"/>
  <c r="F5" i="1"/>
  <c r="G5" i="1" s="1"/>
  <c r="K4" i="1"/>
  <c r="F4" i="1"/>
  <c r="G4" i="1" s="1"/>
  <c r="K3" i="1"/>
  <c r="F3" i="1"/>
  <c r="G3" i="1" s="1"/>
  <c r="K2" i="1"/>
  <c r="F2" i="1"/>
  <c r="G2" i="1" s="1"/>
</calcChain>
</file>

<file path=xl/sharedStrings.xml><?xml version="1.0" encoding="utf-8"?>
<sst xmlns="http://schemas.openxmlformats.org/spreadsheetml/2006/main" count="32" uniqueCount="32">
  <si>
    <t>Company Name</t>
  </si>
  <si>
    <t>Title</t>
  </si>
  <si>
    <t>First</t>
  </si>
  <si>
    <t>Last</t>
  </si>
  <si>
    <t>Domain Name</t>
  </si>
  <si>
    <t>Email Format</t>
  </si>
  <si>
    <t>Email</t>
  </si>
  <si>
    <t>Success</t>
  </si>
  <si>
    <t>Company A</t>
  </si>
  <si>
    <t>CEO</t>
  </si>
  <si>
    <t>John</t>
  </si>
  <si>
    <t>Doe</t>
  </si>
  <si>
    <t>@usps.com</t>
  </si>
  <si>
    <t>YES</t>
  </si>
  <si>
    <t>Quick Note</t>
  </si>
  <si>
    <t>[First Name]_[Last Name]@websiteaddress.com</t>
  </si>
  <si>
    <t>[First Name].[Last Name]@websiteaddress.com</t>
  </si>
  <si>
    <t>[First Name]@websiteaddress.com</t>
  </si>
  <si>
    <t>[Last Name]@websiteaddress.com</t>
  </si>
  <si>
    <t>[First letter on first name][Last Name]@websiteaddress.com</t>
  </si>
  <si>
    <t>[First Name][First letter of Last Name]@websiteaddress.com</t>
  </si>
  <si>
    <t>[First Name][Last Name]@websiteaddress.com</t>
  </si>
  <si>
    <t>[Last Name][First Name]@websiteaddress.com</t>
  </si>
  <si>
    <t>[Last Name].[First Name]@websiteaddress.com</t>
  </si>
  <si>
    <t>[Last Name]_[First Name]@websiteaddress.com</t>
  </si>
  <si>
    <t>[First Name]-[Last Name]@websiteaddress.com</t>
  </si>
  <si>
    <t>[First letter on first name]-[Last Name]@websiteaddress.com</t>
  </si>
  <si>
    <t>[First Name]-[First letter of Last Name]@websiteaddress.com</t>
  </si>
  <si>
    <t>[First letter on first name].[Last Name]@websiteaddress.com</t>
  </si>
  <si>
    <t>[First Name].[First letter of Last Name]@websiteaddress.com</t>
  </si>
  <si>
    <t>[First letter on first name]_[Last Name]@websiteaddress.com</t>
  </si>
  <si>
    <t>[First Name]_[First letter of Last Name]@websiteaddress.com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</si>
</sst>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</font>
    <font>
      <sz val="12"/>
      <name val="Roboto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3">
    <dxf>
      <font>
        <b/>
        <u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C865-09DB-A54E-8F0D-31C7EAA75580}">
  <dimension ref="A1:L18"/>
  <sheetViews>
    <sheetView tabSelected="1" workbookViewId="0">
      <selection activeCell="D4" sqref="D4"/>
    </sheetView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</row>
    <row r="2" spans="1:1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tr">
        <f>CONCATENATE(C2,"_",D2)</f>
        <v>John_Doe</v>
      </c>
      <c r="G2" s="4" t="str">
        <f>CONCATENATE(F2,E2)</f>
        <v>John_Doe@usps.com</v>
      </c>
      <c r="H2" s="4" t="s">
        <v>13</v>
      </c>
      <c r="I2" s="4" t="s">
        <v>14</v>
      </c>
      <c r="J2" s="5">
        <v>43374</v>
      </c>
      <c r="K2" s="4" t="e">
        <f>IF(H2="YES",DATEDIF(J2,$O$1,"D"),"FALSE")</f>
        <v>#NUM!</v>
      </c>
      <c r="L2" s="6" t="s">
        <v>15</v>
      </c>
    </row>
    <row r="3" spans="1:12">
      <c r="A3" s="7"/>
      <c r="B3" s="7"/>
      <c r="C3" s="7"/>
      <c r="D3" s="7"/>
      <c r="E3" s="7"/>
      <c r="F3" s="7" t="str">
        <f>CONCATENATE(C2,".",D2)</f>
        <v>John.Doe</v>
      </c>
      <c r="G3" s="7" t="str">
        <f>CONCATENATE(F3,E2)</f>
        <v>John.Doe@usps.com</v>
      </c>
      <c r="H3" s="7"/>
      <c r="I3" s="7"/>
      <c r="J3" s="7"/>
      <c r="K3" s="7" t="str">
        <f t="shared" ref="K3:K18" si="0">IF(H3="YES",DATEDIF(J3,#REF!,"D"),"FALSE")</f>
        <v>FALSE</v>
      </c>
      <c r="L3" s="8" t="s">
        <v>16</v>
      </c>
    </row>
    <row r="4" spans="1:12">
      <c r="A4" s="7"/>
      <c r="B4" s="7"/>
      <c r="C4" s="7"/>
      <c r="D4" s="7"/>
      <c r="E4" s="7"/>
      <c r="F4" s="7" t="str">
        <f>C2</f>
        <v>John</v>
      </c>
      <c r="G4" s="7" t="str">
        <f>CONCATENATE(F4,E2)</f>
        <v>John@usps.com</v>
      </c>
      <c r="H4" s="7"/>
      <c r="I4" s="7"/>
      <c r="J4" s="7"/>
      <c r="K4" s="7" t="str">
        <f t="shared" si="0"/>
        <v>FALSE</v>
      </c>
      <c r="L4" s="8" t="s">
        <v>17</v>
      </c>
    </row>
    <row r="5" spans="1:12">
      <c r="A5" s="7"/>
      <c r="B5" s="7"/>
      <c r="C5" s="7"/>
      <c r="D5" s="7"/>
      <c r="E5" s="7"/>
      <c r="F5" s="7" t="str">
        <f>D2</f>
        <v>Doe</v>
      </c>
      <c r="G5" s="7" t="str">
        <f>CONCATENATE(F5,E2)</f>
        <v>Doe@usps.com</v>
      </c>
      <c r="H5" s="7"/>
      <c r="I5" s="7"/>
      <c r="J5" s="7"/>
      <c r="K5" s="7" t="str">
        <f t="shared" si="0"/>
        <v>FALSE</v>
      </c>
      <c r="L5" s="8" t="s">
        <v>18</v>
      </c>
    </row>
    <row r="6" spans="1:12">
      <c r="A6" s="7"/>
      <c r="B6" s="7"/>
      <c r="C6" s="7"/>
      <c r="D6" s="7"/>
      <c r="E6" s="7"/>
      <c r="F6" s="7" t="str">
        <f>CONCATENATE(LEFT(C2,1),(D2))</f>
        <v>JDoe</v>
      </c>
      <c r="G6" s="7" t="str">
        <f>CONCATENATE(F6,E2)</f>
        <v>JDoe@usps.com</v>
      </c>
      <c r="H6" s="7"/>
      <c r="I6" s="7"/>
      <c r="J6" s="7"/>
      <c r="K6" s="7" t="str">
        <f t="shared" si="0"/>
        <v>FALSE</v>
      </c>
      <c r="L6" s="8" t="s">
        <v>19</v>
      </c>
    </row>
    <row r="7" spans="1:12">
      <c r="A7" s="7"/>
      <c r="B7" s="7"/>
      <c r="C7" s="7"/>
      <c r="D7" s="7"/>
      <c r="E7" s="7"/>
      <c r="F7" s="7" t="str">
        <f>CONCATENATE(C2,(LEFT(D2,1)))</f>
        <v>JohnD</v>
      </c>
      <c r="G7" s="7" t="str">
        <f>CONCATENATE(F7,E2)</f>
        <v>JohnD@usps.com</v>
      </c>
      <c r="H7" s="7"/>
      <c r="I7" s="7"/>
      <c r="J7" s="7"/>
      <c r="K7" s="7" t="str">
        <f t="shared" si="0"/>
        <v>FALSE</v>
      </c>
      <c r="L7" s="8" t="s">
        <v>20</v>
      </c>
    </row>
    <row r="8" spans="1:12">
      <c r="A8" s="7"/>
      <c r="B8" s="7"/>
      <c r="C8" s="7"/>
      <c r="D8" s="7"/>
      <c r="E8" s="7"/>
      <c r="F8" s="7" t="str">
        <f>CONCATENATE(C2,D2)</f>
        <v>JohnDoe</v>
      </c>
      <c r="G8" s="7" t="str">
        <f>CONCATENATE(F8,E2)</f>
        <v>JohnDoe@usps.com</v>
      </c>
      <c r="H8" s="7"/>
      <c r="I8" s="7"/>
      <c r="J8" s="7"/>
      <c r="K8" s="7" t="str">
        <f t="shared" si="0"/>
        <v>FALSE</v>
      </c>
      <c r="L8" s="8" t="s">
        <v>21</v>
      </c>
    </row>
    <row r="9" spans="1:12">
      <c r="A9" s="7"/>
      <c r="B9" s="7"/>
      <c r="C9" s="7"/>
      <c r="D9" s="7"/>
      <c r="E9" s="7"/>
      <c r="F9" s="7" t="str">
        <f>CONCATENATE(D2,C2)</f>
        <v>DoeJohn</v>
      </c>
      <c r="G9" s="7" t="str">
        <f>CONCATENATE(F9,E2)</f>
        <v>DoeJohn@usps.com</v>
      </c>
      <c r="H9" s="7"/>
      <c r="I9" s="7"/>
      <c r="J9" s="7"/>
      <c r="K9" s="7" t="str">
        <f t="shared" si="0"/>
        <v>FALSE</v>
      </c>
      <c r="L9" s="8" t="s">
        <v>22</v>
      </c>
    </row>
    <row r="10" spans="1:12">
      <c r="A10" s="7"/>
      <c r="B10" s="7"/>
      <c r="C10" s="7"/>
      <c r="D10" s="7"/>
      <c r="E10" s="7"/>
      <c r="F10" s="7" t="str">
        <f>CONCATENATE(D2,".",C2)</f>
        <v>Doe.John</v>
      </c>
      <c r="G10" s="7" t="str">
        <f>CONCATENATE(F10,E2)</f>
        <v>Doe.John@usps.com</v>
      </c>
      <c r="H10" s="7"/>
      <c r="I10" s="7"/>
      <c r="J10" s="7"/>
      <c r="K10" s="7" t="str">
        <f t="shared" si="0"/>
        <v>FALSE</v>
      </c>
      <c r="L10" s="8" t="s">
        <v>23</v>
      </c>
    </row>
    <row r="11" spans="1:12">
      <c r="A11" s="7"/>
      <c r="B11" s="7"/>
      <c r="C11" s="7"/>
      <c r="D11" s="7"/>
      <c r="E11" s="7"/>
      <c r="F11" s="7" t="str">
        <f>CONCATENATE(D2,"_",C2)</f>
        <v>Doe_John</v>
      </c>
      <c r="G11" s="7" t="str">
        <f>CONCATENATE(F11,E2)</f>
        <v>Doe_John@usps.com</v>
      </c>
      <c r="H11" s="7"/>
      <c r="I11" s="7"/>
      <c r="J11" s="7"/>
      <c r="K11" s="7" t="str">
        <f t="shared" si="0"/>
        <v>FALSE</v>
      </c>
      <c r="L11" s="8" t="s">
        <v>24</v>
      </c>
    </row>
    <row r="12" spans="1:12">
      <c r="A12" s="7"/>
      <c r="B12" s="7"/>
      <c r="C12" s="7"/>
      <c r="D12" s="7"/>
      <c r="E12" s="7"/>
      <c r="F12" s="7" t="str">
        <f>CONCATENATE(C2,"-",D2)</f>
        <v>John-Doe</v>
      </c>
      <c r="G12" s="7" t="str">
        <f>CONCATENATE(F12,E2)</f>
        <v>John-Doe@usps.com</v>
      </c>
      <c r="H12" s="7"/>
      <c r="I12" s="7"/>
      <c r="J12" s="7"/>
      <c r="K12" s="7" t="str">
        <f t="shared" si="0"/>
        <v>FALSE</v>
      </c>
      <c r="L12" s="8" t="s">
        <v>25</v>
      </c>
    </row>
    <row r="13" spans="1:12">
      <c r="A13" s="7"/>
      <c r="B13" s="7"/>
      <c r="C13" s="7"/>
      <c r="D13" s="7"/>
      <c r="E13" s="7"/>
      <c r="F13" s="7" t="str">
        <f>CONCATENATE(LEFT(C2,1),"-",D2)</f>
        <v>J-Doe</v>
      </c>
      <c r="G13" s="7" t="str">
        <f>CONCATENATE(F13,E2)</f>
        <v>J-Doe@usps.com</v>
      </c>
      <c r="H13" s="7"/>
      <c r="I13" s="7"/>
      <c r="J13" s="7"/>
      <c r="K13" s="7" t="str">
        <f t="shared" si="0"/>
        <v>FALSE</v>
      </c>
      <c r="L13" s="8" t="s">
        <v>26</v>
      </c>
    </row>
    <row r="14" spans="1:12">
      <c r="A14" s="7"/>
      <c r="B14" s="7"/>
      <c r="C14" s="7"/>
      <c r="D14" s="7"/>
      <c r="E14" s="7"/>
      <c r="F14" s="7" t="str">
        <f>CONCATENATE(C2,"-",LEFT(D2,1))</f>
        <v>John-D</v>
      </c>
      <c r="G14" s="7" t="str">
        <f>CONCATENATE(F14,E2)</f>
        <v>John-D@usps.com</v>
      </c>
      <c r="H14" s="7"/>
      <c r="I14" s="7"/>
      <c r="J14" s="7"/>
      <c r="K14" s="7" t="str">
        <f t="shared" si="0"/>
        <v>FALSE</v>
      </c>
      <c r="L14" s="8" t="s">
        <v>27</v>
      </c>
    </row>
    <row r="15" spans="1:12">
      <c r="A15" s="7"/>
      <c r="B15" s="7"/>
      <c r="C15" s="7"/>
      <c r="D15" s="7"/>
      <c r="E15" s="7"/>
      <c r="F15" s="7" t="str">
        <f>CONCATENATE(LEFT(C2,1),".",D2)</f>
        <v>J.Doe</v>
      </c>
      <c r="G15" s="7" t="str">
        <f>CONCATENATE(F15,E2)</f>
        <v>J.Doe@usps.com</v>
      </c>
      <c r="H15" s="7"/>
      <c r="I15" s="7"/>
      <c r="J15" s="7"/>
      <c r="K15" s="7" t="str">
        <f t="shared" si="0"/>
        <v>FALSE</v>
      </c>
      <c r="L15" s="8" t="s">
        <v>28</v>
      </c>
    </row>
    <row r="16" spans="1:12">
      <c r="A16" s="7"/>
      <c r="B16" s="7"/>
      <c r="C16" s="7"/>
      <c r="D16" s="7"/>
      <c r="E16" s="7"/>
      <c r="F16" s="7" t="str">
        <f>CONCATENATE(C2,".",LEFT(D2,1))</f>
        <v>John.D</v>
      </c>
      <c r="G16" s="7" t="str">
        <f>CONCATENATE(F16,E2)</f>
        <v>John.D@usps.com</v>
      </c>
      <c r="H16" s="7"/>
      <c r="I16" s="7"/>
      <c r="J16" s="7"/>
      <c r="K16" s="7" t="str">
        <f t="shared" si="0"/>
        <v>FALSE</v>
      </c>
      <c r="L16" s="8" t="s">
        <v>29</v>
      </c>
    </row>
    <row r="17" spans="1:12">
      <c r="A17" s="7"/>
      <c r="B17" s="7"/>
      <c r="C17" s="7"/>
      <c r="D17" s="7"/>
      <c r="E17" s="7"/>
      <c r="F17" s="7" t="str">
        <f>CONCATENATE(LEFT(C2,1),"_",D2)</f>
        <v>J_Doe</v>
      </c>
      <c r="G17" s="7" t="str">
        <f>CONCATENATE(F17,E2)</f>
        <v>J_Doe@usps.com</v>
      </c>
      <c r="H17" s="7"/>
      <c r="I17" s="7"/>
      <c r="J17" s="7"/>
      <c r="K17" s="7" t="str">
        <f t="shared" si="0"/>
        <v>FALSE</v>
      </c>
      <c r="L17" s="8" t="s">
        <v>30</v>
      </c>
    </row>
    <row r="18" spans="1:12">
      <c r="A18" s="9"/>
      <c r="B18" s="9"/>
      <c r="C18" s="9"/>
      <c r="D18" s="9"/>
      <c r="E18" s="9"/>
      <c r="F18" s="9" t="str">
        <f>CONCATENATE(C2,"_",LEFT(D2,1))</f>
        <v>John_D</v>
      </c>
      <c r="G18" s="9" t="str">
        <f>CONCATENATE(F18,E2)</f>
        <v>John_D@usps.com</v>
      </c>
      <c r="H18" s="9"/>
      <c r="I18" s="9"/>
      <c r="J18" s="9"/>
      <c r="K18" s="9" t="str">
        <f t="shared" si="0"/>
        <v>FALSE</v>
      </c>
      <c r="L18" s="10" t="s">
        <v>31</v>
      </c>
    </row>
  </sheetData>
  <conditionalFormatting sqref="K2:K18">
    <cfRule type="cellIs" dxfId="2" priority="1" operator="lessThanOrEqual">
      <formula>3</formula>
    </cfRule>
  </conditionalFormatting>
  <conditionalFormatting sqref="K2:K18">
    <cfRule type="cellIs" dxfId="1" priority="2" operator="between">
      <formula>4</formula>
      <formula>8</formula>
    </cfRule>
  </conditionalFormatting>
  <conditionalFormatting sqref="K2:K18">
    <cfRule type="cellIs" dxfId="0" priority="3" operator="greaterThanOrEqual">
      <formula>9</formula>
    </cfRule>
  </conditionalFormatting>
  <dataValidations count="1">
    <dataValidation type="list" allowBlank="1" sqref="H2:H18" xr:uid="{7C10D2D6-4047-1E44-92AF-8BC4B1D94511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2019-08-01T18:14:36Z</dcterms:created>
  <dcterms:modified xsi:type="dcterms:W3CDTF">2019-08-01T18:15:43Z</dcterms:modified>
</cp:coreProperties>
</file>