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tabRatio="572"/>
  </bookViews>
  <sheets>
    <sheet name="Bom list" sheetId="10" r:id="rId1"/>
  </sheets>
  <definedNames>
    <definedName name="_xlnm._FilterDatabase" localSheetId="0" hidden="1">'Bom list'!$A$2:$K$65</definedName>
    <definedName name="_xlnm.Print_Area" localSheetId="0">'Bom list'!$A$2:$K$65</definedName>
    <definedName name="項目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<sst xmlns="http://schemas.openxmlformats.org/spreadsheetml/2006/main" count="454" uniqueCount="153">
  <si>
    <t>Facility set up Standard list (Huangpu)</t>
  </si>
  <si>
    <t>城规Chenggui</t>
  </si>
  <si>
    <t>编号</t>
  </si>
  <si>
    <t>属性</t>
  </si>
  <si>
    <t>品名</t>
  </si>
  <si>
    <t>材质</t>
  </si>
  <si>
    <t>规格、型号、尺寸</t>
  </si>
  <si>
    <t>厂牌</t>
  </si>
  <si>
    <t>单位</t>
  </si>
  <si>
    <t>数量</t>
  </si>
  <si>
    <t>材料单价</t>
  </si>
  <si>
    <t>工资单价</t>
  </si>
  <si>
    <t>复价</t>
  </si>
  <si>
    <t>BW 002</t>
  </si>
  <si>
    <t>保温</t>
  </si>
  <si>
    <t>玻璃棉保温</t>
  </si>
  <si>
    <t>玻璃纤维棉</t>
  </si>
  <si>
    <t>厚度30mm, FM认证，不含铝箔</t>
  </si>
  <si>
    <t>福乐斯 、欧文斯、阿乐斯</t>
  </si>
  <si>
    <t>m²</t>
  </si>
  <si>
    <t>BW 003</t>
  </si>
  <si>
    <t>厚度40mm FM认证，不含铝箔</t>
  </si>
  <si>
    <t>BW 004</t>
  </si>
  <si>
    <t>厚度50mm, FM认证，不含铝箔</t>
  </si>
  <si>
    <t>BW 005</t>
  </si>
  <si>
    <t>玻璃棉保温套管</t>
  </si>
  <si>
    <t>DN20*50mm FM认证</t>
  </si>
  <si>
    <t>m</t>
  </si>
  <si>
    <t>BW 006</t>
  </si>
  <si>
    <t>DN25*50mm FM认证</t>
  </si>
  <si>
    <t>BW 007</t>
  </si>
  <si>
    <t>DN32*50mm FM认证</t>
  </si>
  <si>
    <t>BW 008</t>
  </si>
  <si>
    <t>DN40*50mm FM认证</t>
  </si>
  <si>
    <t>BW 009</t>
  </si>
  <si>
    <t>DN50*50mm FM认证</t>
  </si>
  <si>
    <t>BW 010</t>
  </si>
  <si>
    <t>DN65*50mm FM认证</t>
  </si>
  <si>
    <t>BW 011</t>
  </si>
  <si>
    <t>DN80*50mm FM认证</t>
  </si>
  <si>
    <t>BW 012</t>
  </si>
  <si>
    <t>φ100m50mm FM认证</t>
  </si>
  <si>
    <t>BW 013</t>
  </si>
  <si>
    <t>DN125*50mm FM认证</t>
  </si>
  <si>
    <t>BW 014</t>
  </si>
  <si>
    <t>φ150*50mm FM认证</t>
  </si>
  <si>
    <t>BW 015</t>
  </si>
  <si>
    <t>φ200*50mm FM认证</t>
  </si>
  <si>
    <t>BW 016</t>
  </si>
  <si>
    <t>φ250*50mm FM认证</t>
  </si>
  <si>
    <t>BW 017</t>
  </si>
  <si>
    <t>φ300*50mm FM认证</t>
  </si>
  <si>
    <t>BW 018</t>
  </si>
  <si>
    <t>φ350*50mm FM认证</t>
  </si>
  <si>
    <t>BW 019</t>
  </si>
  <si>
    <t>φ400*50mm FM认证</t>
  </si>
  <si>
    <t>BW 020</t>
  </si>
  <si>
    <t>φ450*50mm FM认证</t>
  </si>
  <si>
    <t>BW 021</t>
  </si>
  <si>
    <t>φ500*50mm FM认证</t>
  </si>
  <si>
    <t>BW 022</t>
  </si>
  <si>
    <t>φ550*50mm FM认证</t>
  </si>
  <si>
    <t>BW 023</t>
  </si>
  <si>
    <t>φ600*50mm FM认证</t>
  </si>
  <si>
    <t>BW 024</t>
  </si>
  <si>
    <t>隔墙保温棉</t>
  </si>
  <si>
    <t>50mm FM 认证，带隔音</t>
  </si>
  <si>
    <t>BW 025</t>
  </si>
  <si>
    <t>80mm FM 认证</t>
  </si>
  <si>
    <t>BW 026</t>
  </si>
  <si>
    <t>室外风管铝皮</t>
  </si>
  <si>
    <t>铝合金</t>
  </si>
  <si>
    <t>0.4mm 金属铝皮</t>
  </si>
  <si>
    <t>N/A</t>
  </si>
  <si>
    <t>BW 027</t>
  </si>
  <si>
    <t>0.5mm 金属铝皮</t>
  </si>
  <si>
    <t>BW 028</t>
  </si>
  <si>
    <t>0.6mm 金属铝皮</t>
  </si>
  <si>
    <t>BW 029</t>
  </si>
  <si>
    <t>橡塑保温</t>
  </si>
  <si>
    <t>聚氯乙烯</t>
  </si>
  <si>
    <t xml:space="preserve"> t=20mm FM认证</t>
  </si>
  <si>
    <t>BW 030</t>
  </si>
  <si>
    <t xml:space="preserve"> t=30mm FM认证</t>
  </si>
  <si>
    <t>BW 031</t>
  </si>
  <si>
    <t xml:space="preserve"> t=40mm FM认证</t>
  </si>
  <si>
    <t>BW 032</t>
  </si>
  <si>
    <t xml:space="preserve"> t=50mm FM认证</t>
  </si>
  <si>
    <t>BW 033</t>
  </si>
  <si>
    <t>橡塑保温套管</t>
  </si>
  <si>
    <t>DN20，T=25mm；黑色橡塑保温棉含胶水， FM 认证</t>
  </si>
  <si>
    <t>BW 034</t>
  </si>
  <si>
    <t>DN25，T=25mm；黑色橡塑保温棉含胶水， FM 认证</t>
  </si>
  <si>
    <t>BW 035</t>
  </si>
  <si>
    <t>DN32，T=25mm；黑色橡塑保温棉含胶水， FM 认证</t>
  </si>
  <si>
    <t>BW 036</t>
  </si>
  <si>
    <t>DN40，T=25mm；黑色橡塑保温棉含胶水， FM 认证</t>
  </si>
  <si>
    <t>BW 037</t>
  </si>
  <si>
    <t>DN50，T=25mm；黑色橡塑保温棉含胶水， FM 认证</t>
  </si>
  <si>
    <t>BW 038</t>
  </si>
  <si>
    <t>DN65，T=25mm；黑色橡塑保温棉含胶水， FM 认证</t>
  </si>
  <si>
    <t>BW 039</t>
  </si>
  <si>
    <t>DN80，T=25mm；黑色橡塑保温棉含胶水， FM 认证</t>
  </si>
  <si>
    <t>BW 040</t>
  </si>
  <si>
    <t>DN100，T=25mm；黑色橡塑保温棉含胶水， FM 认证</t>
  </si>
  <si>
    <t>BW 041</t>
  </si>
  <si>
    <t>DN125，T=25mm；黑色橡塑保温棉含胶水， FM 认证</t>
  </si>
  <si>
    <t>BW 042</t>
  </si>
  <si>
    <t>DN150，T=25mm；黑色橡塑保温棉含胶水， FM 认证</t>
  </si>
  <si>
    <t>BW 043</t>
  </si>
  <si>
    <t>DN200，T=25mm；黑色橡塑保温棉含胶水， FM 认证</t>
  </si>
  <si>
    <t>BW 044</t>
  </si>
  <si>
    <t>DN20，T=30mm；黑色橡塑保温棉含胶水， FM 认证</t>
  </si>
  <si>
    <t>BW 045</t>
  </si>
  <si>
    <t>DN25，T=30mm；黑色橡塑保温棉含胶水， FM 认证</t>
  </si>
  <si>
    <t>BW 046</t>
  </si>
  <si>
    <t>DN32，T=30mm；黑色橡塑保温棉含胶水， FM 认证</t>
  </si>
  <si>
    <t>BW 047</t>
  </si>
  <si>
    <t>DN40，T=30mm；黑色橡塑保温棉含胶水， FM 认证</t>
  </si>
  <si>
    <t>BW 048</t>
  </si>
  <si>
    <t>DN50，T=30mm；黑色橡塑保温棉含胶水， FM 认证</t>
  </si>
  <si>
    <t>BW 049</t>
  </si>
  <si>
    <t>DN65，T=30mm；黑色橡塑保温棉含胶水， FM 认证</t>
  </si>
  <si>
    <t>BW 050</t>
  </si>
  <si>
    <t>DN80，T=30mm；黑色橡塑保温棉含胶水， FM 认证</t>
  </si>
  <si>
    <t>BW 051</t>
  </si>
  <si>
    <t>DN100，T=30mm；黑色橡塑保温棉含胶水， FM 认证</t>
  </si>
  <si>
    <t>BW 052</t>
  </si>
  <si>
    <t>DN125，T=30mm；黑色橡塑保温棉含胶水， FM 认证</t>
  </si>
  <si>
    <t>BW 053</t>
  </si>
  <si>
    <t>DN150，T=30mm；黑色橡塑保温棉含胶水， FM 认证</t>
  </si>
  <si>
    <t>BW 054</t>
  </si>
  <si>
    <t>DN200，T=30mm；黑色橡塑保温棉含胶水， FM 认证</t>
  </si>
  <si>
    <t>BW 055</t>
  </si>
  <si>
    <t>DN20，T=40mm；黑色橡塑保温棉含胶水， FM 认证</t>
  </si>
  <si>
    <t>BW 056</t>
  </si>
  <si>
    <t>DN25，T=40mm；黑色橡塑保温棉含胶水， FM 认证</t>
  </si>
  <si>
    <t>BW 057</t>
  </si>
  <si>
    <t>DN32，T=40mm；黑色橡塑保温棉含胶水， FM 认证</t>
  </si>
  <si>
    <t>BW 058</t>
  </si>
  <si>
    <t>DN40，T=40mm；黑色橡塑保温棉含胶水， FM 认证</t>
  </si>
  <si>
    <t>BW 059</t>
  </si>
  <si>
    <t>DN50，T=40mm；黑色橡塑保温棉含胶水， FM 认证</t>
  </si>
  <si>
    <t>BW 060</t>
  </si>
  <si>
    <t>DN65，T=40mm；黑色橡塑保温棉含胶水， FM 认证</t>
  </si>
  <si>
    <t>BW 061</t>
  </si>
  <si>
    <t>DN80，T=40mm；黑色橡塑保温棉含胶水， FM 认证</t>
  </si>
  <si>
    <t>BW 062</t>
  </si>
  <si>
    <t>DN100，T=40mm；黑色橡塑保温棉含胶水， FM 认证</t>
  </si>
  <si>
    <t>BW 063</t>
  </si>
  <si>
    <t>DN125，T=40mm；黑色橡塑保温棉含胶水， FM 认证</t>
  </si>
  <si>
    <t>BW 064</t>
  </si>
  <si>
    <t>DN150，T=40mm；黑色橡塑保温棉含胶水， FM 认证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</si>
</sst>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[$￥-804]#,##0;[Red][$￥-804]\-#,##0"/>
    <numFmt numFmtId="178" formatCode="_ [$¥-804]* #,##0_ ;_ [$¥-804]* \-#,##0_ ;_ [$¥-804]* &quot;-&quot;??_ ;_ @_ "/>
    <numFmt numFmtId="179" formatCode="0_ "/>
    <numFmt numFmtId="180" formatCode="[DBNum1][$-804]General"/>
    <numFmt numFmtId="181" formatCode="_-&quot;$&quot;* #,##0_-;\-&quot;$&quot;* #,##0_-;_-&quot;$&quot;* &quot;-&quot;_-;_-@_-"/>
    <numFmt numFmtId="182" formatCode="_-* #,##0.00_-;\-* #,##0.00_-;_-* &quot;-&quot;??_-;_-@_-"/>
    <numFmt numFmtId="183" formatCode="yyyy&quot;年&quot;m&quot;月&quot;d&quot;日&quot;;@"/>
    <numFmt numFmtId="184" formatCode="&quot;US$&quot;#,##0.00_);\(&quot;US$&quot;#,##0.00\)"/>
    <numFmt numFmtId="185" formatCode="_-* #,##0.00\ [$€]_-;\-* #,##0.00\ [$€]_-;_-* &quot;-&quot;??\ [$€]_-;_-@_-"/>
    <numFmt numFmtId="186" formatCode="_(* #,##0_);_(* \(#,##0\);_(* &quot;-&quot;??_);_(@_)"/>
  </numFmts>
  <fonts count="42">
    <font>
      <sz val="12"/>
      <color theme="1"/>
      <name val="宋体"/>
      <charset val="136"/>
      <scheme val="minor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9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2"/>
      <name val="Times New Roman"/>
      <charset val="134"/>
    </font>
    <font>
      <sz val="11"/>
      <color indexed="8"/>
      <name val="宋体"/>
      <charset val="134"/>
    </font>
    <font>
      <b/>
      <sz val="8.3"/>
      <name val="Arial"/>
      <charset val="134"/>
    </font>
    <font>
      <u/>
      <sz val="12"/>
      <color indexed="12"/>
      <name val="宋体"/>
      <charset val="134"/>
    </font>
    <font>
      <sz val="12"/>
      <name val="新細明體"/>
      <charset val="134"/>
    </font>
    <font>
      <sz val="11"/>
      <color indexed="8"/>
      <name val="等线"/>
      <charset val="134"/>
    </font>
    <font>
      <sz val="12"/>
      <color indexed="8"/>
      <name val="宋体"/>
      <charset val="134"/>
    </font>
    <font>
      <sz val="11"/>
      <color theme="1"/>
      <name val="等线"/>
      <charset val="134"/>
    </font>
    <font>
      <sz val="10"/>
      <name val="Arial"/>
      <charset val="134"/>
    </font>
    <font>
      <u/>
      <sz val="11"/>
      <color indexed="30"/>
      <name val="宋体"/>
      <charset val="134"/>
    </font>
    <font>
      <sz val="12"/>
      <color indexed="8"/>
      <name val="新細明體"/>
      <charset val="134"/>
    </font>
    <font>
      <sz val="10"/>
      <name val="Helv"/>
      <charset val="134"/>
    </font>
    <font>
      <sz val="12"/>
      <color theme="1"/>
      <name val="新細明體"/>
      <charset val="134"/>
    </font>
    <font>
      <sz val="12"/>
      <color indexed="8"/>
      <name val="Verdana"/>
      <charset val="134"/>
    </font>
    <font>
      <sz val="12"/>
      <name val="Courie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22">
    <xf numFmtId="0" fontId="0" fillId="0" borderId="0">
      <alignment vertical="center"/>
    </xf>
    <xf numFmtId="176" fontId="5" fillId="0" borderId="0" applyFon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177" fontId="26" fillId="0" borderId="0"/>
    <xf numFmtId="177" fontId="26" fillId="0" borderId="0"/>
    <xf numFmtId="177" fontId="26" fillId="0" borderId="0"/>
    <xf numFmtId="0" fontId="27" fillId="0" borderId="0"/>
    <xf numFmtId="0" fontId="26" fillId="0" borderId="0"/>
    <xf numFmtId="0" fontId="28" fillId="35" borderId="0">
      <alignment vertical="top"/>
      <protection locked="0"/>
    </xf>
    <xf numFmtId="0" fontId="29" fillId="36" borderId="10" applyNumberFormat="0">
      <alignment vertical="center"/>
    </xf>
    <xf numFmtId="43" fontId="28" fillId="0" borderId="0" applyFont="0" applyFill="0" applyBorder="0" applyAlignment="0" applyProtection="0">
      <alignment vertical="center"/>
    </xf>
    <xf numFmtId="177" fontId="30" fillId="0" borderId="0" applyNumberFormat="0" applyFill="0" applyBorder="0" applyAlignment="0" applyProtection="0">
      <alignment vertical="top"/>
      <protection locked="0"/>
    </xf>
    <xf numFmtId="178" fontId="6" fillId="0" borderId="0">
      <alignment vertical="center"/>
    </xf>
    <xf numFmtId="177" fontId="26" fillId="0" borderId="0"/>
    <xf numFmtId="177" fontId="26" fillId="0" borderId="0"/>
    <xf numFmtId="0" fontId="6" fillId="0" borderId="0"/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28" fillId="0" borderId="0">
      <alignment vertical="center"/>
    </xf>
    <xf numFmtId="177" fontId="6" fillId="0" borderId="0"/>
    <xf numFmtId="177" fontId="6" fillId="0" borderId="0"/>
    <xf numFmtId="177" fontId="6" fillId="0" borderId="0"/>
    <xf numFmtId="178" fontId="6" fillId="0" borderId="0">
      <alignment vertical="center"/>
    </xf>
    <xf numFmtId="0" fontId="6" fillId="0" borderId="0"/>
    <xf numFmtId="9" fontId="6" fillId="0" borderId="0" applyFont="0" applyFill="0" applyBorder="0" applyAlignment="0" applyProtection="0"/>
    <xf numFmtId="9" fontId="26" fillId="0" borderId="0" applyFont="0" applyFill="0" applyBorder="0" applyAlignment="0" applyProtection="0"/>
    <xf numFmtId="178" fontId="26" fillId="0" borderId="0"/>
    <xf numFmtId="178" fontId="26" fillId="0" borderId="0"/>
    <xf numFmtId="0" fontId="26" fillId="0" borderId="0">
      <alignment vertical="center"/>
    </xf>
    <xf numFmtId="179" fontId="5" fillId="0" borderId="0"/>
    <xf numFmtId="0" fontId="31" fillId="0" borderId="0"/>
    <xf numFmtId="0" fontId="31" fillId="0" borderId="0"/>
    <xf numFmtId="178" fontId="26" fillId="0" borderId="0"/>
    <xf numFmtId="0" fontId="26" fillId="0" borderId="0"/>
    <xf numFmtId="0" fontId="32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80" fontId="31" fillId="0" borderId="0"/>
    <xf numFmtId="0" fontId="31" fillId="0" borderId="0"/>
    <xf numFmtId="0" fontId="26" fillId="0" borderId="0"/>
    <xf numFmtId="0" fontId="26" fillId="0" borderId="0">
      <alignment vertical="center"/>
    </xf>
    <xf numFmtId="0" fontId="26" fillId="0" borderId="0"/>
    <xf numFmtId="0" fontId="33" fillId="0" borderId="0"/>
    <xf numFmtId="0" fontId="34" fillId="0" borderId="0"/>
    <xf numFmtId="0" fontId="35" fillId="0" borderId="0"/>
    <xf numFmtId="0" fontId="31" fillId="0" borderId="0"/>
    <xf numFmtId="0" fontId="31" fillId="0" borderId="0"/>
    <xf numFmtId="177" fontId="35" fillId="0" borderId="0"/>
    <xf numFmtId="0" fontId="36" fillId="0" borderId="0" applyNumberFormat="0" applyFill="0" applyBorder="0" applyAlignment="0" applyProtection="0">
      <alignment vertical="top"/>
      <protection locked="0"/>
    </xf>
    <xf numFmtId="181" fontId="31" fillId="0" borderId="0" applyFont="0" applyFill="0" applyBorder="0" applyAlignment="0" applyProtection="0"/>
    <xf numFmtId="182" fontId="37" fillId="0" borderId="0" applyFont="0" applyFill="0" applyBorder="0" applyAlignment="0" applyProtection="0">
      <alignment vertical="center"/>
    </xf>
    <xf numFmtId="183" fontId="26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26" fillId="0" borderId="0" applyFont="0" applyFill="0" applyBorder="0" applyAlignment="0" applyProtection="0"/>
    <xf numFmtId="184" fontId="5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38" fillId="0" borderId="0"/>
    <xf numFmtId="0" fontId="35" fillId="0" borderId="0"/>
    <xf numFmtId="0" fontId="5" fillId="0" borderId="0">
      <alignment vertical="center"/>
    </xf>
    <xf numFmtId="0" fontId="31" fillId="0" borderId="0"/>
    <xf numFmtId="185" fontId="26" fillId="0" borderId="0"/>
    <xf numFmtId="0" fontId="26" fillId="0" borderId="0">
      <alignment vertical="center"/>
    </xf>
    <xf numFmtId="0" fontId="39" fillId="0" borderId="0">
      <alignment vertical="center"/>
    </xf>
    <xf numFmtId="0" fontId="40" fillId="0" borderId="0" applyNumberFormat="0" applyFill="0" applyBorder="0" applyProtection="0">
      <alignment vertical="top" wrapText="1"/>
    </xf>
    <xf numFmtId="0" fontId="33" fillId="0" borderId="0">
      <alignment vertical="center"/>
    </xf>
    <xf numFmtId="0" fontId="41" fillId="0" borderId="0"/>
  </cellStyleXfs>
  <cellXfs count="20">
    <xf numFmtId="0" fontId="0" fillId="0" borderId="0" xfId="0">
      <alignment vertical="center"/>
    </xf>
    <xf numFmtId="0" fontId="1" fillId="0" borderId="0" xfId="0" applyFont="1" applyAlignment="1"/>
    <xf numFmtId="176" fontId="2" fillId="0" borderId="0" xfId="1" applyFont="1" applyAlignment="1">
      <alignment vertical="center"/>
    </xf>
    <xf numFmtId="176" fontId="2" fillId="0" borderId="0" xfId="1" applyFont="1" applyAlignment="1">
      <alignment horizontal="center" vertical="center"/>
    </xf>
    <xf numFmtId="176" fontId="2" fillId="0" borderId="0" xfId="1" applyFont="1" applyFill="1" applyAlignment="1">
      <alignment horizontal="left" vertical="center" wrapText="1"/>
    </xf>
    <xf numFmtId="176" fontId="2" fillId="0" borderId="0" xfId="1" applyFont="1" applyAlignment="1">
      <alignment horizontal="left" vertical="center" wrapText="1"/>
    </xf>
    <xf numFmtId="176" fontId="2" fillId="0" borderId="0" xfId="1" applyFont="1" applyAlignment="1">
      <alignment horizontal="center" vertical="center" wrapText="1"/>
    </xf>
    <xf numFmtId="186" fontId="2" fillId="0" borderId="0" xfId="1" applyNumberFormat="1" applyFont="1" applyAlignment="1">
      <alignment horizontal="center" vertical="center"/>
    </xf>
    <xf numFmtId="176" fontId="2" fillId="0" borderId="0" xfId="1" applyFont="1" applyAlignment="1">
      <alignment horizontal="right" vertical="center" wrapText="1"/>
    </xf>
    <xf numFmtId="176" fontId="3" fillId="0" borderId="0" xfId="1" applyFont="1" applyAlignment="1">
      <alignment vertical="center"/>
    </xf>
    <xf numFmtId="177" fontId="4" fillId="2" borderId="1" xfId="49" applyFont="1" applyFill="1" applyBorder="1" applyAlignment="1">
      <alignment horizontal="center" vertical="center" wrapText="1"/>
    </xf>
    <xf numFmtId="177" fontId="4" fillId="2" borderId="1" xfId="49" applyFont="1" applyFill="1" applyBorder="1" applyAlignment="1" applyProtection="1">
      <alignment horizontal="center" vertical="center" wrapText="1"/>
      <protection locked="0"/>
    </xf>
    <xf numFmtId="176" fontId="2" fillId="0" borderId="1" xfId="1" applyFont="1" applyFill="1" applyBorder="1" applyAlignment="1">
      <alignment horizontal="center" vertical="center"/>
    </xf>
    <xf numFmtId="176" fontId="2" fillId="0" borderId="1" xfId="1" applyFont="1" applyFill="1" applyBorder="1" applyAlignment="1">
      <alignment horizontal="left" vertical="center" wrapText="1"/>
    </xf>
    <xf numFmtId="176" fontId="2" fillId="0" borderId="1" xfId="1" applyFont="1" applyFill="1" applyBorder="1" applyAlignment="1">
      <alignment horizontal="center" vertical="center" wrapText="1"/>
    </xf>
    <xf numFmtId="186" fontId="2" fillId="0" borderId="1" xfId="1" applyNumberFormat="1" applyFont="1" applyFill="1" applyBorder="1" applyAlignment="1">
      <alignment horizontal="center" vertical="center"/>
    </xf>
    <xf numFmtId="176" fontId="2" fillId="0" borderId="1" xfId="1" applyFont="1" applyFill="1" applyBorder="1" applyAlignment="1">
      <alignment vertical="center"/>
    </xf>
    <xf numFmtId="176" fontId="2" fillId="3" borderId="1" xfId="1" applyFont="1" applyFill="1" applyBorder="1" applyAlignment="1">
      <alignment horizontal="center" vertical="center" wrapText="1"/>
    </xf>
    <xf numFmtId="176" fontId="2" fillId="0" borderId="1" xfId="1" applyFont="1" applyFill="1" applyBorder="1" applyAlignment="1">
      <alignment horizontal="right" vertical="center" wrapText="1"/>
    </xf>
    <xf numFmtId="176" fontId="2" fillId="4" borderId="1" xfId="1" applyFont="1" applyFill="1" applyBorder="1" applyAlignment="1">
      <alignment horizontal="right" vertical="center" wrapText="1"/>
    </xf>
  </cellXfs>
  <cellStyles count="12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2" xfId="50"/>
    <cellStyle name="_x0007_ 3" xfId="51"/>
    <cellStyle name="0,0_x000d__x000a_NA_x000d__x000a_" xfId="52"/>
    <cellStyle name="0,0_x000d__x000a_NA_x000d__x000a_ 3" xfId="53"/>
    <cellStyle name="20% - 强调文字颜色 1 4 2 2 4 4 2" xfId="54"/>
    <cellStyle name="BROAD_SCOPE" xfId="55"/>
    <cellStyle name="Comma 2 2 2" xfId="56"/>
    <cellStyle name="Hyperlink 2" xfId="57"/>
    <cellStyle name="Normal 18" xfId="58"/>
    <cellStyle name="Normal 2" xfId="59"/>
    <cellStyle name="Normal 2 2" xfId="60"/>
    <cellStyle name="Normal 3" xfId="61"/>
    <cellStyle name="Normal 3 3 2" xfId="62"/>
    <cellStyle name="Normal 3 3 2 2" xfId="63"/>
    <cellStyle name="Normal 4" xfId="64"/>
    <cellStyle name="Normal 4 2" xfId="65"/>
    <cellStyle name="Normal 5" xfId="66"/>
    <cellStyle name="Normal 5 2" xfId="67"/>
    <cellStyle name="Normal 5 2 2" xfId="68"/>
    <cellStyle name="Normal 6" xfId="69"/>
    <cellStyle name="Normal 7" xfId="70"/>
    <cellStyle name="Percent 2" xfId="71"/>
    <cellStyle name="百分比 2" xfId="72"/>
    <cellStyle name="常规 10 2 2 2" xfId="73"/>
    <cellStyle name="常规 10 2 2 2 4" xfId="74"/>
    <cellStyle name="常规 100" xfId="75"/>
    <cellStyle name="常规 11" xfId="76"/>
    <cellStyle name="常规 11 2" xfId="77"/>
    <cellStyle name="常规 11 3" xfId="78"/>
    <cellStyle name="常规 14" xfId="79"/>
    <cellStyle name="常规 2" xfId="80"/>
    <cellStyle name="常规 2 2" xfId="81"/>
    <cellStyle name="常规 2 24 2" xfId="82"/>
    <cellStyle name="常规 2 25" xfId="83"/>
    <cellStyle name="常规 27" xfId="84"/>
    <cellStyle name="常规 3" xfId="85"/>
    <cellStyle name="常规 3 2" xfId="86"/>
    <cellStyle name="常规 330" xfId="87"/>
    <cellStyle name="常规 4" xfId="88"/>
    <cellStyle name="常规 5" xfId="89"/>
    <cellStyle name="常规 6" xfId="90"/>
    <cellStyle name="常规 8" xfId="91"/>
    <cellStyle name="常规 9" xfId="92"/>
    <cellStyle name="常规 9 2" xfId="93"/>
    <cellStyle name="常规_1_6" xfId="94"/>
    <cellStyle name="超链接 2" xfId="95"/>
    <cellStyle name="貨幣[0]_預算書" xfId="96"/>
    <cellStyle name="千分位 19" xfId="97"/>
    <cellStyle name="千分位 2" xfId="98"/>
    <cellStyle name="千分位 2 2" xfId="99"/>
    <cellStyle name="千分位 2 2 2" xfId="100"/>
    <cellStyle name="千分位 24" xfId="101"/>
    <cellStyle name="千位分隔 2" xfId="102"/>
    <cellStyle name="千位分隔 2 2" xfId="103"/>
    <cellStyle name="千位分隔 2 2 2" xfId="104"/>
    <cellStyle name="千位分隔 2 2 3" xfId="105"/>
    <cellStyle name="千位分隔 2 3" xfId="106"/>
    <cellStyle name="千位分隔 2 4" xfId="107"/>
    <cellStyle name="千位分隔 2 5" xfId="108"/>
    <cellStyle name="千位分隔 3" xfId="109"/>
    <cellStyle name="千位分隔 3 2" xfId="110"/>
    <cellStyle name="样式 1" xfId="111"/>
    <cellStyle name="樣式 1" xfId="112"/>
    <cellStyle name="樣式 1 2" xfId="113"/>
    <cellStyle name="一般 12" xfId="114"/>
    <cellStyle name="一般 2" xfId="115"/>
    <cellStyle name="一般 2 3 2" xfId="116"/>
    <cellStyle name="一般 3" xfId="117"/>
    <cellStyle name="一般 5" xfId="118"/>
    <cellStyle name="一般 6" xfId="119"/>
    <cellStyle name="一般 8" xfId="120"/>
    <cellStyle name="一般_BB" xfId="121"/>
  </cellStyles>
  <tableStyles count="0" defaultTableStyle="TableStyleMedium9" defaultPivotStyle="PivotStyleLight16"/>
  <colors>
    <mruColors>
      <color rgb="00D01B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workbookViewId="0">
      <selection activeCell="C7" sqref="C7"/>
    </sheetView>
  </sheetViews>
  <sheetFormatPr defaultColWidth="9" defaultRowHeight="13"/>
  <cols>
    <col min="1" max="1" width="6.58333333333333" style="2" customWidth="1"/>
    <col min="2" max="2" width="12.8333333333333" style="3" customWidth="1"/>
    <col min="3" max="3" width="22.4166666666667" style="4" customWidth="1"/>
    <col min="4" max="4" width="17.4166666666667" style="2" customWidth="1"/>
    <col min="5" max="5" width="22.9166666666667" style="5" customWidth="1"/>
    <col min="6" max="6" width="21.4166666666667" style="6" customWidth="1"/>
    <col min="7" max="7" width="11.1666666666667" style="3" customWidth="1"/>
    <col min="8" max="8" width="15.0833333333333" style="7" customWidth="1"/>
    <col min="9" max="9" width="32.6666666666667" style="8" customWidth="1"/>
    <col min="10" max="10" width="25.0833333333333" style="8" customWidth="1"/>
    <col min="11" max="11" width="21.6666666666667" style="8" customWidth="1"/>
    <col min="12" max="16384" width="9" style="2"/>
  </cols>
  <sheetData>
    <row r="1" ht="25" customHeight="1" spans="1:11">
      <c r="A1" s="9" t="s">
        <v>0</v>
      </c>
      <c r="I1" s="17" t="s">
        <v>1</v>
      </c>
      <c r="J1" s="17"/>
      <c r="K1" s="17"/>
    </row>
    <row r="2" s="1" customFormat="1" ht="36" customHeight="1" spans="1:12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2"/>
    </row>
    <row r="3" ht="26" spans="1:11">
      <c r="A3" s="12" t="s">
        <v>13</v>
      </c>
      <c r="B3" s="12" t="s">
        <v>14</v>
      </c>
      <c r="C3" s="13" t="s">
        <v>15</v>
      </c>
      <c r="D3" s="12" t="s">
        <v>16</v>
      </c>
      <c r="E3" s="13" t="s">
        <v>17</v>
      </c>
      <c r="F3" s="14" t="s">
        <v>18</v>
      </c>
      <c r="G3" s="12" t="s">
        <v>19</v>
      </c>
      <c r="H3" s="15">
        <v>30</v>
      </c>
      <c r="I3" s="18">
        <v>36</v>
      </c>
      <c r="J3" s="18">
        <v>7</v>
      </c>
      <c r="K3" s="19">
        <f t="shared" ref="K3:K61" si="0">(I3+J3)*H3</f>
        <v>1290</v>
      </c>
    </row>
    <row r="4" spans="1:11">
      <c r="A4" s="12" t="s">
        <v>20</v>
      </c>
      <c r="B4" s="12" t="s">
        <v>14</v>
      </c>
      <c r="C4" s="13" t="s">
        <v>15</v>
      </c>
      <c r="D4" s="16" t="s">
        <v>16</v>
      </c>
      <c r="E4" s="13" t="s">
        <v>21</v>
      </c>
      <c r="F4" s="14" t="s">
        <v>18</v>
      </c>
      <c r="G4" s="12" t="s">
        <v>19</v>
      </c>
      <c r="H4" s="15">
        <v>30</v>
      </c>
      <c r="I4" s="18">
        <v>38</v>
      </c>
      <c r="J4" s="18">
        <v>7</v>
      </c>
      <c r="K4" s="19">
        <f t="shared" si="0"/>
        <v>1350</v>
      </c>
    </row>
    <row r="5" ht="26" spans="1:11">
      <c r="A5" s="12" t="s">
        <v>22</v>
      </c>
      <c r="B5" s="12" t="s">
        <v>14</v>
      </c>
      <c r="C5" s="13" t="s">
        <v>15</v>
      </c>
      <c r="D5" s="16" t="s">
        <v>16</v>
      </c>
      <c r="E5" s="13" t="s">
        <v>23</v>
      </c>
      <c r="F5" s="14" t="s">
        <v>18</v>
      </c>
      <c r="G5" s="12" t="s">
        <v>19</v>
      </c>
      <c r="H5" s="15">
        <v>30</v>
      </c>
      <c r="I5" s="18">
        <v>46</v>
      </c>
      <c r="J5" s="18">
        <v>11</v>
      </c>
      <c r="K5" s="19">
        <f t="shared" si="0"/>
        <v>1710</v>
      </c>
    </row>
    <row r="6" spans="1:11">
      <c r="A6" s="12" t="s">
        <v>24</v>
      </c>
      <c r="B6" s="12" t="s">
        <v>14</v>
      </c>
      <c r="C6" s="13" t="s">
        <v>25</v>
      </c>
      <c r="D6" s="12" t="s">
        <v>16</v>
      </c>
      <c r="E6" s="13" t="s">
        <v>26</v>
      </c>
      <c r="F6" s="14" t="s">
        <v>18</v>
      </c>
      <c r="G6" s="12" t="s">
        <v>27</v>
      </c>
      <c r="H6" s="15">
        <v>30</v>
      </c>
      <c r="I6" s="18">
        <v>35</v>
      </c>
      <c r="J6" s="18">
        <v>10</v>
      </c>
      <c r="K6" s="19">
        <f t="shared" si="0"/>
        <v>1350</v>
      </c>
    </row>
    <row r="7" spans="1:11">
      <c r="A7" s="12" t="s">
        <v>28</v>
      </c>
      <c r="B7" s="12" t="s">
        <v>14</v>
      </c>
      <c r="C7" s="13" t="s">
        <v>25</v>
      </c>
      <c r="D7" s="12" t="s">
        <v>16</v>
      </c>
      <c r="E7" s="13" t="s">
        <v>29</v>
      </c>
      <c r="F7" s="14" t="s">
        <v>18</v>
      </c>
      <c r="G7" s="12" t="s">
        <v>27</v>
      </c>
      <c r="H7" s="15">
        <v>30</v>
      </c>
      <c r="I7" s="18">
        <v>36</v>
      </c>
      <c r="J7" s="18">
        <v>10</v>
      </c>
      <c r="K7" s="19">
        <f t="shared" si="0"/>
        <v>1380</v>
      </c>
    </row>
    <row r="8" spans="1:11">
      <c r="A8" s="12" t="s">
        <v>30</v>
      </c>
      <c r="B8" s="12" t="s">
        <v>14</v>
      </c>
      <c r="C8" s="13" t="s">
        <v>25</v>
      </c>
      <c r="D8" s="12" t="s">
        <v>16</v>
      </c>
      <c r="E8" s="13" t="s">
        <v>31</v>
      </c>
      <c r="F8" s="14" t="s">
        <v>18</v>
      </c>
      <c r="G8" s="12" t="s">
        <v>27</v>
      </c>
      <c r="H8" s="15">
        <v>30</v>
      </c>
      <c r="I8" s="18">
        <v>38</v>
      </c>
      <c r="J8" s="18">
        <v>10</v>
      </c>
      <c r="K8" s="19">
        <f t="shared" si="0"/>
        <v>1440</v>
      </c>
    </row>
    <row r="9" spans="1:11">
      <c r="A9" s="12" t="s">
        <v>32</v>
      </c>
      <c r="B9" s="12" t="s">
        <v>14</v>
      </c>
      <c r="C9" s="13" t="s">
        <v>25</v>
      </c>
      <c r="D9" s="12" t="s">
        <v>16</v>
      </c>
      <c r="E9" s="13" t="s">
        <v>33</v>
      </c>
      <c r="F9" s="14" t="s">
        <v>18</v>
      </c>
      <c r="G9" s="12" t="s">
        <v>27</v>
      </c>
      <c r="H9" s="15">
        <v>30</v>
      </c>
      <c r="I9" s="18">
        <v>40</v>
      </c>
      <c r="J9" s="18">
        <v>10</v>
      </c>
      <c r="K9" s="19">
        <f t="shared" si="0"/>
        <v>1500</v>
      </c>
    </row>
    <row r="10" spans="1:11">
      <c r="A10" s="12" t="s">
        <v>34</v>
      </c>
      <c r="B10" s="12" t="s">
        <v>14</v>
      </c>
      <c r="C10" s="13" t="s">
        <v>25</v>
      </c>
      <c r="D10" s="12" t="s">
        <v>16</v>
      </c>
      <c r="E10" s="13" t="s">
        <v>35</v>
      </c>
      <c r="F10" s="14" t="s">
        <v>18</v>
      </c>
      <c r="G10" s="12" t="s">
        <v>27</v>
      </c>
      <c r="H10" s="15">
        <v>30</v>
      </c>
      <c r="I10" s="18">
        <v>42</v>
      </c>
      <c r="J10" s="18">
        <v>10</v>
      </c>
      <c r="K10" s="19">
        <f t="shared" si="0"/>
        <v>1560</v>
      </c>
    </row>
    <row r="11" spans="1:11">
      <c r="A11" s="12" t="s">
        <v>36</v>
      </c>
      <c r="B11" s="12" t="s">
        <v>14</v>
      </c>
      <c r="C11" s="13" t="s">
        <v>25</v>
      </c>
      <c r="D11" s="12" t="s">
        <v>16</v>
      </c>
      <c r="E11" s="13" t="s">
        <v>37</v>
      </c>
      <c r="F11" s="14" t="s">
        <v>18</v>
      </c>
      <c r="G11" s="12" t="s">
        <v>27</v>
      </c>
      <c r="H11" s="15">
        <v>30</v>
      </c>
      <c r="I11" s="18">
        <v>48</v>
      </c>
      <c r="J11" s="18">
        <v>10</v>
      </c>
      <c r="K11" s="19">
        <f t="shared" si="0"/>
        <v>1740</v>
      </c>
    </row>
    <row r="12" spans="1:11">
      <c r="A12" s="12" t="s">
        <v>38</v>
      </c>
      <c r="B12" s="12" t="s">
        <v>14</v>
      </c>
      <c r="C12" s="13" t="s">
        <v>25</v>
      </c>
      <c r="D12" s="12" t="s">
        <v>16</v>
      </c>
      <c r="E12" s="13" t="s">
        <v>39</v>
      </c>
      <c r="F12" s="14" t="s">
        <v>18</v>
      </c>
      <c r="G12" s="12" t="s">
        <v>27</v>
      </c>
      <c r="H12" s="15">
        <v>30</v>
      </c>
      <c r="I12" s="18">
        <v>50</v>
      </c>
      <c r="J12" s="18">
        <v>10</v>
      </c>
      <c r="K12" s="19">
        <f t="shared" si="0"/>
        <v>1800</v>
      </c>
    </row>
    <row r="13" spans="1:11">
      <c r="A13" s="12" t="s">
        <v>40</v>
      </c>
      <c r="B13" s="12" t="s">
        <v>14</v>
      </c>
      <c r="C13" s="13" t="s">
        <v>25</v>
      </c>
      <c r="D13" s="12" t="s">
        <v>16</v>
      </c>
      <c r="E13" s="13" t="s">
        <v>41</v>
      </c>
      <c r="F13" s="14" t="s">
        <v>18</v>
      </c>
      <c r="G13" s="12" t="s">
        <v>27</v>
      </c>
      <c r="H13" s="15">
        <v>30</v>
      </c>
      <c r="I13" s="18">
        <v>52</v>
      </c>
      <c r="J13" s="18">
        <v>15</v>
      </c>
      <c r="K13" s="19">
        <f t="shared" si="0"/>
        <v>2010</v>
      </c>
    </row>
    <row r="14" spans="1:11">
      <c r="A14" s="12" t="s">
        <v>42</v>
      </c>
      <c r="B14" s="12" t="s">
        <v>14</v>
      </c>
      <c r="C14" s="13" t="s">
        <v>25</v>
      </c>
      <c r="D14" s="12" t="s">
        <v>16</v>
      </c>
      <c r="E14" s="13" t="s">
        <v>43</v>
      </c>
      <c r="F14" s="14" t="s">
        <v>18</v>
      </c>
      <c r="G14" s="12" t="s">
        <v>27</v>
      </c>
      <c r="H14" s="15">
        <v>30</v>
      </c>
      <c r="I14" s="18">
        <v>56</v>
      </c>
      <c r="J14" s="18">
        <v>15</v>
      </c>
      <c r="K14" s="19">
        <f t="shared" si="0"/>
        <v>2130</v>
      </c>
    </row>
    <row r="15" ht="17.5" customHeight="1" spans="1:11">
      <c r="A15" s="12" t="s">
        <v>44</v>
      </c>
      <c r="B15" s="12" t="s">
        <v>14</v>
      </c>
      <c r="C15" s="13" t="s">
        <v>25</v>
      </c>
      <c r="D15" s="12" t="s">
        <v>16</v>
      </c>
      <c r="E15" s="13" t="s">
        <v>45</v>
      </c>
      <c r="F15" s="14" t="s">
        <v>18</v>
      </c>
      <c r="G15" s="12" t="s">
        <v>27</v>
      </c>
      <c r="H15" s="15">
        <v>30</v>
      </c>
      <c r="I15" s="18">
        <v>62</v>
      </c>
      <c r="J15" s="18">
        <v>15</v>
      </c>
      <c r="K15" s="19">
        <f t="shared" si="0"/>
        <v>2310</v>
      </c>
    </row>
    <row r="16" spans="1:11">
      <c r="A16" s="12" t="s">
        <v>46</v>
      </c>
      <c r="B16" s="12" t="s">
        <v>14</v>
      </c>
      <c r="C16" s="13" t="s">
        <v>25</v>
      </c>
      <c r="D16" s="12" t="s">
        <v>16</v>
      </c>
      <c r="E16" s="13" t="s">
        <v>47</v>
      </c>
      <c r="F16" s="14" t="s">
        <v>18</v>
      </c>
      <c r="G16" s="12" t="s">
        <v>27</v>
      </c>
      <c r="H16" s="15">
        <v>30</v>
      </c>
      <c r="I16" s="18">
        <v>68</v>
      </c>
      <c r="J16" s="18">
        <v>15</v>
      </c>
      <c r="K16" s="19">
        <f t="shared" si="0"/>
        <v>2490</v>
      </c>
    </row>
    <row r="17" spans="1:11">
      <c r="A17" s="12" t="s">
        <v>48</v>
      </c>
      <c r="B17" s="12" t="s">
        <v>14</v>
      </c>
      <c r="C17" s="13" t="s">
        <v>25</v>
      </c>
      <c r="D17" s="12" t="s">
        <v>16</v>
      </c>
      <c r="E17" s="13" t="s">
        <v>49</v>
      </c>
      <c r="F17" s="14" t="s">
        <v>18</v>
      </c>
      <c r="G17" s="12" t="s">
        <v>27</v>
      </c>
      <c r="H17" s="15">
        <v>30</v>
      </c>
      <c r="I17" s="18">
        <v>75</v>
      </c>
      <c r="J17" s="18">
        <v>25</v>
      </c>
      <c r="K17" s="19">
        <f t="shared" si="0"/>
        <v>3000</v>
      </c>
    </row>
    <row r="18" spans="1:11">
      <c r="A18" s="12" t="s">
        <v>50</v>
      </c>
      <c r="B18" s="12" t="s">
        <v>14</v>
      </c>
      <c r="C18" s="13" t="s">
        <v>25</v>
      </c>
      <c r="D18" s="12" t="s">
        <v>16</v>
      </c>
      <c r="E18" s="13" t="s">
        <v>51</v>
      </c>
      <c r="F18" s="14" t="s">
        <v>18</v>
      </c>
      <c r="G18" s="12" t="s">
        <v>27</v>
      </c>
      <c r="H18" s="15">
        <v>30</v>
      </c>
      <c r="I18" s="18">
        <v>82</v>
      </c>
      <c r="J18" s="18">
        <v>25</v>
      </c>
      <c r="K18" s="19">
        <f t="shared" si="0"/>
        <v>3210</v>
      </c>
    </row>
    <row r="19" spans="1:11">
      <c r="A19" s="12" t="s">
        <v>52</v>
      </c>
      <c r="B19" s="12" t="s">
        <v>14</v>
      </c>
      <c r="C19" s="13" t="s">
        <v>25</v>
      </c>
      <c r="D19" s="12" t="s">
        <v>16</v>
      </c>
      <c r="E19" s="13" t="s">
        <v>53</v>
      </c>
      <c r="F19" s="14" t="s">
        <v>18</v>
      </c>
      <c r="G19" s="12" t="s">
        <v>27</v>
      </c>
      <c r="H19" s="15">
        <v>30</v>
      </c>
      <c r="I19" s="18">
        <v>88</v>
      </c>
      <c r="J19" s="18">
        <v>25</v>
      </c>
      <c r="K19" s="19">
        <f t="shared" si="0"/>
        <v>3390</v>
      </c>
    </row>
    <row r="20" spans="1:11">
      <c r="A20" s="12" t="s">
        <v>54</v>
      </c>
      <c r="B20" s="12" t="s">
        <v>14</v>
      </c>
      <c r="C20" s="13" t="s">
        <v>25</v>
      </c>
      <c r="D20" s="12" t="s">
        <v>16</v>
      </c>
      <c r="E20" s="13" t="s">
        <v>55</v>
      </c>
      <c r="F20" s="14" t="s">
        <v>18</v>
      </c>
      <c r="G20" s="12" t="s">
        <v>27</v>
      </c>
      <c r="H20" s="15">
        <v>30</v>
      </c>
      <c r="I20" s="18">
        <v>103</v>
      </c>
      <c r="J20" s="18">
        <v>25</v>
      </c>
      <c r="K20" s="19">
        <f t="shared" si="0"/>
        <v>3840</v>
      </c>
    </row>
    <row r="21" spans="1:11">
      <c r="A21" s="12" t="s">
        <v>56</v>
      </c>
      <c r="B21" s="12" t="s">
        <v>14</v>
      </c>
      <c r="C21" s="13" t="s">
        <v>25</v>
      </c>
      <c r="D21" s="12" t="s">
        <v>16</v>
      </c>
      <c r="E21" s="13" t="s">
        <v>57</v>
      </c>
      <c r="F21" s="14" t="s">
        <v>18</v>
      </c>
      <c r="G21" s="12" t="s">
        <v>27</v>
      </c>
      <c r="H21" s="15">
        <v>20</v>
      </c>
      <c r="I21" s="18">
        <v>108</v>
      </c>
      <c r="J21" s="18">
        <v>30</v>
      </c>
      <c r="K21" s="19">
        <f t="shared" si="0"/>
        <v>2760</v>
      </c>
    </row>
    <row r="22" spans="1:11">
      <c r="A22" s="12" t="s">
        <v>58</v>
      </c>
      <c r="B22" s="12" t="s">
        <v>14</v>
      </c>
      <c r="C22" s="13" t="s">
        <v>25</v>
      </c>
      <c r="D22" s="12" t="s">
        <v>16</v>
      </c>
      <c r="E22" s="13" t="s">
        <v>59</v>
      </c>
      <c r="F22" s="14" t="s">
        <v>18</v>
      </c>
      <c r="G22" s="12" t="s">
        <v>27</v>
      </c>
      <c r="H22" s="15">
        <v>20</v>
      </c>
      <c r="I22" s="18">
        <v>130</v>
      </c>
      <c r="J22" s="18">
        <v>30</v>
      </c>
      <c r="K22" s="19">
        <f t="shared" si="0"/>
        <v>3200</v>
      </c>
    </row>
    <row r="23" spans="1:11">
      <c r="A23" s="12" t="s">
        <v>60</v>
      </c>
      <c r="B23" s="12" t="s">
        <v>14</v>
      </c>
      <c r="C23" s="13" t="s">
        <v>25</v>
      </c>
      <c r="D23" s="12" t="s">
        <v>16</v>
      </c>
      <c r="E23" s="13" t="s">
        <v>61</v>
      </c>
      <c r="F23" s="14" t="s">
        <v>18</v>
      </c>
      <c r="G23" s="12" t="s">
        <v>27</v>
      </c>
      <c r="H23" s="15">
        <v>20</v>
      </c>
      <c r="I23" s="18">
        <v>135</v>
      </c>
      <c r="J23" s="18">
        <v>30</v>
      </c>
      <c r="K23" s="19">
        <f t="shared" si="0"/>
        <v>3300</v>
      </c>
    </row>
    <row r="24" spans="1:11">
      <c r="A24" s="12" t="s">
        <v>62</v>
      </c>
      <c r="B24" s="12" t="s">
        <v>14</v>
      </c>
      <c r="C24" s="13" t="s">
        <v>25</v>
      </c>
      <c r="D24" s="12" t="s">
        <v>16</v>
      </c>
      <c r="E24" s="13" t="s">
        <v>63</v>
      </c>
      <c r="F24" s="14" t="s">
        <v>18</v>
      </c>
      <c r="G24" s="12" t="s">
        <v>27</v>
      </c>
      <c r="H24" s="15">
        <v>20</v>
      </c>
      <c r="I24" s="18">
        <v>142</v>
      </c>
      <c r="J24" s="18">
        <v>30</v>
      </c>
      <c r="K24" s="19">
        <f t="shared" si="0"/>
        <v>3440</v>
      </c>
    </row>
    <row r="25" spans="1:11">
      <c r="A25" s="12" t="s">
        <v>64</v>
      </c>
      <c r="B25" s="12" t="s">
        <v>14</v>
      </c>
      <c r="C25" s="13" t="s">
        <v>65</v>
      </c>
      <c r="D25" s="12" t="s">
        <v>16</v>
      </c>
      <c r="E25" s="13" t="s">
        <v>66</v>
      </c>
      <c r="F25" s="14" t="s">
        <v>18</v>
      </c>
      <c r="G25" s="12" t="s">
        <v>19</v>
      </c>
      <c r="H25" s="15">
        <v>20</v>
      </c>
      <c r="I25" s="18">
        <v>60</v>
      </c>
      <c r="J25" s="18">
        <v>15</v>
      </c>
      <c r="K25" s="19">
        <f t="shared" si="0"/>
        <v>1500</v>
      </c>
    </row>
    <row r="26" spans="1:11">
      <c r="A26" s="12" t="s">
        <v>67</v>
      </c>
      <c r="B26" s="12" t="s">
        <v>14</v>
      </c>
      <c r="C26" s="13" t="s">
        <v>65</v>
      </c>
      <c r="D26" s="16" t="s">
        <v>16</v>
      </c>
      <c r="E26" s="13" t="s">
        <v>68</v>
      </c>
      <c r="F26" s="14" t="s">
        <v>18</v>
      </c>
      <c r="G26" s="12" t="s">
        <v>19</v>
      </c>
      <c r="H26" s="15">
        <v>20</v>
      </c>
      <c r="I26" s="18">
        <v>65</v>
      </c>
      <c r="J26" s="18">
        <v>15</v>
      </c>
      <c r="K26" s="19">
        <f t="shared" si="0"/>
        <v>1600</v>
      </c>
    </row>
    <row r="27" spans="1:11">
      <c r="A27" s="12" t="s">
        <v>69</v>
      </c>
      <c r="B27" s="12" t="s">
        <v>14</v>
      </c>
      <c r="C27" s="13" t="s">
        <v>70</v>
      </c>
      <c r="D27" s="16" t="s">
        <v>71</v>
      </c>
      <c r="E27" s="13" t="s">
        <v>72</v>
      </c>
      <c r="F27" s="14" t="s">
        <v>73</v>
      </c>
      <c r="G27" s="12" t="s">
        <v>19</v>
      </c>
      <c r="H27" s="15">
        <v>40</v>
      </c>
      <c r="I27" s="18">
        <v>49</v>
      </c>
      <c r="J27" s="18">
        <v>9</v>
      </c>
      <c r="K27" s="19">
        <f t="shared" si="0"/>
        <v>2320</v>
      </c>
    </row>
    <row r="28" spans="1:11">
      <c r="A28" s="12" t="s">
        <v>74</v>
      </c>
      <c r="B28" s="12" t="s">
        <v>14</v>
      </c>
      <c r="C28" s="13" t="s">
        <v>70</v>
      </c>
      <c r="D28" s="12" t="s">
        <v>71</v>
      </c>
      <c r="E28" s="13" t="s">
        <v>75</v>
      </c>
      <c r="F28" s="14" t="s">
        <v>73</v>
      </c>
      <c r="G28" s="12" t="s">
        <v>19</v>
      </c>
      <c r="H28" s="15">
        <v>40</v>
      </c>
      <c r="I28" s="18">
        <v>55</v>
      </c>
      <c r="J28" s="18">
        <v>15</v>
      </c>
      <c r="K28" s="19">
        <f t="shared" si="0"/>
        <v>2800</v>
      </c>
    </row>
    <row r="29" spans="1:11">
      <c r="A29" s="12" t="s">
        <v>76</v>
      </c>
      <c r="B29" s="12" t="s">
        <v>14</v>
      </c>
      <c r="C29" s="13" t="s">
        <v>70</v>
      </c>
      <c r="D29" s="12" t="s">
        <v>71</v>
      </c>
      <c r="E29" s="13" t="s">
        <v>77</v>
      </c>
      <c r="F29" s="14" t="s">
        <v>73</v>
      </c>
      <c r="G29" s="12" t="s">
        <v>19</v>
      </c>
      <c r="H29" s="15">
        <v>40</v>
      </c>
      <c r="I29" s="18">
        <v>65</v>
      </c>
      <c r="J29" s="18">
        <v>20</v>
      </c>
      <c r="K29" s="19">
        <f t="shared" si="0"/>
        <v>3400</v>
      </c>
    </row>
    <row r="30" spans="1:11">
      <c r="A30" s="12" t="s">
        <v>78</v>
      </c>
      <c r="B30" s="12" t="s">
        <v>14</v>
      </c>
      <c r="C30" s="13" t="s">
        <v>79</v>
      </c>
      <c r="D30" s="12" t="s">
        <v>80</v>
      </c>
      <c r="E30" s="13" t="s">
        <v>81</v>
      </c>
      <c r="F30" s="14" t="s">
        <v>18</v>
      </c>
      <c r="G30" s="12" t="s">
        <v>19</v>
      </c>
      <c r="H30" s="15">
        <v>60</v>
      </c>
      <c r="I30" s="18">
        <v>55</v>
      </c>
      <c r="J30" s="18">
        <v>35</v>
      </c>
      <c r="K30" s="19">
        <f t="shared" si="0"/>
        <v>5400</v>
      </c>
    </row>
    <row r="31" spans="1:11">
      <c r="A31" s="12" t="s">
        <v>82</v>
      </c>
      <c r="B31" s="12" t="s">
        <v>14</v>
      </c>
      <c r="C31" s="13" t="s">
        <v>79</v>
      </c>
      <c r="D31" s="12" t="s">
        <v>80</v>
      </c>
      <c r="E31" s="13" t="s">
        <v>83</v>
      </c>
      <c r="F31" s="14" t="s">
        <v>18</v>
      </c>
      <c r="G31" s="12" t="s">
        <v>19</v>
      </c>
      <c r="H31" s="15">
        <v>60</v>
      </c>
      <c r="I31" s="18">
        <v>60</v>
      </c>
      <c r="J31" s="18">
        <v>35</v>
      </c>
      <c r="K31" s="19">
        <f t="shared" si="0"/>
        <v>5700</v>
      </c>
    </row>
    <row r="32" spans="1:11">
      <c r="A32" s="12" t="s">
        <v>84</v>
      </c>
      <c r="B32" s="12" t="s">
        <v>14</v>
      </c>
      <c r="C32" s="13" t="s">
        <v>79</v>
      </c>
      <c r="D32" s="12" t="s">
        <v>80</v>
      </c>
      <c r="E32" s="13" t="s">
        <v>85</v>
      </c>
      <c r="F32" s="14" t="s">
        <v>18</v>
      </c>
      <c r="G32" s="12" t="s">
        <v>19</v>
      </c>
      <c r="H32" s="15">
        <v>60</v>
      </c>
      <c r="I32" s="18">
        <v>65</v>
      </c>
      <c r="J32" s="18">
        <v>35</v>
      </c>
      <c r="K32" s="19">
        <f t="shared" si="0"/>
        <v>6000</v>
      </c>
    </row>
    <row r="33" spans="1:11">
      <c r="A33" s="12" t="s">
        <v>86</v>
      </c>
      <c r="B33" s="12" t="s">
        <v>14</v>
      </c>
      <c r="C33" s="13" t="s">
        <v>79</v>
      </c>
      <c r="D33" s="12" t="s">
        <v>80</v>
      </c>
      <c r="E33" s="13" t="s">
        <v>87</v>
      </c>
      <c r="F33" s="14" t="s">
        <v>18</v>
      </c>
      <c r="G33" s="12" t="s">
        <v>19</v>
      </c>
      <c r="H33" s="15">
        <v>60</v>
      </c>
      <c r="I33" s="18">
        <v>70</v>
      </c>
      <c r="J33" s="18">
        <v>40</v>
      </c>
      <c r="K33" s="19">
        <f t="shared" si="0"/>
        <v>6600</v>
      </c>
    </row>
    <row r="34" ht="26" spans="1:11">
      <c r="A34" s="12" t="s">
        <v>88</v>
      </c>
      <c r="B34" s="12" t="s">
        <v>14</v>
      </c>
      <c r="C34" s="13" t="s">
        <v>89</v>
      </c>
      <c r="D34" s="12" t="s">
        <v>80</v>
      </c>
      <c r="E34" s="13" t="s">
        <v>90</v>
      </c>
      <c r="F34" s="14" t="s">
        <v>18</v>
      </c>
      <c r="G34" s="12" t="s">
        <v>27</v>
      </c>
      <c r="H34" s="15">
        <v>60</v>
      </c>
      <c r="I34" s="18">
        <v>8.8</v>
      </c>
      <c r="J34" s="18">
        <v>2.2</v>
      </c>
      <c r="K34" s="19">
        <f t="shared" si="0"/>
        <v>660</v>
      </c>
    </row>
    <row r="35" ht="26" spans="1:11">
      <c r="A35" s="12" t="s">
        <v>91</v>
      </c>
      <c r="B35" s="12" t="s">
        <v>14</v>
      </c>
      <c r="C35" s="13" t="s">
        <v>89</v>
      </c>
      <c r="D35" s="12" t="s">
        <v>80</v>
      </c>
      <c r="E35" s="13" t="s">
        <v>92</v>
      </c>
      <c r="F35" s="14" t="s">
        <v>18</v>
      </c>
      <c r="G35" s="12" t="s">
        <v>27</v>
      </c>
      <c r="H35" s="15">
        <v>30</v>
      </c>
      <c r="I35" s="18">
        <v>11</v>
      </c>
      <c r="J35" s="18">
        <v>3</v>
      </c>
      <c r="K35" s="19">
        <f t="shared" si="0"/>
        <v>420</v>
      </c>
    </row>
    <row r="36" ht="26" spans="1:11">
      <c r="A36" s="12" t="s">
        <v>93</v>
      </c>
      <c r="B36" s="12" t="s">
        <v>14</v>
      </c>
      <c r="C36" s="13" t="s">
        <v>89</v>
      </c>
      <c r="D36" s="12" t="s">
        <v>80</v>
      </c>
      <c r="E36" s="13" t="s">
        <v>94</v>
      </c>
      <c r="F36" s="14" t="s">
        <v>18</v>
      </c>
      <c r="G36" s="12" t="s">
        <v>27</v>
      </c>
      <c r="H36" s="15">
        <v>30</v>
      </c>
      <c r="I36" s="18">
        <v>14</v>
      </c>
      <c r="J36" s="18">
        <v>4</v>
      </c>
      <c r="K36" s="19">
        <f t="shared" si="0"/>
        <v>540</v>
      </c>
    </row>
    <row r="37" ht="26" spans="1:11">
      <c r="A37" s="12" t="s">
        <v>95</v>
      </c>
      <c r="B37" s="12" t="s">
        <v>14</v>
      </c>
      <c r="C37" s="13" t="s">
        <v>89</v>
      </c>
      <c r="D37" s="12" t="s">
        <v>80</v>
      </c>
      <c r="E37" s="13" t="s">
        <v>96</v>
      </c>
      <c r="F37" s="14" t="s">
        <v>18</v>
      </c>
      <c r="G37" s="12" t="s">
        <v>27</v>
      </c>
      <c r="H37" s="15">
        <v>30</v>
      </c>
      <c r="I37" s="18">
        <v>16</v>
      </c>
      <c r="J37" s="18">
        <v>7</v>
      </c>
      <c r="K37" s="19">
        <f t="shared" si="0"/>
        <v>690</v>
      </c>
    </row>
    <row r="38" ht="26" spans="1:11">
      <c r="A38" s="12" t="s">
        <v>97</v>
      </c>
      <c r="B38" s="12" t="s">
        <v>14</v>
      </c>
      <c r="C38" s="13" t="s">
        <v>89</v>
      </c>
      <c r="D38" s="12" t="s">
        <v>80</v>
      </c>
      <c r="E38" s="13" t="s">
        <v>98</v>
      </c>
      <c r="F38" s="14" t="s">
        <v>18</v>
      </c>
      <c r="G38" s="12" t="s">
        <v>27</v>
      </c>
      <c r="H38" s="15">
        <v>30</v>
      </c>
      <c r="I38" s="18">
        <v>17</v>
      </c>
      <c r="J38" s="18">
        <v>9</v>
      </c>
      <c r="K38" s="19">
        <f t="shared" si="0"/>
        <v>780</v>
      </c>
    </row>
    <row r="39" ht="26" spans="1:11">
      <c r="A39" s="12" t="s">
        <v>99</v>
      </c>
      <c r="B39" s="12" t="s">
        <v>14</v>
      </c>
      <c r="C39" s="13" t="s">
        <v>89</v>
      </c>
      <c r="D39" s="12" t="s">
        <v>80</v>
      </c>
      <c r="E39" s="13" t="s">
        <v>100</v>
      </c>
      <c r="F39" s="14" t="s">
        <v>18</v>
      </c>
      <c r="G39" s="12" t="s">
        <v>27</v>
      </c>
      <c r="H39" s="15">
        <v>30</v>
      </c>
      <c r="I39" s="18">
        <v>23</v>
      </c>
      <c r="J39" s="18">
        <v>10</v>
      </c>
      <c r="K39" s="19">
        <f t="shared" si="0"/>
        <v>990</v>
      </c>
    </row>
    <row r="40" ht="26" spans="1:11">
      <c r="A40" s="12" t="s">
        <v>101</v>
      </c>
      <c r="B40" s="12" t="s">
        <v>14</v>
      </c>
      <c r="C40" s="13" t="s">
        <v>89</v>
      </c>
      <c r="D40" s="12" t="s">
        <v>80</v>
      </c>
      <c r="E40" s="13" t="s">
        <v>102</v>
      </c>
      <c r="F40" s="14" t="s">
        <v>18</v>
      </c>
      <c r="G40" s="12" t="s">
        <v>27</v>
      </c>
      <c r="H40" s="15">
        <v>30</v>
      </c>
      <c r="I40" s="18">
        <v>30</v>
      </c>
      <c r="J40" s="18">
        <v>11</v>
      </c>
      <c r="K40" s="19">
        <f t="shared" si="0"/>
        <v>1230</v>
      </c>
    </row>
    <row r="41" ht="26" spans="1:11">
      <c r="A41" s="12" t="s">
        <v>103</v>
      </c>
      <c r="B41" s="12" t="s">
        <v>14</v>
      </c>
      <c r="C41" s="13" t="s">
        <v>89</v>
      </c>
      <c r="D41" s="12" t="s">
        <v>80</v>
      </c>
      <c r="E41" s="13" t="s">
        <v>104</v>
      </c>
      <c r="F41" s="14" t="s">
        <v>18</v>
      </c>
      <c r="G41" s="12" t="s">
        <v>27</v>
      </c>
      <c r="H41" s="15">
        <v>30</v>
      </c>
      <c r="I41" s="18">
        <v>38</v>
      </c>
      <c r="J41" s="18">
        <v>13</v>
      </c>
      <c r="K41" s="19">
        <f t="shared" si="0"/>
        <v>1530</v>
      </c>
    </row>
    <row r="42" ht="26" spans="1:11">
      <c r="A42" s="12" t="s">
        <v>105</v>
      </c>
      <c r="B42" s="12" t="s">
        <v>14</v>
      </c>
      <c r="C42" s="13" t="s">
        <v>89</v>
      </c>
      <c r="D42" s="12" t="s">
        <v>80</v>
      </c>
      <c r="E42" s="13" t="s">
        <v>106</v>
      </c>
      <c r="F42" s="14" t="s">
        <v>18</v>
      </c>
      <c r="G42" s="12" t="s">
        <v>27</v>
      </c>
      <c r="H42" s="15">
        <v>30</v>
      </c>
      <c r="I42" s="18">
        <v>44</v>
      </c>
      <c r="J42" s="18">
        <v>14</v>
      </c>
      <c r="K42" s="19">
        <f t="shared" si="0"/>
        <v>1740</v>
      </c>
    </row>
    <row r="43" ht="26" spans="1:11">
      <c r="A43" s="12" t="s">
        <v>107</v>
      </c>
      <c r="B43" s="12" t="s">
        <v>14</v>
      </c>
      <c r="C43" s="13" t="s">
        <v>89</v>
      </c>
      <c r="D43" s="12" t="s">
        <v>80</v>
      </c>
      <c r="E43" s="13" t="s">
        <v>108</v>
      </c>
      <c r="F43" s="14" t="s">
        <v>18</v>
      </c>
      <c r="G43" s="12" t="s">
        <v>27</v>
      </c>
      <c r="H43" s="15">
        <v>30</v>
      </c>
      <c r="I43" s="18">
        <v>48</v>
      </c>
      <c r="J43" s="18">
        <v>16</v>
      </c>
      <c r="K43" s="19">
        <f t="shared" si="0"/>
        <v>1920</v>
      </c>
    </row>
    <row r="44" ht="26" spans="1:11">
      <c r="A44" s="12" t="s">
        <v>109</v>
      </c>
      <c r="B44" s="12" t="s">
        <v>14</v>
      </c>
      <c r="C44" s="13" t="s">
        <v>89</v>
      </c>
      <c r="D44" s="12" t="s">
        <v>80</v>
      </c>
      <c r="E44" s="13" t="s">
        <v>110</v>
      </c>
      <c r="F44" s="14" t="s">
        <v>18</v>
      </c>
      <c r="G44" s="12" t="s">
        <v>27</v>
      </c>
      <c r="H44" s="15">
        <v>30</v>
      </c>
      <c r="I44" s="18">
        <v>52</v>
      </c>
      <c r="J44" s="18">
        <v>17</v>
      </c>
      <c r="K44" s="19">
        <f t="shared" si="0"/>
        <v>2070</v>
      </c>
    </row>
    <row r="45" ht="26" spans="1:11">
      <c r="A45" s="12" t="s">
        <v>111</v>
      </c>
      <c r="B45" s="12" t="s">
        <v>14</v>
      </c>
      <c r="C45" s="13" t="s">
        <v>89</v>
      </c>
      <c r="D45" s="12" t="s">
        <v>80</v>
      </c>
      <c r="E45" s="13" t="s">
        <v>112</v>
      </c>
      <c r="F45" s="14" t="s">
        <v>18</v>
      </c>
      <c r="G45" s="12" t="s">
        <v>27</v>
      </c>
      <c r="H45" s="15">
        <v>30</v>
      </c>
      <c r="I45" s="18">
        <v>10</v>
      </c>
      <c r="J45" s="18">
        <v>3.5</v>
      </c>
      <c r="K45" s="19">
        <f t="shared" si="0"/>
        <v>405</v>
      </c>
    </row>
    <row r="46" ht="26" spans="1:11">
      <c r="A46" s="12" t="s">
        <v>113</v>
      </c>
      <c r="B46" s="12" t="s">
        <v>14</v>
      </c>
      <c r="C46" s="13" t="s">
        <v>89</v>
      </c>
      <c r="D46" s="12" t="s">
        <v>80</v>
      </c>
      <c r="E46" s="13" t="s">
        <v>114</v>
      </c>
      <c r="F46" s="14" t="s">
        <v>18</v>
      </c>
      <c r="G46" s="12" t="s">
        <v>27</v>
      </c>
      <c r="H46" s="15">
        <v>80</v>
      </c>
      <c r="I46" s="18">
        <v>12</v>
      </c>
      <c r="J46" s="18">
        <v>5</v>
      </c>
      <c r="K46" s="19">
        <f t="shared" si="0"/>
        <v>1360</v>
      </c>
    </row>
    <row r="47" ht="26" spans="1:11">
      <c r="A47" s="12" t="s">
        <v>115</v>
      </c>
      <c r="B47" s="12" t="s">
        <v>14</v>
      </c>
      <c r="C47" s="13" t="s">
        <v>89</v>
      </c>
      <c r="D47" s="12" t="s">
        <v>80</v>
      </c>
      <c r="E47" s="13" t="s">
        <v>116</v>
      </c>
      <c r="F47" s="14" t="s">
        <v>18</v>
      </c>
      <c r="G47" s="12" t="s">
        <v>27</v>
      </c>
      <c r="H47" s="15">
        <v>80</v>
      </c>
      <c r="I47" s="18">
        <v>15</v>
      </c>
      <c r="J47" s="18">
        <v>6</v>
      </c>
      <c r="K47" s="19">
        <f t="shared" si="0"/>
        <v>1680</v>
      </c>
    </row>
    <row r="48" ht="26" spans="1:11">
      <c r="A48" s="12" t="s">
        <v>117</v>
      </c>
      <c r="B48" s="12" t="s">
        <v>14</v>
      </c>
      <c r="C48" s="13" t="s">
        <v>89</v>
      </c>
      <c r="D48" s="12" t="s">
        <v>80</v>
      </c>
      <c r="E48" s="13" t="s">
        <v>118</v>
      </c>
      <c r="F48" s="14" t="s">
        <v>18</v>
      </c>
      <c r="G48" s="12" t="s">
        <v>27</v>
      </c>
      <c r="H48" s="15">
        <v>80</v>
      </c>
      <c r="I48" s="18">
        <v>18</v>
      </c>
      <c r="J48" s="18">
        <v>8</v>
      </c>
      <c r="K48" s="19">
        <f t="shared" si="0"/>
        <v>2080</v>
      </c>
    </row>
    <row r="49" ht="26" spans="1:11">
      <c r="A49" s="12" t="s">
        <v>119</v>
      </c>
      <c r="B49" s="12" t="s">
        <v>14</v>
      </c>
      <c r="C49" s="13" t="s">
        <v>89</v>
      </c>
      <c r="D49" s="12" t="s">
        <v>80</v>
      </c>
      <c r="E49" s="13" t="s">
        <v>120</v>
      </c>
      <c r="F49" s="14" t="s">
        <v>18</v>
      </c>
      <c r="G49" s="12" t="s">
        <v>27</v>
      </c>
      <c r="H49" s="15">
        <v>80</v>
      </c>
      <c r="I49" s="18">
        <v>19</v>
      </c>
      <c r="J49" s="18">
        <v>10</v>
      </c>
      <c r="K49" s="19">
        <f t="shared" si="0"/>
        <v>2320</v>
      </c>
    </row>
    <row r="50" ht="26" spans="1:11">
      <c r="A50" s="12" t="s">
        <v>121</v>
      </c>
      <c r="B50" s="12" t="s">
        <v>14</v>
      </c>
      <c r="C50" s="13" t="s">
        <v>89</v>
      </c>
      <c r="D50" s="12" t="s">
        <v>80</v>
      </c>
      <c r="E50" s="13" t="s">
        <v>122</v>
      </c>
      <c r="F50" s="14" t="s">
        <v>18</v>
      </c>
      <c r="G50" s="12" t="s">
        <v>27</v>
      </c>
      <c r="H50" s="15">
        <v>80</v>
      </c>
      <c r="I50" s="18">
        <v>24</v>
      </c>
      <c r="J50" s="18">
        <v>11</v>
      </c>
      <c r="K50" s="19">
        <f t="shared" si="0"/>
        <v>2800</v>
      </c>
    </row>
    <row r="51" ht="26" spans="1:11">
      <c r="A51" s="12" t="s">
        <v>123</v>
      </c>
      <c r="B51" s="12" t="s">
        <v>14</v>
      </c>
      <c r="C51" s="13" t="s">
        <v>89</v>
      </c>
      <c r="D51" s="12" t="s">
        <v>80</v>
      </c>
      <c r="E51" s="13" t="s">
        <v>124</v>
      </c>
      <c r="F51" s="14" t="s">
        <v>18</v>
      </c>
      <c r="G51" s="12" t="s">
        <v>27</v>
      </c>
      <c r="H51" s="15">
        <v>40</v>
      </c>
      <c r="I51" s="18">
        <v>26</v>
      </c>
      <c r="J51" s="18">
        <v>12</v>
      </c>
      <c r="K51" s="19">
        <f t="shared" si="0"/>
        <v>1520</v>
      </c>
    </row>
    <row r="52" ht="26" spans="1:11">
      <c r="A52" s="12" t="s">
        <v>125</v>
      </c>
      <c r="B52" s="12" t="s">
        <v>14</v>
      </c>
      <c r="C52" s="13" t="s">
        <v>89</v>
      </c>
      <c r="D52" s="12" t="s">
        <v>80</v>
      </c>
      <c r="E52" s="13" t="s">
        <v>126</v>
      </c>
      <c r="F52" s="14" t="s">
        <v>18</v>
      </c>
      <c r="G52" s="12" t="s">
        <v>27</v>
      </c>
      <c r="H52" s="15">
        <v>40</v>
      </c>
      <c r="I52" s="18">
        <v>39</v>
      </c>
      <c r="J52" s="18">
        <v>14</v>
      </c>
      <c r="K52" s="19">
        <f t="shared" si="0"/>
        <v>2120</v>
      </c>
    </row>
    <row r="53" ht="26" spans="1:11">
      <c r="A53" s="12" t="s">
        <v>127</v>
      </c>
      <c r="B53" s="12" t="s">
        <v>14</v>
      </c>
      <c r="C53" s="13" t="s">
        <v>89</v>
      </c>
      <c r="D53" s="12" t="s">
        <v>80</v>
      </c>
      <c r="E53" s="13" t="s">
        <v>128</v>
      </c>
      <c r="F53" s="14" t="s">
        <v>18</v>
      </c>
      <c r="G53" s="12" t="s">
        <v>27</v>
      </c>
      <c r="H53" s="15">
        <v>40</v>
      </c>
      <c r="I53" s="18">
        <v>42</v>
      </c>
      <c r="J53" s="18">
        <v>15</v>
      </c>
      <c r="K53" s="19">
        <f t="shared" si="0"/>
        <v>2280</v>
      </c>
    </row>
    <row r="54" ht="26" spans="1:11">
      <c r="A54" s="12" t="s">
        <v>129</v>
      </c>
      <c r="B54" s="12" t="s">
        <v>14</v>
      </c>
      <c r="C54" s="13" t="s">
        <v>89</v>
      </c>
      <c r="D54" s="12" t="s">
        <v>80</v>
      </c>
      <c r="E54" s="13" t="s">
        <v>130</v>
      </c>
      <c r="F54" s="14" t="s">
        <v>18</v>
      </c>
      <c r="G54" s="12" t="s">
        <v>27</v>
      </c>
      <c r="H54" s="15">
        <v>40</v>
      </c>
      <c r="I54" s="18">
        <v>49</v>
      </c>
      <c r="J54" s="18">
        <v>17</v>
      </c>
      <c r="K54" s="19">
        <f t="shared" si="0"/>
        <v>2640</v>
      </c>
    </row>
    <row r="55" ht="26" spans="1:11">
      <c r="A55" s="12" t="s">
        <v>131</v>
      </c>
      <c r="B55" s="12" t="s">
        <v>14</v>
      </c>
      <c r="C55" s="13" t="s">
        <v>89</v>
      </c>
      <c r="D55" s="12" t="s">
        <v>80</v>
      </c>
      <c r="E55" s="13" t="s">
        <v>132</v>
      </c>
      <c r="F55" s="14" t="s">
        <v>18</v>
      </c>
      <c r="G55" s="12" t="s">
        <v>27</v>
      </c>
      <c r="H55" s="15">
        <v>40</v>
      </c>
      <c r="I55" s="18">
        <v>54</v>
      </c>
      <c r="J55" s="18">
        <v>19</v>
      </c>
      <c r="K55" s="19">
        <f t="shared" si="0"/>
        <v>2920</v>
      </c>
    </row>
    <row r="56" ht="26" spans="1:11">
      <c r="A56" s="12" t="s">
        <v>133</v>
      </c>
      <c r="B56" s="12" t="s">
        <v>14</v>
      </c>
      <c r="C56" s="13" t="s">
        <v>89</v>
      </c>
      <c r="D56" s="12" t="s">
        <v>80</v>
      </c>
      <c r="E56" s="13" t="s">
        <v>134</v>
      </c>
      <c r="F56" s="14" t="s">
        <v>18</v>
      </c>
      <c r="G56" s="12" t="s">
        <v>27</v>
      </c>
      <c r="H56" s="15">
        <v>40</v>
      </c>
      <c r="I56" s="18">
        <v>12</v>
      </c>
      <c r="J56" s="18">
        <v>5</v>
      </c>
      <c r="K56" s="19">
        <f t="shared" si="0"/>
        <v>680</v>
      </c>
    </row>
    <row r="57" ht="26" spans="1:11">
      <c r="A57" s="12" t="s">
        <v>135</v>
      </c>
      <c r="B57" s="12" t="s">
        <v>14</v>
      </c>
      <c r="C57" s="13" t="s">
        <v>89</v>
      </c>
      <c r="D57" s="12" t="s">
        <v>80</v>
      </c>
      <c r="E57" s="13" t="s">
        <v>136</v>
      </c>
      <c r="F57" s="14" t="s">
        <v>18</v>
      </c>
      <c r="G57" s="12" t="s">
        <v>27</v>
      </c>
      <c r="H57" s="15">
        <v>40</v>
      </c>
      <c r="I57" s="18">
        <v>14</v>
      </c>
      <c r="J57" s="18">
        <v>7</v>
      </c>
      <c r="K57" s="19">
        <f t="shared" si="0"/>
        <v>840</v>
      </c>
    </row>
    <row r="58" ht="26" spans="1:11">
      <c r="A58" s="12" t="s">
        <v>137</v>
      </c>
      <c r="B58" s="12" t="s">
        <v>14</v>
      </c>
      <c r="C58" s="13" t="s">
        <v>89</v>
      </c>
      <c r="D58" s="12" t="s">
        <v>80</v>
      </c>
      <c r="E58" s="13" t="s">
        <v>138</v>
      </c>
      <c r="F58" s="14" t="s">
        <v>18</v>
      </c>
      <c r="G58" s="12" t="s">
        <v>27</v>
      </c>
      <c r="H58" s="15">
        <v>40</v>
      </c>
      <c r="I58" s="18">
        <v>16</v>
      </c>
      <c r="J58" s="18">
        <v>8</v>
      </c>
      <c r="K58" s="19">
        <f t="shared" si="0"/>
        <v>960</v>
      </c>
    </row>
    <row r="59" ht="26" spans="1:11">
      <c r="A59" s="12" t="s">
        <v>139</v>
      </c>
      <c r="B59" s="12" t="s">
        <v>14</v>
      </c>
      <c r="C59" s="13" t="s">
        <v>89</v>
      </c>
      <c r="D59" s="12" t="s">
        <v>80</v>
      </c>
      <c r="E59" s="13" t="s">
        <v>140</v>
      </c>
      <c r="F59" s="14" t="s">
        <v>18</v>
      </c>
      <c r="G59" s="12" t="s">
        <v>27</v>
      </c>
      <c r="H59" s="15">
        <v>40</v>
      </c>
      <c r="I59" s="18">
        <v>20</v>
      </c>
      <c r="J59" s="18">
        <v>10</v>
      </c>
      <c r="K59" s="19">
        <f t="shared" si="0"/>
        <v>1200</v>
      </c>
    </row>
    <row r="60" ht="26" spans="1:11">
      <c r="A60" s="12" t="s">
        <v>141</v>
      </c>
      <c r="B60" s="12" t="s">
        <v>14</v>
      </c>
      <c r="C60" s="13" t="s">
        <v>89</v>
      </c>
      <c r="D60" s="12" t="s">
        <v>80</v>
      </c>
      <c r="E60" s="13" t="s">
        <v>142</v>
      </c>
      <c r="F60" s="14" t="s">
        <v>18</v>
      </c>
      <c r="G60" s="12" t="s">
        <v>27</v>
      </c>
      <c r="H60" s="15">
        <v>40</v>
      </c>
      <c r="I60" s="18">
        <v>22</v>
      </c>
      <c r="J60" s="18">
        <v>11</v>
      </c>
      <c r="K60" s="19">
        <f t="shared" si="0"/>
        <v>1320</v>
      </c>
    </row>
    <row r="61" ht="26" spans="1:11">
      <c r="A61" s="12" t="s">
        <v>143</v>
      </c>
      <c r="B61" s="12" t="s">
        <v>14</v>
      </c>
      <c r="C61" s="13" t="s">
        <v>89</v>
      </c>
      <c r="D61" s="12" t="s">
        <v>80</v>
      </c>
      <c r="E61" s="13" t="s">
        <v>144</v>
      </c>
      <c r="F61" s="14" t="s">
        <v>18</v>
      </c>
      <c r="G61" s="12" t="s">
        <v>27</v>
      </c>
      <c r="H61" s="15">
        <v>40</v>
      </c>
      <c r="I61" s="18">
        <v>28</v>
      </c>
      <c r="J61" s="18">
        <v>13</v>
      </c>
      <c r="K61" s="19">
        <f t="shared" si="0"/>
        <v>1640</v>
      </c>
    </row>
    <row r="62" ht="26" spans="1:11">
      <c r="A62" s="12" t="s">
        <v>145</v>
      </c>
      <c r="B62" s="12" t="s">
        <v>14</v>
      </c>
      <c r="C62" s="13" t="s">
        <v>89</v>
      </c>
      <c r="D62" s="12" t="s">
        <v>80</v>
      </c>
      <c r="E62" s="13" t="s">
        <v>146</v>
      </c>
      <c r="F62" s="14" t="s">
        <v>18</v>
      </c>
      <c r="G62" s="12" t="s">
        <v>27</v>
      </c>
      <c r="H62" s="15">
        <v>40</v>
      </c>
      <c r="I62" s="18">
        <v>30</v>
      </c>
      <c r="J62" s="18">
        <v>14</v>
      </c>
      <c r="K62" s="19">
        <f t="shared" ref="K62:K65" si="1">(I62+J62)*H62</f>
        <v>1760</v>
      </c>
    </row>
    <row r="63" ht="26" spans="1:11">
      <c r="A63" s="12" t="s">
        <v>147</v>
      </c>
      <c r="B63" s="12" t="s">
        <v>14</v>
      </c>
      <c r="C63" s="13" t="s">
        <v>89</v>
      </c>
      <c r="D63" s="12" t="s">
        <v>80</v>
      </c>
      <c r="E63" s="13" t="s">
        <v>148</v>
      </c>
      <c r="F63" s="14" t="s">
        <v>18</v>
      </c>
      <c r="G63" s="12" t="s">
        <v>27</v>
      </c>
      <c r="H63" s="15">
        <v>40</v>
      </c>
      <c r="I63" s="18">
        <v>40</v>
      </c>
      <c r="J63" s="18">
        <v>15</v>
      </c>
      <c r="K63" s="19">
        <f t="shared" si="1"/>
        <v>2200</v>
      </c>
    </row>
    <row r="64" ht="26" spans="1:11">
      <c r="A64" s="12" t="s">
        <v>149</v>
      </c>
      <c r="B64" s="12" t="s">
        <v>14</v>
      </c>
      <c r="C64" s="13" t="s">
        <v>89</v>
      </c>
      <c r="D64" s="12" t="s">
        <v>80</v>
      </c>
      <c r="E64" s="13" t="s">
        <v>150</v>
      </c>
      <c r="F64" s="14" t="s">
        <v>18</v>
      </c>
      <c r="G64" s="12" t="s">
        <v>27</v>
      </c>
      <c r="H64" s="15">
        <v>40</v>
      </c>
      <c r="I64" s="18">
        <v>46</v>
      </c>
      <c r="J64" s="18">
        <v>15</v>
      </c>
      <c r="K64" s="19">
        <f t="shared" si="1"/>
        <v>2440</v>
      </c>
    </row>
    <row r="65" ht="26" spans="1:11">
      <c r="A65" s="12" t="s">
        <v>151</v>
      </c>
      <c r="B65" s="12" t="s">
        <v>14</v>
      </c>
      <c r="C65" s="13" t="s">
        <v>89</v>
      </c>
      <c r="D65" s="12" t="s">
        <v>80</v>
      </c>
      <c r="E65" s="13" t="s">
        <v>152</v>
      </c>
      <c r="F65" s="14" t="s">
        <v>18</v>
      </c>
      <c r="G65" s="12" t="s">
        <v>27</v>
      </c>
      <c r="H65" s="15">
        <v>40</v>
      </c>
      <c r="I65" s="18">
        <v>50</v>
      </c>
      <c r="J65" s="18">
        <v>18</v>
      </c>
      <c r="K65" s="19">
        <f t="shared" si="1"/>
        <v>2720</v>
      </c>
    </row>
  </sheetData>
  <sheetProtection formatCells="0" insertHyperlinks="0" autoFilter="0"/>
  <autoFilter xmlns:etc="http://www.wps.cn/officeDocument/2017/etCustomData" ref="A2:K65" etc:filterBottomFollowUsedRange="0">
    <extLst/>
  </autoFilter>
  <mergeCells count="1">
    <mergeCell ref="I1:K1"/>
  </mergeCells>
  <pageMargins left="0.236111111111111" right="0.196527777777778" top="0.393055555555556" bottom="0.314583333333333" header="0.3" footer="0.236111111111111"/>
  <pageSetup paperSize="9" scale="65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1 0 " / > < p i x e l a t o r L i s t   s h e e t S t i d = " 1 2 " / > < p i x e l a t o r L i s t   s h e e t S t i d = " 1 3 " / > < / p i x e l a t o r s > 
</file>

<file path=customXml/item2.xml>��< ? x m l   v e r s i o n = " 1 . 0 "   s t a n d a l o n e = " y e s " ? > < a u t o f i l t e r s   x m l n s = " h t t p s : / / w e b . w p s . c n / e t / 2 0 1 8 / m a i n " > < s h e e t I t e m   s h e e t S t i d = " 1 0 " > < f i l t e r D a t a   f i l t e r I D = " 1 0 4 5 6 1 4 6 9 4 " > < h i d d e n R a n g e   r o w F r o m = " 1 "   r o w T o = " 7 " / > < h i d d e n R a n g e   r o w F r o m = " 9 "   r o w T o = " 9 " / > < h i d d e n R a n g e   r o w F r o m = " 1 1 "   r o w T o = " 1 3 " / > < h i d d e n R a n g e   r o w F r o m = " 1 5 "   r o w T o = " 1 5 " / > < h i d d e n R a n g e   r o w F r o m = " 1 7 "   r o w T o = " 1 7 " / > < h i d d e n R a n g e   r o w F r o m = " 2 1 "   r o w T o = " 2 2 " / > < h i d d e n R a n g e   r o w F r o m = " 2 6 "   r o w T o = " 2 6 " / > < h i d d e n R a n g e   r o w F r o m = " 3 3 "   r o w T o = " 3 4 " / > < h i d d e n R a n g e   r o w F r o m = " 3 8 "   r o w T o = " 3 8 " / > < h i d d e n R a n g e   r o w F r o m = " 4 0 "   r o w T o = " 4 0 " / > < h i d d e n R a n g e   r o w F r o m = " 4 2 "   r o w T o = " 4 4 " / > < h i d d e n R a n g e   r o w F r o m = " 4 6 "   r o w T o = " 9 3 " / > < h i d d e n R a n g e   r o w F r o m = " 9 5 "   r o w T o = " 1 3 5 " / > < h i d d e n R a n g e   r o w F r o m = " 1 3 7 "   r o w T o = " 1 4 3 " / > < h i d d e n R a n g e   r o w F r o m = " 1 5 3 "   r o w T o = " 2 3 3 " / > < h i d d e n R a n g e   r o w F r o m = " 2 3 5 "   r o w T o = " 2 7 1 " / > < h i d d e n R a n g e   r o w F r o m = " 2 7 7 "   r o w T o = " 3 2 1 " / > < h i d d e n R a n g e   r o w F r o m = " 3 2 4 "   r o w T o = " 3 6 3 " / > < h i d d e n R a n g e   r o w F r o m = " 3 6 5 "   r o w T o = " 3 6 6 " / > < h i d d e n R a n g e   r o w F r o m = " 3 6 8 "   r o w T o = " 3 8 0 " / > < h i d d e n R a n g e   r o w F r o m = " 3 8 2 "   r o w T o = " 3 8 2 " / > < h i d d e n R a n g e   r o w F r o m = " 3 8 4 "   r o w T o = " 4 1 1 " / > < h i d d e n R a n g e   r o w F r o m = " 4 1 3 "   r o w T o = " 4 1 4 " / > < h i d d e n R a n g e   r o w F r o m = " 4 1 6 "   r o w T o = " 4 2 6 " / > < h i d d e n R a n g e   r o w F r o m = " 4 2 8 "   r o w T o = " 4 7 1 " / > < h i d d e n R a n g e   r o w F r o m = " 4 7 3 "   r o w T o = " 4 7 5 " / > < h i d d e n R a n g e   r o w F r o m = " 4 7 7 "   r o w T o = " 5 1 9 " / > < h i d d e n R a n g e   r o w F r o m = " 5 2 7 "   r o w T o = " 5 6 1 " / > < h i d d e n R a n g e   r o w F r o m = " 5 6 3 "   r o w T o = " 5 6 4 " / > < h i d d e n R a n g e   r o w F r o m = " 5 6 8 "   r o w T o = " 5 8 4 " / > < h i d d e n R a n g e   r o w F r o m = " 5 8 6 "   r o w T o = " 6 3 2 " / > < h i d d e n R a n g e   r o w F r o m = " 6 3 4 "   r o w T o = " 6 4 3 " / > < h i d d e n R a n g e   r o w F r o m = " 6 4 5 "   r o w T o = " 7 2 0 " / > < h i d d e n R a n g e   r o w F r o m = " 7 4 4 "   r o w T o = " 7 4 4 " / > < h i d d e n R a n g e   r o w F r o m = " 7 4 9 "   r o w T o = " 7 6 7 " / > < h i d d e n R a n g e   r o w F r o m = " 7 7 0 "   r o w T o = " 7 7 9 " / > < h i d d e n R a n g e   r o w F r o m = " 7 9 9 "   r o w T o = " 8 0 0 " / > < h i d d e n R a n g e   r o w F r o m = " 8 0 3 "   r o w T o = " 8 1 2 " / > < h i d d e n R a n g e   r o w F r o m = " 8 6 5 "   r o w T o = " 9 0 1 " / > < h i d d e n R a n g e   r o w F r o m = " 9 0 7 "   r o w T o = " 9 1 1 " / > < h i d d e n R a n g e   r o w F r o m = " 9 1 3 "   r o w T o = " 9 2 5 " / > < h i d d e n R a n g e   r o w F r o m = " 9 3 8 "   r o w T o = " 1 0 1 1 " / > < h i d d e n R a n g e   r o w F r o m = " 1 0 1 3 "   r o w T o = " 1 0 2 0 " / > < h i d d e n R a n g e   r o w F r o m = " 1 0 3 3 "   r o w T o = " 1 4 3 9 " / > < h i d d e n R a n g e   r o w F r o m = " 1 4 4 1 "   r o w T o = " 1 5 4 1 " / > < h i d d e n R a n g e   r o w F r o m = " 1 5 4 3 "   r o w T o = " 1 5 5 8 " / > < h i d d e n R a n g e   r o w F r o m = " 1 5 6 9 "   r o w T o = " 1 5 9 2 " / > < h i d d e n R a n g e   r o w F r o m = " 1 5 9 5 "   r o w T o = " 1 5 9 6 " / > < h i d d e n R a n g e   r o w F r o m = " 1 6 0 0 "   r o w T o = " 1 6 0 2 " / > < h i d d e n R a n g e   r o w F r o m = " 1 6 3 5 "   r o w T o = " 1 6 4 2 " / > < h i d d e n R a n g e   r o w F r o m = " 1 6 5 2 "   r o w T o = " 1 8 6 8 " / > < h i d d e n R a n g e   r o w F r o m = " 1 8 7 1 "   r o w T o = " 1 9 2 6 " / > < h i d d e n R a n g e   r o w F r o m = " 1 9 3 0 "   r o w T o = " 2 0 3 0 " / > < h i d d e n R a n g e   r o w F r o m = " 2 0 3 7 "   r o w T o = " 2 0 3 9 " / > < h i d d e n R a n g e   r o w F r o m = " 2 0 4 4 "   r o w T o = " 2 0 6 4 " / > < h i d d e n R a n g e   r o w F r o m = " 2 0 6 9 "   r o w T o = " 2 2 2 3 " / > < h i d d e n R a n g e   r o w F r o m = " 2 2 2 5 "   r o w T o = " 2 2 5 2 " / > < h i d d e n R a n g e   r o w F r o m = " 2 2 6 4 "   r o w T o = " 2 2 6 8 " / > < h i d d e n R a n g e   r o w F r o m = " 2 2 7 4 "   r o w T o = " 2 2 7 4 " / > < h i d d e n R a n g e   r o w F r o m = " 2 2 8 2 "   r o w T o = " 2 4 0 0 " / > < h i d d e n R a n g e   r o w F r o m = " 2 4 0 2 "   r o w T o = " 2 4 2 0 " / > < h i d d e n R a n g e   r o w F r o m = " 2 4 2 2 "   r o w T o = " 2 4 4 4 " / > < h i d d e n R a n g e   r o w F r o m = " 2 4 4 6 "   r o w T o = " 2 4 5 2 " / > < h i d d e n R a n g e   r o w F r o m = " 2 4 5 6 "   r o w T o = " 2 4 5 6 " / > < h i d d e n R a n g e   r o w F r o m = " 2 4 5 9 "   r o w T o = " 2 5 8 9 " / > < / f i l t e r D a t a > < f i l t e r D a t a   f i l t e r I D = " 4 0 8 4 9 4 4 3 6 " / > < a u t o f i l t e r I n f o   f i l t e r I D = " 1 0 4 5 6 1 4 6 9 4 " > < a u t o F i l t e r   x m l n s = " h t t p : / / s c h e m a s . o p e n x m l f o r m a t s . o r g / s p r e a d s h e e t m l / 2 0 0 6 / m a i n "   r e f = " A 1 : N 2 5 9 0 " > < f i l t e r C o l u m n   c o l I d = " 3 " > < f i l t e r s > < f i l t e r   v a l = " ��{�ݔTё" / > < f i l t e r   v a l = " �s�t�~�~�h" / > < f i l t e r   v a l = " A B S �]zQX�e" / > < f i l t e r   v a l = " P U Z�(lo�" / > < f i l t e r   v a l = " P C Z��xx�o�" / > < / f i l t e r s > < / f i l t e r C o l u m n > < / a u t o F i l t e r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0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0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Heaven Wong</dc:creator>
  <cp:lastModifiedBy>小哥传媒popsn</cp:lastModifiedBy>
  <dcterms:created xsi:type="dcterms:W3CDTF">2006-09-13T19:24:00Z</dcterms:created>
  <cp:lastPrinted>2019-12-05T14:37:00Z</cp:lastPrinted>
  <dcterms:modified xsi:type="dcterms:W3CDTF">2025-06-02T09:08:26Z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F040FA4DAD004FEF93B5902841AFF0A6_13</vt:lpwstr>
  </property>
  <property fmtid="{D5CDD505-2E9C-101B-9397-08002B2CF9AE}" pid="4" name="KSOReadingLayout">
    <vt:bool>false</vt:bool>
  </property>
</Properties>
</file>