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15" windowWidth="19635" windowHeight="6675" activeTab="4"/>
  </bookViews>
  <sheets>
    <sheet name="Plan1" sheetId="1" r:id="rId1"/>
    <sheet name="Error evaluation" sheetId="2" r:id="rId2"/>
    <sheet name="Plan3" sheetId="3" r:id="rId3"/>
    <sheet name="Plan4" sheetId="4" r:id="rId4"/>
    <sheet name="fake" sheetId="5" r:id="rId5"/>
  </sheets>
  <definedNames>
    <definedName name="_xlnm._FilterDatabase" localSheetId="0" hidden="1">Plan1!$BE$1:$BE$24</definedName>
    <definedName name="result_06" localSheetId="0">Plan1!$A$1:$BK$24</definedName>
  </definedNames>
  <calcPr calcId="145621"/>
</workbook>
</file>

<file path=xl/calcChain.xml><?xml version="1.0" encoding="utf-8"?>
<calcChain xmlns="http://schemas.openxmlformats.org/spreadsheetml/2006/main">
  <c r="C11" i="5" l="1"/>
  <c r="D11" i="5"/>
  <c r="F11" i="5" s="1"/>
  <c r="E11" i="5"/>
  <c r="B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11" i="2" l="1"/>
  <c r="E11" i="2"/>
  <c r="D11" i="2"/>
  <c r="C11" i="2"/>
  <c r="B11" i="2"/>
  <c r="F10" i="2"/>
  <c r="E10" i="2"/>
  <c r="F9" i="2"/>
  <c r="E9" i="2"/>
  <c r="E8" i="2"/>
  <c r="F8" i="2"/>
  <c r="F7" i="2"/>
  <c r="E7" i="2"/>
  <c r="E6" i="2"/>
  <c r="F6" i="2"/>
  <c r="F5" i="2"/>
  <c r="E5" i="2"/>
  <c r="F3" i="2"/>
  <c r="E3" i="2"/>
  <c r="F2" i="2"/>
  <c r="E2" i="2"/>
  <c r="F4" i="2"/>
  <c r="E4" i="2"/>
</calcChain>
</file>

<file path=xl/connections.xml><?xml version="1.0" encoding="utf-8"?>
<connections xmlns="http://schemas.openxmlformats.org/spreadsheetml/2006/main">
  <connection id="1" name="result-06" type="6" refreshedVersion="4" background="1" saveData="1">
    <textPr codePage="850" sourceFile="C:\Curso-ML\Assignment-1\result-06.csv" decimal="," thousands=".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<sst xmlns="http://schemas.openxmlformats.org/spreadsheetml/2006/main" count="1316" uniqueCount="208">
  <si>
    <t>data</t>
  </si>
  <si>
    <t>praca</t>
  </si>
  <si>
    <t>classe</t>
  </si>
  <si>
    <t>web</t>
  </si>
  <si>
    <t>ifood</t>
  </si>
  <si>
    <t>call</t>
  </si>
  <si>
    <t>android</t>
  </si>
  <si>
    <t>iphone</t>
  </si>
  <si>
    <t>total</t>
  </si>
  <si>
    <t>precipitac</t>
  </si>
  <si>
    <t>tempmax</t>
  </si>
  <si>
    <t>tempmin</t>
  </si>
  <si>
    <t>tempmed</t>
  </si>
  <si>
    <t>umidade</t>
  </si>
  <si>
    <t>insolacao</t>
  </si>
  <si>
    <t>diasemana</t>
  </si>
  <si>
    <t>diasem</t>
  </si>
  <si>
    <t>mes</t>
  </si>
  <si>
    <t>desserts</t>
  </si>
  <si>
    <t>pizzas</t>
  </si>
  <si>
    <t>beverage</t>
  </si>
  <si>
    <t>sfiha</t>
  </si>
  <si>
    <t>snack</t>
  </si>
  <si>
    <t>pastas</t>
  </si>
  <si>
    <t>dishes</t>
  </si>
  <si>
    <t>savory</t>
  </si>
  <si>
    <t>salads</t>
  </si>
  <si>
    <t>range</t>
  </si>
  <si>
    <t>dessert1</t>
  </si>
  <si>
    <t>desserte</t>
  </si>
  <si>
    <t>pizzas1</t>
  </si>
  <si>
    <t>pizzase</t>
  </si>
  <si>
    <t>beverage1</t>
  </si>
  <si>
    <t>beveragee</t>
  </si>
  <si>
    <t>cbmaker1</t>
  </si>
  <si>
    <t>cbmakere</t>
  </si>
  <si>
    <t>combos1</t>
  </si>
  <si>
    <t>combose</t>
  </si>
  <si>
    <t>sfiha1</t>
  </si>
  <si>
    <t>sfihae</t>
  </si>
  <si>
    <t>kit11</t>
  </si>
  <si>
    <t>kit1e</t>
  </si>
  <si>
    <t>kit21</t>
  </si>
  <si>
    <t>kit2e</t>
  </si>
  <si>
    <t>snack1</t>
  </si>
  <si>
    <t>snacke</t>
  </si>
  <si>
    <t>pastas1</t>
  </si>
  <si>
    <t>pastase</t>
  </si>
  <si>
    <t>dishes1</t>
  </si>
  <si>
    <t>dishese</t>
  </si>
  <si>
    <t>promotion1</t>
  </si>
  <si>
    <t>promotione</t>
  </si>
  <si>
    <t>savory1</t>
  </si>
  <si>
    <t>savorye</t>
  </si>
  <si>
    <t>salads1</t>
  </si>
  <si>
    <t>saladse</t>
  </si>
  <si>
    <t>precipita1</t>
  </si>
  <si>
    <t>tempmax1</t>
  </si>
  <si>
    <t>tempmin1</t>
  </si>
  <si>
    <t>tempmed1</t>
  </si>
  <si>
    <t>insolacao1</t>
  </si>
  <si>
    <t>umidade1</t>
  </si>
  <si>
    <t>SAO PAULO</t>
  </si>
  <si>
    <t>NA</t>
  </si>
  <si>
    <t>2.2</t>
  </si>
  <si>
    <t>25.9</t>
  </si>
  <si>
    <t>19.8</t>
  </si>
  <si>
    <t>21.5</t>
  </si>
  <si>
    <t>87.5</t>
  </si>
  <si>
    <t>1.3</t>
  </si>
  <si>
    <t>WED</t>
  </si>
  <si>
    <t>Range-15</t>
  </si>
  <si>
    <t>18.8</t>
  </si>
  <si>
    <t>23.32</t>
  </si>
  <si>
    <t>65.75</t>
  </si>
  <si>
    <t>9.6</t>
  </si>
  <si>
    <t>Range-11</t>
  </si>
  <si>
    <t>27.3</t>
  </si>
  <si>
    <t>19.3</t>
  </si>
  <si>
    <t>22.2</t>
  </si>
  <si>
    <t>7.8</t>
  </si>
  <si>
    <t>FRI</t>
  </si>
  <si>
    <t>Range-18</t>
  </si>
  <si>
    <t>0.4</t>
  </si>
  <si>
    <t>26.8</t>
  </si>
  <si>
    <t>19.2</t>
  </si>
  <si>
    <t>22.08</t>
  </si>
  <si>
    <t>77.25</t>
  </si>
  <si>
    <t>3.4</t>
  </si>
  <si>
    <t>Range-26</t>
  </si>
  <si>
    <t>31.9</t>
  </si>
  <si>
    <t>21.4</t>
  </si>
  <si>
    <t>25.66</t>
  </si>
  <si>
    <t>78.75</t>
  </si>
  <si>
    <t>6.4</t>
  </si>
  <si>
    <t>MON</t>
  </si>
  <si>
    <t>Range-14</t>
  </si>
  <si>
    <t>25.8</t>
  </si>
  <si>
    <t>14.2</t>
  </si>
  <si>
    <t>19.54</t>
  </si>
  <si>
    <t>58.5</t>
  </si>
  <si>
    <t>8.2</t>
  </si>
  <si>
    <t>Range-29</t>
  </si>
  <si>
    <t>29.5</t>
  </si>
  <si>
    <t>17.7</t>
  </si>
  <si>
    <t>22.46</t>
  </si>
  <si>
    <t>67.75</t>
  </si>
  <si>
    <t>9.2</t>
  </si>
  <si>
    <t>Range-25</t>
  </si>
  <si>
    <t>23.6</t>
  </si>
  <si>
    <t>18.92</t>
  </si>
  <si>
    <t>73.5</t>
  </si>
  <si>
    <t>2.5</t>
  </si>
  <si>
    <t>SUN</t>
  </si>
  <si>
    <t>Range-27</t>
  </si>
  <si>
    <t>11.4</t>
  </si>
  <si>
    <t>15.7</t>
  </si>
  <si>
    <t>74.25</t>
  </si>
  <si>
    <t>26.4</t>
  </si>
  <si>
    <t>14.7</t>
  </si>
  <si>
    <t>20.06</t>
  </si>
  <si>
    <t>57.5</t>
  </si>
  <si>
    <t>8.5</t>
  </si>
  <si>
    <t>Range-28</t>
  </si>
  <si>
    <t>27.7</t>
  </si>
  <si>
    <t>18.4</t>
  </si>
  <si>
    <t>21.62</t>
  </si>
  <si>
    <t>50.75</t>
  </si>
  <si>
    <t>14.4</t>
  </si>
  <si>
    <t>19.6</t>
  </si>
  <si>
    <t>66.75</t>
  </si>
  <si>
    <t>8.4</t>
  </si>
  <si>
    <t>TUE</t>
  </si>
  <si>
    <t>25.2</t>
  </si>
  <si>
    <t>16.4</t>
  </si>
  <si>
    <t>18.72</t>
  </si>
  <si>
    <t>74.5</t>
  </si>
  <si>
    <t>Range-16</t>
  </si>
  <si>
    <t>29.8</t>
  </si>
  <si>
    <t>15.9</t>
  </si>
  <si>
    <t>22.94</t>
  </si>
  <si>
    <t>45.5</t>
  </si>
  <si>
    <t>10.5</t>
  </si>
  <si>
    <t>Range-30</t>
  </si>
  <si>
    <t>15.1</t>
  </si>
  <si>
    <t>18.52</t>
  </si>
  <si>
    <t>75.5</t>
  </si>
  <si>
    <t>TUR</t>
  </si>
  <si>
    <t>Range-13</t>
  </si>
  <si>
    <t>7.1</t>
  </si>
  <si>
    <t>17.4</t>
  </si>
  <si>
    <t>20.82</t>
  </si>
  <si>
    <t>78.25</t>
  </si>
  <si>
    <t>3.2</t>
  </si>
  <si>
    <t>30.9</t>
  </si>
  <si>
    <t>17.8</t>
  </si>
  <si>
    <t>22.9</t>
  </si>
  <si>
    <t>23.2</t>
  </si>
  <si>
    <t>18.84</t>
  </si>
  <si>
    <t>0.6</t>
  </si>
  <si>
    <t>28.6</t>
  </si>
  <si>
    <t>23.4</t>
  </si>
  <si>
    <t>17.16</t>
  </si>
  <si>
    <t>91.5</t>
  </si>
  <si>
    <t>Range-24</t>
  </si>
  <si>
    <t>28.8</t>
  </si>
  <si>
    <t>19.4</t>
  </si>
  <si>
    <t>21.98</t>
  </si>
  <si>
    <t>6.5</t>
  </si>
  <si>
    <t>31.5</t>
  </si>
  <si>
    <t>25.48</t>
  </si>
  <si>
    <t>7.2</t>
  </si>
  <si>
    <t>25.4</t>
  </si>
  <si>
    <t>30.8</t>
  </si>
  <si>
    <t>24.56</t>
  </si>
  <si>
    <t>SAT</t>
  </si>
  <si>
    <t>Range-10</t>
  </si>
  <si>
    <t>25.96</t>
  </si>
  <si>
    <t>Range-09</t>
  </si>
  <si>
    <t>Beverage</t>
  </si>
  <si>
    <t>error &lt; 10%</t>
  </si>
  <si>
    <t>Error &lt; 15%</t>
  </si>
  <si>
    <t>Days</t>
  </si>
  <si>
    <t>% error &lt; 10%</t>
  </si>
  <si>
    <t>% Error &lt; 15%</t>
  </si>
  <si>
    <t>Desserts</t>
  </si>
  <si>
    <t>Pizzas</t>
  </si>
  <si>
    <t>Sfiha</t>
  </si>
  <si>
    <t>Snack</t>
  </si>
  <si>
    <t>Pastas</t>
  </si>
  <si>
    <t>Dishes</t>
  </si>
  <si>
    <t>Savory</t>
  </si>
  <si>
    <t>Salads</t>
  </si>
  <si>
    <t>Item</t>
  </si>
  <si>
    <t>Total</t>
  </si>
  <si>
    <t>day of the week</t>
  </si>
  <si>
    <t>month of the year</t>
  </si>
  <si>
    <t>types of products</t>
  </si>
  <si>
    <t>Weather parameters</t>
  </si>
  <si>
    <t xml:space="preserve">Beverage </t>
  </si>
  <si>
    <t>Sfihas</t>
  </si>
  <si>
    <t>Rain</t>
  </si>
  <si>
    <t>Tempmax</t>
  </si>
  <si>
    <t>Tempmed</t>
  </si>
  <si>
    <t>Tempmin</t>
  </si>
  <si>
    <t>Humidiy</t>
  </si>
  <si>
    <t>Level of sun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</si>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</sst>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0" fillId="2" borderId="6" xfId="0" applyFill="1" applyBorder="1"/>
    <xf numFmtId="0" fontId="0" fillId="0" borderId="0" xfId="0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-0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K24"/>
  <sheetViews>
    <sheetView topLeftCell="AZ1" workbookViewId="0">
      <selection activeCell="BC4" sqref="BC4:BC24"/>
    </sheetView>
  </sheetViews>
  <sheetFormatPr defaultRowHeight="15" x14ac:dyDescent="0.25"/>
  <cols>
    <col min="1" max="1" width="4" bestFit="1" customWidth="1"/>
    <col min="2" max="2" width="10.7109375" bestFit="1" customWidth="1"/>
    <col min="3" max="3" width="11.140625" bestFit="1" customWidth="1"/>
    <col min="4" max="4" width="6.28515625" bestFit="1" customWidth="1"/>
    <col min="5" max="5" width="4.85546875" bestFit="1" customWidth="1"/>
    <col min="6" max="6" width="5.7109375" bestFit="1" customWidth="1"/>
    <col min="7" max="7" width="4" bestFit="1" customWidth="1"/>
    <col min="8" max="8" width="7.85546875" bestFit="1" customWidth="1"/>
    <col min="9" max="9" width="7.28515625" bestFit="1" customWidth="1"/>
    <col min="10" max="10" width="6" bestFit="1" customWidth="1"/>
    <col min="11" max="11" width="9.7109375" bestFit="1" customWidth="1"/>
    <col min="12" max="12" width="9.42578125" bestFit="1" customWidth="1"/>
    <col min="14" max="14" width="9.7109375" bestFit="1" customWidth="1"/>
    <col min="15" max="15" width="8.85546875" bestFit="1" customWidth="1"/>
    <col min="16" max="16" width="9.28515625" bestFit="1" customWidth="1"/>
    <col min="17" max="17" width="10.5703125" bestFit="1" customWidth="1"/>
    <col min="18" max="18" width="7.42578125" bestFit="1" customWidth="1"/>
    <col min="19" max="19" width="4.7109375" bestFit="1" customWidth="1"/>
    <col min="20" max="20" width="8.42578125" bestFit="1" customWidth="1"/>
    <col min="21" max="21" width="6.28515625" bestFit="1" customWidth="1"/>
    <col min="22" max="22" width="9.28515625" bestFit="1" customWidth="1"/>
    <col min="23" max="23" width="6" bestFit="1" customWidth="1"/>
    <col min="24" max="24" width="5.85546875" bestFit="1" customWidth="1"/>
    <col min="25" max="25" width="6.5703125" bestFit="1" customWidth="1"/>
    <col min="26" max="27" width="6.7109375" bestFit="1" customWidth="1"/>
    <col min="28" max="28" width="6.42578125" bestFit="1" customWidth="1"/>
    <col min="30" max="30" width="18.5703125" bestFit="1" customWidth="1"/>
    <col min="31" max="31" width="18.85546875" bestFit="1" customWidth="1"/>
    <col min="32" max="32" width="18.5703125" bestFit="1" customWidth="1"/>
    <col min="33" max="33" width="18.85546875" bestFit="1" customWidth="1"/>
    <col min="34" max="34" width="18.5703125" customWidth="1"/>
    <col min="35" max="35" width="18.85546875" bestFit="1" customWidth="1"/>
    <col min="36" max="36" width="9.5703125" bestFit="1" customWidth="1"/>
    <col min="37" max="37" width="9.7109375" bestFit="1" customWidth="1"/>
    <col min="38" max="38" width="8.85546875" bestFit="1" customWidth="1"/>
    <col min="39" max="39" width="9" bestFit="1" customWidth="1"/>
    <col min="40" max="40" width="18.5703125" bestFit="1" customWidth="1"/>
    <col min="41" max="41" width="19.85546875" bestFit="1" customWidth="1"/>
    <col min="42" max="42" width="5.28515625" bestFit="1" customWidth="1"/>
    <col min="43" max="43" width="5.42578125" bestFit="1" customWidth="1"/>
    <col min="44" max="44" width="5.28515625" bestFit="1" customWidth="1"/>
    <col min="45" max="45" width="5.42578125" bestFit="1" customWidth="1"/>
    <col min="46" max="46" width="18.5703125" bestFit="1" customWidth="1"/>
    <col min="47" max="47" width="18.85546875" bestFit="1" customWidth="1"/>
    <col min="48" max="48" width="18.5703125" bestFit="1" customWidth="1"/>
    <col min="49" max="49" width="18.85546875" bestFit="1" customWidth="1"/>
    <col min="50" max="50" width="18.5703125" bestFit="1" customWidth="1"/>
    <col min="51" max="51" width="19.85546875" bestFit="1" customWidth="1"/>
    <col min="52" max="52" width="11.42578125" bestFit="1" customWidth="1"/>
    <col min="53" max="53" width="11.5703125" bestFit="1" customWidth="1"/>
    <col min="54" max="54" width="18.5703125" bestFit="1" customWidth="1"/>
    <col min="55" max="55" width="19.85546875" bestFit="1" customWidth="1"/>
    <col min="56" max="56" width="18.5703125" bestFit="1" customWidth="1"/>
    <col min="57" max="57" width="18.85546875" bestFit="1" customWidth="1"/>
    <col min="58" max="58" width="9.85546875" bestFit="1" customWidth="1"/>
    <col min="59" max="59" width="10.42578125" bestFit="1" customWidth="1"/>
    <col min="60" max="60" width="10.140625" bestFit="1" customWidth="1"/>
    <col min="61" max="61" width="10.7109375" bestFit="1" customWidth="1"/>
    <col min="62" max="62" width="10.28515625" bestFit="1" customWidth="1"/>
    <col min="63" max="63" width="9.85546875" bestFit="1" customWidth="1"/>
  </cols>
  <sheetData>
    <row r="1" spans="1:6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hidden="1" x14ac:dyDescent="0.25">
      <c r="A2">
        <v>9</v>
      </c>
      <c r="B2" s="1">
        <v>43103</v>
      </c>
      <c r="C2" t="s">
        <v>62</v>
      </c>
      <c r="D2" t="s">
        <v>63</v>
      </c>
      <c r="E2">
        <v>0</v>
      </c>
      <c r="F2">
        <v>0</v>
      </c>
      <c r="G2">
        <v>0</v>
      </c>
      <c r="H2">
        <v>0</v>
      </c>
      <c r="I2">
        <v>0</v>
      </c>
      <c r="J2">
        <v>50761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>
        <v>1</v>
      </c>
      <c r="S2">
        <v>3</v>
      </c>
      <c r="T2">
        <v>2325</v>
      </c>
      <c r="U2">
        <v>200</v>
      </c>
      <c r="V2">
        <v>1367</v>
      </c>
      <c r="W2">
        <v>33616</v>
      </c>
      <c r="X2">
        <v>1041</v>
      </c>
      <c r="Y2">
        <v>556</v>
      </c>
      <c r="Z2">
        <v>235</v>
      </c>
      <c r="AA2">
        <v>10845</v>
      </c>
      <c r="AB2">
        <v>45</v>
      </c>
      <c r="AC2" t="s">
        <v>71</v>
      </c>
      <c r="AD2" s="2">
        <v>220930323506608</v>
      </c>
      <c r="AE2">
        <v>4.9762049433945202E-2</v>
      </c>
      <c r="AF2" s="2">
        <v>166852793894941</v>
      </c>
      <c r="AG2">
        <v>0.16573603052529401</v>
      </c>
      <c r="AH2" s="3">
        <v>1465.8927412627399</v>
      </c>
      <c r="AI2">
        <v>7.23428977781575E-2</v>
      </c>
      <c r="AJ2">
        <v>0</v>
      </c>
      <c r="AK2">
        <v>0</v>
      </c>
      <c r="AL2">
        <v>0</v>
      </c>
      <c r="AM2">
        <v>0</v>
      </c>
      <c r="AN2" s="2">
        <v>270258000478409</v>
      </c>
      <c r="AO2">
        <v>0.196043549266988</v>
      </c>
      <c r="AP2">
        <v>0</v>
      </c>
      <c r="AQ2">
        <v>0</v>
      </c>
      <c r="AR2">
        <v>0</v>
      </c>
      <c r="AS2">
        <v>0</v>
      </c>
      <c r="AT2" s="2">
        <v>892106002447429</v>
      </c>
      <c r="AU2">
        <v>0.14302977670756101</v>
      </c>
      <c r="AV2" s="2">
        <v>36740470707234</v>
      </c>
      <c r="AW2">
        <v>0.33920016713607798</v>
      </c>
      <c r="AX2" s="2">
        <v>337511905495451</v>
      </c>
      <c r="AY2">
        <v>0.43622087444872898</v>
      </c>
      <c r="AZ2">
        <v>0</v>
      </c>
      <c r="BA2">
        <v>0</v>
      </c>
      <c r="BB2" s="2">
        <v>966297084892571</v>
      </c>
      <c r="BC2">
        <v>0.108993006092604</v>
      </c>
      <c r="BD2" s="2">
        <v>305244444553599</v>
      </c>
      <c r="BE2">
        <v>0.32167901210311201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hidden="1" x14ac:dyDescent="0.25">
      <c r="A3">
        <v>42</v>
      </c>
      <c r="B3" s="1">
        <v>43138</v>
      </c>
      <c r="C3" t="s">
        <v>62</v>
      </c>
      <c r="D3" t="s">
        <v>63</v>
      </c>
      <c r="E3">
        <v>0</v>
      </c>
      <c r="F3">
        <v>0</v>
      </c>
      <c r="G3">
        <v>0</v>
      </c>
      <c r="H3">
        <v>0</v>
      </c>
      <c r="I3">
        <v>0</v>
      </c>
      <c r="J3">
        <v>43138</v>
      </c>
      <c r="K3">
        <v>0</v>
      </c>
      <c r="L3">
        <v>29</v>
      </c>
      <c r="M3" t="s">
        <v>72</v>
      </c>
      <c r="N3" t="s">
        <v>73</v>
      </c>
      <c r="O3" t="s">
        <v>74</v>
      </c>
      <c r="P3" t="s">
        <v>75</v>
      </c>
      <c r="Q3" t="s">
        <v>70</v>
      </c>
      <c r="R3">
        <v>1</v>
      </c>
      <c r="S3">
        <v>1</v>
      </c>
      <c r="T3">
        <v>1867</v>
      </c>
      <c r="U3">
        <v>159</v>
      </c>
      <c r="V3">
        <v>1389</v>
      </c>
      <c r="W3">
        <v>27108</v>
      </c>
      <c r="X3">
        <v>835</v>
      </c>
      <c r="Y3">
        <v>433</v>
      </c>
      <c r="Z3">
        <v>395</v>
      </c>
      <c r="AA3">
        <v>9648</v>
      </c>
      <c r="AB3">
        <v>32</v>
      </c>
      <c r="AC3" t="s">
        <v>76</v>
      </c>
      <c r="AD3" s="2">
        <v>222887118927582</v>
      </c>
      <c r="AE3">
        <v>0.19382495408453099</v>
      </c>
      <c r="AF3" s="2">
        <v>273226159281699</v>
      </c>
      <c r="AG3">
        <v>0.71840351749496101</v>
      </c>
      <c r="AH3" s="3">
        <v>1517.4322507530301</v>
      </c>
      <c r="AI3">
        <v>9.2463823436310003E-2</v>
      </c>
      <c r="AJ3">
        <v>0</v>
      </c>
      <c r="AK3">
        <v>0</v>
      </c>
      <c r="AL3">
        <v>0</v>
      </c>
      <c r="AM3">
        <v>0</v>
      </c>
      <c r="AN3" s="2">
        <v>281694376427783</v>
      </c>
      <c r="AO3">
        <v>3.91558817610419E-2</v>
      </c>
      <c r="AP3">
        <v>0</v>
      </c>
      <c r="AQ3">
        <v>0</v>
      </c>
      <c r="AR3">
        <v>0</v>
      </c>
      <c r="AS3">
        <v>0</v>
      </c>
      <c r="AT3" s="2">
        <v>958666607020369</v>
      </c>
      <c r="AU3">
        <v>0.14810372098247801</v>
      </c>
      <c r="AV3" s="2">
        <v>461103462467567</v>
      </c>
      <c r="AW3">
        <v>6.4904070363896699E-2</v>
      </c>
      <c r="AX3" s="2">
        <v>448415239629</v>
      </c>
      <c r="AY3">
        <v>0.13522845475696099</v>
      </c>
      <c r="AZ3">
        <v>0</v>
      </c>
      <c r="BA3">
        <v>0</v>
      </c>
      <c r="BB3" s="2">
        <v>104530148877158</v>
      </c>
      <c r="BC3">
        <v>8.3438524846169607E-2</v>
      </c>
      <c r="BD3" s="2">
        <v>393687782810009</v>
      </c>
      <c r="BE3">
        <v>0.230274321281278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25">
      <c r="A4">
        <v>55</v>
      </c>
      <c r="B4" s="1">
        <v>43154</v>
      </c>
      <c r="C4" t="s">
        <v>62</v>
      </c>
      <c r="D4" t="s">
        <v>63</v>
      </c>
      <c r="E4">
        <v>0</v>
      </c>
      <c r="F4">
        <v>0</v>
      </c>
      <c r="G4">
        <v>0</v>
      </c>
      <c r="H4">
        <v>0</v>
      </c>
      <c r="I4">
        <v>0</v>
      </c>
      <c r="J4">
        <v>52470</v>
      </c>
      <c r="K4">
        <v>9</v>
      </c>
      <c r="L4" t="s">
        <v>77</v>
      </c>
      <c r="M4" t="s">
        <v>78</v>
      </c>
      <c r="N4" t="s">
        <v>79</v>
      </c>
      <c r="O4">
        <v>79</v>
      </c>
      <c r="P4" t="s">
        <v>80</v>
      </c>
      <c r="Q4" t="s">
        <v>81</v>
      </c>
      <c r="R4">
        <v>3</v>
      </c>
      <c r="S4">
        <v>1</v>
      </c>
      <c r="T4">
        <v>2722</v>
      </c>
      <c r="U4">
        <v>382</v>
      </c>
      <c r="V4">
        <v>2089</v>
      </c>
      <c r="W4">
        <v>28378</v>
      </c>
      <c r="X4">
        <v>1657</v>
      </c>
      <c r="Y4">
        <v>572</v>
      </c>
      <c r="Z4">
        <v>663</v>
      </c>
      <c r="AA4">
        <v>12879</v>
      </c>
      <c r="AB4">
        <v>51</v>
      </c>
      <c r="AC4" t="s">
        <v>82</v>
      </c>
      <c r="AD4" s="2">
        <v>363659907734448</v>
      </c>
      <c r="AE4">
        <v>0.33600260005307903</v>
      </c>
      <c r="AF4" s="2">
        <v>588823379946659</v>
      </c>
      <c r="AG4">
        <v>0.54142246059334798</v>
      </c>
      <c r="AH4" s="3">
        <v>2290.5281554590902</v>
      </c>
      <c r="AI4">
        <v>9.64711131924786E-2</v>
      </c>
      <c r="AJ4">
        <v>0</v>
      </c>
      <c r="AK4">
        <v>0</v>
      </c>
      <c r="AL4">
        <v>0</v>
      </c>
      <c r="AM4">
        <v>0</v>
      </c>
      <c r="AN4" s="2">
        <v>336705145691703</v>
      </c>
      <c r="AO4">
        <v>0.186500619112351</v>
      </c>
      <c r="AP4">
        <v>0</v>
      </c>
      <c r="AQ4">
        <v>0</v>
      </c>
      <c r="AR4">
        <v>0</v>
      </c>
      <c r="AS4">
        <v>0</v>
      </c>
      <c r="AT4" s="2">
        <v>185160531165534</v>
      </c>
      <c r="AU4">
        <v>0.117444364306177</v>
      </c>
      <c r="AV4" s="2">
        <v>61465024776804</v>
      </c>
      <c r="AW4">
        <v>7.4563370223845807E-2</v>
      </c>
      <c r="AX4" s="2">
        <v>70438114812843</v>
      </c>
      <c r="AY4">
        <v>6.2415004718596998E-2</v>
      </c>
      <c r="AZ4">
        <v>0</v>
      </c>
      <c r="BA4">
        <v>0</v>
      </c>
      <c r="BB4" s="2">
        <v>143212174983619</v>
      </c>
      <c r="BC4">
        <v>0.111982102520527</v>
      </c>
      <c r="BD4" s="2">
        <v>517656450357208</v>
      </c>
      <c r="BE4">
        <v>1.50126477592314E-2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25">
      <c r="A5">
        <v>64</v>
      </c>
      <c r="B5" s="1">
        <v>43168</v>
      </c>
      <c r="C5" t="s">
        <v>62</v>
      </c>
      <c r="D5" t="s">
        <v>63</v>
      </c>
      <c r="E5">
        <v>0</v>
      </c>
      <c r="F5">
        <v>0</v>
      </c>
      <c r="G5">
        <v>0</v>
      </c>
      <c r="H5">
        <v>0</v>
      </c>
      <c r="I5">
        <v>0</v>
      </c>
      <c r="J5">
        <v>58334</v>
      </c>
      <c r="K5" t="s">
        <v>83</v>
      </c>
      <c r="L5" t="s">
        <v>84</v>
      </c>
      <c r="M5" t="s">
        <v>85</v>
      </c>
      <c r="N5" t="s">
        <v>86</v>
      </c>
      <c r="O5" t="s">
        <v>87</v>
      </c>
      <c r="P5" t="s">
        <v>88</v>
      </c>
      <c r="Q5" t="s">
        <v>81</v>
      </c>
      <c r="R5">
        <v>3</v>
      </c>
      <c r="S5">
        <v>2</v>
      </c>
      <c r="T5">
        <v>3715</v>
      </c>
      <c r="U5">
        <v>406</v>
      </c>
      <c r="V5">
        <v>2200</v>
      </c>
      <c r="W5">
        <v>31791</v>
      </c>
      <c r="X5">
        <v>1602</v>
      </c>
      <c r="Y5">
        <v>493</v>
      </c>
      <c r="Z5">
        <v>539</v>
      </c>
      <c r="AA5">
        <v>12875</v>
      </c>
      <c r="AB5">
        <v>41</v>
      </c>
      <c r="AC5" t="s">
        <v>89</v>
      </c>
      <c r="AD5" s="2">
        <v>443805364844827</v>
      </c>
      <c r="AE5">
        <v>0.194630860955121</v>
      </c>
      <c r="AF5" s="2">
        <v>753219677523717</v>
      </c>
      <c r="AG5">
        <v>0.855220880600289</v>
      </c>
      <c r="AH5" s="3">
        <v>2720.8240334070601</v>
      </c>
      <c r="AI5">
        <v>0.236738197003208</v>
      </c>
      <c r="AJ5">
        <v>0</v>
      </c>
      <c r="AK5">
        <v>0</v>
      </c>
      <c r="AL5">
        <v>0</v>
      </c>
      <c r="AM5">
        <v>0</v>
      </c>
      <c r="AN5" s="2">
        <v>337669725026017</v>
      </c>
      <c r="AO5">
        <v>6.21550911453458E-2</v>
      </c>
      <c r="AP5">
        <v>0</v>
      </c>
      <c r="AQ5">
        <v>0</v>
      </c>
      <c r="AR5">
        <v>0</v>
      </c>
      <c r="AS5">
        <v>0</v>
      </c>
      <c r="AT5" s="2">
        <v>168388811580946</v>
      </c>
      <c r="AU5">
        <v>5.1116177159460902E-2</v>
      </c>
      <c r="AV5" s="2">
        <v>557032819709679</v>
      </c>
      <c r="AW5">
        <v>0.12988401563829499</v>
      </c>
      <c r="AX5" s="2">
        <v>581642511788619</v>
      </c>
      <c r="AY5">
        <v>7.9114122056806804E-2</v>
      </c>
      <c r="AZ5">
        <v>0</v>
      </c>
      <c r="BA5">
        <v>0</v>
      </c>
      <c r="BB5" s="2">
        <v>131338891317401</v>
      </c>
      <c r="BC5">
        <v>2.0107893727389001E-2</v>
      </c>
      <c r="BD5" s="2">
        <v>356490697032781</v>
      </c>
      <c r="BE5">
        <v>0.13051049504199799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hidden="1" x14ac:dyDescent="0.25">
      <c r="A6">
        <v>76</v>
      </c>
      <c r="B6" s="1">
        <v>43178</v>
      </c>
      <c r="C6" t="s">
        <v>62</v>
      </c>
      <c r="D6" t="s">
        <v>63</v>
      </c>
      <c r="E6">
        <v>0</v>
      </c>
      <c r="F6">
        <v>0</v>
      </c>
      <c r="G6">
        <v>0</v>
      </c>
      <c r="H6">
        <v>0</v>
      </c>
      <c r="I6">
        <v>0</v>
      </c>
      <c r="J6">
        <v>40776</v>
      </c>
      <c r="K6">
        <v>0</v>
      </c>
      <c r="L6" t="s">
        <v>90</v>
      </c>
      <c r="M6" t="s">
        <v>91</v>
      </c>
      <c r="N6" t="s">
        <v>92</v>
      </c>
      <c r="O6" t="s">
        <v>93</v>
      </c>
      <c r="P6" t="s">
        <v>94</v>
      </c>
      <c r="Q6" t="s">
        <v>95</v>
      </c>
      <c r="R6">
        <v>1</v>
      </c>
      <c r="S6">
        <v>2</v>
      </c>
      <c r="T6">
        <v>2231</v>
      </c>
      <c r="U6">
        <v>892</v>
      </c>
      <c r="V6">
        <v>1346</v>
      </c>
      <c r="W6">
        <v>22030</v>
      </c>
      <c r="X6">
        <v>617</v>
      </c>
      <c r="Y6">
        <v>339</v>
      </c>
      <c r="Z6">
        <v>378</v>
      </c>
      <c r="AA6">
        <v>7492</v>
      </c>
      <c r="AB6">
        <v>43</v>
      </c>
      <c r="AC6" t="s">
        <v>96</v>
      </c>
      <c r="AD6" s="2">
        <v>231282226505347</v>
      </c>
      <c r="AE6">
        <v>3.6675152421996399E-2</v>
      </c>
      <c r="AF6" s="2">
        <v>363656116520926</v>
      </c>
      <c r="AG6">
        <v>0.59231377071645097</v>
      </c>
      <c r="AH6" s="3">
        <v>1646.54139887713</v>
      </c>
      <c r="AI6">
        <v>0.22328484314793901</v>
      </c>
      <c r="AJ6">
        <v>0</v>
      </c>
      <c r="AK6">
        <v>0</v>
      </c>
      <c r="AL6">
        <v>0</v>
      </c>
      <c r="AM6">
        <v>0</v>
      </c>
      <c r="AN6" s="2">
        <v>260989648070173</v>
      </c>
      <c r="AO6">
        <v>0.18470108066351701</v>
      </c>
      <c r="AP6">
        <v>0</v>
      </c>
      <c r="AQ6">
        <v>0</v>
      </c>
      <c r="AR6">
        <v>0</v>
      </c>
      <c r="AS6">
        <v>0</v>
      </c>
      <c r="AT6" s="2">
        <v>891352218536046</v>
      </c>
      <c r="AU6">
        <v>0.44465513539067397</v>
      </c>
      <c r="AV6" s="2">
        <v>37350264260428</v>
      </c>
      <c r="AW6">
        <v>0.101777706797285</v>
      </c>
      <c r="AX6" s="2">
        <v>36964130727508</v>
      </c>
      <c r="AY6">
        <v>2.2112943716720599E-2</v>
      </c>
      <c r="AZ6">
        <v>0</v>
      </c>
      <c r="BA6">
        <v>0</v>
      </c>
      <c r="BB6" s="2">
        <v>985163070166261</v>
      </c>
      <c r="BC6">
        <v>0.31495337715731597</v>
      </c>
      <c r="BD6" s="2">
        <v>307118855387023</v>
      </c>
      <c r="BE6">
        <v>0.28577010375110801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hidden="1" x14ac:dyDescent="0.25">
      <c r="A7">
        <v>109</v>
      </c>
      <c r="B7" s="1">
        <v>43210</v>
      </c>
      <c r="C7" t="s">
        <v>62</v>
      </c>
      <c r="D7" t="s">
        <v>63</v>
      </c>
      <c r="E7">
        <v>0</v>
      </c>
      <c r="F7">
        <v>0</v>
      </c>
      <c r="G7">
        <v>0</v>
      </c>
      <c r="H7">
        <v>0</v>
      </c>
      <c r="I7">
        <v>0</v>
      </c>
      <c r="J7">
        <v>64836</v>
      </c>
      <c r="K7">
        <v>0</v>
      </c>
      <c r="L7" t="s">
        <v>97</v>
      </c>
      <c r="M7" t="s">
        <v>98</v>
      </c>
      <c r="N7" t="s">
        <v>99</v>
      </c>
      <c r="O7" t="s">
        <v>100</v>
      </c>
      <c r="P7" t="s">
        <v>101</v>
      </c>
      <c r="Q7" t="s">
        <v>81</v>
      </c>
      <c r="R7">
        <v>3</v>
      </c>
      <c r="S7">
        <v>2</v>
      </c>
      <c r="T7">
        <v>4157</v>
      </c>
      <c r="U7">
        <v>3807</v>
      </c>
      <c r="V7">
        <v>2834</v>
      </c>
      <c r="W7">
        <v>31901</v>
      </c>
      <c r="X7">
        <v>1878</v>
      </c>
      <c r="Y7">
        <v>546</v>
      </c>
      <c r="Z7">
        <v>617</v>
      </c>
      <c r="AA7">
        <v>14252</v>
      </c>
      <c r="AB7">
        <v>51</v>
      </c>
      <c r="AC7" t="s">
        <v>102</v>
      </c>
      <c r="AD7" s="2">
        <v>40654256634171</v>
      </c>
      <c r="AE7">
        <v>2.20289479391148E-2</v>
      </c>
      <c r="AF7" s="2">
        <v>13098761042658</v>
      </c>
      <c r="AG7">
        <v>0.65592957597430901</v>
      </c>
      <c r="AH7" s="3">
        <v>2510.80967000194</v>
      </c>
      <c r="AI7">
        <v>0.114040342271721</v>
      </c>
      <c r="AJ7">
        <v>0</v>
      </c>
      <c r="AK7">
        <v>0</v>
      </c>
      <c r="AL7">
        <v>0</v>
      </c>
      <c r="AM7">
        <v>0</v>
      </c>
      <c r="AN7" s="2">
        <v>32668273889373</v>
      </c>
      <c r="AO7">
        <v>2.4051719048714101E-2</v>
      </c>
      <c r="AP7">
        <v>0</v>
      </c>
      <c r="AQ7">
        <v>0</v>
      </c>
      <c r="AR7">
        <v>0</v>
      </c>
      <c r="AS7">
        <v>0</v>
      </c>
      <c r="AT7" s="2">
        <v>151575130163464</v>
      </c>
      <c r="AU7">
        <v>0.19289068070573001</v>
      </c>
      <c r="AV7" s="2">
        <v>536507284609022</v>
      </c>
      <c r="AW7">
        <v>1.7385925624501E-2</v>
      </c>
      <c r="AX7" s="2">
        <v>623401612513034</v>
      </c>
      <c r="AY7">
        <v>1.03753849481906E-2</v>
      </c>
      <c r="AZ7">
        <v>0</v>
      </c>
      <c r="BA7">
        <v>0</v>
      </c>
      <c r="BB7" s="2">
        <v>127987139455848</v>
      </c>
      <c r="BC7">
        <v>0.10197067460112499</v>
      </c>
      <c r="BD7" s="2">
        <v>333185461765173</v>
      </c>
      <c r="BE7">
        <v>0.34669517300946501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25">
      <c r="A8">
        <v>122</v>
      </c>
      <c r="B8" s="1">
        <v>43224</v>
      </c>
      <c r="C8" t="s">
        <v>62</v>
      </c>
      <c r="D8" t="s">
        <v>63</v>
      </c>
      <c r="E8">
        <v>0</v>
      </c>
      <c r="F8">
        <v>0</v>
      </c>
      <c r="G8">
        <v>0</v>
      </c>
      <c r="H8">
        <v>0</v>
      </c>
      <c r="I8">
        <v>0</v>
      </c>
      <c r="J8">
        <v>61988</v>
      </c>
      <c r="K8">
        <v>0</v>
      </c>
      <c r="L8" t="s">
        <v>103</v>
      </c>
      <c r="M8" t="s">
        <v>104</v>
      </c>
      <c r="N8" t="s">
        <v>105</v>
      </c>
      <c r="O8" t="s">
        <v>106</v>
      </c>
      <c r="P8" t="s">
        <v>107</v>
      </c>
      <c r="Q8" t="s">
        <v>81</v>
      </c>
      <c r="R8">
        <v>3</v>
      </c>
      <c r="S8">
        <v>2</v>
      </c>
      <c r="T8">
        <v>3614</v>
      </c>
      <c r="U8">
        <v>511</v>
      </c>
      <c r="V8">
        <v>2537</v>
      </c>
      <c r="W8">
        <v>33056</v>
      </c>
      <c r="X8">
        <v>2128</v>
      </c>
      <c r="Y8">
        <v>501</v>
      </c>
      <c r="Z8">
        <v>707</v>
      </c>
      <c r="AA8">
        <v>13656</v>
      </c>
      <c r="AB8">
        <v>40</v>
      </c>
      <c r="AC8" t="s">
        <v>108</v>
      </c>
      <c r="AD8" s="2">
        <v>424925546936581</v>
      </c>
      <c r="AE8">
        <v>0.17577627818644501</v>
      </c>
      <c r="AF8" s="2">
        <v>142584619317041</v>
      </c>
      <c r="AG8" s="2">
        <v>1.79030566178162</v>
      </c>
      <c r="AH8" s="3">
        <v>2657.8197243855202</v>
      </c>
      <c r="AI8">
        <v>4.7623068342736302E-2</v>
      </c>
      <c r="AJ8">
        <v>0</v>
      </c>
      <c r="AK8">
        <v>0</v>
      </c>
      <c r="AL8">
        <v>0</v>
      </c>
      <c r="AM8">
        <v>0</v>
      </c>
      <c r="AN8" s="2">
        <v>332102985385658</v>
      </c>
      <c r="AO8">
        <v>4.6677921879789497E-3</v>
      </c>
      <c r="AP8">
        <v>0</v>
      </c>
      <c r="AQ8">
        <v>0</v>
      </c>
      <c r="AR8">
        <v>0</v>
      </c>
      <c r="AS8">
        <v>0</v>
      </c>
      <c r="AT8" s="2">
        <v>163344707155701</v>
      </c>
      <c r="AU8">
        <v>0.23240269193749499</v>
      </c>
      <c r="AV8" s="2">
        <v>560103569055447</v>
      </c>
      <c r="AW8">
        <v>0.117971195719455</v>
      </c>
      <c r="AX8" s="2">
        <v>632101425163953</v>
      </c>
      <c r="AY8">
        <v>0.105938578268807</v>
      </c>
      <c r="AZ8">
        <v>0</v>
      </c>
      <c r="BA8">
        <v>0</v>
      </c>
      <c r="BB8" s="2">
        <v>131840334509287</v>
      </c>
      <c r="BC8">
        <v>3.4561112263566798E-2</v>
      </c>
      <c r="BD8" s="2">
        <v>359977307033446</v>
      </c>
      <c r="BE8">
        <v>0.10005673241638401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25">
      <c r="A9">
        <v>131</v>
      </c>
      <c r="B9" s="1">
        <v>43233</v>
      </c>
      <c r="C9" t="s">
        <v>62</v>
      </c>
      <c r="D9" t="s">
        <v>63</v>
      </c>
      <c r="E9">
        <v>0</v>
      </c>
      <c r="F9">
        <v>0</v>
      </c>
      <c r="G9">
        <v>0</v>
      </c>
      <c r="H9">
        <v>0</v>
      </c>
      <c r="I9">
        <v>0</v>
      </c>
      <c r="J9">
        <v>45947</v>
      </c>
      <c r="K9">
        <v>0</v>
      </c>
      <c r="L9" t="s">
        <v>109</v>
      </c>
      <c r="M9">
        <v>17</v>
      </c>
      <c r="N9" t="s">
        <v>110</v>
      </c>
      <c r="O9" t="s">
        <v>111</v>
      </c>
      <c r="P9" t="s">
        <v>112</v>
      </c>
      <c r="Q9" t="s">
        <v>113</v>
      </c>
      <c r="R9">
        <v>2</v>
      </c>
      <c r="S9">
        <v>2</v>
      </c>
      <c r="T9">
        <v>3859</v>
      </c>
      <c r="U9">
        <v>408</v>
      </c>
      <c r="V9">
        <v>2039</v>
      </c>
      <c r="W9">
        <v>23394</v>
      </c>
      <c r="X9">
        <v>1494</v>
      </c>
      <c r="Y9">
        <v>792</v>
      </c>
      <c r="Z9">
        <v>636</v>
      </c>
      <c r="AA9">
        <v>9589</v>
      </c>
      <c r="AB9">
        <v>33</v>
      </c>
      <c r="AC9" t="s">
        <v>114</v>
      </c>
      <c r="AD9" s="2">
        <v>417573384015302</v>
      </c>
      <c r="AE9">
        <v>8.2076662387410695E-2</v>
      </c>
      <c r="AF9" s="2">
        <v>64303971868958</v>
      </c>
      <c r="AG9">
        <v>0.57607774188622396</v>
      </c>
      <c r="AH9" s="3">
        <v>229.95392426682</v>
      </c>
      <c r="AI9">
        <v>0.127777951284063</v>
      </c>
      <c r="AJ9">
        <v>0</v>
      </c>
      <c r="AK9">
        <v>0</v>
      </c>
      <c r="AL9">
        <v>0</v>
      </c>
      <c r="AM9">
        <v>0</v>
      </c>
      <c r="AN9" s="2">
        <v>258767737776031</v>
      </c>
      <c r="AO9">
        <v>0.106128655963198</v>
      </c>
      <c r="AP9">
        <v>0</v>
      </c>
      <c r="AQ9">
        <v>0</v>
      </c>
      <c r="AR9">
        <v>0</v>
      </c>
      <c r="AS9">
        <v>0</v>
      </c>
      <c r="AT9" s="2">
        <v>139857498469595</v>
      </c>
      <c r="AU9">
        <v>6.3872165531492206E-2</v>
      </c>
      <c r="AV9" s="2">
        <v>726470984269512</v>
      </c>
      <c r="AW9">
        <v>8.2738656225363499E-2</v>
      </c>
      <c r="AX9" s="2">
        <v>599341266008759</v>
      </c>
      <c r="AY9">
        <v>5.7639518854151903E-2</v>
      </c>
      <c r="AZ9">
        <v>0</v>
      </c>
      <c r="BA9">
        <v>0</v>
      </c>
      <c r="BB9" s="2">
        <v>104112465366551</v>
      </c>
      <c r="BC9">
        <v>8.5748934889469997E-2</v>
      </c>
      <c r="BD9" s="2">
        <v>372682349299987</v>
      </c>
      <c r="BE9">
        <v>0.129340452424202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25">
      <c r="A10">
        <v>143</v>
      </c>
      <c r="B10" s="1">
        <v>43243</v>
      </c>
      <c r="C10" t="s">
        <v>62</v>
      </c>
      <c r="D10" t="s">
        <v>63</v>
      </c>
      <c r="E10">
        <v>0</v>
      </c>
      <c r="F10">
        <v>0</v>
      </c>
      <c r="G10">
        <v>0</v>
      </c>
      <c r="H10">
        <v>0</v>
      </c>
      <c r="I10">
        <v>0</v>
      </c>
      <c r="J10">
        <v>39938</v>
      </c>
      <c r="K10">
        <v>0</v>
      </c>
      <c r="L10" t="s">
        <v>79</v>
      </c>
      <c r="M10" t="s">
        <v>115</v>
      </c>
      <c r="N10" t="s">
        <v>116</v>
      </c>
      <c r="O10" t="s">
        <v>117</v>
      </c>
      <c r="P10">
        <v>6</v>
      </c>
      <c r="Q10" t="s">
        <v>70</v>
      </c>
      <c r="R10">
        <v>1</v>
      </c>
      <c r="S10">
        <v>2</v>
      </c>
      <c r="T10">
        <v>2164</v>
      </c>
      <c r="U10">
        <v>187</v>
      </c>
      <c r="V10">
        <v>1261</v>
      </c>
      <c r="W10">
        <v>24612</v>
      </c>
      <c r="X10">
        <v>573</v>
      </c>
      <c r="Y10">
        <v>385</v>
      </c>
      <c r="Z10">
        <v>322</v>
      </c>
      <c r="AA10">
        <v>8302</v>
      </c>
      <c r="AB10">
        <v>27</v>
      </c>
      <c r="AC10" t="s">
        <v>96</v>
      </c>
      <c r="AD10" s="2">
        <v>231282226505347</v>
      </c>
      <c r="AE10">
        <v>6.8771841521938104E-2</v>
      </c>
      <c r="AF10" s="2">
        <v>355686051176696</v>
      </c>
      <c r="AG10">
        <v>0.90206444479516701</v>
      </c>
      <c r="AH10" s="3">
        <v>1302.4906517488701</v>
      </c>
      <c r="AI10">
        <v>3.2902975217184299E-2</v>
      </c>
      <c r="AJ10">
        <v>0</v>
      </c>
      <c r="AK10">
        <v>0</v>
      </c>
      <c r="AL10">
        <v>0</v>
      </c>
      <c r="AM10">
        <v>0</v>
      </c>
      <c r="AN10" s="2">
        <v>192571782796403</v>
      </c>
      <c r="AO10">
        <v>0.21756954820249</v>
      </c>
      <c r="AP10">
        <v>0</v>
      </c>
      <c r="AQ10">
        <v>0</v>
      </c>
      <c r="AR10">
        <v>0</v>
      </c>
      <c r="AS10">
        <v>0</v>
      </c>
      <c r="AT10" s="2">
        <v>619901268334459</v>
      </c>
      <c r="AU10">
        <v>8.1852126238147804E-2</v>
      </c>
      <c r="AV10" s="2">
        <v>370919596660334</v>
      </c>
      <c r="AW10">
        <v>3.6572476206923797E-2</v>
      </c>
      <c r="AX10" s="2">
        <v>365581154331436</v>
      </c>
      <c r="AY10">
        <v>0.13534519978706799</v>
      </c>
      <c r="AZ10">
        <v>0</v>
      </c>
      <c r="BA10">
        <v>0</v>
      </c>
      <c r="BB10" s="2">
        <v>807868837745321</v>
      </c>
      <c r="BC10">
        <v>2.68985331904108E-2</v>
      </c>
      <c r="BD10" s="2">
        <v>303428367369244</v>
      </c>
      <c r="BE10">
        <v>0.123808768034237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25">
      <c r="A11">
        <v>176</v>
      </c>
      <c r="B11" s="1">
        <v>43280</v>
      </c>
      <c r="C11" t="s">
        <v>62</v>
      </c>
      <c r="D11" t="s">
        <v>63</v>
      </c>
      <c r="E11">
        <v>0</v>
      </c>
      <c r="F11">
        <v>0</v>
      </c>
      <c r="G11">
        <v>0</v>
      </c>
      <c r="H11">
        <v>0</v>
      </c>
      <c r="I11">
        <v>0</v>
      </c>
      <c r="J11">
        <v>53374</v>
      </c>
      <c r="K11">
        <v>0</v>
      </c>
      <c r="L11" t="s">
        <v>118</v>
      </c>
      <c r="M11" t="s">
        <v>119</v>
      </c>
      <c r="N11" t="s">
        <v>120</v>
      </c>
      <c r="O11" t="s">
        <v>121</v>
      </c>
      <c r="P11" t="s">
        <v>122</v>
      </c>
      <c r="Q11" t="s">
        <v>81</v>
      </c>
      <c r="R11">
        <v>3</v>
      </c>
      <c r="S11">
        <v>3</v>
      </c>
      <c r="T11">
        <v>4047</v>
      </c>
      <c r="U11">
        <v>348</v>
      </c>
      <c r="V11">
        <v>2167</v>
      </c>
      <c r="W11">
        <v>26220</v>
      </c>
      <c r="X11">
        <v>1277</v>
      </c>
      <c r="Y11">
        <v>493</v>
      </c>
      <c r="Z11">
        <v>497</v>
      </c>
      <c r="AA11">
        <v>12155</v>
      </c>
      <c r="AB11">
        <v>31</v>
      </c>
      <c r="AC11" t="s">
        <v>123</v>
      </c>
      <c r="AD11" s="2">
        <v>367089738989334</v>
      </c>
      <c r="AE11">
        <v>9.2933681765916099E-2</v>
      </c>
      <c r="AF11" s="2">
        <v>357182995428017</v>
      </c>
      <c r="AG11">
        <v>2.6387917896600999E-2</v>
      </c>
      <c r="AH11" s="3">
        <v>2143.1003687293301</v>
      </c>
      <c r="AI11">
        <v>1.1028902293804099E-2</v>
      </c>
      <c r="AJ11">
        <v>0</v>
      </c>
      <c r="AK11">
        <v>0</v>
      </c>
      <c r="AL11">
        <v>0</v>
      </c>
      <c r="AM11">
        <v>0</v>
      </c>
      <c r="AN11" s="2">
        <v>31631841365079</v>
      </c>
      <c r="AO11">
        <v>0.20640127250491799</v>
      </c>
      <c r="AP11">
        <v>0</v>
      </c>
      <c r="AQ11">
        <v>0</v>
      </c>
      <c r="AR11">
        <v>0</v>
      </c>
      <c r="AS11">
        <v>0</v>
      </c>
      <c r="AT11" s="2">
        <v>152322633902307</v>
      </c>
      <c r="AU11">
        <v>0.19281624042526699</v>
      </c>
      <c r="AV11" s="2">
        <v>531570962662011</v>
      </c>
      <c r="AW11">
        <v>7.8237246778926905E-2</v>
      </c>
      <c r="AX11" s="2">
        <v>501417334017917</v>
      </c>
      <c r="AY11">
        <v>8.8879960119052602E-3</v>
      </c>
      <c r="AZ11">
        <v>0</v>
      </c>
      <c r="BA11">
        <v>0</v>
      </c>
      <c r="BB11" s="2">
        <v>120146895860611</v>
      </c>
      <c r="BC11">
        <v>1.15434318337247E-2</v>
      </c>
      <c r="BD11" s="2">
        <v>285445019300766</v>
      </c>
      <c r="BE11">
        <v>7.9209615158820801E-2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hidden="1" x14ac:dyDescent="0.25">
      <c r="A12">
        <v>189</v>
      </c>
      <c r="B12" s="1">
        <v>43289</v>
      </c>
      <c r="C12" t="s">
        <v>62</v>
      </c>
      <c r="D12" t="s">
        <v>63</v>
      </c>
      <c r="E12">
        <v>0</v>
      </c>
      <c r="F12">
        <v>0</v>
      </c>
      <c r="G12">
        <v>0</v>
      </c>
      <c r="H12">
        <v>0</v>
      </c>
      <c r="I12">
        <v>0</v>
      </c>
      <c r="J12">
        <v>44899</v>
      </c>
      <c r="K12">
        <v>0</v>
      </c>
      <c r="L12" t="s">
        <v>124</v>
      </c>
      <c r="M12" t="s">
        <v>125</v>
      </c>
      <c r="N12" t="s">
        <v>126</v>
      </c>
      <c r="O12" t="s">
        <v>127</v>
      </c>
      <c r="P12" t="s">
        <v>122</v>
      </c>
      <c r="Q12" t="s">
        <v>113</v>
      </c>
      <c r="R12">
        <v>2</v>
      </c>
      <c r="S12">
        <v>1</v>
      </c>
      <c r="T12">
        <v>3659</v>
      </c>
      <c r="U12">
        <v>522</v>
      </c>
      <c r="V12">
        <v>1951</v>
      </c>
      <c r="W12">
        <v>22604</v>
      </c>
      <c r="X12">
        <v>1119</v>
      </c>
      <c r="Y12">
        <v>647</v>
      </c>
      <c r="Z12">
        <v>567</v>
      </c>
      <c r="AA12">
        <v>9024</v>
      </c>
      <c r="AB12">
        <v>36</v>
      </c>
      <c r="AC12" t="s">
        <v>108</v>
      </c>
      <c r="AD12" s="2">
        <v>389216643810648</v>
      </c>
      <c r="AE12">
        <v>6.3724088031286902E-2</v>
      </c>
      <c r="AF12" s="2">
        <v>407121908127208</v>
      </c>
      <c r="AG12">
        <v>0.22007297293638201</v>
      </c>
      <c r="AH12" s="3">
        <v>2072.19672609495</v>
      </c>
      <c r="AI12">
        <v>6.2120310658610498E-2</v>
      </c>
      <c r="AJ12">
        <v>0</v>
      </c>
      <c r="AK12">
        <v>0</v>
      </c>
      <c r="AL12">
        <v>0</v>
      </c>
      <c r="AM12">
        <v>0</v>
      </c>
      <c r="AN12" s="2">
        <v>256757802515246</v>
      </c>
      <c r="AO12">
        <v>0.13589542786783801</v>
      </c>
      <c r="AP12">
        <v>0</v>
      </c>
      <c r="AQ12">
        <v>0</v>
      </c>
      <c r="AR12">
        <v>0</v>
      </c>
      <c r="AS12">
        <v>0</v>
      </c>
      <c r="AT12" s="2">
        <v>153550226138718</v>
      </c>
      <c r="AU12">
        <v>0.372209348871473</v>
      </c>
      <c r="AV12" s="2">
        <v>842036036298912</v>
      </c>
      <c r="AW12">
        <v>0.30144673307405201</v>
      </c>
      <c r="AX12" s="2">
        <v>780515304484841</v>
      </c>
      <c r="AY12">
        <v>0.37657020191330098</v>
      </c>
      <c r="AZ12">
        <v>0</v>
      </c>
      <c r="BA12">
        <v>0</v>
      </c>
      <c r="BB12" s="2">
        <v>116467459367979</v>
      </c>
      <c r="BC12">
        <v>0.29064117207423301</v>
      </c>
      <c r="BD12" s="2">
        <v>547269703247644</v>
      </c>
      <c r="BE12">
        <v>0.52019362013234405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25">
      <c r="A13">
        <v>198</v>
      </c>
      <c r="B13" s="1">
        <v>43298</v>
      </c>
      <c r="C13" t="s">
        <v>62</v>
      </c>
      <c r="D13" t="s">
        <v>63</v>
      </c>
      <c r="E13">
        <v>0</v>
      </c>
      <c r="F13">
        <v>0</v>
      </c>
      <c r="G13">
        <v>0</v>
      </c>
      <c r="H13">
        <v>0</v>
      </c>
      <c r="I13">
        <v>0</v>
      </c>
      <c r="J13">
        <v>31638</v>
      </c>
      <c r="K13">
        <v>0</v>
      </c>
      <c r="L13">
        <v>27</v>
      </c>
      <c r="M13" t="s">
        <v>128</v>
      </c>
      <c r="N13" t="s">
        <v>129</v>
      </c>
      <c r="O13" t="s">
        <v>130</v>
      </c>
      <c r="P13" t="s">
        <v>131</v>
      </c>
      <c r="Q13" t="s">
        <v>132</v>
      </c>
      <c r="R13">
        <v>1</v>
      </c>
      <c r="S13">
        <v>1</v>
      </c>
      <c r="T13">
        <v>1894</v>
      </c>
      <c r="U13">
        <v>216</v>
      </c>
      <c r="V13">
        <v>1069</v>
      </c>
      <c r="W13">
        <v>17740</v>
      </c>
      <c r="X13">
        <v>557</v>
      </c>
      <c r="Y13">
        <v>336</v>
      </c>
      <c r="Z13">
        <v>290</v>
      </c>
      <c r="AA13">
        <v>7846</v>
      </c>
      <c r="AB13">
        <v>35</v>
      </c>
      <c r="AC13" t="s">
        <v>76</v>
      </c>
      <c r="AD13" s="2">
        <v>223041688497867</v>
      </c>
      <c r="AE13">
        <v>0.177622431350934</v>
      </c>
      <c r="AF13" s="2">
        <v>27194516823339</v>
      </c>
      <c r="AG13">
        <v>0.25900540848791598</v>
      </c>
      <c r="AH13" s="3">
        <v>1360.52297475968</v>
      </c>
      <c r="AI13">
        <v>0.27270624392860199</v>
      </c>
      <c r="AJ13">
        <v>0</v>
      </c>
      <c r="AK13">
        <v>0</v>
      </c>
      <c r="AL13">
        <v>0</v>
      </c>
      <c r="AM13">
        <v>0</v>
      </c>
      <c r="AN13" s="2">
        <v>215346603958526</v>
      </c>
      <c r="AO13">
        <v>0.21390419367827501</v>
      </c>
      <c r="AP13">
        <v>0</v>
      </c>
      <c r="AQ13">
        <v>0</v>
      </c>
      <c r="AR13">
        <v>0</v>
      </c>
      <c r="AS13">
        <v>0</v>
      </c>
      <c r="AT13" s="2">
        <v>749927191752905</v>
      </c>
      <c r="AU13">
        <v>0.34636838734812397</v>
      </c>
      <c r="AV13" s="2">
        <v>385293185410516</v>
      </c>
      <c r="AW13">
        <v>0.14670590895986799</v>
      </c>
      <c r="AX13" s="2">
        <v>351646951577147</v>
      </c>
      <c r="AY13">
        <v>0.21257569509361099</v>
      </c>
      <c r="AZ13">
        <v>0</v>
      </c>
      <c r="BA13">
        <v>0</v>
      </c>
      <c r="BB13" s="2">
        <v>930850627180818</v>
      </c>
      <c r="BC13">
        <v>0.18640151310326</v>
      </c>
      <c r="BD13" s="2">
        <v>31929067637205</v>
      </c>
      <c r="BE13">
        <v>8.7740924651285995E-2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hidden="1" x14ac:dyDescent="0.25">
      <c r="A14">
        <v>210</v>
      </c>
      <c r="B14" s="1">
        <v>43311</v>
      </c>
      <c r="C14" t="s">
        <v>62</v>
      </c>
      <c r="D14" t="s">
        <v>63</v>
      </c>
      <c r="E14">
        <v>0</v>
      </c>
      <c r="F14">
        <v>0</v>
      </c>
      <c r="G14">
        <v>0</v>
      </c>
      <c r="H14">
        <v>0</v>
      </c>
      <c r="I14">
        <v>0</v>
      </c>
      <c r="J14">
        <v>37330</v>
      </c>
      <c r="K14">
        <v>0</v>
      </c>
      <c r="L14" t="s">
        <v>133</v>
      </c>
      <c r="M14" t="s">
        <v>134</v>
      </c>
      <c r="N14" t="s">
        <v>135</v>
      </c>
      <c r="O14" t="s">
        <v>136</v>
      </c>
      <c r="P14" t="s">
        <v>112</v>
      </c>
      <c r="Q14" t="s">
        <v>95</v>
      </c>
      <c r="R14">
        <v>1</v>
      </c>
      <c r="S14">
        <v>1</v>
      </c>
      <c r="T14">
        <v>2522</v>
      </c>
      <c r="U14">
        <v>248</v>
      </c>
      <c r="V14">
        <v>1343</v>
      </c>
      <c r="W14">
        <v>21943</v>
      </c>
      <c r="X14">
        <v>739</v>
      </c>
      <c r="Y14">
        <v>310</v>
      </c>
      <c r="Z14">
        <v>315</v>
      </c>
      <c r="AA14">
        <v>8300</v>
      </c>
      <c r="AB14">
        <v>26</v>
      </c>
      <c r="AC14" t="s">
        <v>137</v>
      </c>
      <c r="AD14" s="2">
        <v>224239602667576</v>
      </c>
      <c r="AE14">
        <v>0.11086596880422001</v>
      </c>
      <c r="AF14" s="2">
        <v>265646962245871</v>
      </c>
      <c r="AG14">
        <v>7.1157105830124301E-2</v>
      </c>
      <c r="AH14" s="3">
        <v>1431.8453729384801</v>
      </c>
      <c r="AI14">
        <v>6.6154410229690999E-2</v>
      </c>
      <c r="AJ14">
        <v>0</v>
      </c>
      <c r="AK14">
        <v>0</v>
      </c>
      <c r="AL14">
        <v>0</v>
      </c>
      <c r="AM14">
        <v>0</v>
      </c>
      <c r="AN14" s="2">
        <v>245504682353643</v>
      </c>
      <c r="AO14">
        <v>0.11882915897390001</v>
      </c>
      <c r="AP14">
        <v>0</v>
      </c>
      <c r="AQ14">
        <v>0</v>
      </c>
      <c r="AR14">
        <v>0</v>
      </c>
      <c r="AS14">
        <v>0</v>
      </c>
      <c r="AT14" s="2">
        <v>844808744147207</v>
      </c>
      <c r="AU14">
        <v>0.14317827354155199</v>
      </c>
      <c r="AV14" s="2">
        <v>41975240225463</v>
      </c>
      <c r="AW14">
        <v>0.354040007273</v>
      </c>
      <c r="AX14" s="2">
        <v>395632537055262</v>
      </c>
      <c r="AY14">
        <v>0.255976308111943</v>
      </c>
      <c r="AZ14">
        <v>0</v>
      </c>
      <c r="BA14">
        <v>0</v>
      </c>
      <c r="BB14" s="2">
        <v>982873746085712</v>
      </c>
      <c r="BC14">
        <v>0.184185236247845</v>
      </c>
      <c r="BD14" s="2">
        <v>301691360870597</v>
      </c>
      <c r="BE14">
        <v>0.160351387963835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25">
      <c r="A15">
        <v>243</v>
      </c>
      <c r="B15" s="1">
        <v>43343</v>
      </c>
      <c r="C15" t="s">
        <v>62</v>
      </c>
      <c r="D15" t="s">
        <v>63</v>
      </c>
      <c r="E15">
        <v>0</v>
      </c>
      <c r="F15">
        <v>0</v>
      </c>
      <c r="G15">
        <v>0</v>
      </c>
      <c r="H15">
        <v>0</v>
      </c>
      <c r="I15">
        <v>0</v>
      </c>
      <c r="J15">
        <v>62868</v>
      </c>
      <c r="K15">
        <v>0</v>
      </c>
      <c r="L15" t="s">
        <v>138</v>
      </c>
      <c r="M15" t="s">
        <v>139</v>
      </c>
      <c r="N15" t="s">
        <v>140</v>
      </c>
      <c r="O15" t="s">
        <v>141</v>
      </c>
      <c r="P15" t="s">
        <v>142</v>
      </c>
      <c r="Q15" t="s">
        <v>81</v>
      </c>
      <c r="R15">
        <v>3</v>
      </c>
      <c r="S15">
        <v>2</v>
      </c>
      <c r="T15">
        <v>4217</v>
      </c>
      <c r="U15">
        <v>347</v>
      </c>
      <c r="V15">
        <v>2446</v>
      </c>
      <c r="W15">
        <v>35234</v>
      </c>
      <c r="X15">
        <v>1221</v>
      </c>
      <c r="Y15">
        <v>331</v>
      </c>
      <c r="Z15">
        <v>472</v>
      </c>
      <c r="AA15">
        <v>12233</v>
      </c>
      <c r="AB15">
        <v>41</v>
      </c>
      <c r="AC15" t="s">
        <v>143</v>
      </c>
      <c r="AD15" s="2">
        <v>380707026046215</v>
      </c>
      <c r="AE15">
        <v>9.7208854526404306E-2</v>
      </c>
      <c r="AF15" s="2">
        <v>157660730874639</v>
      </c>
      <c r="AG15" s="2">
        <v>3.54</v>
      </c>
      <c r="AH15" s="3">
        <v>2582.2145535596801</v>
      </c>
      <c r="AI15">
        <v>5.5688697285233402E-2</v>
      </c>
      <c r="AJ15">
        <v>0</v>
      </c>
      <c r="AK15">
        <v>0</v>
      </c>
      <c r="AL15">
        <v>0</v>
      </c>
      <c r="AM15">
        <v>0</v>
      </c>
      <c r="AN15" s="2">
        <v>319065095175345</v>
      </c>
      <c r="AO15">
        <v>9.4439759393356207E-2</v>
      </c>
      <c r="AP15">
        <v>0</v>
      </c>
      <c r="AQ15">
        <v>0</v>
      </c>
      <c r="AR15">
        <v>0</v>
      </c>
      <c r="AS15">
        <v>0</v>
      </c>
      <c r="AT15" s="2">
        <v>157291781845408</v>
      </c>
      <c r="AU15">
        <v>0.28822098153487102</v>
      </c>
      <c r="AV15" s="2">
        <v>563982410334311</v>
      </c>
      <c r="AW15">
        <v>0.70387435146317701</v>
      </c>
      <c r="AX15" s="2">
        <v>643411181610149</v>
      </c>
      <c r="AY15">
        <v>0.36315928307235001</v>
      </c>
      <c r="AZ15">
        <v>0</v>
      </c>
      <c r="BA15">
        <v>0</v>
      </c>
      <c r="BB15" s="2">
        <v>13247373643588</v>
      </c>
      <c r="BC15">
        <v>8.2921085881469306E-2</v>
      </c>
      <c r="BD15" s="2">
        <v>364381445981656</v>
      </c>
      <c r="BE15">
        <v>0.11126476589840099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hidden="1" x14ac:dyDescent="0.25">
      <c r="A16">
        <v>256</v>
      </c>
      <c r="B16" s="1">
        <v>43356</v>
      </c>
      <c r="C16" t="s">
        <v>62</v>
      </c>
      <c r="D16" t="s">
        <v>63</v>
      </c>
      <c r="E16">
        <v>0</v>
      </c>
      <c r="F16">
        <v>0</v>
      </c>
      <c r="G16">
        <v>0</v>
      </c>
      <c r="H16">
        <v>0</v>
      </c>
      <c r="I16">
        <v>0</v>
      </c>
      <c r="J16">
        <v>29964</v>
      </c>
      <c r="K16">
        <v>0</v>
      </c>
      <c r="L16" t="s">
        <v>84</v>
      </c>
      <c r="M16" t="s">
        <v>144</v>
      </c>
      <c r="N16" t="s">
        <v>145</v>
      </c>
      <c r="O16" t="s">
        <v>146</v>
      </c>
      <c r="P16">
        <v>0</v>
      </c>
      <c r="Q16" t="s">
        <v>147</v>
      </c>
      <c r="R16">
        <v>1</v>
      </c>
      <c r="S16">
        <v>2</v>
      </c>
      <c r="T16">
        <v>2145</v>
      </c>
      <c r="U16">
        <v>157</v>
      </c>
      <c r="V16">
        <v>1350</v>
      </c>
      <c r="W16">
        <v>14269</v>
      </c>
      <c r="X16">
        <v>809</v>
      </c>
      <c r="Y16">
        <v>241</v>
      </c>
      <c r="Z16">
        <v>304</v>
      </c>
      <c r="AA16">
        <v>8259</v>
      </c>
      <c r="AB16">
        <v>6</v>
      </c>
      <c r="AC16" t="s">
        <v>148</v>
      </c>
      <c r="AD16" s="2">
        <v>231282226505347</v>
      </c>
      <c r="AE16">
        <v>7.8238818206747801E-2</v>
      </c>
      <c r="AF16" s="2">
        <v>236135071013253</v>
      </c>
      <c r="AG16">
        <v>0.50404503830097203</v>
      </c>
      <c r="AH16" s="3">
        <v>1429.78942818632</v>
      </c>
      <c r="AI16">
        <v>5.9103280138018202E-2</v>
      </c>
      <c r="AJ16">
        <v>0</v>
      </c>
      <c r="AK16">
        <v>0</v>
      </c>
      <c r="AL16">
        <v>0</v>
      </c>
      <c r="AM16">
        <v>0</v>
      </c>
      <c r="AN16" s="2">
        <v>217886392947698</v>
      </c>
      <c r="AO16">
        <v>0.52699133049055902</v>
      </c>
      <c r="AP16">
        <v>0</v>
      </c>
      <c r="AQ16">
        <v>0</v>
      </c>
      <c r="AR16">
        <v>0</v>
      </c>
      <c r="AS16">
        <v>0</v>
      </c>
      <c r="AT16" s="2">
        <v>720338119909046</v>
      </c>
      <c r="AU16">
        <v>0.109594412967805</v>
      </c>
      <c r="AV16" s="2">
        <v>332173907501156</v>
      </c>
      <c r="AW16">
        <v>0.37831496888446398</v>
      </c>
      <c r="AX16" s="2">
        <v>30467886017678</v>
      </c>
      <c r="AY16">
        <v>2.2330926867769E-3</v>
      </c>
      <c r="AZ16">
        <v>0</v>
      </c>
      <c r="BA16">
        <v>0</v>
      </c>
      <c r="BB16" s="2">
        <v>873467703741069</v>
      </c>
      <c r="BC16">
        <v>5.75949918162839E-2</v>
      </c>
      <c r="BD16" s="2">
        <v>248071047102554</v>
      </c>
      <c r="BE16" s="2">
        <v>3.13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hidden="1" x14ac:dyDescent="0.25">
      <c r="A17">
        <v>265</v>
      </c>
      <c r="B17" s="1">
        <v>43364</v>
      </c>
      <c r="C17" t="s">
        <v>62</v>
      </c>
      <c r="D17" t="s">
        <v>63</v>
      </c>
      <c r="E17">
        <v>0</v>
      </c>
      <c r="F17">
        <v>0</v>
      </c>
      <c r="G17">
        <v>0</v>
      </c>
      <c r="H17">
        <v>0</v>
      </c>
      <c r="I17">
        <v>0</v>
      </c>
      <c r="J17">
        <v>57290</v>
      </c>
      <c r="K17" t="s">
        <v>149</v>
      </c>
      <c r="L17" t="s">
        <v>124</v>
      </c>
      <c r="M17" t="s">
        <v>150</v>
      </c>
      <c r="N17" t="s">
        <v>151</v>
      </c>
      <c r="O17" t="s">
        <v>152</v>
      </c>
      <c r="P17">
        <v>0</v>
      </c>
      <c r="Q17" t="s">
        <v>81</v>
      </c>
      <c r="R17">
        <v>3</v>
      </c>
      <c r="S17">
        <v>2</v>
      </c>
      <c r="T17">
        <v>3901</v>
      </c>
      <c r="U17">
        <v>310</v>
      </c>
      <c r="V17">
        <v>2271</v>
      </c>
      <c r="W17">
        <v>31837</v>
      </c>
      <c r="X17">
        <v>1512</v>
      </c>
      <c r="Y17">
        <v>423</v>
      </c>
      <c r="Z17">
        <v>520</v>
      </c>
      <c r="AA17">
        <v>11325</v>
      </c>
      <c r="AB17">
        <v>27</v>
      </c>
      <c r="AC17" t="s">
        <v>114</v>
      </c>
      <c r="AD17" s="2">
        <v>445792714098327</v>
      </c>
      <c r="AE17">
        <v>0.14276522455351701</v>
      </c>
      <c r="AF17" s="2">
        <v>358921375248073</v>
      </c>
      <c r="AG17">
        <v>0.15781088789700801</v>
      </c>
      <c r="AH17" s="3">
        <v>2645.21886258122</v>
      </c>
      <c r="AI17">
        <v>0.16478153350119601</v>
      </c>
      <c r="AJ17">
        <v>0</v>
      </c>
      <c r="AK17">
        <v>0</v>
      </c>
      <c r="AL17">
        <v>0</v>
      </c>
      <c r="AM17">
        <v>0</v>
      </c>
      <c r="AN17" s="2">
        <v>338255697619739</v>
      </c>
      <c r="AO17">
        <v>6.2460965605235598E-2</v>
      </c>
      <c r="AP17">
        <v>0</v>
      </c>
      <c r="AQ17">
        <v>0</v>
      </c>
      <c r="AR17">
        <v>0</v>
      </c>
      <c r="AS17">
        <v>0</v>
      </c>
      <c r="AT17" s="2">
        <v>162335886270652</v>
      </c>
      <c r="AU17">
        <v>7.3650041472567707E-2</v>
      </c>
      <c r="AV17" s="2">
        <v>546850861352661</v>
      </c>
      <c r="AW17">
        <v>0.29279163440345302</v>
      </c>
      <c r="AX17" s="2">
        <v>552063148775492</v>
      </c>
      <c r="AY17">
        <v>6.16599014913305E-2</v>
      </c>
      <c r="AZ17">
        <v>0</v>
      </c>
      <c r="BA17">
        <v>0</v>
      </c>
      <c r="BB17" s="2">
        <v>129676211260095</v>
      </c>
      <c r="BC17">
        <v>0.14504380803616099</v>
      </c>
      <c r="BD17" s="2">
        <v>344929832293731</v>
      </c>
      <c r="BE17">
        <v>0.27751789738418903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hidden="1" x14ac:dyDescent="0.25">
      <c r="A18">
        <v>277</v>
      </c>
      <c r="B18" s="1">
        <v>43375</v>
      </c>
      <c r="C18" t="s">
        <v>62</v>
      </c>
      <c r="D18" t="s">
        <v>63</v>
      </c>
      <c r="E18">
        <v>0</v>
      </c>
      <c r="F18">
        <v>0</v>
      </c>
      <c r="G18">
        <v>0</v>
      </c>
      <c r="H18">
        <v>0</v>
      </c>
      <c r="I18">
        <v>0</v>
      </c>
      <c r="J18">
        <v>33286</v>
      </c>
      <c r="K18" t="s">
        <v>153</v>
      </c>
      <c r="L18" t="s">
        <v>154</v>
      </c>
      <c r="M18" t="s">
        <v>155</v>
      </c>
      <c r="N18" t="s">
        <v>156</v>
      </c>
      <c r="O18">
        <v>81</v>
      </c>
      <c r="P18">
        <v>0</v>
      </c>
      <c r="Q18" t="s">
        <v>132</v>
      </c>
      <c r="R18">
        <v>1</v>
      </c>
      <c r="S18">
        <v>2</v>
      </c>
      <c r="T18">
        <v>2040</v>
      </c>
      <c r="U18">
        <v>101</v>
      </c>
      <c r="V18">
        <v>1280</v>
      </c>
      <c r="W18">
        <v>18879</v>
      </c>
      <c r="X18">
        <v>705</v>
      </c>
      <c r="Y18">
        <v>310</v>
      </c>
      <c r="Z18">
        <v>316</v>
      </c>
      <c r="AA18">
        <v>7781</v>
      </c>
      <c r="AB18">
        <v>20</v>
      </c>
      <c r="AC18" t="s">
        <v>148</v>
      </c>
      <c r="AD18" s="2">
        <v>233698357669882</v>
      </c>
      <c r="AE18">
        <v>0.145580184656286</v>
      </c>
      <c r="AF18" s="2">
        <v>236135071013253</v>
      </c>
      <c r="AG18" s="2">
        <v>1.33</v>
      </c>
      <c r="AH18" s="3">
        <v>1522.6831299109499</v>
      </c>
      <c r="AI18">
        <v>0.189596195242933</v>
      </c>
      <c r="AJ18">
        <v>0</v>
      </c>
      <c r="AK18">
        <v>0</v>
      </c>
      <c r="AL18">
        <v>0</v>
      </c>
      <c r="AM18">
        <v>0</v>
      </c>
      <c r="AN18" s="2">
        <v>236359216571616</v>
      </c>
      <c r="AO18">
        <v>0.25196894206057302</v>
      </c>
      <c r="AP18">
        <v>0</v>
      </c>
      <c r="AQ18">
        <v>0</v>
      </c>
      <c r="AR18">
        <v>0</v>
      </c>
      <c r="AS18">
        <v>0</v>
      </c>
      <c r="AT18" s="2">
        <v>793629876463474</v>
      </c>
      <c r="AU18">
        <v>0.125716136827623</v>
      </c>
      <c r="AV18" s="2">
        <v>332173907501156</v>
      </c>
      <c r="AW18">
        <v>7.1528733874696396E-2</v>
      </c>
      <c r="AX18" s="2">
        <v>30467886017678</v>
      </c>
      <c r="AY18">
        <v>3.5826391845632397E-2</v>
      </c>
      <c r="AZ18">
        <v>0</v>
      </c>
      <c r="BA18">
        <v>0</v>
      </c>
      <c r="BB18" s="2">
        <v>921337146494723</v>
      </c>
      <c r="BC18">
        <v>0.18408578138378501</v>
      </c>
      <c r="BD18" s="2">
        <v>248071047102554</v>
      </c>
      <c r="BE18">
        <v>0.24035523551276899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hidden="1" x14ac:dyDescent="0.25">
      <c r="A19">
        <v>310</v>
      </c>
      <c r="B19" s="1">
        <v>43410</v>
      </c>
      <c r="C19" t="s">
        <v>62</v>
      </c>
      <c r="D19" t="s">
        <v>63</v>
      </c>
      <c r="E19">
        <v>0</v>
      </c>
      <c r="F19">
        <v>0</v>
      </c>
      <c r="G19">
        <v>0</v>
      </c>
      <c r="H19">
        <v>0</v>
      </c>
      <c r="I19">
        <v>0</v>
      </c>
      <c r="J19">
        <v>32791</v>
      </c>
      <c r="K19">
        <v>0</v>
      </c>
      <c r="L19" t="s">
        <v>157</v>
      </c>
      <c r="M19" t="s">
        <v>139</v>
      </c>
      <c r="N19" t="s">
        <v>158</v>
      </c>
      <c r="O19">
        <v>85</v>
      </c>
      <c r="P19" t="s">
        <v>159</v>
      </c>
      <c r="Q19" t="s">
        <v>132</v>
      </c>
      <c r="R19">
        <v>1</v>
      </c>
      <c r="S19">
        <v>2</v>
      </c>
      <c r="T19">
        <v>2042</v>
      </c>
      <c r="U19">
        <v>111</v>
      </c>
      <c r="V19">
        <v>1293</v>
      </c>
      <c r="W19">
        <v>18056</v>
      </c>
      <c r="X19">
        <v>667</v>
      </c>
      <c r="Y19">
        <v>282</v>
      </c>
      <c r="Z19">
        <v>253</v>
      </c>
      <c r="AA19">
        <v>8126</v>
      </c>
      <c r="AB19">
        <v>14</v>
      </c>
      <c r="AC19" t="s">
        <v>148</v>
      </c>
      <c r="AD19" s="2">
        <v>231282226505347</v>
      </c>
      <c r="AE19">
        <v>0.13262598680385601</v>
      </c>
      <c r="AF19" s="2">
        <v>248090169029597</v>
      </c>
      <c r="AG19" s="2">
        <v>1.23</v>
      </c>
      <c r="AH19" s="3">
        <v>1457.3134879565901</v>
      </c>
      <c r="AI19">
        <v>0.12707926369418801</v>
      </c>
      <c r="AJ19">
        <v>0</v>
      </c>
      <c r="AK19">
        <v>0</v>
      </c>
      <c r="AL19">
        <v>0</v>
      </c>
      <c r="AM19">
        <v>0</v>
      </c>
      <c r="AN19" s="2">
        <v>223359822169599</v>
      </c>
      <c r="AO19">
        <v>0.23703933412494099</v>
      </c>
      <c r="AP19">
        <v>0</v>
      </c>
      <c r="AQ19">
        <v>0</v>
      </c>
      <c r="AR19">
        <v>0</v>
      </c>
      <c r="AS19">
        <v>0</v>
      </c>
      <c r="AT19" s="2">
        <v>742054195925173</v>
      </c>
      <c r="AU19">
        <v>0.11252503137207299</v>
      </c>
      <c r="AV19" s="2">
        <v>336048476417074</v>
      </c>
      <c r="AW19">
        <v>0.191661263890332</v>
      </c>
      <c r="AX19" s="2">
        <v>310769089592246</v>
      </c>
      <c r="AY19">
        <v>0.22833632249899499</v>
      </c>
      <c r="AZ19">
        <v>0</v>
      </c>
      <c r="BA19">
        <v>0</v>
      </c>
      <c r="BB19" s="2">
        <v>887651242334744</v>
      </c>
      <c r="BC19">
        <v>9.2359392486763697E-2</v>
      </c>
      <c r="BD19" s="2">
        <v>253606779129223</v>
      </c>
      <c r="BE19">
        <v>0.81147699378016303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hidden="1" x14ac:dyDescent="0.25">
      <c r="A20">
        <v>323</v>
      </c>
      <c r="B20" s="1">
        <v>43423</v>
      </c>
      <c r="C20" t="s">
        <v>62</v>
      </c>
      <c r="D20" t="s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73204</v>
      </c>
      <c r="K20" t="s">
        <v>160</v>
      </c>
      <c r="L20" t="s">
        <v>161</v>
      </c>
      <c r="M20" t="s">
        <v>98</v>
      </c>
      <c r="N20" t="s">
        <v>162</v>
      </c>
      <c r="O20" t="s">
        <v>163</v>
      </c>
      <c r="P20">
        <v>0</v>
      </c>
      <c r="Q20" t="s">
        <v>95</v>
      </c>
      <c r="R20">
        <v>1</v>
      </c>
      <c r="S20">
        <v>2</v>
      </c>
      <c r="T20">
        <v>3454</v>
      </c>
      <c r="U20">
        <v>120</v>
      </c>
      <c r="V20">
        <v>3026</v>
      </c>
      <c r="W20">
        <v>31631</v>
      </c>
      <c r="X20">
        <v>711</v>
      </c>
      <c r="Y20">
        <v>404</v>
      </c>
      <c r="Z20">
        <v>338</v>
      </c>
      <c r="AA20">
        <v>9652</v>
      </c>
      <c r="AB20">
        <v>18</v>
      </c>
      <c r="AC20" t="s">
        <v>164</v>
      </c>
      <c r="AD20" s="2">
        <v>252876398788379</v>
      </c>
      <c r="AE20">
        <v>0.26787377305043703</v>
      </c>
      <c r="AF20" s="2">
        <v>236135071013253</v>
      </c>
      <c r="AG20">
        <v>0.96779225844377104</v>
      </c>
      <c r="AH20" s="3">
        <v>1398.8248609447801</v>
      </c>
      <c r="AI20">
        <v>0.53773137443992702</v>
      </c>
      <c r="AJ20">
        <v>0</v>
      </c>
      <c r="AK20">
        <v>0</v>
      </c>
      <c r="AL20">
        <v>0</v>
      </c>
      <c r="AM20">
        <v>0</v>
      </c>
      <c r="AN20" s="2">
        <v>211728785073059</v>
      </c>
      <c r="AO20">
        <v>0.33062886069660002</v>
      </c>
      <c r="AP20">
        <v>0</v>
      </c>
      <c r="AQ20">
        <v>0</v>
      </c>
      <c r="AR20">
        <v>0</v>
      </c>
      <c r="AS20">
        <v>0</v>
      </c>
      <c r="AT20" s="2">
        <v>695907534390903</v>
      </c>
      <c r="AU20">
        <v>2.1227096496620201E-2</v>
      </c>
      <c r="AV20" s="2">
        <v>332173907501156</v>
      </c>
      <c r="AW20">
        <v>0.17778735767040599</v>
      </c>
      <c r="AX20" s="2">
        <v>30467886017678</v>
      </c>
      <c r="AY20">
        <v>9.8583253914851607E-2</v>
      </c>
      <c r="AZ20">
        <v>0</v>
      </c>
      <c r="BA20">
        <v>0</v>
      </c>
      <c r="BB20" s="2">
        <v>857511222823184</v>
      </c>
      <c r="BC20">
        <v>0.11157146412848699</v>
      </c>
      <c r="BD20" s="2">
        <v>248071047102554</v>
      </c>
      <c r="BE20">
        <v>0.37817248390307701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hidden="1" x14ac:dyDescent="0.25">
      <c r="A21">
        <v>332</v>
      </c>
      <c r="B21" s="1">
        <v>43432</v>
      </c>
      <c r="C21" t="s">
        <v>62</v>
      </c>
      <c r="D21" t="s">
        <v>63</v>
      </c>
      <c r="E21">
        <v>0</v>
      </c>
      <c r="F21">
        <v>0</v>
      </c>
      <c r="G21">
        <v>0</v>
      </c>
      <c r="H21">
        <v>0</v>
      </c>
      <c r="I21">
        <v>0</v>
      </c>
      <c r="J21">
        <v>37992</v>
      </c>
      <c r="K21">
        <v>0</v>
      </c>
      <c r="L21" t="s">
        <v>165</v>
      </c>
      <c r="M21" t="s">
        <v>166</v>
      </c>
      <c r="N21" t="s">
        <v>167</v>
      </c>
      <c r="O21" t="s">
        <v>111</v>
      </c>
      <c r="P21" t="s">
        <v>168</v>
      </c>
      <c r="Q21" t="s">
        <v>70</v>
      </c>
      <c r="R21">
        <v>1</v>
      </c>
      <c r="S21">
        <v>2</v>
      </c>
      <c r="T21">
        <v>2242</v>
      </c>
      <c r="U21">
        <v>111</v>
      </c>
      <c r="V21">
        <v>1479</v>
      </c>
      <c r="W21">
        <v>20978</v>
      </c>
      <c r="X21">
        <v>670</v>
      </c>
      <c r="Y21">
        <v>285</v>
      </c>
      <c r="Z21">
        <v>324</v>
      </c>
      <c r="AA21">
        <v>9728</v>
      </c>
      <c r="AB21">
        <v>25</v>
      </c>
      <c r="AC21" t="s">
        <v>96</v>
      </c>
      <c r="AD21" s="2">
        <v>231282226505347</v>
      </c>
      <c r="AE21">
        <v>3.1588878257570903E-2</v>
      </c>
      <c r="AF21" s="2">
        <v>365648632856983</v>
      </c>
      <c r="AG21" s="2">
        <v>2.29</v>
      </c>
      <c r="AH21" s="3">
        <v>1577.7312494514799</v>
      </c>
      <c r="AI21">
        <v>6.67554086893003E-2</v>
      </c>
      <c r="AJ21">
        <v>0</v>
      </c>
      <c r="AK21">
        <v>0</v>
      </c>
      <c r="AL21">
        <v>0</v>
      </c>
      <c r="AM21">
        <v>0</v>
      </c>
      <c r="AN21" s="2">
        <v>247306075015419</v>
      </c>
      <c r="AO21">
        <v>0.17888299654599499</v>
      </c>
      <c r="AP21">
        <v>0</v>
      </c>
      <c r="AQ21">
        <v>0</v>
      </c>
      <c r="AR21">
        <v>0</v>
      </c>
      <c r="AS21">
        <v>0</v>
      </c>
      <c r="AT21" s="2">
        <v>837062028495728</v>
      </c>
      <c r="AU21">
        <v>0.24934631118765399</v>
      </c>
      <c r="AV21" s="2">
        <v>374148404090266</v>
      </c>
      <c r="AW21">
        <v>0.31280141786058202</v>
      </c>
      <c r="AX21" s="2">
        <v>37065634551099</v>
      </c>
      <c r="AY21">
        <v>0.14400106639194599</v>
      </c>
      <c r="AZ21">
        <v>0</v>
      </c>
      <c r="BA21">
        <v>0</v>
      </c>
      <c r="BB21" s="2">
        <v>949704223682073</v>
      </c>
      <c r="BC21">
        <v>2.3741546379447701E-2</v>
      </c>
      <c r="BD21" s="2">
        <v>308041477391468</v>
      </c>
      <c r="BE21">
        <v>0.23216590956587299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hidden="1" x14ac:dyDescent="0.25">
      <c r="A22">
        <v>344</v>
      </c>
      <c r="B22" s="1">
        <v>43445</v>
      </c>
      <c r="C22" t="s">
        <v>62</v>
      </c>
      <c r="D22" t="s">
        <v>63</v>
      </c>
      <c r="E22">
        <v>0</v>
      </c>
      <c r="F22">
        <v>0</v>
      </c>
      <c r="G22">
        <v>0</v>
      </c>
      <c r="H22">
        <v>0</v>
      </c>
      <c r="I22">
        <v>0</v>
      </c>
      <c r="J22">
        <v>42997</v>
      </c>
      <c r="K22">
        <v>0</v>
      </c>
      <c r="L22" t="s">
        <v>169</v>
      </c>
      <c r="M22" t="s">
        <v>85</v>
      </c>
      <c r="N22" t="s">
        <v>170</v>
      </c>
      <c r="O22">
        <v>55</v>
      </c>
      <c r="P22" t="s">
        <v>171</v>
      </c>
      <c r="Q22" t="s">
        <v>132</v>
      </c>
      <c r="R22">
        <v>1</v>
      </c>
      <c r="S22">
        <v>3</v>
      </c>
      <c r="T22">
        <v>2200</v>
      </c>
      <c r="U22">
        <v>106</v>
      </c>
      <c r="V22">
        <v>1518</v>
      </c>
      <c r="W22">
        <v>25568</v>
      </c>
      <c r="X22">
        <v>732</v>
      </c>
      <c r="Y22">
        <v>291</v>
      </c>
      <c r="Z22">
        <v>312</v>
      </c>
      <c r="AA22">
        <v>9950</v>
      </c>
      <c r="AB22">
        <v>26</v>
      </c>
      <c r="AC22" t="s">
        <v>96</v>
      </c>
      <c r="AD22" s="2">
        <v>235565558952797</v>
      </c>
      <c r="AE22">
        <v>7.0752540694530103E-2</v>
      </c>
      <c r="AF22" s="2">
        <v>205475049422049</v>
      </c>
      <c r="AG22">
        <v>0.93844386247216205</v>
      </c>
      <c r="AH22" s="3">
        <v>1580.4664326259201</v>
      </c>
      <c r="AI22">
        <v>4.11504826257683E-2</v>
      </c>
      <c r="AJ22">
        <v>0</v>
      </c>
      <c r="AK22">
        <v>0</v>
      </c>
      <c r="AL22">
        <v>0</v>
      </c>
      <c r="AM22">
        <v>0</v>
      </c>
      <c r="AN22" s="2">
        <v>262089389250282</v>
      </c>
      <c r="AO22">
        <v>2.50680117736297E-2</v>
      </c>
      <c r="AP22">
        <v>0</v>
      </c>
      <c r="AQ22">
        <v>0</v>
      </c>
      <c r="AR22">
        <v>0</v>
      </c>
      <c r="AS22">
        <v>0</v>
      </c>
      <c r="AT22" s="2">
        <v>876413476534077</v>
      </c>
      <c r="AU22">
        <v>0.19728617012852001</v>
      </c>
      <c r="AV22" s="2">
        <v>407537011371605</v>
      </c>
      <c r="AW22">
        <v>0.40047082945568802</v>
      </c>
      <c r="AX22" s="2">
        <v>336278355311994</v>
      </c>
      <c r="AY22">
        <v>7.7815241384595293E-2</v>
      </c>
      <c r="AZ22">
        <v>0</v>
      </c>
      <c r="BA22">
        <v>0</v>
      </c>
      <c r="BB22" s="2">
        <v>10414979573731</v>
      </c>
      <c r="BC22">
        <v>4.6731615450356701E-2</v>
      </c>
      <c r="BD22" s="2">
        <v>338875058943728</v>
      </c>
      <c r="BE22">
        <v>0.30336561132203199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hidden="1" x14ac:dyDescent="0.25">
      <c r="A23">
        <v>377</v>
      </c>
      <c r="B23" s="1">
        <v>43477</v>
      </c>
      <c r="C23" t="s">
        <v>62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65016</v>
      </c>
      <c r="K23" t="s">
        <v>172</v>
      </c>
      <c r="L23" t="s">
        <v>173</v>
      </c>
      <c r="M23" t="s">
        <v>66</v>
      </c>
      <c r="N23" t="s">
        <v>174</v>
      </c>
      <c r="O23">
        <v>78</v>
      </c>
      <c r="P23">
        <v>0</v>
      </c>
      <c r="Q23" t="s">
        <v>175</v>
      </c>
      <c r="R23">
        <v>3</v>
      </c>
      <c r="S23">
        <v>3</v>
      </c>
      <c r="T23">
        <v>3418</v>
      </c>
      <c r="U23">
        <v>309</v>
      </c>
      <c r="V23">
        <v>2089</v>
      </c>
      <c r="W23">
        <v>38577</v>
      </c>
      <c r="X23">
        <v>1365</v>
      </c>
      <c r="Y23">
        <v>422</v>
      </c>
      <c r="Z23">
        <v>498</v>
      </c>
      <c r="AA23">
        <v>12573</v>
      </c>
      <c r="AB23">
        <v>30</v>
      </c>
      <c r="AC23" t="s">
        <v>176</v>
      </c>
      <c r="AD23" s="2">
        <v>396115905464246</v>
      </c>
      <c r="AE23">
        <v>0.15891136765431901</v>
      </c>
      <c r="AF23" s="2">
        <v>381025229127845</v>
      </c>
      <c r="AG23">
        <v>0.23309135640079401</v>
      </c>
      <c r="AH23" s="3">
        <v>2334.37104287894</v>
      </c>
      <c r="AI23">
        <v>0.11745861315411101</v>
      </c>
      <c r="AJ23">
        <v>0</v>
      </c>
      <c r="AK23">
        <v>0</v>
      </c>
      <c r="AL23">
        <v>0</v>
      </c>
      <c r="AM23">
        <v>0</v>
      </c>
      <c r="AN23" s="2">
        <v>370508702971598</v>
      </c>
      <c r="AO23">
        <v>3.95606113186674E-2</v>
      </c>
      <c r="AP23">
        <v>0</v>
      </c>
      <c r="AQ23">
        <v>0</v>
      </c>
      <c r="AR23">
        <v>0</v>
      </c>
      <c r="AS23">
        <v>0</v>
      </c>
      <c r="AT23" s="2">
        <v>161298046590537</v>
      </c>
      <c r="AU23">
        <v>0.18167067099294401</v>
      </c>
      <c r="AV23" s="2">
        <v>55054585357123</v>
      </c>
      <c r="AW23">
        <v>0.30461102741997598</v>
      </c>
      <c r="AX23" s="2">
        <v>528089834916726</v>
      </c>
      <c r="AY23">
        <v>6.0421355254470302E-2</v>
      </c>
      <c r="AZ23">
        <v>0</v>
      </c>
      <c r="BA23">
        <v>0</v>
      </c>
      <c r="BB23" s="2">
        <v>126298768024288</v>
      </c>
      <c r="BC23">
        <v>4.52372563658678E-3</v>
      </c>
      <c r="BD23" s="2">
        <v>364195925017267</v>
      </c>
      <c r="BE23">
        <v>0.213986416724223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25">
      <c r="A24">
        <v>390</v>
      </c>
      <c r="B24" s="1">
        <v>43487</v>
      </c>
      <c r="C24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40499</v>
      </c>
      <c r="K24">
        <v>0</v>
      </c>
      <c r="L24" t="s">
        <v>169</v>
      </c>
      <c r="M24" t="s">
        <v>91</v>
      </c>
      <c r="N24" t="s">
        <v>177</v>
      </c>
      <c r="O24">
        <v>80</v>
      </c>
      <c r="P24">
        <v>0</v>
      </c>
      <c r="Q24" t="s">
        <v>132</v>
      </c>
      <c r="R24">
        <v>1</v>
      </c>
      <c r="S24">
        <v>3</v>
      </c>
      <c r="T24">
        <v>2091</v>
      </c>
      <c r="U24">
        <v>121</v>
      </c>
      <c r="V24">
        <v>1450</v>
      </c>
      <c r="W24">
        <v>23948</v>
      </c>
      <c r="X24">
        <v>718</v>
      </c>
      <c r="Y24">
        <v>304</v>
      </c>
      <c r="Z24">
        <v>452</v>
      </c>
      <c r="AA24">
        <v>9462</v>
      </c>
      <c r="AB24">
        <v>29</v>
      </c>
      <c r="AC24" t="s">
        <v>178</v>
      </c>
      <c r="AD24" s="2">
        <v>217705610611685</v>
      </c>
      <c r="AE24">
        <v>4.1155478774197903E-2</v>
      </c>
      <c r="AF24" s="2">
        <v>158342805388968</v>
      </c>
      <c r="AG24">
        <v>0.30861822635510899</v>
      </c>
      <c r="AH24" s="3">
        <v>1594.2843652526301</v>
      </c>
      <c r="AI24">
        <v>9.9506458794917804E-2</v>
      </c>
      <c r="AJ24">
        <v>0</v>
      </c>
      <c r="AK24">
        <v>0</v>
      </c>
      <c r="AL24">
        <v>0</v>
      </c>
      <c r="AM24">
        <v>0</v>
      </c>
      <c r="AN24" s="2">
        <v>292040963753416</v>
      </c>
      <c r="AO24">
        <v>0.219479554674362</v>
      </c>
      <c r="AP24">
        <v>0</v>
      </c>
      <c r="AQ24">
        <v>0</v>
      </c>
      <c r="AR24">
        <v>0</v>
      </c>
      <c r="AS24">
        <v>0</v>
      </c>
      <c r="AT24" s="2">
        <v>933952738216369</v>
      </c>
      <c r="AU24">
        <v>0.300769830384915</v>
      </c>
      <c r="AV24" s="2">
        <v>358561995955553</v>
      </c>
      <c r="AW24">
        <v>0.17948024985379399</v>
      </c>
      <c r="AX24" s="2">
        <v>336278355311994</v>
      </c>
      <c r="AY24">
        <v>0.25602133780532399</v>
      </c>
      <c r="AZ24">
        <v>0</v>
      </c>
      <c r="BA24">
        <v>0</v>
      </c>
      <c r="BB24" s="2">
        <v>949727401125674</v>
      </c>
      <c r="BC24">
        <v>3.7279656792160898E-3</v>
      </c>
      <c r="BD24" s="2">
        <v>297834309179503</v>
      </c>
      <c r="BE24">
        <v>2.7014859239666299E-2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</sheetData>
  <autoFilter ref="BE1:BE24">
    <filterColumn colId="0">
      <filters>
        <filter val="0,015012648"/>
        <filter val="0,027014859"/>
        <filter val="0,079209615"/>
        <filter val="0,087740925"/>
        <filter val="0,100056732"/>
        <filter val="0,111264766"/>
        <filter val="0,123808768"/>
        <filter val="0,129340452"/>
        <filter val="0,130510495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5" x14ac:dyDescent="0.25"/>
  <cols>
    <col min="1" max="1" width="10.85546875" customWidth="1"/>
    <col min="2" max="3" width="12.5703125" customWidth="1"/>
    <col min="4" max="4" width="14.28515625" customWidth="1"/>
    <col min="5" max="5" width="14.140625" customWidth="1"/>
    <col min="6" max="6" width="14.7109375" customWidth="1"/>
  </cols>
  <sheetData>
    <row r="1" spans="1:6" x14ac:dyDescent="0.25">
      <c r="A1" s="6" t="s">
        <v>193</v>
      </c>
      <c r="B1" s="6" t="s">
        <v>182</v>
      </c>
      <c r="C1" s="6" t="s">
        <v>180</v>
      </c>
      <c r="D1" s="6" t="s">
        <v>181</v>
      </c>
      <c r="E1" s="6" t="s">
        <v>183</v>
      </c>
      <c r="F1" s="6" t="s">
        <v>184</v>
      </c>
    </row>
    <row r="2" spans="1:6" x14ac:dyDescent="0.25">
      <c r="A2" s="4" t="s">
        <v>185</v>
      </c>
      <c r="B2" s="4">
        <v>24</v>
      </c>
      <c r="C2" s="4">
        <v>12</v>
      </c>
      <c r="D2" s="4">
        <v>16</v>
      </c>
      <c r="E2" s="5">
        <f t="shared" ref="E2:E11" si="0">C2/B2</f>
        <v>0.5</v>
      </c>
      <c r="F2" s="5">
        <f t="shared" ref="F2:F11" si="1">D2/B2</f>
        <v>0.66666666666666663</v>
      </c>
    </row>
    <row r="3" spans="1:6" x14ac:dyDescent="0.25">
      <c r="A3" s="4" t="s">
        <v>186</v>
      </c>
      <c r="B3" s="4">
        <v>24</v>
      </c>
      <c r="C3" s="4">
        <v>2</v>
      </c>
      <c r="D3" s="4">
        <v>3</v>
      </c>
      <c r="E3" s="5">
        <f t="shared" si="0"/>
        <v>8.3333333333333329E-2</v>
      </c>
      <c r="F3" s="5">
        <f t="shared" si="1"/>
        <v>0.125</v>
      </c>
    </row>
    <row r="4" spans="1:6" x14ac:dyDescent="0.25">
      <c r="A4" s="4" t="s">
        <v>179</v>
      </c>
      <c r="B4" s="4">
        <v>24</v>
      </c>
      <c r="C4" s="4">
        <v>13</v>
      </c>
      <c r="D4" s="4">
        <v>17</v>
      </c>
      <c r="E4" s="5">
        <f t="shared" si="0"/>
        <v>0.54166666666666663</v>
      </c>
      <c r="F4" s="5">
        <f t="shared" si="1"/>
        <v>0.70833333333333337</v>
      </c>
    </row>
    <row r="5" spans="1:6" x14ac:dyDescent="0.25">
      <c r="A5" s="4" t="s">
        <v>187</v>
      </c>
      <c r="B5" s="4">
        <v>24</v>
      </c>
      <c r="C5" s="4">
        <v>9</v>
      </c>
      <c r="D5" s="4">
        <v>11</v>
      </c>
      <c r="E5" s="5">
        <f t="shared" si="0"/>
        <v>0.375</v>
      </c>
      <c r="F5" s="5">
        <f t="shared" si="1"/>
        <v>0.45833333333333331</v>
      </c>
    </row>
    <row r="6" spans="1:6" x14ac:dyDescent="0.25">
      <c r="A6" s="4" t="s">
        <v>188</v>
      </c>
      <c r="B6" s="4">
        <v>24</v>
      </c>
      <c r="C6" s="4">
        <v>6</v>
      </c>
      <c r="D6" s="4">
        <v>12</v>
      </c>
      <c r="E6" s="5">
        <f t="shared" si="0"/>
        <v>0.25</v>
      </c>
      <c r="F6" s="5">
        <f t="shared" si="1"/>
        <v>0.5</v>
      </c>
    </row>
    <row r="7" spans="1:6" x14ac:dyDescent="0.25">
      <c r="A7" s="4" t="s">
        <v>189</v>
      </c>
      <c r="B7" s="4">
        <v>24</v>
      </c>
      <c r="C7" s="4">
        <v>8</v>
      </c>
      <c r="D7" s="4">
        <v>11</v>
      </c>
      <c r="E7" s="5">
        <f t="shared" si="0"/>
        <v>0.33333333333333331</v>
      </c>
      <c r="F7" s="5">
        <f t="shared" si="1"/>
        <v>0.45833333333333331</v>
      </c>
    </row>
    <row r="8" spans="1:6" x14ac:dyDescent="0.25">
      <c r="A8" s="4" t="s">
        <v>190</v>
      </c>
      <c r="B8" s="4">
        <v>24</v>
      </c>
      <c r="C8" s="4">
        <v>13</v>
      </c>
      <c r="D8" s="4">
        <v>16</v>
      </c>
      <c r="E8" s="5">
        <f t="shared" si="0"/>
        <v>0.54166666666666663</v>
      </c>
      <c r="F8" s="5">
        <f t="shared" si="1"/>
        <v>0.66666666666666663</v>
      </c>
    </row>
    <row r="9" spans="1:6" x14ac:dyDescent="0.25">
      <c r="A9" s="4" t="s">
        <v>191</v>
      </c>
      <c r="B9" s="4">
        <v>24</v>
      </c>
      <c r="C9" s="4">
        <v>14</v>
      </c>
      <c r="D9" s="4">
        <v>18</v>
      </c>
      <c r="E9" s="5">
        <f t="shared" si="0"/>
        <v>0.58333333333333337</v>
      </c>
      <c r="F9" s="5">
        <f t="shared" si="1"/>
        <v>0.75</v>
      </c>
    </row>
    <row r="10" spans="1:6" x14ac:dyDescent="0.25">
      <c r="A10" s="4" t="s">
        <v>192</v>
      </c>
      <c r="B10" s="4">
        <v>24</v>
      </c>
      <c r="C10" s="4">
        <v>5</v>
      </c>
      <c r="D10" s="4">
        <v>9</v>
      </c>
      <c r="E10" s="5">
        <f t="shared" si="0"/>
        <v>0.20833333333333334</v>
      </c>
      <c r="F10" s="5">
        <f t="shared" si="1"/>
        <v>0.375</v>
      </c>
    </row>
    <row r="11" spans="1:6" x14ac:dyDescent="0.25">
      <c r="A11" s="6" t="s">
        <v>194</v>
      </c>
      <c r="B11" s="6">
        <f>SUM(B2:B10)</f>
        <v>216</v>
      </c>
      <c r="C11" s="6">
        <f t="shared" ref="C11:D11" si="2">SUM(C2:C10)</f>
        <v>82</v>
      </c>
      <c r="D11" s="6">
        <f t="shared" si="2"/>
        <v>113</v>
      </c>
      <c r="E11" s="7">
        <f t="shared" si="0"/>
        <v>0.37962962962962965</v>
      </c>
      <c r="F11" s="7">
        <f t="shared" si="1"/>
        <v>0.52314814814814814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topLeftCell="A37" workbookViewId="0">
      <selection activeCell="C9" sqref="C9"/>
    </sheetView>
  </sheetViews>
  <sheetFormatPr defaultRowHeight="15" x14ac:dyDescent="0.25"/>
  <cols>
    <col min="1" max="1" width="12.42578125" customWidth="1"/>
    <col min="2" max="3" width="12.140625" customWidth="1"/>
    <col min="4" max="4" width="11.5703125" customWidth="1"/>
    <col min="5" max="5" width="3.42578125" customWidth="1"/>
    <col min="9" max="9" width="12.140625" customWidth="1"/>
    <col min="10" max="10" width="3.7109375" customWidth="1"/>
    <col min="14" max="14" width="10.85546875" customWidth="1"/>
    <col min="15" max="15" width="3.85546875" customWidth="1"/>
    <col min="19" max="19" width="11.7109375" customWidth="1"/>
    <col min="20" max="20" width="4" customWidth="1"/>
    <col min="24" max="24" width="11.7109375" customWidth="1"/>
    <col min="25" max="25" width="4" customWidth="1"/>
    <col min="29" max="29" width="12" customWidth="1"/>
    <col min="30" max="30" width="4.42578125" customWidth="1"/>
    <col min="34" max="34" width="11.85546875" customWidth="1"/>
    <col min="35" max="35" width="4" customWidth="1"/>
    <col min="38" max="38" width="11.140625" customWidth="1"/>
    <col min="39" max="39" width="11.5703125" customWidth="1"/>
    <col min="40" max="40" width="4.42578125" customWidth="1"/>
    <col min="43" max="43" width="10.28515625" customWidth="1"/>
    <col min="44" max="44" width="11" customWidth="1"/>
  </cols>
  <sheetData>
    <row r="1" spans="1:44" ht="60.75" thickBot="1" x14ac:dyDescent="0.3">
      <c r="A1" s="12" t="s">
        <v>195</v>
      </c>
      <c r="B1" s="13" t="s">
        <v>196</v>
      </c>
      <c r="C1" s="13" t="s">
        <v>197</v>
      </c>
      <c r="D1" s="14" t="s">
        <v>198</v>
      </c>
      <c r="F1" s="12" t="s">
        <v>195</v>
      </c>
      <c r="G1" s="13" t="s">
        <v>196</v>
      </c>
      <c r="H1" s="13" t="s">
        <v>197</v>
      </c>
      <c r="I1" s="14" t="s">
        <v>198</v>
      </c>
      <c r="K1" s="12" t="s">
        <v>195</v>
      </c>
      <c r="L1" s="13" t="s">
        <v>196</v>
      </c>
      <c r="M1" s="13" t="s">
        <v>197</v>
      </c>
      <c r="N1" s="14" t="s">
        <v>198</v>
      </c>
      <c r="P1" s="12" t="s">
        <v>195</v>
      </c>
      <c r="Q1" s="13" t="s">
        <v>196</v>
      </c>
      <c r="R1" s="13" t="s">
        <v>197</v>
      </c>
      <c r="S1" s="14" t="s">
        <v>198</v>
      </c>
      <c r="U1" s="12" t="s">
        <v>195</v>
      </c>
      <c r="V1" s="13" t="s">
        <v>196</v>
      </c>
      <c r="W1" s="13" t="s">
        <v>197</v>
      </c>
      <c r="X1" s="14" t="s">
        <v>198</v>
      </c>
      <c r="Z1" s="12" t="s">
        <v>195</v>
      </c>
      <c r="AA1" s="13" t="s">
        <v>196</v>
      </c>
      <c r="AB1" s="13" t="s">
        <v>197</v>
      </c>
      <c r="AC1" s="14" t="s">
        <v>198</v>
      </c>
      <c r="AE1" s="12" t="s">
        <v>195</v>
      </c>
      <c r="AF1" s="13" t="s">
        <v>196</v>
      </c>
      <c r="AG1" s="13" t="s">
        <v>197</v>
      </c>
      <c r="AH1" s="14" t="s">
        <v>198</v>
      </c>
      <c r="AJ1" s="12" t="s">
        <v>195</v>
      </c>
      <c r="AK1" s="13" t="s">
        <v>196</v>
      </c>
      <c r="AL1" s="13" t="s">
        <v>197</v>
      </c>
      <c r="AM1" s="14" t="s">
        <v>198</v>
      </c>
      <c r="AO1" s="12" t="s">
        <v>195</v>
      </c>
      <c r="AP1" s="13" t="s">
        <v>196</v>
      </c>
      <c r="AQ1" s="13" t="s">
        <v>197</v>
      </c>
      <c r="AR1" s="14" t="s">
        <v>198</v>
      </c>
    </row>
    <row r="2" spans="1:44" x14ac:dyDescent="0.25">
      <c r="A2" s="10">
        <v>1</v>
      </c>
      <c r="B2" s="11">
        <v>1</v>
      </c>
      <c r="C2" s="11" t="s">
        <v>185</v>
      </c>
      <c r="D2" s="11" t="s">
        <v>201</v>
      </c>
      <c r="F2" s="10">
        <v>1</v>
      </c>
      <c r="G2" s="11">
        <v>2</v>
      </c>
      <c r="H2" s="11" t="s">
        <v>185</v>
      </c>
      <c r="I2" s="11" t="s">
        <v>201</v>
      </c>
      <c r="K2" s="10">
        <v>1</v>
      </c>
      <c r="L2" s="11">
        <v>3</v>
      </c>
      <c r="M2" s="11" t="s">
        <v>185</v>
      </c>
      <c r="N2" s="11" t="s">
        <v>201</v>
      </c>
      <c r="P2" s="10">
        <v>2</v>
      </c>
      <c r="Q2" s="11">
        <v>1</v>
      </c>
      <c r="R2" s="11" t="s">
        <v>185</v>
      </c>
      <c r="S2" s="11" t="s">
        <v>201</v>
      </c>
      <c r="U2" s="10">
        <v>2</v>
      </c>
      <c r="V2" s="11">
        <v>2</v>
      </c>
      <c r="W2" s="11" t="s">
        <v>185</v>
      </c>
      <c r="X2" s="11" t="s">
        <v>201</v>
      </c>
      <c r="Z2" s="10">
        <v>2</v>
      </c>
      <c r="AA2" s="11">
        <v>3</v>
      </c>
      <c r="AB2" s="11" t="s">
        <v>185</v>
      </c>
      <c r="AC2" s="11" t="s">
        <v>201</v>
      </c>
      <c r="AE2" s="10">
        <v>3</v>
      </c>
      <c r="AF2" s="11">
        <v>1</v>
      </c>
      <c r="AG2" s="11" t="s">
        <v>185</v>
      </c>
      <c r="AH2" s="11" t="s">
        <v>201</v>
      </c>
      <c r="AJ2" s="10">
        <v>3</v>
      </c>
      <c r="AK2" s="11">
        <v>2</v>
      </c>
      <c r="AL2" s="11" t="s">
        <v>185</v>
      </c>
      <c r="AM2" s="11" t="s">
        <v>201</v>
      </c>
      <c r="AO2" s="10">
        <v>3</v>
      </c>
      <c r="AP2" s="11">
        <v>3</v>
      </c>
      <c r="AQ2" s="11" t="s">
        <v>185</v>
      </c>
      <c r="AR2" s="11" t="s">
        <v>201</v>
      </c>
    </row>
    <row r="3" spans="1:44" x14ac:dyDescent="0.25">
      <c r="A3" s="10">
        <v>1</v>
      </c>
      <c r="B3" s="11">
        <v>1</v>
      </c>
      <c r="C3" s="11" t="s">
        <v>185</v>
      </c>
      <c r="D3" s="11" t="s">
        <v>202</v>
      </c>
      <c r="F3" s="10">
        <v>1</v>
      </c>
      <c r="G3" s="11">
        <v>2</v>
      </c>
      <c r="H3" s="11" t="s">
        <v>185</v>
      </c>
      <c r="I3" s="11" t="s">
        <v>202</v>
      </c>
      <c r="K3" s="10">
        <v>1</v>
      </c>
      <c r="L3" s="11">
        <v>3</v>
      </c>
      <c r="M3" s="11" t="s">
        <v>185</v>
      </c>
      <c r="N3" s="11" t="s">
        <v>202</v>
      </c>
      <c r="P3" s="10">
        <v>2</v>
      </c>
      <c r="Q3" s="11">
        <v>1</v>
      </c>
      <c r="R3" s="11" t="s">
        <v>185</v>
      </c>
      <c r="S3" s="11" t="s">
        <v>202</v>
      </c>
      <c r="U3" s="10">
        <v>2</v>
      </c>
      <c r="V3" s="11">
        <v>2</v>
      </c>
      <c r="W3" s="11" t="s">
        <v>185</v>
      </c>
      <c r="X3" s="11" t="s">
        <v>202</v>
      </c>
      <c r="Z3" s="10">
        <v>2</v>
      </c>
      <c r="AA3" s="11">
        <v>3</v>
      </c>
      <c r="AB3" s="11" t="s">
        <v>185</v>
      </c>
      <c r="AC3" s="11" t="s">
        <v>202</v>
      </c>
      <c r="AE3" s="10">
        <v>3</v>
      </c>
      <c r="AF3" s="11">
        <v>1</v>
      </c>
      <c r="AG3" s="11" t="s">
        <v>185</v>
      </c>
      <c r="AH3" s="11" t="s">
        <v>202</v>
      </c>
      <c r="AJ3" s="10">
        <v>3</v>
      </c>
      <c r="AK3" s="11">
        <v>2</v>
      </c>
      <c r="AL3" s="11" t="s">
        <v>185</v>
      </c>
      <c r="AM3" s="11" t="s">
        <v>202</v>
      </c>
      <c r="AO3" s="10">
        <v>3</v>
      </c>
      <c r="AP3" s="11">
        <v>3</v>
      </c>
      <c r="AQ3" s="11" t="s">
        <v>185</v>
      </c>
      <c r="AR3" s="11" t="s">
        <v>202</v>
      </c>
    </row>
    <row r="4" spans="1:44" x14ac:dyDescent="0.25">
      <c r="A4" s="10">
        <v>1</v>
      </c>
      <c r="B4" s="11">
        <v>1</v>
      </c>
      <c r="C4" s="11" t="s">
        <v>185</v>
      </c>
      <c r="D4" s="11" t="s">
        <v>203</v>
      </c>
      <c r="F4" s="10">
        <v>1</v>
      </c>
      <c r="G4" s="11">
        <v>2</v>
      </c>
      <c r="H4" s="11" t="s">
        <v>185</v>
      </c>
      <c r="I4" s="11" t="s">
        <v>203</v>
      </c>
      <c r="K4" s="10">
        <v>1</v>
      </c>
      <c r="L4" s="11">
        <v>3</v>
      </c>
      <c r="M4" s="11" t="s">
        <v>185</v>
      </c>
      <c r="N4" s="11" t="s">
        <v>203</v>
      </c>
      <c r="P4" s="10">
        <v>2</v>
      </c>
      <c r="Q4" s="11">
        <v>1</v>
      </c>
      <c r="R4" s="11" t="s">
        <v>185</v>
      </c>
      <c r="S4" s="11" t="s">
        <v>203</v>
      </c>
      <c r="U4" s="10">
        <v>2</v>
      </c>
      <c r="V4" s="11">
        <v>2</v>
      </c>
      <c r="W4" s="11" t="s">
        <v>185</v>
      </c>
      <c r="X4" s="11" t="s">
        <v>203</v>
      </c>
      <c r="Z4" s="10">
        <v>2</v>
      </c>
      <c r="AA4" s="11">
        <v>3</v>
      </c>
      <c r="AB4" s="11" t="s">
        <v>185</v>
      </c>
      <c r="AC4" s="11" t="s">
        <v>203</v>
      </c>
      <c r="AE4" s="10">
        <v>3</v>
      </c>
      <c r="AF4" s="11">
        <v>1</v>
      </c>
      <c r="AG4" s="11" t="s">
        <v>185</v>
      </c>
      <c r="AH4" s="11" t="s">
        <v>203</v>
      </c>
      <c r="AJ4" s="10">
        <v>3</v>
      </c>
      <c r="AK4" s="11">
        <v>2</v>
      </c>
      <c r="AL4" s="11" t="s">
        <v>185</v>
      </c>
      <c r="AM4" s="11" t="s">
        <v>203</v>
      </c>
      <c r="AO4" s="10">
        <v>3</v>
      </c>
      <c r="AP4" s="11">
        <v>3</v>
      </c>
      <c r="AQ4" s="11" t="s">
        <v>185</v>
      </c>
      <c r="AR4" s="11" t="s">
        <v>203</v>
      </c>
    </row>
    <row r="5" spans="1:44" x14ac:dyDescent="0.25">
      <c r="A5" s="10">
        <v>1</v>
      </c>
      <c r="B5" s="11">
        <v>1</v>
      </c>
      <c r="C5" s="11" t="s">
        <v>185</v>
      </c>
      <c r="D5" s="11" t="s">
        <v>204</v>
      </c>
      <c r="F5" s="10">
        <v>1</v>
      </c>
      <c r="G5" s="11">
        <v>2</v>
      </c>
      <c r="H5" s="11" t="s">
        <v>185</v>
      </c>
      <c r="I5" s="11" t="s">
        <v>204</v>
      </c>
      <c r="K5" s="10">
        <v>1</v>
      </c>
      <c r="L5" s="11">
        <v>3</v>
      </c>
      <c r="M5" s="11" t="s">
        <v>185</v>
      </c>
      <c r="N5" s="11" t="s">
        <v>204</v>
      </c>
      <c r="P5" s="10">
        <v>2</v>
      </c>
      <c r="Q5" s="11">
        <v>1</v>
      </c>
      <c r="R5" s="11" t="s">
        <v>185</v>
      </c>
      <c r="S5" s="11" t="s">
        <v>204</v>
      </c>
      <c r="U5" s="10">
        <v>2</v>
      </c>
      <c r="V5" s="11">
        <v>2</v>
      </c>
      <c r="W5" s="11" t="s">
        <v>185</v>
      </c>
      <c r="X5" s="11" t="s">
        <v>204</v>
      </c>
      <c r="Z5" s="10">
        <v>2</v>
      </c>
      <c r="AA5" s="11">
        <v>3</v>
      </c>
      <c r="AB5" s="11" t="s">
        <v>185</v>
      </c>
      <c r="AC5" s="11" t="s">
        <v>204</v>
      </c>
      <c r="AE5" s="10">
        <v>3</v>
      </c>
      <c r="AF5" s="11">
        <v>1</v>
      </c>
      <c r="AG5" s="11" t="s">
        <v>185</v>
      </c>
      <c r="AH5" s="11" t="s">
        <v>204</v>
      </c>
      <c r="AJ5" s="10">
        <v>3</v>
      </c>
      <c r="AK5" s="11">
        <v>2</v>
      </c>
      <c r="AL5" s="11" t="s">
        <v>185</v>
      </c>
      <c r="AM5" s="11" t="s">
        <v>204</v>
      </c>
      <c r="AO5" s="10">
        <v>3</v>
      </c>
      <c r="AP5" s="11">
        <v>3</v>
      </c>
      <c r="AQ5" s="11" t="s">
        <v>185</v>
      </c>
      <c r="AR5" s="11" t="s">
        <v>204</v>
      </c>
    </row>
    <row r="6" spans="1:44" x14ac:dyDescent="0.25">
      <c r="A6" s="10">
        <v>1</v>
      </c>
      <c r="B6" s="11">
        <v>1</v>
      </c>
      <c r="C6" s="11" t="s">
        <v>185</v>
      </c>
      <c r="D6" s="11" t="s">
        <v>205</v>
      </c>
      <c r="F6" s="10">
        <v>1</v>
      </c>
      <c r="G6" s="11">
        <v>2</v>
      </c>
      <c r="H6" s="11" t="s">
        <v>185</v>
      </c>
      <c r="I6" s="11" t="s">
        <v>205</v>
      </c>
      <c r="K6" s="10">
        <v>1</v>
      </c>
      <c r="L6" s="11">
        <v>3</v>
      </c>
      <c r="M6" s="11" t="s">
        <v>185</v>
      </c>
      <c r="N6" s="11" t="s">
        <v>205</v>
      </c>
      <c r="P6" s="10">
        <v>2</v>
      </c>
      <c r="Q6" s="11">
        <v>1</v>
      </c>
      <c r="R6" s="11" t="s">
        <v>185</v>
      </c>
      <c r="S6" s="11" t="s">
        <v>205</v>
      </c>
      <c r="U6" s="10">
        <v>2</v>
      </c>
      <c r="V6" s="11">
        <v>2</v>
      </c>
      <c r="W6" s="11" t="s">
        <v>185</v>
      </c>
      <c r="X6" s="11" t="s">
        <v>205</v>
      </c>
      <c r="Z6" s="10">
        <v>2</v>
      </c>
      <c r="AA6" s="11">
        <v>3</v>
      </c>
      <c r="AB6" s="11" t="s">
        <v>185</v>
      </c>
      <c r="AC6" s="11" t="s">
        <v>205</v>
      </c>
      <c r="AE6" s="10">
        <v>3</v>
      </c>
      <c r="AF6" s="11">
        <v>1</v>
      </c>
      <c r="AG6" s="11" t="s">
        <v>185</v>
      </c>
      <c r="AH6" s="11" t="s">
        <v>205</v>
      </c>
      <c r="AJ6" s="10">
        <v>3</v>
      </c>
      <c r="AK6" s="11">
        <v>2</v>
      </c>
      <c r="AL6" s="11" t="s">
        <v>185</v>
      </c>
      <c r="AM6" s="11" t="s">
        <v>205</v>
      </c>
      <c r="AO6" s="10">
        <v>3</v>
      </c>
      <c r="AP6" s="11">
        <v>3</v>
      </c>
      <c r="AQ6" s="11" t="s">
        <v>185</v>
      </c>
      <c r="AR6" s="11" t="s">
        <v>205</v>
      </c>
    </row>
    <row r="7" spans="1:44" x14ac:dyDescent="0.25">
      <c r="A7" s="10">
        <v>1</v>
      </c>
      <c r="B7" s="11">
        <v>1</v>
      </c>
      <c r="C7" s="11" t="s">
        <v>185</v>
      </c>
      <c r="D7" s="11" t="s">
        <v>206</v>
      </c>
      <c r="F7" s="10">
        <v>1</v>
      </c>
      <c r="G7" s="11">
        <v>2</v>
      </c>
      <c r="H7" s="11" t="s">
        <v>185</v>
      </c>
      <c r="I7" s="11" t="s">
        <v>206</v>
      </c>
      <c r="K7" s="10">
        <v>1</v>
      </c>
      <c r="L7" s="11">
        <v>3</v>
      </c>
      <c r="M7" s="11" t="s">
        <v>185</v>
      </c>
      <c r="N7" s="11" t="s">
        <v>206</v>
      </c>
      <c r="P7" s="10">
        <v>2</v>
      </c>
      <c r="Q7" s="11">
        <v>1</v>
      </c>
      <c r="R7" s="11" t="s">
        <v>185</v>
      </c>
      <c r="S7" s="11" t="s">
        <v>206</v>
      </c>
      <c r="U7" s="10">
        <v>2</v>
      </c>
      <c r="V7" s="11">
        <v>2</v>
      </c>
      <c r="W7" s="11" t="s">
        <v>185</v>
      </c>
      <c r="X7" s="11" t="s">
        <v>206</v>
      </c>
      <c r="Z7" s="10">
        <v>2</v>
      </c>
      <c r="AA7" s="11">
        <v>3</v>
      </c>
      <c r="AB7" s="11" t="s">
        <v>185</v>
      </c>
      <c r="AC7" s="11" t="s">
        <v>206</v>
      </c>
      <c r="AE7" s="10">
        <v>3</v>
      </c>
      <c r="AF7" s="11">
        <v>1</v>
      </c>
      <c r="AG7" s="11" t="s">
        <v>185</v>
      </c>
      <c r="AH7" s="11" t="s">
        <v>206</v>
      </c>
      <c r="AJ7" s="10">
        <v>3</v>
      </c>
      <c r="AK7" s="11">
        <v>2</v>
      </c>
      <c r="AL7" s="11" t="s">
        <v>185</v>
      </c>
      <c r="AM7" s="11" t="s">
        <v>206</v>
      </c>
      <c r="AO7" s="10">
        <v>3</v>
      </c>
      <c r="AP7" s="11">
        <v>3</v>
      </c>
      <c r="AQ7" s="11" t="s">
        <v>185</v>
      </c>
      <c r="AR7" s="11" t="s">
        <v>206</v>
      </c>
    </row>
    <row r="8" spans="1:44" x14ac:dyDescent="0.25">
      <c r="A8" s="10">
        <v>1</v>
      </c>
      <c r="B8" s="11">
        <v>1</v>
      </c>
      <c r="C8" s="11" t="s">
        <v>186</v>
      </c>
      <c r="D8" s="11" t="s">
        <v>201</v>
      </c>
      <c r="F8" s="10">
        <v>1</v>
      </c>
      <c r="G8" s="11">
        <v>2</v>
      </c>
      <c r="H8" s="11" t="s">
        <v>186</v>
      </c>
      <c r="I8" s="11" t="s">
        <v>201</v>
      </c>
      <c r="K8" s="10">
        <v>1</v>
      </c>
      <c r="L8" s="11">
        <v>3</v>
      </c>
      <c r="M8" s="11" t="s">
        <v>186</v>
      </c>
      <c r="N8" s="11" t="s">
        <v>201</v>
      </c>
      <c r="P8" s="10">
        <v>2</v>
      </c>
      <c r="Q8" s="11">
        <v>1</v>
      </c>
      <c r="R8" s="11" t="s">
        <v>186</v>
      </c>
      <c r="S8" s="11" t="s">
        <v>201</v>
      </c>
      <c r="U8" s="10">
        <v>2</v>
      </c>
      <c r="V8" s="11">
        <v>2</v>
      </c>
      <c r="W8" s="11" t="s">
        <v>186</v>
      </c>
      <c r="X8" s="11" t="s">
        <v>201</v>
      </c>
      <c r="Z8" s="10">
        <v>2</v>
      </c>
      <c r="AA8" s="11">
        <v>3</v>
      </c>
      <c r="AB8" s="11" t="s">
        <v>186</v>
      </c>
      <c r="AC8" s="11" t="s">
        <v>201</v>
      </c>
      <c r="AE8" s="10">
        <v>3</v>
      </c>
      <c r="AF8" s="11">
        <v>1</v>
      </c>
      <c r="AG8" s="11" t="s">
        <v>186</v>
      </c>
      <c r="AH8" s="11" t="s">
        <v>201</v>
      </c>
      <c r="AJ8" s="10">
        <v>3</v>
      </c>
      <c r="AK8" s="11">
        <v>2</v>
      </c>
      <c r="AL8" s="11" t="s">
        <v>186</v>
      </c>
      <c r="AM8" s="11" t="s">
        <v>201</v>
      </c>
      <c r="AO8" s="10">
        <v>3</v>
      </c>
      <c r="AP8" s="11">
        <v>3</v>
      </c>
      <c r="AQ8" s="11" t="s">
        <v>186</v>
      </c>
      <c r="AR8" s="11" t="s">
        <v>201</v>
      </c>
    </row>
    <row r="9" spans="1:44" x14ac:dyDescent="0.25">
      <c r="A9" s="10">
        <v>1</v>
      </c>
      <c r="B9" s="11">
        <v>1</v>
      </c>
      <c r="C9" s="11" t="s">
        <v>186</v>
      </c>
      <c r="D9" s="11" t="s">
        <v>202</v>
      </c>
      <c r="F9" s="10">
        <v>1</v>
      </c>
      <c r="G9" s="11">
        <v>2</v>
      </c>
      <c r="H9" s="11" t="s">
        <v>186</v>
      </c>
      <c r="I9" s="11" t="s">
        <v>202</v>
      </c>
      <c r="K9" s="10">
        <v>1</v>
      </c>
      <c r="L9" s="11">
        <v>3</v>
      </c>
      <c r="M9" s="11" t="s">
        <v>186</v>
      </c>
      <c r="N9" s="11" t="s">
        <v>202</v>
      </c>
      <c r="P9" s="10">
        <v>2</v>
      </c>
      <c r="Q9" s="11">
        <v>1</v>
      </c>
      <c r="R9" s="11" t="s">
        <v>186</v>
      </c>
      <c r="S9" s="11" t="s">
        <v>202</v>
      </c>
      <c r="U9" s="10">
        <v>2</v>
      </c>
      <c r="V9" s="11">
        <v>2</v>
      </c>
      <c r="W9" s="11" t="s">
        <v>186</v>
      </c>
      <c r="X9" s="11" t="s">
        <v>202</v>
      </c>
      <c r="Z9" s="10">
        <v>2</v>
      </c>
      <c r="AA9" s="11">
        <v>3</v>
      </c>
      <c r="AB9" s="11" t="s">
        <v>186</v>
      </c>
      <c r="AC9" s="11" t="s">
        <v>202</v>
      </c>
      <c r="AE9" s="10">
        <v>3</v>
      </c>
      <c r="AF9" s="11">
        <v>1</v>
      </c>
      <c r="AG9" s="11" t="s">
        <v>186</v>
      </c>
      <c r="AH9" s="11" t="s">
        <v>202</v>
      </c>
      <c r="AJ9" s="10">
        <v>3</v>
      </c>
      <c r="AK9" s="11">
        <v>2</v>
      </c>
      <c r="AL9" s="11" t="s">
        <v>186</v>
      </c>
      <c r="AM9" s="11" t="s">
        <v>202</v>
      </c>
      <c r="AO9" s="10">
        <v>3</v>
      </c>
      <c r="AP9" s="11">
        <v>3</v>
      </c>
      <c r="AQ9" s="11" t="s">
        <v>186</v>
      </c>
      <c r="AR9" s="11" t="s">
        <v>202</v>
      </c>
    </row>
    <row r="10" spans="1:44" x14ac:dyDescent="0.25">
      <c r="A10" s="10">
        <v>1</v>
      </c>
      <c r="B10" s="11">
        <v>1</v>
      </c>
      <c r="C10" s="11" t="s">
        <v>186</v>
      </c>
      <c r="D10" s="11" t="s">
        <v>203</v>
      </c>
      <c r="F10" s="10">
        <v>1</v>
      </c>
      <c r="G10" s="11">
        <v>2</v>
      </c>
      <c r="H10" s="11" t="s">
        <v>186</v>
      </c>
      <c r="I10" s="11" t="s">
        <v>203</v>
      </c>
      <c r="K10" s="10">
        <v>1</v>
      </c>
      <c r="L10" s="11">
        <v>3</v>
      </c>
      <c r="M10" s="11" t="s">
        <v>186</v>
      </c>
      <c r="N10" s="11" t="s">
        <v>203</v>
      </c>
      <c r="P10" s="10">
        <v>2</v>
      </c>
      <c r="Q10" s="11">
        <v>1</v>
      </c>
      <c r="R10" s="11" t="s">
        <v>186</v>
      </c>
      <c r="S10" s="11" t="s">
        <v>203</v>
      </c>
      <c r="U10" s="10">
        <v>2</v>
      </c>
      <c r="V10" s="11">
        <v>2</v>
      </c>
      <c r="W10" s="11" t="s">
        <v>186</v>
      </c>
      <c r="X10" s="11" t="s">
        <v>203</v>
      </c>
      <c r="Z10" s="10">
        <v>2</v>
      </c>
      <c r="AA10" s="11">
        <v>3</v>
      </c>
      <c r="AB10" s="11" t="s">
        <v>186</v>
      </c>
      <c r="AC10" s="11" t="s">
        <v>203</v>
      </c>
      <c r="AE10" s="10">
        <v>3</v>
      </c>
      <c r="AF10" s="11">
        <v>1</v>
      </c>
      <c r="AG10" s="11" t="s">
        <v>186</v>
      </c>
      <c r="AH10" s="11" t="s">
        <v>203</v>
      </c>
      <c r="AJ10" s="10">
        <v>3</v>
      </c>
      <c r="AK10" s="11">
        <v>2</v>
      </c>
      <c r="AL10" s="11" t="s">
        <v>186</v>
      </c>
      <c r="AM10" s="11" t="s">
        <v>203</v>
      </c>
      <c r="AO10" s="10">
        <v>3</v>
      </c>
      <c r="AP10" s="11">
        <v>3</v>
      </c>
      <c r="AQ10" s="11" t="s">
        <v>186</v>
      </c>
      <c r="AR10" s="11" t="s">
        <v>203</v>
      </c>
    </row>
    <row r="11" spans="1:44" x14ac:dyDescent="0.25">
      <c r="A11" s="10">
        <v>1</v>
      </c>
      <c r="B11" s="11">
        <v>1</v>
      </c>
      <c r="C11" s="11" t="s">
        <v>186</v>
      </c>
      <c r="D11" s="11" t="s">
        <v>204</v>
      </c>
      <c r="F11" s="10">
        <v>1</v>
      </c>
      <c r="G11" s="11">
        <v>2</v>
      </c>
      <c r="H11" s="11" t="s">
        <v>186</v>
      </c>
      <c r="I11" s="11" t="s">
        <v>204</v>
      </c>
      <c r="K11" s="10">
        <v>1</v>
      </c>
      <c r="L11" s="11">
        <v>3</v>
      </c>
      <c r="M11" s="11" t="s">
        <v>186</v>
      </c>
      <c r="N11" s="11" t="s">
        <v>204</v>
      </c>
      <c r="P11" s="10">
        <v>2</v>
      </c>
      <c r="Q11" s="11">
        <v>1</v>
      </c>
      <c r="R11" s="11" t="s">
        <v>186</v>
      </c>
      <c r="S11" s="11" t="s">
        <v>204</v>
      </c>
      <c r="U11" s="10">
        <v>2</v>
      </c>
      <c r="V11" s="11">
        <v>2</v>
      </c>
      <c r="W11" s="11" t="s">
        <v>186</v>
      </c>
      <c r="X11" s="11" t="s">
        <v>204</v>
      </c>
      <c r="Z11" s="10">
        <v>2</v>
      </c>
      <c r="AA11" s="11">
        <v>3</v>
      </c>
      <c r="AB11" s="11" t="s">
        <v>186</v>
      </c>
      <c r="AC11" s="11" t="s">
        <v>204</v>
      </c>
      <c r="AE11" s="10">
        <v>3</v>
      </c>
      <c r="AF11" s="11">
        <v>1</v>
      </c>
      <c r="AG11" s="11" t="s">
        <v>186</v>
      </c>
      <c r="AH11" s="11" t="s">
        <v>204</v>
      </c>
      <c r="AJ11" s="10">
        <v>3</v>
      </c>
      <c r="AK11" s="11">
        <v>2</v>
      </c>
      <c r="AL11" s="11" t="s">
        <v>186</v>
      </c>
      <c r="AM11" s="11" t="s">
        <v>204</v>
      </c>
      <c r="AO11" s="10">
        <v>3</v>
      </c>
      <c r="AP11" s="11">
        <v>3</v>
      </c>
      <c r="AQ11" s="11" t="s">
        <v>186</v>
      </c>
      <c r="AR11" s="11" t="s">
        <v>204</v>
      </c>
    </row>
    <row r="12" spans="1:44" x14ac:dyDescent="0.25">
      <c r="A12" s="10">
        <v>1</v>
      </c>
      <c r="B12" s="11">
        <v>1</v>
      </c>
      <c r="C12" s="11" t="s">
        <v>186</v>
      </c>
      <c r="D12" s="11" t="s">
        <v>205</v>
      </c>
      <c r="F12" s="10">
        <v>1</v>
      </c>
      <c r="G12" s="11">
        <v>2</v>
      </c>
      <c r="H12" s="11" t="s">
        <v>186</v>
      </c>
      <c r="I12" s="11" t="s">
        <v>205</v>
      </c>
      <c r="K12" s="10">
        <v>1</v>
      </c>
      <c r="L12" s="11">
        <v>3</v>
      </c>
      <c r="M12" s="11" t="s">
        <v>186</v>
      </c>
      <c r="N12" s="11" t="s">
        <v>205</v>
      </c>
      <c r="P12" s="10">
        <v>2</v>
      </c>
      <c r="Q12" s="11">
        <v>1</v>
      </c>
      <c r="R12" s="11" t="s">
        <v>186</v>
      </c>
      <c r="S12" s="11" t="s">
        <v>205</v>
      </c>
      <c r="U12" s="10">
        <v>2</v>
      </c>
      <c r="V12" s="11">
        <v>2</v>
      </c>
      <c r="W12" s="11" t="s">
        <v>186</v>
      </c>
      <c r="X12" s="11" t="s">
        <v>205</v>
      </c>
      <c r="Z12" s="10">
        <v>2</v>
      </c>
      <c r="AA12" s="11">
        <v>3</v>
      </c>
      <c r="AB12" s="11" t="s">
        <v>186</v>
      </c>
      <c r="AC12" s="11" t="s">
        <v>205</v>
      </c>
      <c r="AE12" s="10">
        <v>3</v>
      </c>
      <c r="AF12" s="11">
        <v>1</v>
      </c>
      <c r="AG12" s="11" t="s">
        <v>186</v>
      </c>
      <c r="AH12" s="11" t="s">
        <v>205</v>
      </c>
      <c r="AJ12" s="10">
        <v>3</v>
      </c>
      <c r="AK12" s="11">
        <v>2</v>
      </c>
      <c r="AL12" s="11" t="s">
        <v>186</v>
      </c>
      <c r="AM12" s="11" t="s">
        <v>205</v>
      </c>
      <c r="AO12" s="10">
        <v>3</v>
      </c>
      <c r="AP12" s="11">
        <v>3</v>
      </c>
      <c r="AQ12" s="11" t="s">
        <v>186</v>
      </c>
      <c r="AR12" s="11" t="s">
        <v>205</v>
      </c>
    </row>
    <row r="13" spans="1:44" x14ac:dyDescent="0.25">
      <c r="A13" s="10">
        <v>1</v>
      </c>
      <c r="B13" s="11">
        <v>1</v>
      </c>
      <c r="C13" s="11" t="s">
        <v>186</v>
      </c>
      <c r="D13" s="11" t="s">
        <v>206</v>
      </c>
      <c r="F13" s="10">
        <v>1</v>
      </c>
      <c r="G13" s="11">
        <v>2</v>
      </c>
      <c r="H13" s="11" t="s">
        <v>186</v>
      </c>
      <c r="I13" s="11" t="s">
        <v>206</v>
      </c>
      <c r="K13" s="10">
        <v>1</v>
      </c>
      <c r="L13" s="11">
        <v>3</v>
      </c>
      <c r="M13" s="11" t="s">
        <v>186</v>
      </c>
      <c r="N13" s="11" t="s">
        <v>206</v>
      </c>
      <c r="P13" s="10">
        <v>2</v>
      </c>
      <c r="Q13" s="11">
        <v>1</v>
      </c>
      <c r="R13" s="11" t="s">
        <v>186</v>
      </c>
      <c r="S13" s="11" t="s">
        <v>206</v>
      </c>
      <c r="U13" s="10">
        <v>2</v>
      </c>
      <c r="V13" s="11">
        <v>2</v>
      </c>
      <c r="W13" s="11" t="s">
        <v>186</v>
      </c>
      <c r="X13" s="11" t="s">
        <v>206</v>
      </c>
      <c r="Z13" s="10">
        <v>2</v>
      </c>
      <c r="AA13" s="11">
        <v>3</v>
      </c>
      <c r="AB13" s="11" t="s">
        <v>186</v>
      </c>
      <c r="AC13" s="11" t="s">
        <v>206</v>
      </c>
      <c r="AE13" s="10">
        <v>3</v>
      </c>
      <c r="AF13" s="11">
        <v>1</v>
      </c>
      <c r="AG13" s="11" t="s">
        <v>186</v>
      </c>
      <c r="AH13" s="11" t="s">
        <v>206</v>
      </c>
      <c r="AJ13" s="10">
        <v>3</v>
      </c>
      <c r="AK13" s="11">
        <v>2</v>
      </c>
      <c r="AL13" s="11" t="s">
        <v>186</v>
      </c>
      <c r="AM13" s="11" t="s">
        <v>206</v>
      </c>
      <c r="AO13" s="10">
        <v>3</v>
      </c>
      <c r="AP13" s="11">
        <v>3</v>
      </c>
      <c r="AQ13" s="11" t="s">
        <v>186</v>
      </c>
      <c r="AR13" s="11" t="s">
        <v>206</v>
      </c>
    </row>
    <row r="14" spans="1:44" x14ac:dyDescent="0.25">
      <c r="A14" s="10">
        <v>1</v>
      </c>
      <c r="B14" s="11">
        <v>1</v>
      </c>
      <c r="C14" s="11" t="s">
        <v>199</v>
      </c>
      <c r="D14" s="11" t="s">
        <v>201</v>
      </c>
      <c r="F14" s="10">
        <v>1</v>
      </c>
      <c r="G14" s="11">
        <v>2</v>
      </c>
      <c r="H14" s="11" t="s">
        <v>199</v>
      </c>
      <c r="I14" s="11" t="s">
        <v>201</v>
      </c>
      <c r="K14" s="10">
        <v>1</v>
      </c>
      <c r="L14" s="11">
        <v>3</v>
      </c>
      <c r="M14" s="11" t="s">
        <v>199</v>
      </c>
      <c r="N14" s="11" t="s">
        <v>201</v>
      </c>
      <c r="P14" s="10">
        <v>2</v>
      </c>
      <c r="Q14" s="11">
        <v>1</v>
      </c>
      <c r="R14" s="11" t="s">
        <v>199</v>
      </c>
      <c r="S14" s="11" t="s">
        <v>201</v>
      </c>
      <c r="U14" s="10">
        <v>2</v>
      </c>
      <c r="V14" s="11">
        <v>2</v>
      </c>
      <c r="W14" s="11" t="s">
        <v>199</v>
      </c>
      <c r="X14" s="11" t="s">
        <v>201</v>
      </c>
      <c r="Z14" s="10">
        <v>2</v>
      </c>
      <c r="AA14" s="11">
        <v>3</v>
      </c>
      <c r="AB14" s="11" t="s">
        <v>199</v>
      </c>
      <c r="AC14" s="11" t="s">
        <v>201</v>
      </c>
      <c r="AE14" s="10">
        <v>3</v>
      </c>
      <c r="AF14" s="11">
        <v>1</v>
      </c>
      <c r="AG14" s="11" t="s">
        <v>199</v>
      </c>
      <c r="AH14" s="11" t="s">
        <v>201</v>
      </c>
      <c r="AJ14" s="10">
        <v>3</v>
      </c>
      <c r="AK14" s="11">
        <v>2</v>
      </c>
      <c r="AL14" s="11" t="s">
        <v>199</v>
      </c>
      <c r="AM14" s="11" t="s">
        <v>201</v>
      </c>
      <c r="AO14" s="10">
        <v>3</v>
      </c>
      <c r="AP14" s="11">
        <v>3</v>
      </c>
      <c r="AQ14" s="11" t="s">
        <v>199</v>
      </c>
      <c r="AR14" s="11" t="s">
        <v>201</v>
      </c>
    </row>
    <row r="15" spans="1:44" x14ac:dyDescent="0.25">
      <c r="A15" s="10">
        <v>1</v>
      </c>
      <c r="B15" s="11">
        <v>1</v>
      </c>
      <c r="C15" s="11" t="s">
        <v>199</v>
      </c>
      <c r="D15" s="11" t="s">
        <v>202</v>
      </c>
      <c r="F15" s="10">
        <v>1</v>
      </c>
      <c r="G15" s="11">
        <v>2</v>
      </c>
      <c r="H15" s="11" t="s">
        <v>199</v>
      </c>
      <c r="I15" s="11" t="s">
        <v>202</v>
      </c>
      <c r="K15" s="10">
        <v>1</v>
      </c>
      <c r="L15" s="11">
        <v>3</v>
      </c>
      <c r="M15" s="11" t="s">
        <v>199</v>
      </c>
      <c r="N15" s="11" t="s">
        <v>202</v>
      </c>
      <c r="P15" s="10">
        <v>2</v>
      </c>
      <c r="Q15" s="11">
        <v>1</v>
      </c>
      <c r="R15" s="11" t="s">
        <v>199</v>
      </c>
      <c r="S15" s="11" t="s">
        <v>202</v>
      </c>
      <c r="U15" s="10">
        <v>2</v>
      </c>
      <c r="V15" s="11">
        <v>2</v>
      </c>
      <c r="W15" s="11" t="s">
        <v>199</v>
      </c>
      <c r="X15" s="11" t="s">
        <v>202</v>
      </c>
      <c r="Z15" s="10">
        <v>2</v>
      </c>
      <c r="AA15" s="11">
        <v>3</v>
      </c>
      <c r="AB15" s="11" t="s">
        <v>199</v>
      </c>
      <c r="AC15" s="11" t="s">
        <v>202</v>
      </c>
      <c r="AE15" s="10">
        <v>3</v>
      </c>
      <c r="AF15" s="11">
        <v>1</v>
      </c>
      <c r="AG15" s="11" t="s">
        <v>199</v>
      </c>
      <c r="AH15" s="11" t="s">
        <v>202</v>
      </c>
      <c r="AJ15" s="10">
        <v>3</v>
      </c>
      <c r="AK15" s="11">
        <v>2</v>
      </c>
      <c r="AL15" s="11" t="s">
        <v>199</v>
      </c>
      <c r="AM15" s="11" t="s">
        <v>202</v>
      </c>
      <c r="AO15" s="10">
        <v>3</v>
      </c>
      <c r="AP15" s="11">
        <v>3</v>
      </c>
      <c r="AQ15" s="11" t="s">
        <v>199</v>
      </c>
      <c r="AR15" s="11" t="s">
        <v>202</v>
      </c>
    </row>
    <row r="16" spans="1:44" x14ac:dyDescent="0.25">
      <c r="A16" s="10">
        <v>1</v>
      </c>
      <c r="B16" s="11">
        <v>1</v>
      </c>
      <c r="C16" s="11" t="s">
        <v>199</v>
      </c>
      <c r="D16" s="11" t="s">
        <v>203</v>
      </c>
      <c r="F16" s="10">
        <v>1</v>
      </c>
      <c r="G16" s="11">
        <v>2</v>
      </c>
      <c r="H16" s="11" t="s">
        <v>199</v>
      </c>
      <c r="I16" s="11" t="s">
        <v>203</v>
      </c>
      <c r="K16" s="10">
        <v>1</v>
      </c>
      <c r="L16" s="11">
        <v>3</v>
      </c>
      <c r="M16" s="11" t="s">
        <v>199</v>
      </c>
      <c r="N16" s="11" t="s">
        <v>203</v>
      </c>
      <c r="P16" s="10">
        <v>2</v>
      </c>
      <c r="Q16" s="11">
        <v>1</v>
      </c>
      <c r="R16" s="11" t="s">
        <v>199</v>
      </c>
      <c r="S16" s="11" t="s">
        <v>203</v>
      </c>
      <c r="U16" s="10">
        <v>2</v>
      </c>
      <c r="V16" s="11">
        <v>2</v>
      </c>
      <c r="W16" s="11" t="s">
        <v>199</v>
      </c>
      <c r="X16" s="11" t="s">
        <v>203</v>
      </c>
      <c r="Z16" s="10">
        <v>2</v>
      </c>
      <c r="AA16" s="11">
        <v>3</v>
      </c>
      <c r="AB16" s="11" t="s">
        <v>199</v>
      </c>
      <c r="AC16" s="11" t="s">
        <v>203</v>
      </c>
      <c r="AE16" s="10">
        <v>3</v>
      </c>
      <c r="AF16" s="11">
        <v>1</v>
      </c>
      <c r="AG16" s="11" t="s">
        <v>199</v>
      </c>
      <c r="AH16" s="11" t="s">
        <v>203</v>
      </c>
      <c r="AJ16" s="10">
        <v>3</v>
      </c>
      <c r="AK16" s="11">
        <v>2</v>
      </c>
      <c r="AL16" s="11" t="s">
        <v>199</v>
      </c>
      <c r="AM16" s="11" t="s">
        <v>203</v>
      </c>
      <c r="AO16" s="10">
        <v>3</v>
      </c>
      <c r="AP16" s="11">
        <v>3</v>
      </c>
      <c r="AQ16" s="11" t="s">
        <v>199</v>
      </c>
      <c r="AR16" s="11" t="s">
        <v>203</v>
      </c>
    </row>
    <row r="17" spans="1:44" x14ac:dyDescent="0.25">
      <c r="A17" s="10">
        <v>1</v>
      </c>
      <c r="B17" s="11">
        <v>1</v>
      </c>
      <c r="C17" s="11" t="s">
        <v>199</v>
      </c>
      <c r="D17" s="11" t="s">
        <v>204</v>
      </c>
      <c r="F17" s="10">
        <v>1</v>
      </c>
      <c r="G17" s="11">
        <v>2</v>
      </c>
      <c r="H17" s="11" t="s">
        <v>199</v>
      </c>
      <c r="I17" s="11" t="s">
        <v>204</v>
      </c>
      <c r="K17" s="10">
        <v>1</v>
      </c>
      <c r="L17" s="11">
        <v>3</v>
      </c>
      <c r="M17" s="11" t="s">
        <v>199</v>
      </c>
      <c r="N17" s="11" t="s">
        <v>204</v>
      </c>
      <c r="P17" s="10">
        <v>2</v>
      </c>
      <c r="Q17" s="11">
        <v>1</v>
      </c>
      <c r="R17" s="11" t="s">
        <v>199</v>
      </c>
      <c r="S17" s="11" t="s">
        <v>204</v>
      </c>
      <c r="U17" s="10">
        <v>2</v>
      </c>
      <c r="V17" s="11">
        <v>2</v>
      </c>
      <c r="W17" s="11" t="s">
        <v>199</v>
      </c>
      <c r="X17" s="11" t="s">
        <v>204</v>
      </c>
      <c r="Z17" s="10">
        <v>2</v>
      </c>
      <c r="AA17" s="11">
        <v>3</v>
      </c>
      <c r="AB17" s="11" t="s">
        <v>199</v>
      </c>
      <c r="AC17" s="11" t="s">
        <v>204</v>
      </c>
      <c r="AE17" s="10">
        <v>3</v>
      </c>
      <c r="AF17" s="11">
        <v>1</v>
      </c>
      <c r="AG17" s="11" t="s">
        <v>199</v>
      </c>
      <c r="AH17" s="11" t="s">
        <v>204</v>
      </c>
      <c r="AJ17" s="10">
        <v>3</v>
      </c>
      <c r="AK17" s="11">
        <v>2</v>
      </c>
      <c r="AL17" s="11" t="s">
        <v>199</v>
      </c>
      <c r="AM17" s="11" t="s">
        <v>204</v>
      </c>
      <c r="AO17" s="10">
        <v>3</v>
      </c>
      <c r="AP17" s="11">
        <v>3</v>
      </c>
      <c r="AQ17" s="11" t="s">
        <v>199</v>
      </c>
      <c r="AR17" s="11" t="s">
        <v>204</v>
      </c>
    </row>
    <row r="18" spans="1:44" x14ac:dyDescent="0.25">
      <c r="A18" s="10">
        <v>1</v>
      </c>
      <c r="B18" s="11">
        <v>1</v>
      </c>
      <c r="C18" s="11" t="s">
        <v>199</v>
      </c>
      <c r="D18" s="11" t="s">
        <v>205</v>
      </c>
      <c r="F18" s="10">
        <v>1</v>
      </c>
      <c r="G18" s="11">
        <v>2</v>
      </c>
      <c r="H18" s="11" t="s">
        <v>199</v>
      </c>
      <c r="I18" s="11" t="s">
        <v>205</v>
      </c>
      <c r="K18" s="10">
        <v>1</v>
      </c>
      <c r="L18" s="11">
        <v>3</v>
      </c>
      <c r="M18" s="11" t="s">
        <v>199</v>
      </c>
      <c r="N18" s="11" t="s">
        <v>205</v>
      </c>
      <c r="P18" s="10">
        <v>2</v>
      </c>
      <c r="Q18" s="11">
        <v>1</v>
      </c>
      <c r="R18" s="11" t="s">
        <v>199</v>
      </c>
      <c r="S18" s="11" t="s">
        <v>205</v>
      </c>
      <c r="U18" s="10">
        <v>2</v>
      </c>
      <c r="V18" s="11">
        <v>2</v>
      </c>
      <c r="W18" s="11" t="s">
        <v>199</v>
      </c>
      <c r="X18" s="11" t="s">
        <v>205</v>
      </c>
      <c r="Z18" s="10">
        <v>2</v>
      </c>
      <c r="AA18" s="11">
        <v>3</v>
      </c>
      <c r="AB18" s="11" t="s">
        <v>199</v>
      </c>
      <c r="AC18" s="11" t="s">
        <v>205</v>
      </c>
      <c r="AE18" s="10">
        <v>3</v>
      </c>
      <c r="AF18" s="11">
        <v>1</v>
      </c>
      <c r="AG18" s="11" t="s">
        <v>199</v>
      </c>
      <c r="AH18" s="11" t="s">
        <v>205</v>
      </c>
      <c r="AJ18" s="10">
        <v>3</v>
      </c>
      <c r="AK18" s="11">
        <v>2</v>
      </c>
      <c r="AL18" s="11" t="s">
        <v>199</v>
      </c>
      <c r="AM18" s="11" t="s">
        <v>205</v>
      </c>
      <c r="AO18" s="10">
        <v>3</v>
      </c>
      <c r="AP18" s="11">
        <v>3</v>
      </c>
      <c r="AQ18" s="11" t="s">
        <v>199</v>
      </c>
      <c r="AR18" s="11" t="s">
        <v>205</v>
      </c>
    </row>
    <row r="19" spans="1:44" x14ac:dyDescent="0.25">
      <c r="A19" s="10">
        <v>1</v>
      </c>
      <c r="B19" s="11">
        <v>1</v>
      </c>
      <c r="C19" s="11" t="s">
        <v>199</v>
      </c>
      <c r="D19" s="11" t="s">
        <v>206</v>
      </c>
      <c r="F19" s="10">
        <v>1</v>
      </c>
      <c r="G19" s="11">
        <v>2</v>
      </c>
      <c r="H19" s="11" t="s">
        <v>199</v>
      </c>
      <c r="I19" s="11" t="s">
        <v>206</v>
      </c>
      <c r="K19" s="10">
        <v>1</v>
      </c>
      <c r="L19" s="11">
        <v>3</v>
      </c>
      <c r="M19" s="11" t="s">
        <v>199</v>
      </c>
      <c r="N19" s="11" t="s">
        <v>206</v>
      </c>
      <c r="P19" s="10">
        <v>2</v>
      </c>
      <c r="Q19" s="11">
        <v>1</v>
      </c>
      <c r="R19" s="11" t="s">
        <v>199</v>
      </c>
      <c r="S19" s="11" t="s">
        <v>206</v>
      </c>
      <c r="U19" s="10">
        <v>2</v>
      </c>
      <c r="V19" s="11">
        <v>2</v>
      </c>
      <c r="W19" s="11" t="s">
        <v>199</v>
      </c>
      <c r="X19" s="11" t="s">
        <v>206</v>
      </c>
      <c r="Z19" s="10">
        <v>2</v>
      </c>
      <c r="AA19" s="11">
        <v>3</v>
      </c>
      <c r="AB19" s="11" t="s">
        <v>199</v>
      </c>
      <c r="AC19" s="11" t="s">
        <v>206</v>
      </c>
      <c r="AE19" s="10">
        <v>3</v>
      </c>
      <c r="AF19" s="11">
        <v>1</v>
      </c>
      <c r="AG19" s="11" t="s">
        <v>199</v>
      </c>
      <c r="AH19" s="11" t="s">
        <v>206</v>
      </c>
      <c r="AJ19" s="10">
        <v>3</v>
      </c>
      <c r="AK19" s="11">
        <v>2</v>
      </c>
      <c r="AL19" s="11" t="s">
        <v>199</v>
      </c>
      <c r="AM19" s="11" t="s">
        <v>206</v>
      </c>
      <c r="AO19" s="10">
        <v>3</v>
      </c>
      <c r="AP19" s="11">
        <v>3</v>
      </c>
      <c r="AQ19" s="11" t="s">
        <v>199</v>
      </c>
      <c r="AR19" s="11" t="s">
        <v>206</v>
      </c>
    </row>
    <row r="20" spans="1:44" x14ac:dyDescent="0.25">
      <c r="A20" s="10">
        <v>1</v>
      </c>
      <c r="B20" s="11">
        <v>1</v>
      </c>
      <c r="C20" s="11" t="s">
        <v>200</v>
      </c>
      <c r="D20" s="11" t="s">
        <v>201</v>
      </c>
      <c r="F20" s="10">
        <v>1</v>
      </c>
      <c r="G20" s="11">
        <v>2</v>
      </c>
      <c r="H20" s="11" t="s">
        <v>200</v>
      </c>
      <c r="I20" s="11" t="s">
        <v>201</v>
      </c>
      <c r="K20" s="10">
        <v>1</v>
      </c>
      <c r="L20" s="11">
        <v>3</v>
      </c>
      <c r="M20" s="11" t="s">
        <v>200</v>
      </c>
      <c r="N20" s="11" t="s">
        <v>201</v>
      </c>
      <c r="P20" s="10">
        <v>2</v>
      </c>
      <c r="Q20" s="11">
        <v>1</v>
      </c>
      <c r="R20" s="11" t="s">
        <v>200</v>
      </c>
      <c r="S20" s="11" t="s">
        <v>201</v>
      </c>
      <c r="U20" s="10">
        <v>2</v>
      </c>
      <c r="V20" s="11">
        <v>2</v>
      </c>
      <c r="W20" s="11" t="s">
        <v>200</v>
      </c>
      <c r="X20" s="11" t="s">
        <v>201</v>
      </c>
      <c r="Z20" s="10">
        <v>2</v>
      </c>
      <c r="AA20" s="11">
        <v>3</v>
      </c>
      <c r="AB20" s="11" t="s">
        <v>200</v>
      </c>
      <c r="AC20" s="11" t="s">
        <v>201</v>
      </c>
      <c r="AE20" s="10">
        <v>3</v>
      </c>
      <c r="AF20" s="11">
        <v>1</v>
      </c>
      <c r="AG20" s="11" t="s">
        <v>200</v>
      </c>
      <c r="AH20" s="11" t="s">
        <v>201</v>
      </c>
      <c r="AJ20" s="10">
        <v>3</v>
      </c>
      <c r="AK20" s="11">
        <v>2</v>
      </c>
      <c r="AL20" s="11" t="s">
        <v>200</v>
      </c>
      <c r="AM20" s="11" t="s">
        <v>201</v>
      </c>
      <c r="AO20" s="10">
        <v>3</v>
      </c>
      <c r="AP20" s="11">
        <v>3</v>
      </c>
      <c r="AQ20" s="11" t="s">
        <v>200</v>
      </c>
      <c r="AR20" s="11" t="s">
        <v>201</v>
      </c>
    </row>
    <row r="21" spans="1:44" x14ac:dyDescent="0.25">
      <c r="A21" s="10">
        <v>1</v>
      </c>
      <c r="B21" s="11">
        <v>1</v>
      </c>
      <c r="C21" s="11" t="s">
        <v>200</v>
      </c>
      <c r="D21" s="11" t="s">
        <v>202</v>
      </c>
      <c r="F21" s="10">
        <v>1</v>
      </c>
      <c r="G21" s="11">
        <v>2</v>
      </c>
      <c r="H21" s="11" t="s">
        <v>200</v>
      </c>
      <c r="I21" s="11" t="s">
        <v>202</v>
      </c>
      <c r="K21" s="10">
        <v>1</v>
      </c>
      <c r="L21" s="11">
        <v>3</v>
      </c>
      <c r="M21" s="11" t="s">
        <v>200</v>
      </c>
      <c r="N21" s="11" t="s">
        <v>202</v>
      </c>
      <c r="P21" s="10">
        <v>2</v>
      </c>
      <c r="Q21" s="11">
        <v>1</v>
      </c>
      <c r="R21" s="11" t="s">
        <v>200</v>
      </c>
      <c r="S21" s="11" t="s">
        <v>202</v>
      </c>
      <c r="U21" s="10">
        <v>2</v>
      </c>
      <c r="V21" s="11">
        <v>2</v>
      </c>
      <c r="W21" s="11" t="s">
        <v>200</v>
      </c>
      <c r="X21" s="11" t="s">
        <v>202</v>
      </c>
      <c r="Z21" s="10">
        <v>2</v>
      </c>
      <c r="AA21" s="11">
        <v>3</v>
      </c>
      <c r="AB21" s="11" t="s">
        <v>200</v>
      </c>
      <c r="AC21" s="11" t="s">
        <v>202</v>
      </c>
      <c r="AE21" s="10">
        <v>3</v>
      </c>
      <c r="AF21" s="11">
        <v>1</v>
      </c>
      <c r="AG21" s="11" t="s">
        <v>200</v>
      </c>
      <c r="AH21" s="11" t="s">
        <v>202</v>
      </c>
      <c r="AJ21" s="10">
        <v>3</v>
      </c>
      <c r="AK21" s="11">
        <v>2</v>
      </c>
      <c r="AL21" s="11" t="s">
        <v>200</v>
      </c>
      <c r="AM21" s="11" t="s">
        <v>202</v>
      </c>
      <c r="AO21" s="10">
        <v>3</v>
      </c>
      <c r="AP21" s="11">
        <v>3</v>
      </c>
      <c r="AQ21" s="11" t="s">
        <v>200</v>
      </c>
      <c r="AR21" s="11" t="s">
        <v>202</v>
      </c>
    </row>
    <row r="22" spans="1:44" x14ac:dyDescent="0.25">
      <c r="A22" s="10">
        <v>1</v>
      </c>
      <c r="B22" s="11">
        <v>1</v>
      </c>
      <c r="C22" s="11" t="s">
        <v>200</v>
      </c>
      <c r="D22" s="11" t="s">
        <v>203</v>
      </c>
      <c r="F22" s="10">
        <v>1</v>
      </c>
      <c r="G22" s="11">
        <v>2</v>
      </c>
      <c r="H22" s="11" t="s">
        <v>200</v>
      </c>
      <c r="I22" s="11" t="s">
        <v>203</v>
      </c>
      <c r="K22" s="10">
        <v>1</v>
      </c>
      <c r="L22" s="11">
        <v>3</v>
      </c>
      <c r="M22" s="11" t="s">
        <v>200</v>
      </c>
      <c r="N22" s="11" t="s">
        <v>203</v>
      </c>
      <c r="P22" s="10">
        <v>2</v>
      </c>
      <c r="Q22" s="11">
        <v>1</v>
      </c>
      <c r="R22" s="11" t="s">
        <v>200</v>
      </c>
      <c r="S22" s="11" t="s">
        <v>203</v>
      </c>
      <c r="U22" s="10">
        <v>2</v>
      </c>
      <c r="V22" s="11">
        <v>2</v>
      </c>
      <c r="W22" s="11" t="s">
        <v>200</v>
      </c>
      <c r="X22" s="11" t="s">
        <v>203</v>
      </c>
      <c r="Z22" s="10">
        <v>2</v>
      </c>
      <c r="AA22" s="11">
        <v>3</v>
      </c>
      <c r="AB22" s="11" t="s">
        <v>200</v>
      </c>
      <c r="AC22" s="11" t="s">
        <v>203</v>
      </c>
      <c r="AE22" s="10">
        <v>3</v>
      </c>
      <c r="AF22" s="11">
        <v>1</v>
      </c>
      <c r="AG22" s="11" t="s">
        <v>200</v>
      </c>
      <c r="AH22" s="11" t="s">
        <v>203</v>
      </c>
      <c r="AJ22" s="10">
        <v>3</v>
      </c>
      <c r="AK22" s="11">
        <v>2</v>
      </c>
      <c r="AL22" s="11" t="s">
        <v>200</v>
      </c>
      <c r="AM22" s="11" t="s">
        <v>203</v>
      </c>
      <c r="AO22" s="10">
        <v>3</v>
      </c>
      <c r="AP22" s="11">
        <v>3</v>
      </c>
      <c r="AQ22" s="11" t="s">
        <v>200</v>
      </c>
      <c r="AR22" s="11" t="s">
        <v>203</v>
      </c>
    </row>
    <row r="23" spans="1:44" x14ac:dyDescent="0.25">
      <c r="A23" s="10">
        <v>1</v>
      </c>
      <c r="B23" s="11">
        <v>1</v>
      </c>
      <c r="C23" s="11" t="s">
        <v>200</v>
      </c>
      <c r="D23" s="11" t="s">
        <v>204</v>
      </c>
      <c r="F23" s="10">
        <v>1</v>
      </c>
      <c r="G23" s="11">
        <v>2</v>
      </c>
      <c r="H23" s="11" t="s">
        <v>200</v>
      </c>
      <c r="I23" s="11" t="s">
        <v>204</v>
      </c>
      <c r="K23" s="10">
        <v>1</v>
      </c>
      <c r="L23" s="11">
        <v>3</v>
      </c>
      <c r="M23" s="11" t="s">
        <v>200</v>
      </c>
      <c r="N23" s="11" t="s">
        <v>204</v>
      </c>
      <c r="P23" s="10">
        <v>2</v>
      </c>
      <c r="Q23" s="11">
        <v>1</v>
      </c>
      <c r="R23" s="11" t="s">
        <v>200</v>
      </c>
      <c r="S23" s="11" t="s">
        <v>204</v>
      </c>
      <c r="U23" s="10">
        <v>2</v>
      </c>
      <c r="V23" s="11">
        <v>2</v>
      </c>
      <c r="W23" s="11" t="s">
        <v>200</v>
      </c>
      <c r="X23" s="11" t="s">
        <v>204</v>
      </c>
      <c r="Z23" s="10">
        <v>2</v>
      </c>
      <c r="AA23" s="11">
        <v>3</v>
      </c>
      <c r="AB23" s="11" t="s">
        <v>200</v>
      </c>
      <c r="AC23" s="11" t="s">
        <v>204</v>
      </c>
      <c r="AE23" s="10">
        <v>3</v>
      </c>
      <c r="AF23" s="11">
        <v>1</v>
      </c>
      <c r="AG23" s="11" t="s">
        <v>200</v>
      </c>
      <c r="AH23" s="11" t="s">
        <v>204</v>
      </c>
      <c r="AJ23" s="10">
        <v>3</v>
      </c>
      <c r="AK23" s="11">
        <v>2</v>
      </c>
      <c r="AL23" s="11" t="s">
        <v>200</v>
      </c>
      <c r="AM23" s="11" t="s">
        <v>204</v>
      </c>
      <c r="AO23" s="10">
        <v>3</v>
      </c>
      <c r="AP23" s="11">
        <v>3</v>
      </c>
      <c r="AQ23" s="11" t="s">
        <v>200</v>
      </c>
      <c r="AR23" s="11" t="s">
        <v>204</v>
      </c>
    </row>
    <row r="24" spans="1:44" x14ac:dyDescent="0.25">
      <c r="A24" s="10">
        <v>1</v>
      </c>
      <c r="B24" s="11">
        <v>1</v>
      </c>
      <c r="C24" s="11" t="s">
        <v>200</v>
      </c>
      <c r="D24" s="11" t="s">
        <v>205</v>
      </c>
      <c r="F24" s="10">
        <v>1</v>
      </c>
      <c r="G24" s="11">
        <v>2</v>
      </c>
      <c r="H24" s="11" t="s">
        <v>200</v>
      </c>
      <c r="I24" s="11" t="s">
        <v>205</v>
      </c>
      <c r="K24" s="10">
        <v>1</v>
      </c>
      <c r="L24" s="11">
        <v>3</v>
      </c>
      <c r="M24" s="11" t="s">
        <v>200</v>
      </c>
      <c r="N24" s="11" t="s">
        <v>205</v>
      </c>
      <c r="P24" s="10">
        <v>2</v>
      </c>
      <c r="Q24" s="11">
        <v>1</v>
      </c>
      <c r="R24" s="11" t="s">
        <v>200</v>
      </c>
      <c r="S24" s="11" t="s">
        <v>205</v>
      </c>
      <c r="U24" s="10">
        <v>2</v>
      </c>
      <c r="V24" s="11">
        <v>2</v>
      </c>
      <c r="W24" s="11" t="s">
        <v>200</v>
      </c>
      <c r="X24" s="11" t="s">
        <v>205</v>
      </c>
      <c r="Z24" s="10">
        <v>2</v>
      </c>
      <c r="AA24" s="11">
        <v>3</v>
      </c>
      <c r="AB24" s="11" t="s">
        <v>200</v>
      </c>
      <c r="AC24" s="11" t="s">
        <v>205</v>
      </c>
      <c r="AE24" s="10">
        <v>3</v>
      </c>
      <c r="AF24" s="11">
        <v>1</v>
      </c>
      <c r="AG24" s="11" t="s">
        <v>200</v>
      </c>
      <c r="AH24" s="11" t="s">
        <v>205</v>
      </c>
      <c r="AJ24" s="10">
        <v>3</v>
      </c>
      <c r="AK24" s="11">
        <v>2</v>
      </c>
      <c r="AL24" s="11" t="s">
        <v>200</v>
      </c>
      <c r="AM24" s="11" t="s">
        <v>205</v>
      </c>
      <c r="AO24" s="10">
        <v>3</v>
      </c>
      <c r="AP24" s="11">
        <v>3</v>
      </c>
      <c r="AQ24" s="11" t="s">
        <v>200</v>
      </c>
      <c r="AR24" s="11" t="s">
        <v>205</v>
      </c>
    </row>
    <row r="25" spans="1:44" x14ac:dyDescent="0.25">
      <c r="A25" s="10">
        <v>1</v>
      </c>
      <c r="B25" s="11">
        <v>1</v>
      </c>
      <c r="C25" s="11" t="s">
        <v>200</v>
      </c>
      <c r="D25" s="11" t="s">
        <v>206</v>
      </c>
      <c r="F25" s="10">
        <v>1</v>
      </c>
      <c r="G25" s="11">
        <v>2</v>
      </c>
      <c r="H25" s="11" t="s">
        <v>200</v>
      </c>
      <c r="I25" s="11" t="s">
        <v>206</v>
      </c>
      <c r="K25" s="10">
        <v>1</v>
      </c>
      <c r="L25" s="11">
        <v>3</v>
      </c>
      <c r="M25" s="11" t="s">
        <v>200</v>
      </c>
      <c r="N25" s="11" t="s">
        <v>206</v>
      </c>
      <c r="P25" s="10">
        <v>2</v>
      </c>
      <c r="Q25" s="11">
        <v>1</v>
      </c>
      <c r="R25" s="11" t="s">
        <v>200</v>
      </c>
      <c r="S25" s="11" t="s">
        <v>206</v>
      </c>
      <c r="U25" s="10">
        <v>2</v>
      </c>
      <c r="V25" s="11">
        <v>2</v>
      </c>
      <c r="W25" s="11" t="s">
        <v>200</v>
      </c>
      <c r="X25" s="11" t="s">
        <v>206</v>
      </c>
      <c r="Z25" s="10">
        <v>2</v>
      </c>
      <c r="AA25" s="11">
        <v>3</v>
      </c>
      <c r="AB25" s="11" t="s">
        <v>200</v>
      </c>
      <c r="AC25" s="11" t="s">
        <v>206</v>
      </c>
      <c r="AE25" s="10">
        <v>3</v>
      </c>
      <c r="AF25" s="11">
        <v>1</v>
      </c>
      <c r="AG25" s="11" t="s">
        <v>200</v>
      </c>
      <c r="AH25" s="11" t="s">
        <v>206</v>
      </c>
      <c r="AJ25" s="10">
        <v>3</v>
      </c>
      <c r="AK25" s="11">
        <v>2</v>
      </c>
      <c r="AL25" s="11" t="s">
        <v>200</v>
      </c>
      <c r="AM25" s="11" t="s">
        <v>206</v>
      </c>
      <c r="AO25" s="10">
        <v>3</v>
      </c>
      <c r="AP25" s="11">
        <v>3</v>
      </c>
      <c r="AQ25" s="11" t="s">
        <v>200</v>
      </c>
      <c r="AR25" s="11" t="s">
        <v>206</v>
      </c>
    </row>
    <row r="26" spans="1:44" x14ac:dyDescent="0.25">
      <c r="A26" s="10">
        <v>1</v>
      </c>
      <c r="B26" s="11">
        <v>1</v>
      </c>
      <c r="C26" s="11" t="s">
        <v>188</v>
      </c>
      <c r="D26" s="11" t="s">
        <v>201</v>
      </c>
      <c r="F26" s="10">
        <v>1</v>
      </c>
      <c r="G26" s="11">
        <v>2</v>
      </c>
      <c r="H26" s="11" t="s">
        <v>188</v>
      </c>
      <c r="I26" s="11" t="s">
        <v>201</v>
      </c>
      <c r="K26" s="10">
        <v>1</v>
      </c>
      <c r="L26" s="11">
        <v>3</v>
      </c>
      <c r="M26" s="11" t="s">
        <v>188</v>
      </c>
      <c r="N26" s="11" t="s">
        <v>201</v>
      </c>
      <c r="P26" s="10">
        <v>2</v>
      </c>
      <c r="Q26" s="11">
        <v>1</v>
      </c>
      <c r="R26" s="11" t="s">
        <v>188</v>
      </c>
      <c r="S26" s="11" t="s">
        <v>201</v>
      </c>
      <c r="U26" s="10">
        <v>2</v>
      </c>
      <c r="V26" s="11">
        <v>2</v>
      </c>
      <c r="W26" s="11" t="s">
        <v>188</v>
      </c>
      <c r="X26" s="11" t="s">
        <v>201</v>
      </c>
      <c r="Z26" s="10">
        <v>2</v>
      </c>
      <c r="AA26" s="11">
        <v>3</v>
      </c>
      <c r="AB26" s="11" t="s">
        <v>188</v>
      </c>
      <c r="AC26" s="11" t="s">
        <v>201</v>
      </c>
      <c r="AE26" s="10">
        <v>3</v>
      </c>
      <c r="AF26" s="11">
        <v>1</v>
      </c>
      <c r="AG26" s="11" t="s">
        <v>188</v>
      </c>
      <c r="AH26" s="11" t="s">
        <v>201</v>
      </c>
      <c r="AJ26" s="10">
        <v>3</v>
      </c>
      <c r="AK26" s="11">
        <v>2</v>
      </c>
      <c r="AL26" s="11" t="s">
        <v>188</v>
      </c>
      <c r="AM26" s="11" t="s">
        <v>201</v>
      </c>
      <c r="AO26" s="10">
        <v>3</v>
      </c>
      <c r="AP26" s="11">
        <v>3</v>
      </c>
      <c r="AQ26" s="11" t="s">
        <v>188</v>
      </c>
      <c r="AR26" s="11" t="s">
        <v>201</v>
      </c>
    </row>
    <row r="27" spans="1:44" x14ac:dyDescent="0.25">
      <c r="A27" s="10">
        <v>1</v>
      </c>
      <c r="B27" s="11">
        <v>1</v>
      </c>
      <c r="C27" s="11" t="s">
        <v>188</v>
      </c>
      <c r="D27" s="11" t="s">
        <v>202</v>
      </c>
      <c r="F27" s="10">
        <v>1</v>
      </c>
      <c r="G27" s="11">
        <v>2</v>
      </c>
      <c r="H27" s="11" t="s">
        <v>188</v>
      </c>
      <c r="I27" s="11" t="s">
        <v>202</v>
      </c>
      <c r="K27" s="10">
        <v>1</v>
      </c>
      <c r="L27" s="11">
        <v>3</v>
      </c>
      <c r="M27" s="11" t="s">
        <v>188</v>
      </c>
      <c r="N27" s="11" t="s">
        <v>202</v>
      </c>
      <c r="P27" s="10">
        <v>2</v>
      </c>
      <c r="Q27" s="11">
        <v>1</v>
      </c>
      <c r="R27" s="11" t="s">
        <v>188</v>
      </c>
      <c r="S27" s="11" t="s">
        <v>202</v>
      </c>
      <c r="U27" s="10">
        <v>2</v>
      </c>
      <c r="V27" s="11">
        <v>2</v>
      </c>
      <c r="W27" s="11" t="s">
        <v>188</v>
      </c>
      <c r="X27" s="11" t="s">
        <v>202</v>
      </c>
      <c r="Z27" s="10">
        <v>2</v>
      </c>
      <c r="AA27" s="11">
        <v>3</v>
      </c>
      <c r="AB27" s="11" t="s">
        <v>188</v>
      </c>
      <c r="AC27" s="11" t="s">
        <v>202</v>
      </c>
      <c r="AE27" s="10">
        <v>3</v>
      </c>
      <c r="AF27" s="11">
        <v>1</v>
      </c>
      <c r="AG27" s="11" t="s">
        <v>188</v>
      </c>
      <c r="AH27" s="11" t="s">
        <v>202</v>
      </c>
      <c r="AJ27" s="10">
        <v>3</v>
      </c>
      <c r="AK27" s="11">
        <v>2</v>
      </c>
      <c r="AL27" s="11" t="s">
        <v>188</v>
      </c>
      <c r="AM27" s="11" t="s">
        <v>202</v>
      </c>
      <c r="AO27" s="10">
        <v>3</v>
      </c>
      <c r="AP27" s="11">
        <v>3</v>
      </c>
      <c r="AQ27" s="11" t="s">
        <v>188</v>
      </c>
      <c r="AR27" s="11" t="s">
        <v>202</v>
      </c>
    </row>
    <row r="28" spans="1:44" x14ac:dyDescent="0.25">
      <c r="A28" s="10">
        <v>1</v>
      </c>
      <c r="B28" s="11">
        <v>1</v>
      </c>
      <c r="C28" s="11" t="s">
        <v>188</v>
      </c>
      <c r="D28" s="11" t="s">
        <v>203</v>
      </c>
      <c r="F28" s="10">
        <v>1</v>
      </c>
      <c r="G28" s="11">
        <v>2</v>
      </c>
      <c r="H28" s="11" t="s">
        <v>188</v>
      </c>
      <c r="I28" s="11" t="s">
        <v>203</v>
      </c>
      <c r="K28" s="10">
        <v>1</v>
      </c>
      <c r="L28" s="11">
        <v>3</v>
      </c>
      <c r="M28" s="11" t="s">
        <v>188</v>
      </c>
      <c r="N28" s="11" t="s">
        <v>203</v>
      </c>
      <c r="P28" s="10">
        <v>2</v>
      </c>
      <c r="Q28" s="11">
        <v>1</v>
      </c>
      <c r="R28" s="11" t="s">
        <v>188</v>
      </c>
      <c r="S28" s="11" t="s">
        <v>203</v>
      </c>
      <c r="U28" s="10">
        <v>2</v>
      </c>
      <c r="V28" s="11">
        <v>2</v>
      </c>
      <c r="W28" s="11" t="s">
        <v>188</v>
      </c>
      <c r="X28" s="11" t="s">
        <v>203</v>
      </c>
      <c r="Z28" s="10">
        <v>2</v>
      </c>
      <c r="AA28" s="11">
        <v>3</v>
      </c>
      <c r="AB28" s="11" t="s">
        <v>188</v>
      </c>
      <c r="AC28" s="11" t="s">
        <v>203</v>
      </c>
      <c r="AE28" s="10">
        <v>3</v>
      </c>
      <c r="AF28" s="11">
        <v>1</v>
      </c>
      <c r="AG28" s="11" t="s">
        <v>188</v>
      </c>
      <c r="AH28" s="11" t="s">
        <v>203</v>
      </c>
      <c r="AJ28" s="10">
        <v>3</v>
      </c>
      <c r="AK28" s="11">
        <v>2</v>
      </c>
      <c r="AL28" s="11" t="s">
        <v>188</v>
      </c>
      <c r="AM28" s="11" t="s">
        <v>203</v>
      </c>
      <c r="AO28" s="10">
        <v>3</v>
      </c>
      <c r="AP28" s="11">
        <v>3</v>
      </c>
      <c r="AQ28" s="11" t="s">
        <v>188</v>
      </c>
      <c r="AR28" s="11" t="s">
        <v>203</v>
      </c>
    </row>
    <row r="29" spans="1:44" x14ac:dyDescent="0.25">
      <c r="A29" s="10">
        <v>1</v>
      </c>
      <c r="B29" s="11">
        <v>1</v>
      </c>
      <c r="C29" s="11" t="s">
        <v>188</v>
      </c>
      <c r="D29" s="11" t="s">
        <v>204</v>
      </c>
      <c r="F29" s="10">
        <v>1</v>
      </c>
      <c r="G29" s="11">
        <v>2</v>
      </c>
      <c r="H29" s="11" t="s">
        <v>188</v>
      </c>
      <c r="I29" s="11" t="s">
        <v>204</v>
      </c>
      <c r="K29" s="10">
        <v>1</v>
      </c>
      <c r="L29" s="11">
        <v>3</v>
      </c>
      <c r="M29" s="11" t="s">
        <v>188</v>
      </c>
      <c r="N29" s="11" t="s">
        <v>204</v>
      </c>
      <c r="P29" s="10">
        <v>2</v>
      </c>
      <c r="Q29" s="11">
        <v>1</v>
      </c>
      <c r="R29" s="11" t="s">
        <v>188</v>
      </c>
      <c r="S29" s="11" t="s">
        <v>204</v>
      </c>
      <c r="U29" s="10">
        <v>2</v>
      </c>
      <c r="V29" s="11">
        <v>2</v>
      </c>
      <c r="W29" s="11" t="s">
        <v>188</v>
      </c>
      <c r="X29" s="11" t="s">
        <v>204</v>
      </c>
      <c r="Z29" s="10">
        <v>2</v>
      </c>
      <c r="AA29" s="11">
        <v>3</v>
      </c>
      <c r="AB29" s="11" t="s">
        <v>188</v>
      </c>
      <c r="AC29" s="11" t="s">
        <v>204</v>
      </c>
      <c r="AE29" s="10">
        <v>3</v>
      </c>
      <c r="AF29" s="11">
        <v>1</v>
      </c>
      <c r="AG29" s="11" t="s">
        <v>188</v>
      </c>
      <c r="AH29" s="11" t="s">
        <v>204</v>
      </c>
      <c r="AJ29" s="10">
        <v>3</v>
      </c>
      <c r="AK29" s="11">
        <v>2</v>
      </c>
      <c r="AL29" s="11" t="s">
        <v>188</v>
      </c>
      <c r="AM29" s="11" t="s">
        <v>204</v>
      </c>
      <c r="AO29" s="10">
        <v>3</v>
      </c>
      <c r="AP29" s="11">
        <v>3</v>
      </c>
      <c r="AQ29" s="11" t="s">
        <v>188</v>
      </c>
      <c r="AR29" s="11" t="s">
        <v>204</v>
      </c>
    </row>
    <row r="30" spans="1:44" x14ac:dyDescent="0.25">
      <c r="A30" s="10">
        <v>1</v>
      </c>
      <c r="B30" s="11">
        <v>1</v>
      </c>
      <c r="C30" s="11" t="s">
        <v>188</v>
      </c>
      <c r="D30" s="11" t="s">
        <v>205</v>
      </c>
      <c r="F30" s="10">
        <v>1</v>
      </c>
      <c r="G30" s="11">
        <v>2</v>
      </c>
      <c r="H30" s="11" t="s">
        <v>188</v>
      </c>
      <c r="I30" s="11" t="s">
        <v>205</v>
      </c>
      <c r="K30" s="10">
        <v>1</v>
      </c>
      <c r="L30" s="11">
        <v>3</v>
      </c>
      <c r="M30" s="11" t="s">
        <v>188</v>
      </c>
      <c r="N30" s="11" t="s">
        <v>205</v>
      </c>
      <c r="P30" s="10">
        <v>2</v>
      </c>
      <c r="Q30" s="11">
        <v>1</v>
      </c>
      <c r="R30" s="11" t="s">
        <v>188</v>
      </c>
      <c r="S30" s="11" t="s">
        <v>205</v>
      </c>
      <c r="U30" s="10">
        <v>2</v>
      </c>
      <c r="V30" s="11">
        <v>2</v>
      </c>
      <c r="W30" s="11" t="s">
        <v>188</v>
      </c>
      <c r="X30" s="11" t="s">
        <v>205</v>
      </c>
      <c r="Z30" s="10">
        <v>2</v>
      </c>
      <c r="AA30" s="11">
        <v>3</v>
      </c>
      <c r="AB30" s="11" t="s">
        <v>188</v>
      </c>
      <c r="AC30" s="11" t="s">
        <v>205</v>
      </c>
      <c r="AE30" s="10">
        <v>3</v>
      </c>
      <c r="AF30" s="11">
        <v>1</v>
      </c>
      <c r="AG30" s="11" t="s">
        <v>188</v>
      </c>
      <c r="AH30" s="11" t="s">
        <v>205</v>
      </c>
      <c r="AJ30" s="10">
        <v>3</v>
      </c>
      <c r="AK30" s="11">
        <v>2</v>
      </c>
      <c r="AL30" s="11" t="s">
        <v>188</v>
      </c>
      <c r="AM30" s="11" t="s">
        <v>205</v>
      </c>
      <c r="AO30" s="10">
        <v>3</v>
      </c>
      <c r="AP30" s="11">
        <v>3</v>
      </c>
      <c r="AQ30" s="11" t="s">
        <v>188</v>
      </c>
      <c r="AR30" s="11" t="s">
        <v>205</v>
      </c>
    </row>
    <row r="31" spans="1:44" x14ac:dyDescent="0.25">
      <c r="A31" s="10">
        <v>1</v>
      </c>
      <c r="B31" s="11">
        <v>1</v>
      </c>
      <c r="C31" s="11" t="s">
        <v>188</v>
      </c>
      <c r="D31" s="11" t="s">
        <v>206</v>
      </c>
      <c r="F31" s="10">
        <v>1</v>
      </c>
      <c r="G31" s="11">
        <v>2</v>
      </c>
      <c r="H31" s="11" t="s">
        <v>188</v>
      </c>
      <c r="I31" s="11" t="s">
        <v>206</v>
      </c>
      <c r="K31" s="10">
        <v>1</v>
      </c>
      <c r="L31" s="11">
        <v>3</v>
      </c>
      <c r="M31" s="11" t="s">
        <v>188</v>
      </c>
      <c r="N31" s="11" t="s">
        <v>206</v>
      </c>
      <c r="P31" s="10">
        <v>2</v>
      </c>
      <c r="Q31" s="11">
        <v>1</v>
      </c>
      <c r="R31" s="11" t="s">
        <v>188</v>
      </c>
      <c r="S31" s="11" t="s">
        <v>206</v>
      </c>
      <c r="U31" s="10">
        <v>2</v>
      </c>
      <c r="V31" s="11">
        <v>2</v>
      </c>
      <c r="W31" s="11" t="s">
        <v>188</v>
      </c>
      <c r="X31" s="11" t="s">
        <v>206</v>
      </c>
      <c r="Z31" s="10">
        <v>2</v>
      </c>
      <c r="AA31" s="11">
        <v>3</v>
      </c>
      <c r="AB31" s="11" t="s">
        <v>188</v>
      </c>
      <c r="AC31" s="11" t="s">
        <v>206</v>
      </c>
      <c r="AE31" s="10">
        <v>3</v>
      </c>
      <c r="AF31" s="11">
        <v>1</v>
      </c>
      <c r="AG31" s="11" t="s">
        <v>188</v>
      </c>
      <c r="AH31" s="11" t="s">
        <v>206</v>
      </c>
      <c r="AJ31" s="10">
        <v>3</v>
      </c>
      <c r="AK31" s="11">
        <v>2</v>
      </c>
      <c r="AL31" s="11" t="s">
        <v>188</v>
      </c>
      <c r="AM31" s="11" t="s">
        <v>206</v>
      </c>
      <c r="AO31" s="10">
        <v>3</v>
      </c>
      <c r="AP31" s="11">
        <v>3</v>
      </c>
      <c r="AQ31" s="11" t="s">
        <v>188</v>
      </c>
      <c r="AR31" s="11" t="s">
        <v>206</v>
      </c>
    </row>
    <row r="32" spans="1:44" x14ac:dyDescent="0.25">
      <c r="A32" s="10">
        <v>1</v>
      </c>
      <c r="B32" s="11">
        <v>1</v>
      </c>
      <c r="C32" s="11" t="s">
        <v>189</v>
      </c>
      <c r="D32" s="11" t="s">
        <v>201</v>
      </c>
      <c r="F32" s="10">
        <v>1</v>
      </c>
      <c r="G32" s="11">
        <v>2</v>
      </c>
      <c r="H32" s="11" t="s">
        <v>189</v>
      </c>
      <c r="I32" s="11" t="s">
        <v>201</v>
      </c>
      <c r="K32" s="10">
        <v>1</v>
      </c>
      <c r="L32" s="11">
        <v>3</v>
      </c>
      <c r="M32" s="11" t="s">
        <v>189</v>
      </c>
      <c r="N32" s="11" t="s">
        <v>201</v>
      </c>
      <c r="P32" s="10">
        <v>2</v>
      </c>
      <c r="Q32" s="11">
        <v>1</v>
      </c>
      <c r="R32" s="11" t="s">
        <v>189</v>
      </c>
      <c r="S32" s="11" t="s">
        <v>201</v>
      </c>
      <c r="U32" s="10">
        <v>2</v>
      </c>
      <c r="V32" s="11">
        <v>2</v>
      </c>
      <c r="W32" s="11" t="s">
        <v>189</v>
      </c>
      <c r="X32" s="11" t="s">
        <v>201</v>
      </c>
      <c r="Z32" s="10">
        <v>2</v>
      </c>
      <c r="AA32" s="11">
        <v>3</v>
      </c>
      <c r="AB32" s="11" t="s">
        <v>189</v>
      </c>
      <c r="AC32" s="11" t="s">
        <v>201</v>
      </c>
      <c r="AE32" s="10">
        <v>3</v>
      </c>
      <c r="AF32" s="11">
        <v>1</v>
      </c>
      <c r="AG32" s="11" t="s">
        <v>189</v>
      </c>
      <c r="AH32" s="11" t="s">
        <v>201</v>
      </c>
      <c r="AJ32" s="10">
        <v>3</v>
      </c>
      <c r="AK32" s="11">
        <v>2</v>
      </c>
      <c r="AL32" s="11" t="s">
        <v>189</v>
      </c>
      <c r="AM32" s="11" t="s">
        <v>201</v>
      </c>
      <c r="AO32" s="10">
        <v>3</v>
      </c>
      <c r="AP32" s="11">
        <v>3</v>
      </c>
      <c r="AQ32" s="11" t="s">
        <v>189</v>
      </c>
      <c r="AR32" s="11" t="s">
        <v>201</v>
      </c>
    </row>
    <row r="33" spans="1:44" x14ac:dyDescent="0.25">
      <c r="A33" s="10">
        <v>1</v>
      </c>
      <c r="B33" s="11">
        <v>1</v>
      </c>
      <c r="C33" s="11" t="s">
        <v>189</v>
      </c>
      <c r="D33" s="11" t="s">
        <v>202</v>
      </c>
      <c r="F33" s="10">
        <v>1</v>
      </c>
      <c r="G33" s="11">
        <v>2</v>
      </c>
      <c r="H33" s="11" t="s">
        <v>189</v>
      </c>
      <c r="I33" s="11" t="s">
        <v>202</v>
      </c>
      <c r="K33" s="10">
        <v>1</v>
      </c>
      <c r="L33" s="11">
        <v>3</v>
      </c>
      <c r="M33" s="11" t="s">
        <v>189</v>
      </c>
      <c r="N33" s="11" t="s">
        <v>202</v>
      </c>
      <c r="P33" s="10">
        <v>2</v>
      </c>
      <c r="Q33" s="11">
        <v>1</v>
      </c>
      <c r="R33" s="11" t="s">
        <v>189</v>
      </c>
      <c r="S33" s="11" t="s">
        <v>202</v>
      </c>
      <c r="U33" s="10">
        <v>2</v>
      </c>
      <c r="V33" s="11">
        <v>2</v>
      </c>
      <c r="W33" s="11" t="s">
        <v>189</v>
      </c>
      <c r="X33" s="11" t="s">
        <v>202</v>
      </c>
      <c r="Z33" s="10">
        <v>2</v>
      </c>
      <c r="AA33" s="11">
        <v>3</v>
      </c>
      <c r="AB33" s="11" t="s">
        <v>189</v>
      </c>
      <c r="AC33" s="11" t="s">
        <v>202</v>
      </c>
      <c r="AE33" s="10">
        <v>3</v>
      </c>
      <c r="AF33" s="11">
        <v>1</v>
      </c>
      <c r="AG33" s="11" t="s">
        <v>189</v>
      </c>
      <c r="AH33" s="11" t="s">
        <v>202</v>
      </c>
      <c r="AJ33" s="10">
        <v>3</v>
      </c>
      <c r="AK33" s="11">
        <v>2</v>
      </c>
      <c r="AL33" s="11" t="s">
        <v>189</v>
      </c>
      <c r="AM33" s="11" t="s">
        <v>202</v>
      </c>
      <c r="AO33" s="10">
        <v>3</v>
      </c>
      <c r="AP33" s="11">
        <v>3</v>
      </c>
      <c r="AQ33" s="11" t="s">
        <v>189</v>
      </c>
      <c r="AR33" s="11" t="s">
        <v>202</v>
      </c>
    </row>
    <row r="34" spans="1:44" x14ac:dyDescent="0.25">
      <c r="A34" s="10">
        <v>1</v>
      </c>
      <c r="B34" s="11">
        <v>1</v>
      </c>
      <c r="C34" s="11" t="s">
        <v>189</v>
      </c>
      <c r="D34" s="11" t="s">
        <v>203</v>
      </c>
      <c r="F34" s="10">
        <v>1</v>
      </c>
      <c r="G34" s="11">
        <v>2</v>
      </c>
      <c r="H34" s="11" t="s">
        <v>189</v>
      </c>
      <c r="I34" s="11" t="s">
        <v>203</v>
      </c>
      <c r="K34" s="10">
        <v>1</v>
      </c>
      <c r="L34" s="11">
        <v>3</v>
      </c>
      <c r="M34" s="11" t="s">
        <v>189</v>
      </c>
      <c r="N34" s="11" t="s">
        <v>203</v>
      </c>
      <c r="P34" s="10">
        <v>2</v>
      </c>
      <c r="Q34" s="11">
        <v>1</v>
      </c>
      <c r="R34" s="11" t="s">
        <v>189</v>
      </c>
      <c r="S34" s="11" t="s">
        <v>203</v>
      </c>
      <c r="U34" s="10">
        <v>2</v>
      </c>
      <c r="V34" s="11">
        <v>2</v>
      </c>
      <c r="W34" s="11" t="s">
        <v>189</v>
      </c>
      <c r="X34" s="11" t="s">
        <v>203</v>
      </c>
      <c r="Z34" s="10">
        <v>2</v>
      </c>
      <c r="AA34" s="11">
        <v>3</v>
      </c>
      <c r="AB34" s="11" t="s">
        <v>189</v>
      </c>
      <c r="AC34" s="11" t="s">
        <v>203</v>
      </c>
      <c r="AE34" s="10">
        <v>3</v>
      </c>
      <c r="AF34" s="11">
        <v>1</v>
      </c>
      <c r="AG34" s="11" t="s">
        <v>189</v>
      </c>
      <c r="AH34" s="11" t="s">
        <v>203</v>
      </c>
      <c r="AJ34" s="10">
        <v>3</v>
      </c>
      <c r="AK34" s="11">
        <v>2</v>
      </c>
      <c r="AL34" s="11" t="s">
        <v>189</v>
      </c>
      <c r="AM34" s="11" t="s">
        <v>203</v>
      </c>
      <c r="AO34" s="10">
        <v>3</v>
      </c>
      <c r="AP34" s="11">
        <v>3</v>
      </c>
      <c r="AQ34" s="11" t="s">
        <v>189</v>
      </c>
      <c r="AR34" s="11" t="s">
        <v>203</v>
      </c>
    </row>
    <row r="35" spans="1:44" x14ac:dyDescent="0.25">
      <c r="A35" s="10">
        <v>1</v>
      </c>
      <c r="B35" s="11">
        <v>1</v>
      </c>
      <c r="C35" s="11" t="s">
        <v>189</v>
      </c>
      <c r="D35" s="11" t="s">
        <v>204</v>
      </c>
      <c r="F35" s="10">
        <v>1</v>
      </c>
      <c r="G35" s="11">
        <v>2</v>
      </c>
      <c r="H35" s="11" t="s">
        <v>189</v>
      </c>
      <c r="I35" s="11" t="s">
        <v>204</v>
      </c>
      <c r="K35" s="10">
        <v>1</v>
      </c>
      <c r="L35" s="11">
        <v>3</v>
      </c>
      <c r="M35" s="11" t="s">
        <v>189</v>
      </c>
      <c r="N35" s="11" t="s">
        <v>204</v>
      </c>
      <c r="P35" s="10">
        <v>2</v>
      </c>
      <c r="Q35" s="11">
        <v>1</v>
      </c>
      <c r="R35" s="11" t="s">
        <v>189</v>
      </c>
      <c r="S35" s="11" t="s">
        <v>204</v>
      </c>
      <c r="U35" s="10">
        <v>2</v>
      </c>
      <c r="V35" s="11">
        <v>2</v>
      </c>
      <c r="W35" s="11" t="s">
        <v>189</v>
      </c>
      <c r="X35" s="11" t="s">
        <v>204</v>
      </c>
      <c r="Z35" s="10">
        <v>2</v>
      </c>
      <c r="AA35" s="11">
        <v>3</v>
      </c>
      <c r="AB35" s="11" t="s">
        <v>189</v>
      </c>
      <c r="AC35" s="11" t="s">
        <v>204</v>
      </c>
      <c r="AE35" s="10">
        <v>3</v>
      </c>
      <c r="AF35" s="11">
        <v>1</v>
      </c>
      <c r="AG35" s="11" t="s">
        <v>189</v>
      </c>
      <c r="AH35" s="11" t="s">
        <v>204</v>
      </c>
      <c r="AJ35" s="10">
        <v>3</v>
      </c>
      <c r="AK35" s="11">
        <v>2</v>
      </c>
      <c r="AL35" s="11" t="s">
        <v>189</v>
      </c>
      <c r="AM35" s="11" t="s">
        <v>204</v>
      </c>
      <c r="AO35" s="10">
        <v>3</v>
      </c>
      <c r="AP35" s="11">
        <v>3</v>
      </c>
      <c r="AQ35" s="11" t="s">
        <v>189</v>
      </c>
      <c r="AR35" s="11" t="s">
        <v>204</v>
      </c>
    </row>
    <row r="36" spans="1:44" x14ac:dyDescent="0.25">
      <c r="A36" s="10">
        <v>1</v>
      </c>
      <c r="B36" s="11">
        <v>1</v>
      </c>
      <c r="C36" s="11" t="s">
        <v>189</v>
      </c>
      <c r="D36" s="11" t="s">
        <v>205</v>
      </c>
      <c r="F36" s="10">
        <v>1</v>
      </c>
      <c r="G36" s="11">
        <v>2</v>
      </c>
      <c r="H36" s="11" t="s">
        <v>189</v>
      </c>
      <c r="I36" s="11" t="s">
        <v>205</v>
      </c>
      <c r="K36" s="10">
        <v>1</v>
      </c>
      <c r="L36" s="11">
        <v>3</v>
      </c>
      <c r="M36" s="11" t="s">
        <v>189</v>
      </c>
      <c r="N36" s="11" t="s">
        <v>205</v>
      </c>
      <c r="P36" s="10">
        <v>2</v>
      </c>
      <c r="Q36" s="11">
        <v>1</v>
      </c>
      <c r="R36" s="11" t="s">
        <v>189</v>
      </c>
      <c r="S36" s="11" t="s">
        <v>205</v>
      </c>
      <c r="U36" s="10">
        <v>2</v>
      </c>
      <c r="V36" s="11">
        <v>2</v>
      </c>
      <c r="W36" s="11" t="s">
        <v>189</v>
      </c>
      <c r="X36" s="11" t="s">
        <v>205</v>
      </c>
      <c r="Z36" s="10">
        <v>2</v>
      </c>
      <c r="AA36" s="11">
        <v>3</v>
      </c>
      <c r="AB36" s="11" t="s">
        <v>189</v>
      </c>
      <c r="AC36" s="11" t="s">
        <v>205</v>
      </c>
      <c r="AE36" s="10">
        <v>3</v>
      </c>
      <c r="AF36" s="11">
        <v>1</v>
      </c>
      <c r="AG36" s="11" t="s">
        <v>189</v>
      </c>
      <c r="AH36" s="11" t="s">
        <v>205</v>
      </c>
      <c r="AJ36" s="10">
        <v>3</v>
      </c>
      <c r="AK36" s="11">
        <v>2</v>
      </c>
      <c r="AL36" s="11" t="s">
        <v>189</v>
      </c>
      <c r="AM36" s="11" t="s">
        <v>205</v>
      </c>
      <c r="AO36" s="10">
        <v>3</v>
      </c>
      <c r="AP36" s="11">
        <v>3</v>
      </c>
      <c r="AQ36" s="11" t="s">
        <v>189</v>
      </c>
      <c r="AR36" s="11" t="s">
        <v>205</v>
      </c>
    </row>
    <row r="37" spans="1:44" x14ac:dyDescent="0.25">
      <c r="A37" s="10">
        <v>1</v>
      </c>
      <c r="B37" s="11">
        <v>1</v>
      </c>
      <c r="C37" s="11" t="s">
        <v>189</v>
      </c>
      <c r="D37" s="11" t="s">
        <v>206</v>
      </c>
      <c r="F37" s="10">
        <v>1</v>
      </c>
      <c r="G37" s="11">
        <v>2</v>
      </c>
      <c r="H37" s="11" t="s">
        <v>189</v>
      </c>
      <c r="I37" s="11" t="s">
        <v>206</v>
      </c>
      <c r="K37" s="10">
        <v>1</v>
      </c>
      <c r="L37" s="11">
        <v>3</v>
      </c>
      <c r="M37" s="11" t="s">
        <v>189</v>
      </c>
      <c r="N37" s="11" t="s">
        <v>206</v>
      </c>
      <c r="P37" s="10">
        <v>2</v>
      </c>
      <c r="Q37" s="11">
        <v>1</v>
      </c>
      <c r="R37" s="11" t="s">
        <v>189</v>
      </c>
      <c r="S37" s="11" t="s">
        <v>206</v>
      </c>
      <c r="U37" s="10">
        <v>2</v>
      </c>
      <c r="V37" s="11">
        <v>2</v>
      </c>
      <c r="W37" s="11" t="s">
        <v>189</v>
      </c>
      <c r="X37" s="11" t="s">
        <v>206</v>
      </c>
      <c r="Z37" s="10">
        <v>2</v>
      </c>
      <c r="AA37" s="11">
        <v>3</v>
      </c>
      <c r="AB37" s="11" t="s">
        <v>189</v>
      </c>
      <c r="AC37" s="11" t="s">
        <v>206</v>
      </c>
      <c r="AE37" s="10">
        <v>3</v>
      </c>
      <c r="AF37" s="11">
        <v>1</v>
      </c>
      <c r="AG37" s="11" t="s">
        <v>189</v>
      </c>
      <c r="AH37" s="11" t="s">
        <v>206</v>
      </c>
      <c r="AJ37" s="10">
        <v>3</v>
      </c>
      <c r="AK37" s="11">
        <v>2</v>
      </c>
      <c r="AL37" s="11" t="s">
        <v>189</v>
      </c>
      <c r="AM37" s="11" t="s">
        <v>206</v>
      </c>
      <c r="AO37" s="10">
        <v>3</v>
      </c>
      <c r="AP37" s="11">
        <v>3</v>
      </c>
      <c r="AQ37" s="11" t="s">
        <v>189</v>
      </c>
      <c r="AR37" s="11" t="s">
        <v>206</v>
      </c>
    </row>
    <row r="38" spans="1:44" x14ac:dyDescent="0.25">
      <c r="A38" s="10">
        <v>1</v>
      </c>
      <c r="B38" s="11">
        <v>1</v>
      </c>
      <c r="C38" s="11" t="s">
        <v>190</v>
      </c>
      <c r="D38" s="11" t="s">
        <v>201</v>
      </c>
      <c r="F38" s="10">
        <v>1</v>
      </c>
      <c r="G38" s="11">
        <v>2</v>
      </c>
      <c r="H38" s="11" t="s">
        <v>190</v>
      </c>
      <c r="I38" s="11" t="s">
        <v>201</v>
      </c>
      <c r="K38" s="10">
        <v>1</v>
      </c>
      <c r="L38" s="11">
        <v>3</v>
      </c>
      <c r="M38" s="11" t="s">
        <v>190</v>
      </c>
      <c r="N38" s="11" t="s">
        <v>201</v>
      </c>
      <c r="P38" s="10">
        <v>2</v>
      </c>
      <c r="Q38" s="11">
        <v>1</v>
      </c>
      <c r="R38" s="11" t="s">
        <v>190</v>
      </c>
      <c r="S38" s="11" t="s">
        <v>201</v>
      </c>
      <c r="U38" s="10">
        <v>2</v>
      </c>
      <c r="V38" s="11">
        <v>2</v>
      </c>
      <c r="W38" s="11" t="s">
        <v>190</v>
      </c>
      <c r="X38" s="11" t="s">
        <v>201</v>
      </c>
      <c r="Z38" s="10">
        <v>2</v>
      </c>
      <c r="AA38" s="11">
        <v>3</v>
      </c>
      <c r="AB38" s="11" t="s">
        <v>190</v>
      </c>
      <c r="AC38" s="11" t="s">
        <v>201</v>
      </c>
      <c r="AE38" s="10">
        <v>3</v>
      </c>
      <c r="AF38" s="11">
        <v>1</v>
      </c>
      <c r="AG38" s="11" t="s">
        <v>190</v>
      </c>
      <c r="AH38" s="11" t="s">
        <v>201</v>
      </c>
      <c r="AJ38" s="10">
        <v>3</v>
      </c>
      <c r="AK38" s="11">
        <v>2</v>
      </c>
      <c r="AL38" s="11" t="s">
        <v>190</v>
      </c>
      <c r="AM38" s="11" t="s">
        <v>201</v>
      </c>
      <c r="AO38" s="10">
        <v>3</v>
      </c>
      <c r="AP38" s="11">
        <v>3</v>
      </c>
      <c r="AQ38" s="11" t="s">
        <v>190</v>
      </c>
      <c r="AR38" s="11" t="s">
        <v>201</v>
      </c>
    </row>
    <row r="39" spans="1:44" x14ac:dyDescent="0.25">
      <c r="A39" s="10">
        <v>1</v>
      </c>
      <c r="B39" s="11">
        <v>1</v>
      </c>
      <c r="C39" s="11" t="s">
        <v>190</v>
      </c>
      <c r="D39" s="11" t="s">
        <v>202</v>
      </c>
      <c r="F39" s="10">
        <v>1</v>
      </c>
      <c r="G39" s="11">
        <v>2</v>
      </c>
      <c r="H39" s="11" t="s">
        <v>190</v>
      </c>
      <c r="I39" s="11" t="s">
        <v>202</v>
      </c>
      <c r="K39" s="10">
        <v>1</v>
      </c>
      <c r="L39" s="11">
        <v>3</v>
      </c>
      <c r="M39" s="11" t="s">
        <v>190</v>
      </c>
      <c r="N39" s="11" t="s">
        <v>202</v>
      </c>
      <c r="P39" s="10">
        <v>2</v>
      </c>
      <c r="Q39" s="11">
        <v>1</v>
      </c>
      <c r="R39" s="11" t="s">
        <v>190</v>
      </c>
      <c r="S39" s="11" t="s">
        <v>202</v>
      </c>
      <c r="U39" s="10">
        <v>2</v>
      </c>
      <c r="V39" s="11">
        <v>2</v>
      </c>
      <c r="W39" s="11" t="s">
        <v>190</v>
      </c>
      <c r="X39" s="11" t="s">
        <v>202</v>
      </c>
      <c r="Z39" s="10">
        <v>2</v>
      </c>
      <c r="AA39" s="11">
        <v>3</v>
      </c>
      <c r="AB39" s="11" t="s">
        <v>190</v>
      </c>
      <c r="AC39" s="11" t="s">
        <v>202</v>
      </c>
      <c r="AE39" s="10">
        <v>3</v>
      </c>
      <c r="AF39" s="11">
        <v>1</v>
      </c>
      <c r="AG39" s="11" t="s">
        <v>190</v>
      </c>
      <c r="AH39" s="11" t="s">
        <v>202</v>
      </c>
      <c r="AJ39" s="10">
        <v>3</v>
      </c>
      <c r="AK39" s="11">
        <v>2</v>
      </c>
      <c r="AL39" s="11" t="s">
        <v>190</v>
      </c>
      <c r="AM39" s="11" t="s">
        <v>202</v>
      </c>
      <c r="AO39" s="10">
        <v>3</v>
      </c>
      <c r="AP39" s="11">
        <v>3</v>
      </c>
      <c r="AQ39" s="11" t="s">
        <v>190</v>
      </c>
      <c r="AR39" s="11" t="s">
        <v>202</v>
      </c>
    </row>
    <row r="40" spans="1:44" x14ac:dyDescent="0.25">
      <c r="A40" s="10">
        <v>1</v>
      </c>
      <c r="B40" s="11">
        <v>1</v>
      </c>
      <c r="C40" s="11" t="s">
        <v>190</v>
      </c>
      <c r="D40" s="11" t="s">
        <v>203</v>
      </c>
      <c r="F40" s="10">
        <v>1</v>
      </c>
      <c r="G40" s="11">
        <v>2</v>
      </c>
      <c r="H40" s="11" t="s">
        <v>190</v>
      </c>
      <c r="I40" s="11" t="s">
        <v>203</v>
      </c>
      <c r="K40" s="10">
        <v>1</v>
      </c>
      <c r="L40" s="11">
        <v>3</v>
      </c>
      <c r="M40" s="11" t="s">
        <v>190</v>
      </c>
      <c r="N40" s="11" t="s">
        <v>203</v>
      </c>
      <c r="P40" s="10">
        <v>2</v>
      </c>
      <c r="Q40" s="11">
        <v>1</v>
      </c>
      <c r="R40" s="11" t="s">
        <v>190</v>
      </c>
      <c r="S40" s="11" t="s">
        <v>203</v>
      </c>
      <c r="U40" s="10">
        <v>2</v>
      </c>
      <c r="V40" s="11">
        <v>2</v>
      </c>
      <c r="W40" s="11" t="s">
        <v>190</v>
      </c>
      <c r="X40" s="11" t="s">
        <v>203</v>
      </c>
      <c r="Z40" s="10">
        <v>2</v>
      </c>
      <c r="AA40" s="11">
        <v>3</v>
      </c>
      <c r="AB40" s="11" t="s">
        <v>190</v>
      </c>
      <c r="AC40" s="11" t="s">
        <v>203</v>
      </c>
      <c r="AE40" s="10">
        <v>3</v>
      </c>
      <c r="AF40" s="11">
        <v>1</v>
      </c>
      <c r="AG40" s="11" t="s">
        <v>190</v>
      </c>
      <c r="AH40" s="11" t="s">
        <v>203</v>
      </c>
      <c r="AJ40" s="10">
        <v>3</v>
      </c>
      <c r="AK40" s="11">
        <v>2</v>
      </c>
      <c r="AL40" s="11" t="s">
        <v>190</v>
      </c>
      <c r="AM40" s="11" t="s">
        <v>203</v>
      </c>
      <c r="AO40" s="10">
        <v>3</v>
      </c>
      <c r="AP40" s="11">
        <v>3</v>
      </c>
      <c r="AQ40" s="11" t="s">
        <v>190</v>
      </c>
      <c r="AR40" s="11" t="s">
        <v>203</v>
      </c>
    </row>
    <row r="41" spans="1:44" x14ac:dyDescent="0.25">
      <c r="A41" s="10">
        <v>1</v>
      </c>
      <c r="B41" s="11">
        <v>1</v>
      </c>
      <c r="C41" s="11" t="s">
        <v>190</v>
      </c>
      <c r="D41" s="11" t="s">
        <v>204</v>
      </c>
      <c r="F41" s="10">
        <v>1</v>
      </c>
      <c r="G41" s="11">
        <v>2</v>
      </c>
      <c r="H41" s="11" t="s">
        <v>190</v>
      </c>
      <c r="I41" s="11" t="s">
        <v>204</v>
      </c>
      <c r="K41" s="10">
        <v>1</v>
      </c>
      <c r="L41" s="11">
        <v>3</v>
      </c>
      <c r="M41" s="11" t="s">
        <v>190</v>
      </c>
      <c r="N41" s="11" t="s">
        <v>204</v>
      </c>
      <c r="P41" s="10">
        <v>2</v>
      </c>
      <c r="Q41" s="11">
        <v>1</v>
      </c>
      <c r="R41" s="11" t="s">
        <v>190</v>
      </c>
      <c r="S41" s="11" t="s">
        <v>204</v>
      </c>
      <c r="U41" s="10">
        <v>2</v>
      </c>
      <c r="V41" s="11">
        <v>2</v>
      </c>
      <c r="W41" s="11" t="s">
        <v>190</v>
      </c>
      <c r="X41" s="11" t="s">
        <v>204</v>
      </c>
      <c r="Z41" s="10">
        <v>2</v>
      </c>
      <c r="AA41" s="11">
        <v>3</v>
      </c>
      <c r="AB41" s="11" t="s">
        <v>190</v>
      </c>
      <c r="AC41" s="11" t="s">
        <v>204</v>
      </c>
      <c r="AE41" s="10">
        <v>3</v>
      </c>
      <c r="AF41" s="11">
        <v>1</v>
      </c>
      <c r="AG41" s="11" t="s">
        <v>190</v>
      </c>
      <c r="AH41" s="11" t="s">
        <v>204</v>
      </c>
      <c r="AJ41" s="10">
        <v>3</v>
      </c>
      <c r="AK41" s="11">
        <v>2</v>
      </c>
      <c r="AL41" s="11" t="s">
        <v>190</v>
      </c>
      <c r="AM41" s="11" t="s">
        <v>204</v>
      </c>
      <c r="AO41" s="10">
        <v>3</v>
      </c>
      <c r="AP41" s="11">
        <v>3</v>
      </c>
      <c r="AQ41" s="11" t="s">
        <v>190</v>
      </c>
      <c r="AR41" s="11" t="s">
        <v>204</v>
      </c>
    </row>
    <row r="42" spans="1:44" x14ac:dyDescent="0.25">
      <c r="A42" s="10">
        <v>1</v>
      </c>
      <c r="B42" s="11">
        <v>1</v>
      </c>
      <c r="C42" s="11" t="s">
        <v>190</v>
      </c>
      <c r="D42" s="11" t="s">
        <v>205</v>
      </c>
      <c r="F42" s="10">
        <v>1</v>
      </c>
      <c r="G42" s="11">
        <v>2</v>
      </c>
      <c r="H42" s="11" t="s">
        <v>190</v>
      </c>
      <c r="I42" s="11" t="s">
        <v>205</v>
      </c>
      <c r="K42" s="10">
        <v>1</v>
      </c>
      <c r="L42" s="11">
        <v>3</v>
      </c>
      <c r="M42" s="11" t="s">
        <v>190</v>
      </c>
      <c r="N42" s="11" t="s">
        <v>205</v>
      </c>
      <c r="P42" s="10">
        <v>2</v>
      </c>
      <c r="Q42" s="11">
        <v>1</v>
      </c>
      <c r="R42" s="11" t="s">
        <v>190</v>
      </c>
      <c r="S42" s="11" t="s">
        <v>205</v>
      </c>
      <c r="U42" s="10">
        <v>2</v>
      </c>
      <c r="V42" s="11">
        <v>2</v>
      </c>
      <c r="W42" s="11" t="s">
        <v>190</v>
      </c>
      <c r="X42" s="11" t="s">
        <v>205</v>
      </c>
      <c r="Z42" s="10">
        <v>2</v>
      </c>
      <c r="AA42" s="11">
        <v>3</v>
      </c>
      <c r="AB42" s="11" t="s">
        <v>190</v>
      </c>
      <c r="AC42" s="11" t="s">
        <v>205</v>
      </c>
      <c r="AE42" s="10">
        <v>3</v>
      </c>
      <c r="AF42" s="11">
        <v>1</v>
      </c>
      <c r="AG42" s="11" t="s">
        <v>190</v>
      </c>
      <c r="AH42" s="11" t="s">
        <v>205</v>
      </c>
      <c r="AJ42" s="10">
        <v>3</v>
      </c>
      <c r="AK42" s="11">
        <v>2</v>
      </c>
      <c r="AL42" s="11" t="s">
        <v>190</v>
      </c>
      <c r="AM42" s="11" t="s">
        <v>205</v>
      </c>
      <c r="AO42" s="10">
        <v>3</v>
      </c>
      <c r="AP42" s="11">
        <v>3</v>
      </c>
      <c r="AQ42" s="11" t="s">
        <v>190</v>
      </c>
      <c r="AR42" s="11" t="s">
        <v>205</v>
      </c>
    </row>
    <row r="43" spans="1:44" x14ac:dyDescent="0.25">
      <c r="A43" s="10">
        <v>1</v>
      </c>
      <c r="B43" s="11">
        <v>1</v>
      </c>
      <c r="C43" s="11" t="s">
        <v>190</v>
      </c>
      <c r="D43" s="11" t="s">
        <v>206</v>
      </c>
      <c r="F43" s="10">
        <v>1</v>
      </c>
      <c r="G43" s="11">
        <v>2</v>
      </c>
      <c r="H43" s="11" t="s">
        <v>190</v>
      </c>
      <c r="I43" s="11" t="s">
        <v>206</v>
      </c>
      <c r="K43" s="10">
        <v>1</v>
      </c>
      <c r="L43" s="11">
        <v>3</v>
      </c>
      <c r="M43" s="11" t="s">
        <v>190</v>
      </c>
      <c r="N43" s="11" t="s">
        <v>206</v>
      </c>
      <c r="P43" s="10">
        <v>2</v>
      </c>
      <c r="Q43" s="11">
        <v>1</v>
      </c>
      <c r="R43" s="11" t="s">
        <v>190</v>
      </c>
      <c r="S43" s="11" t="s">
        <v>206</v>
      </c>
      <c r="U43" s="10">
        <v>2</v>
      </c>
      <c r="V43" s="11">
        <v>2</v>
      </c>
      <c r="W43" s="11" t="s">
        <v>190</v>
      </c>
      <c r="X43" s="11" t="s">
        <v>206</v>
      </c>
      <c r="Z43" s="10">
        <v>2</v>
      </c>
      <c r="AA43" s="11">
        <v>3</v>
      </c>
      <c r="AB43" s="11" t="s">
        <v>190</v>
      </c>
      <c r="AC43" s="11" t="s">
        <v>206</v>
      </c>
      <c r="AE43" s="10">
        <v>3</v>
      </c>
      <c r="AF43" s="11">
        <v>1</v>
      </c>
      <c r="AG43" s="11" t="s">
        <v>190</v>
      </c>
      <c r="AH43" s="11" t="s">
        <v>206</v>
      </c>
      <c r="AJ43" s="10">
        <v>3</v>
      </c>
      <c r="AK43" s="11">
        <v>2</v>
      </c>
      <c r="AL43" s="11" t="s">
        <v>190</v>
      </c>
      <c r="AM43" s="11" t="s">
        <v>206</v>
      </c>
      <c r="AO43" s="10">
        <v>3</v>
      </c>
      <c r="AP43" s="11">
        <v>3</v>
      </c>
      <c r="AQ43" s="11" t="s">
        <v>190</v>
      </c>
      <c r="AR43" s="11" t="s">
        <v>206</v>
      </c>
    </row>
    <row r="44" spans="1:44" x14ac:dyDescent="0.25">
      <c r="A44" s="10">
        <v>1</v>
      </c>
      <c r="B44" s="11">
        <v>1</v>
      </c>
      <c r="C44" s="11" t="s">
        <v>191</v>
      </c>
      <c r="D44" s="11" t="s">
        <v>201</v>
      </c>
      <c r="F44" s="10">
        <v>1</v>
      </c>
      <c r="G44" s="11">
        <v>2</v>
      </c>
      <c r="H44" s="11" t="s">
        <v>191</v>
      </c>
      <c r="I44" s="11" t="s">
        <v>201</v>
      </c>
      <c r="K44" s="10">
        <v>1</v>
      </c>
      <c r="L44" s="11">
        <v>3</v>
      </c>
      <c r="M44" s="11" t="s">
        <v>191</v>
      </c>
      <c r="N44" s="11" t="s">
        <v>201</v>
      </c>
      <c r="P44" s="10">
        <v>2</v>
      </c>
      <c r="Q44" s="11">
        <v>1</v>
      </c>
      <c r="R44" s="11" t="s">
        <v>191</v>
      </c>
      <c r="S44" s="11" t="s">
        <v>201</v>
      </c>
      <c r="U44" s="10">
        <v>2</v>
      </c>
      <c r="V44" s="11">
        <v>2</v>
      </c>
      <c r="W44" s="11" t="s">
        <v>191</v>
      </c>
      <c r="X44" s="11" t="s">
        <v>201</v>
      </c>
      <c r="Z44" s="10">
        <v>2</v>
      </c>
      <c r="AA44" s="11">
        <v>3</v>
      </c>
      <c r="AB44" s="11" t="s">
        <v>191</v>
      </c>
      <c r="AC44" s="11" t="s">
        <v>201</v>
      </c>
      <c r="AE44" s="10">
        <v>3</v>
      </c>
      <c r="AF44" s="11">
        <v>1</v>
      </c>
      <c r="AG44" s="11" t="s">
        <v>191</v>
      </c>
      <c r="AH44" s="11" t="s">
        <v>201</v>
      </c>
      <c r="AJ44" s="10">
        <v>3</v>
      </c>
      <c r="AK44" s="11">
        <v>2</v>
      </c>
      <c r="AL44" s="11" t="s">
        <v>191</v>
      </c>
      <c r="AM44" s="11" t="s">
        <v>201</v>
      </c>
      <c r="AO44" s="10">
        <v>3</v>
      </c>
      <c r="AP44" s="11">
        <v>3</v>
      </c>
      <c r="AQ44" s="11" t="s">
        <v>191</v>
      </c>
      <c r="AR44" s="11" t="s">
        <v>201</v>
      </c>
    </row>
    <row r="45" spans="1:44" x14ac:dyDescent="0.25">
      <c r="A45" s="10">
        <v>1</v>
      </c>
      <c r="B45" s="11">
        <v>1</v>
      </c>
      <c r="C45" s="11" t="s">
        <v>191</v>
      </c>
      <c r="D45" s="11" t="s">
        <v>202</v>
      </c>
      <c r="F45" s="10">
        <v>1</v>
      </c>
      <c r="G45" s="11">
        <v>2</v>
      </c>
      <c r="H45" s="11" t="s">
        <v>191</v>
      </c>
      <c r="I45" s="11" t="s">
        <v>202</v>
      </c>
      <c r="K45" s="10">
        <v>1</v>
      </c>
      <c r="L45" s="11">
        <v>3</v>
      </c>
      <c r="M45" s="11" t="s">
        <v>191</v>
      </c>
      <c r="N45" s="11" t="s">
        <v>202</v>
      </c>
      <c r="P45" s="10">
        <v>2</v>
      </c>
      <c r="Q45" s="11">
        <v>1</v>
      </c>
      <c r="R45" s="11" t="s">
        <v>191</v>
      </c>
      <c r="S45" s="11" t="s">
        <v>202</v>
      </c>
      <c r="U45" s="10">
        <v>2</v>
      </c>
      <c r="V45" s="11">
        <v>2</v>
      </c>
      <c r="W45" s="11" t="s">
        <v>191</v>
      </c>
      <c r="X45" s="11" t="s">
        <v>202</v>
      </c>
      <c r="Z45" s="10">
        <v>2</v>
      </c>
      <c r="AA45" s="11">
        <v>3</v>
      </c>
      <c r="AB45" s="11" t="s">
        <v>191</v>
      </c>
      <c r="AC45" s="11" t="s">
        <v>202</v>
      </c>
      <c r="AE45" s="10">
        <v>3</v>
      </c>
      <c r="AF45" s="11">
        <v>1</v>
      </c>
      <c r="AG45" s="11" t="s">
        <v>191</v>
      </c>
      <c r="AH45" s="11" t="s">
        <v>202</v>
      </c>
      <c r="AJ45" s="10">
        <v>3</v>
      </c>
      <c r="AK45" s="11">
        <v>2</v>
      </c>
      <c r="AL45" s="11" t="s">
        <v>191</v>
      </c>
      <c r="AM45" s="11" t="s">
        <v>202</v>
      </c>
      <c r="AO45" s="10">
        <v>3</v>
      </c>
      <c r="AP45" s="11">
        <v>3</v>
      </c>
      <c r="AQ45" s="11" t="s">
        <v>191</v>
      </c>
      <c r="AR45" s="11" t="s">
        <v>202</v>
      </c>
    </row>
    <row r="46" spans="1:44" x14ac:dyDescent="0.25">
      <c r="A46" s="10">
        <v>1</v>
      </c>
      <c r="B46" s="11">
        <v>1</v>
      </c>
      <c r="C46" s="11" t="s">
        <v>191</v>
      </c>
      <c r="D46" s="11" t="s">
        <v>203</v>
      </c>
      <c r="F46" s="10">
        <v>1</v>
      </c>
      <c r="G46" s="11">
        <v>2</v>
      </c>
      <c r="H46" s="11" t="s">
        <v>191</v>
      </c>
      <c r="I46" s="11" t="s">
        <v>203</v>
      </c>
      <c r="K46" s="10">
        <v>1</v>
      </c>
      <c r="L46" s="11">
        <v>3</v>
      </c>
      <c r="M46" s="11" t="s">
        <v>191</v>
      </c>
      <c r="N46" s="11" t="s">
        <v>203</v>
      </c>
      <c r="P46" s="10">
        <v>2</v>
      </c>
      <c r="Q46" s="11">
        <v>1</v>
      </c>
      <c r="R46" s="11" t="s">
        <v>191</v>
      </c>
      <c r="S46" s="11" t="s">
        <v>203</v>
      </c>
      <c r="U46" s="10">
        <v>2</v>
      </c>
      <c r="V46" s="11">
        <v>2</v>
      </c>
      <c r="W46" s="11" t="s">
        <v>191</v>
      </c>
      <c r="X46" s="11" t="s">
        <v>203</v>
      </c>
      <c r="Z46" s="10">
        <v>2</v>
      </c>
      <c r="AA46" s="11">
        <v>3</v>
      </c>
      <c r="AB46" s="11" t="s">
        <v>191</v>
      </c>
      <c r="AC46" s="11" t="s">
        <v>203</v>
      </c>
      <c r="AE46" s="10">
        <v>3</v>
      </c>
      <c r="AF46" s="11">
        <v>1</v>
      </c>
      <c r="AG46" s="11" t="s">
        <v>191</v>
      </c>
      <c r="AH46" s="11" t="s">
        <v>203</v>
      </c>
      <c r="AJ46" s="10">
        <v>3</v>
      </c>
      <c r="AK46" s="11">
        <v>2</v>
      </c>
      <c r="AL46" s="11" t="s">
        <v>191</v>
      </c>
      <c r="AM46" s="11" t="s">
        <v>203</v>
      </c>
      <c r="AO46" s="10">
        <v>3</v>
      </c>
      <c r="AP46" s="11">
        <v>3</v>
      </c>
      <c r="AQ46" s="11" t="s">
        <v>191</v>
      </c>
      <c r="AR46" s="11" t="s">
        <v>203</v>
      </c>
    </row>
    <row r="47" spans="1:44" x14ac:dyDescent="0.25">
      <c r="A47" s="10">
        <v>1</v>
      </c>
      <c r="B47" s="11">
        <v>1</v>
      </c>
      <c r="C47" s="11" t="s">
        <v>191</v>
      </c>
      <c r="D47" s="11" t="s">
        <v>204</v>
      </c>
      <c r="F47" s="10">
        <v>1</v>
      </c>
      <c r="G47" s="11">
        <v>2</v>
      </c>
      <c r="H47" s="11" t="s">
        <v>191</v>
      </c>
      <c r="I47" s="11" t="s">
        <v>204</v>
      </c>
      <c r="K47" s="10">
        <v>1</v>
      </c>
      <c r="L47" s="11">
        <v>3</v>
      </c>
      <c r="M47" s="11" t="s">
        <v>191</v>
      </c>
      <c r="N47" s="11" t="s">
        <v>204</v>
      </c>
      <c r="P47" s="10">
        <v>2</v>
      </c>
      <c r="Q47" s="11">
        <v>1</v>
      </c>
      <c r="R47" s="11" t="s">
        <v>191</v>
      </c>
      <c r="S47" s="11" t="s">
        <v>204</v>
      </c>
      <c r="U47" s="10">
        <v>2</v>
      </c>
      <c r="V47" s="11">
        <v>2</v>
      </c>
      <c r="W47" s="11" t="s">
        <v>191</v>
      </c>
      <c r="X47" s="11" t="s">
        <v>204</v>
      </c>
      <c r="Z47" s="10">
        <v>2</v>
      </c>
      <c r="AA47" s="11">
        <v>3</v>
      </c>
      <c r="AB47" s="11" t="s">
        <v>191</v>
      </c>
      <c r="AC47" s="11" t="s">
        <v>204</v>
      </c>
      <c r="AE47" s="10">
        <v>3</v>
      </c>
      <c r="AF47" s="11">
        <v>1</v>
      </c>
      <c r="AG47" s="11" t="s">
        <v>191</v>
      </c>
      <c r="AH47" s="11" t="s">
        <v>204</v>
      </c>
      <c r="AJ47" s="10">
        <v>3</v>
      </c>
      <c r="AK47" s="11">
        <v>2</v>
      </c>
      <c r="AL47" s="11" t="s">
        <v>191</v>
      </c>
      <c r="AM47" s="11" t="s">
        <v>204</v>
      </c>
      <c r="AO47" s="10">
        <v>3</v>
      </c>
      <c r="AP47" s="11">
        <v>3</v>
      </c>
      <c r="AQ47" s="11" t="s">
        <v>191</v>
      </c>
      <c r="AR47" s="11" t="s">
        <v>204</v>
      </c>
    </row>
    <row r="48" spans="1:44" x14ac:dyDescent="0.25">
      <c r="A48" s="10">
        <v>1</v>
      </c>
      <c r="B48" s="11">
        <v>1</v>
      </c>
      <c r="C48" s="11" t="s">
        <v>191</v>
      </c>
      <c r="D48" s="11" t="s">
        <v>205</v>
      </c>
      <c r="F48" s="10">
        <v>1</v>
      </c>
      <c r="G48" s="11">
        <v>2</v>
      </c>
      <c r="H48" s="11" t="s">
        <v>191</v>
      </c>
      <c r="I48" s="11" t="s">
        <v>205</v>
      </c>
      <c r="K48" s="10">
        <v>1</v>
      </c>
      <c r="L48" s="11">
        <v>3</v>
      </c>
      <c r="M48" s="11" t="s">
        <v>191</v>
      </c>
      <c r="N48" s="11" t="s">
        <v>205</v>
      </c>
      <c r="P48" s="10">
        <v>2</v>
      </c>
      <c r="Q48" s="11">
        <v>1</v>
      </c>
      <c r="R48" s="11" t="s">
        <v>191</v>
      </c>
      <c r="S48" s="11" t="s">
        <v>205</v>
      </c>
      <c r="U48" s="10">
        <v>2</v>
      </c>
      <c r="V48" s="11">
        <v>2</v>
      </c>
      <c r="W48" s="11" t="s">
        <v>191</v>
      </c>
      <c r="X48" s="11" t="s">
        <v>205</v>
      </c>
      <c r="Z48" s="10">
        <v>2</v>
      </c>
      <c r="AA48" s="11">
        <v>3</v>
      </c>
      <c r="AB48" s="11" t="s">
        <v>191</v>
      </c>
      <c r="AC48" s="11" t="s">
        <v>205</v>
      </c>
      <c r="AE48" s="10">
        <v>3</v>
      </c>
      <c r="AF48" s="11">
        <v>1</v>
      </c>
      <c r="AG48" s="11" t="s">
        <v>191</v>
      </c>
      <c r="AH48" s="11" t="s">
        <v>205</v>
      </c>
      <c r="AJ48" s="10">
        <v>3</v>
      </c>
      <c r="AK48" s="11">
        <v>2</v>
      </c>
      <c r="AL48" s="11" t="s">
        <v>191</v>
      </c>
      <c r="AM48" s="11" t="s">
        <v>205</v>
      </c>
      <c r="AO48" s="10">
        <v>3</v>
      </c>
      <c r="AP48" s="11">
        <v>3</v>
      </c>
      <c r="AQ48" s="11" t="s">
        <v>191</v>
      </c>
      <c r="AR48" s="11" t="s">
        <v>205</v>
      </c>
    </row>
    <row r="49" spans="1:44" x14ac:dyDescent="0.25">
      <c r="A49" s="10">
        <v>1</v>
      </c>
      <c r="B49" s="11">
        <v>1</v>
      </c>
      <c r="C49" s="11" t="s">
        <v>191</v>
      </c>
      <c r="D49" s="11" t="s">
        <v>206</v>
      </c>
      <c r="F49" s="10">
        <v>1</v>
      </c>
      <c r="G49" s="11">
        <v>2</v>
      </c>
      <c r="H49" s="11" t="s">
        <v>191</v>
      </c>
      <c r="I49" s="11" t="s">
        <v>206</v>
      </c>
      <c r="K49" s="10">
        <v>1</v>
      </c>
      <c r="L49" s="11">
        <v>3</v>
      </c>
      <c r="M49" s="11" t="s">
        <v>191</v>
      </c>
      <c r="N49" s="11" t="s">
        <v>206</v>
      </c>
      <c r="P49" s="10">
        <v>2</v>
      </c>
      <c r="Q49" s="11">
        <v>1</v>
      </c>
      <c r="R49" s="11" t="s">
        <v>191</v>
      </c>
      <c r="S49" s="11" t="s">
        <v>206</v>
      </c>
      <c r="U49" s="10">
        <v>2</v>
      </c>
      <c r="V49" s="11">
        <v>2</v>
      </c>
      <c r="W49" s="11" t="s">
        <v>191</v>
      </c>
      <c r="X49" s="11" t="s">
        <v>206</v>
      </c>
      <c r="Z49" s="10">
        <v>2</v>
      </c>
      <c r="AA49" s="11">
        <v>3</v>
      </c>
      <c r="AB49" s="11" t="s">
        <v>191</v>
      </c>
      <c r="AC49" s="11" t="s">
        <v>206</v>
      </c>
      <c r="AE49" s="10">
        <v>3</v>
      </c>
      <c r="AF49" s="11">
        <v>1</v>
      </c>
      <c r="AG49" s="11" t="s">
        <v>191</v>
      </c>
      <c r="AH49" s="11" t="s">
        <v>206</v>
      </c>
      <c r="AJ49" s="10">
        <v>3</v>
      </c>
      <c r="AK49" s="11">
        <v>2</v>
      </c>
      <c r="AL49" s="11" t="s">
        <v>191</v>
      </c>
      <c r="AM49" s="11" t="s">
        <v>206</v>
      </c>
      <c r="AO49" s="10">
        <v>3</v>
      </c>
      <c r="AP49" s="11">
        <v>3</v>
      </c>
      <c r="AQ49" s="11" t="s">
        <v>191</v>
      </c>
      <c r="AR49" s="11" t="s">
        <v>206</v>
      </c>
    </row>
    <row r="50" spans="1:44" x14ac:dyDescent="0.25">
      <c r="A50" s="10">
        <v>1</v>
      </c>
      <c r="B50" s="11">
        <v>1</v>
      </c>
      <c r="C50" s="11" t="s">
        <v>192</v>
      </c>
      <c r="D50" s="11" t="s">
        <v>201</v>
      </c>
      <c r="F50" s="10">
        <v>1</v>
      </c>
      <c r="G50" s="11">
        <v>2</v>
      </c>
      <c r="H50" s="11" t="s">
        <v>192</v>
      </c>
      <c r="I50" s="11" t="s">
        <v>201</v>
      </c>
      <c r="K50" s="10">
        <v>1</v>
      </c>
      <c r="L50" s="11">
        <v>3</v>
      </c>
      <c r="M50" s="11" t="s">
        <v>192</v>
      </c>
      <c r="N50" s="11" t="s">
        <v>201</v>
      </c>
      <c r="P50" s="10">
        <v>2</v>
      </c>
      <c r="Q50" s="11">
        <v>1</v>
      </c>
      <c r="R50" s="11" t="s">
        <v>192</v>
      </c>
      <c r="S50" s="11" t="s">
        <v>201</v>
      </c>
      <c r="U50" s="10">
        <v>2</v>
      </c>
      <c r="V50" s="11">
        <v>2</v>
      </c>
      <c r="W50" s="11" t="s">
        <v>192</v>
      </c>
      <c r="X50" s="11" t="s">
        <v>201</v>
      </c>
      <c r="Z50" s="10">
        <v>2</v>
      </c>
      <c r="AA50" s="11">
        <v>3</v>
      </c>
      <c r="AB50" s="11" t="s">
        <v>192</v>
      </c>
      <c r="AC50" s="11" t="s">
        <v>201</v>
      </c>
      <c r="AE50" s="10">
        <v>3</v>
      </c>
      <c r="AF50" s="11">
        <v>1</v>
      </c>
      <c r="AG50" s="11" t="s">
        <v>192</v>
      </c>
      <c r="AH50" s="11" t="s">
        <v>201</v>
      </c>
      <c r="AJ50" s="10">
        <v>3</v>
      </c>
      <c r="AK50" s="11">
        <v>2</v>
      </c>
      <c r="AL50" s="11" t="s">
        <v>192</v>
      </c>
      <c r="AM50" s="11" t="s">
        <v>201</v>
      </c>
      <c r="AO50" s="10">
        <v>3</v>
      </c>
      <c r="AP50" s="11">
        <v>3</v>
      </c>
      <c r="AQ50" s="11" t="s">
        <v>192</v>
      </c>
      <c r="AR50" s="11" t="s">
        <v>201</v>
      </c>
    </row>
    <row r="51" spans="1:44" x14ac:dyDescent="0.25">
      <c r="A51" s="10">
        <v>1</v>
      </c>
      <c r="B51" s="11">
        <v>1</v>
      </c>
      <c r="C51" s="11" t="s">
        <v>192</v>
      </c>
      <c r="D51" s="11" t="s">
        <v>202</v>
      </c>
      <c r="F51" s="10">
        <v>1</v>
      </c>
      <c r="G51" s="11">
        <v>2</v>
      </c>
      <c r="H51" s="11" t="s">
        <v>192</v>
      </c>
      <c r="I51" s="11" t="s">
        <v>202</v>
      </c>
      <c r="K51" s="10">
        <v>1</v>
      </c>
      <c r="L51" s="11">
        <v>3</v>
      </c>
      <c r="M51" s="11" t="s">
        <v>192</v>
      </c>
      <c r="N51" s="11" t="s">
        <v>202</v>
      </c>
      <c r="P51" s="10">
        <v>2</v>
      </c>
      <c r="Q51" s="11">
        <v>1</v>
      </c>
      <c r="R51" s="11" t="s">
        <v>192</v>
      </c>
      <c r="S51" s="11" t="s">
        <v>202</v>
      </c>
      <c r="U51" s="10">
        <v>2</v>
      </c>
      <c r="V51" s="11">
        <v>2</v>
      </c>
      <c r="W51" s="11" t="s">
        <v>192</v>
      </c>
      <c r="X51" s="11" t="s">
        <v>202</v>
      </c>
      <c r="Z51" s="10">
        <v>2</v>
      </c>
      <c r="AA51" s="11">
        <v>3</v>
      </c>
      <c r="AB51" s="11" t="s">
        <v>192</v>
      </c>
      <c r="AC51" s="11" t="s">
        <v>202</v>
      </c>
      <c r="AE51" s="10">
        <v>3</v>
      </c>
      <c r="AF51" s="11">
        <v>1</v>
      </c>
      <c r="AG51" s="11" t="s">
        <v>192</v>
      </c>
      <c r="AH51" s="11" t="s">
        <v>202</v>
      </c>
      <c r="AJ51" s="10">
        <v>3</v>
      </c>
      <c r="AK51" s="11">
        <v>2</v>
      </c>
      <c r="AL51" s="11" t="s">
        <v>192</v>
      </c>
      <c r="AM51" s="11" t="s">
        <v>202</v>
      </c>
      <c r="AO51" s="10">
        <v>3</v>
      </c>
      <c r="AP51" s="11">
        <v>3</v>
      </c>
      <c r="AQ51" s="11" t="s">
        <v>192</v>
      </c>
      <c r="AR51" s="11" t="s">
        <v>202</v>
      </c>
    </row>
    <row r="52" spans="1:44" x14ac:dyDescent="0.25">
      <c r="A52" s="10">
        <v>1</v>
      </c>
      <c r="B52" s="11">
        <v>1</v>
      </c>
      <c r="C52" s="11" t="s">
        <v>192</v>
      </c>
      <c r="D52" s="11" t="s">
        <v>203</v>
      </c>
      <c r="F52" s="10">
        <v>1</v>
      </c>
      <c r="G52" s="11">
        <v>2</v>
      </c>
      <c r="H52" s="11" t="s">
        <v>192</v>
      </c>
      <c r="I52" s="11" t="s">
        <v>203</v>
      </c>
      <c r="K52" s="10">
        <v>1</v>
      </c>
      <c r="L52" s="11">
        <v>3</v>
      </c>
      <c r="M52" s="11" t="s">
        <v>192</v>
      </c>
      <c r="N52" s="11" t="s">
        <v>203</v>
      </c>
      <c r="P52" s="10">
        <v>2</v>
      </c>
      <c r="Q52" s="11">
        <v>1</v>
      </c>
      <c r="R52" s="11" t="s">
        <v>192</v>
      </c>
      <c r="S52" s="11" t="s">
        <v>203</v>
      </c>
      <c r="U52" s="10">
        <v>2</v>
      </c>
      <c r="V52" s="11">
        <v>2</v>
      </c>
      <c r="W52" s="11" t="s">
        <v>192</v>
      </c>
      <c r="X52" s="11" t="s">
        <v>203</v>
      </c>
      <c r="Z52" s="10">
        <v>2</v>
      </c>
      <c r="AA52" s="11">
        <v>3</v>
      </c>
      <c r="AB52" s="11" t="s">
        <v>192</v>
      </c>
      <c r="AC52" s="11" t="s">
        <v>203</v>
      </c>
      <c r="AE52" s="10">
        <v>3</v>
      </c>
      <c r="AF52" s="11">
        <v>1</v>
      </c>
      <c r="AG52" s="11" t="s">
        <v>192</v>
      </c>
      <c r="AH52" s="11" t="s">
        <v>203</v>
      </c>
      <c r="AJ52" s="10">
        <v>3</v>
      </c>
      <c r="AK52" s="11">
        <v>2</v>
      </c>
      <c r="AL52" s="11" t="s">
        <v>192</v>
      </c>
      <c r="AM52" s="11" t="s">
        <v>203</v>
      </c>
      <c r="AO52" s="10">
        <v>3</v>
      </c>
      <c r="AP52" s="11">
        <v>3</v>
      </c>
      <c r="AQ52" s="11" t="s">
        <v>192</v>
      </c>
      <c r="AR52" s="11" t="s">
        <v>203</v>
      </c>
    </row>
    <row r="53" spans="1:44" x14ac:dyDescent="0.25">
      <c r="A53" s="10">
        <v>1</v>
      </c>
      <c r="B53" s="11">
        <v>1</v>
      </c>
      <c r="C53" s="11" t="s">
        <v>192</v>
      </c>
      <c r="D53" s="11" t="s">
        <v>204</v>
      </c>
      <c r="F53" s="10">
        <v>1</v>
      </c>
      <c r="G53" s="11">
        <v>2</v>
      </c>
      <c r="H53" s="11" t="s">
        <v>192</v>
      </c>
      <c r="I53" s="11" t="s">
        <v>204</v>
      </c>
      <c r="K53" s="10">
        <v>1</v>
      </c>
      <c r="L53" s="11">
        <v>3</v>
      </c>
      <c r="M53" s="11" t="s">
        <v>192</v>
      </c>
      <c r="N53" s="11" t="s">
        <v>204</v>
      </c>
      <c r="P53" s="10">
        <v>2</v>
      </c>
      <c r="Q53" s="11">
        <v>1</v>
      </c>
      <c r="R53" s="11" t="s">
        <v>192</v>
      </c>
      <c r="S53" s="11" t="s">
        <v>204</v>
      </c>
      <c r="U53" s="10">
        <v>2</v>
      </c>
      <c r="V53" s="11">
        <v>2</v>
      </c>
      <c r="W53" s="11" t="s">
        <v>192</v>
      </c>
      <c r="X53" s="11" t="s">
        <v>204</v>
      </c>
      <c r="Z53" s="10">
        <v>2</v>
      </c>
      <c r="AA53" s="11">
        <v>3</v>
      </c>
      <c r="AB53" s="11" t="s">
        <v>192</v>
      </c>
      <c r="AC53" s="11" t="s">
        <v>204</v>
      </c>
      <c r="AE53" s="10">
        <v>3</v>
      </c>
      <c r="AF53" s="11">
        <v>1</v>
      </c>
      <c r="AG53" s="11" t="s">
        <v>192</v>
      </c>
      <c r="AH53" s="11" t="s">
        <v>204</v>
      </c>
      <c r="AJ53" s="10">
        <v>3</v>
      </c>
      <c r="AK53" s="11">
        <v>2</v>
      </c>
      <c r="AL53" s="11" t="s">
        <v>192</v>
      </c>
      <c r="AM53" s="11" t="s">
        <v>204</v>
      </c>
      <c r="AO53" s="10">
        <v>3</v>
      </c>
      <c r="AP53" s="11">
        <v>3</v>
      </c>
      <c r="AQ53" s="11" t="s">
        <v>192</v>
      </c>
      <c r="AR53" s="11" t="s">
        <v>204</v>
      </c>
    </row>
    <row r="54" spans="1:44" x14ac:dyDescent="0.25">
      <c r="A54" s="10">
        <v>1</v>
      </c>
      <c r="B54" s="11">
        <v>1</v>
      </c>
      <c r="C54" s="11" t="s">
        <v>192</v>
      </c>
      <c r="D54" s="11" t="s">
        <v>205</v>
      </c>
      <c r="F54" s="10">
        <v>1</v>
      </c>
      <c r="G54" s="11">
        <v>2</v>
      </c>
      <c r="H54" s="11" t="s">
        <v>192</v>
      </c>
      <c r="I54" s="11" t="s">
        <v>205</v>
      </c>
      <c r="K54" s="10">
        <v>1</v>
      </c>
      <c r="L54" s="11">
        <v>3</v>
      </c>
      <c r="M54" s="11" t="s">
        <v>192</v>
      </c>
      <c r="N54" s="11" t="s">
        <v>205</v>
      </c>
      <c r="P54" s="10">
        <v>2</v>
      </c>
      <c r="Q54" s="11">
        <v>1</v>
      </c>
      <c r="R54" s="11" t="s">
        <v>192</v>
      </c>
      <c r="S54" s="11" t="s">
        <v>205</v>
      </c>
      <c r="U54" s="10">
        <v>2</v>
      </c>
      <c r="V54" s="11">
        <v>2</v>
      </c>
      <c r="W54" s="11" t="s">
        <v>192</v>
      </c>
      <c r="X54" s="11" t="s">
        <v>205</v>
      </c>
      <c r="Z54" s="10">
        <v>2</v>
      </c>
      <c r="AA54" s="11">
        <v>3</v>
      </c>
      <c r="AB54" s="11" t="s">
        <v>192</v>
      </c>
      <c r="AC54" s="11" t="s">
        <v>205</v>
      </c>
      <c r="AE54" s="10">
        <v>3</v>
      </c>
      <c r="AF54" s="11">
        <v>1</v>
      </c>
      <c r="AG54" s="11" t="s">
        <v>192</v>
      </c>
      <c r="AH54" s="11" t="s">
        <v>205</v>
      </c>
      <c r="AJ54" s="10">
        <v>3</v>
      </c>
      <c r="AK54" s="11">
        <v>2</v>
      </c>
      <c r="AL54" s="11" t="s">
        <v>192</v>
      </c>
      <c r="AM54" s="11" t="s">
        <v>205</v>
      </c>
      <c r="AO54" s="10">
        <v>3</v>
      </c>
      <c r="AP54" s="11">
        <v>3</v>
      </c>
      <c r="AQ54" s="11" t="s">
        <v>192</v>
      </c>
      <c r="AR54" s="11" t="s">
        <v>205</v>
      </c>
    </row>
    <row r="55" spans="1:44" x14ac:dyDescent="0.25">
      <c r="A55" s="10">
        <v>1</v>
      </c>
      <c r="B55" s="11">
        <v>1</v>
      </c>
      <c r="C55" s="11" t="s">
        <v>192</v>
      </c>
      <c r="D55" s="11" t="s">
        <v>206</v>
      </c>
      <c r="F55" s="10">
        <v>1</v>
      </c>
      <c r="G55" s="11">
        <v>2</v>
      </c>
      <c r="H55" s="11" t="s">
        <v>192</v>
      </c>
      <c r="I55" s="11" t="s">
        <v>206</v>
      </c>
      <c r="K55" s="10">
        <v>1</v>
      </c>
      <c r="L55" s="11">
        <v>3</v>
      </c>
      <c r="M55" s="11" t="s">
        <v>192</v>
      </c>
      <c r="N55" s="11" t="s">
        <v>206</v>
      </c>
      <c r="P55" s="10">
        <v>2</v>
      </c>
      <c r="Q55" s="11">
        <v>1</v>
      </c>
      <c r="R55" s="11" t="s">
        <v>192</v>
      </c>
      <c r="S55" s="11" t="s">
        <v>206</v>
      </c>
      <c r="U55" s="10">
        <v>2</v>
      </c>
      <c r="V55" s="11">
        <v>2</v>
      </c>
      <c r="W55" s="11" t="s">
        <v>192</v>
      </c>
      <c r="X55" s="11" t="s">
        <v>206</v>
      </c>
      <c r="Z55" s="10">
        <v>2</v>
      </c>
      <c r="AA55" s="11">
        <v>3</v>
      </c>
      <c r="AB55" s="11" t="s">
        <v>192</v>
      </c>
      <c r="AC55" s="11" t="s">
        <v>206</v>
      </c>
      <c r="AE55" s="10">
        <v>3</v>
      </c>
      <c r="AF55" s="11">
        <v>1</v>
      </c>
      <c r="AG55" s="11" t="s">
        <v>192</v>
      </c>
      <c r="AH55" s="11" t="s">
        <v>206</v>
      </c>
      <c r="AJ55" s="10">
        <v>3</v>
      </c>
      <c r="AK55" s="11">
        <v>2</v>
      </c>
      <c r="AL55" s="11" t="s">
        <v>192</v>
      </c>
      <c r="AM55" s="11" t="s">
        <v>206</v>
      </c>
      <c r="AO55" s="10">
        <v>3</v>
      </c>
      <c r="AP55" s="11">
        <v>3</v>
      </c>
      <c r="AQ55" s="11" t="s">
        <v>192</v>
      </c>
      <c r="AR55" s="11" t="s">
        <v>206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1" max="2" width="11.7109375" customWidth="1"/>
    <col min="3" max="3" width="12.7109375" customWidth="1"/>
    <col min="4" max="4" width="13.42578125" customWidth="1"/>
  </cols>
  <sheetData>
    <row r="1" spans="1:4" ht="30" x14ac:dyDescent="0.25">
      <c r="A1" s="15" t="s">
        <v>195</v>
      </c>
      <c r="B1" s="16" t="s">
        <v>196</v>
      </c>
      <c r="C1" s="16" t="s">
        <v>197</v>
      </c>
      <c r="D1" s="17" t="s">
        <v>198</v>
      </c>
    </row>
    <row r="2" spans="1:4" x14ac:dyDescent="0.25">
      <c r="A2" s="8">
        <v>1</v>
      </c>
      <c r="B2" s="4">
        <v>1</v>
      </c>
      <c r="C2" s="4" t="s">
        <v>185</v>
      </c>
      <c r="D2" s="9" t="s">
        <v>201</v>
      </c>
    </row>
    <row r="3" spans="1:4" x14ac:dyDescent="0.25">
      <c r="A3" s="8">
        <v>2</v>
      </c>
      <c r="B3" s="4">
        <v>2</v>
      </c>
      <c r="C3" s="4" t="s">
        <v>186</v>
      </c>
      <c r="D3" s="9" t="s">
        <v>202</v>
      </c>
    </row>
    <row r="4" spans="1:4" x14ac:dyDescent="0.25">
      <c r="A4" s="8">
        <v>3</v>
      </c>
      <c r="B4" s="4">
        <v>3</v>
      </c>
      <c r="C4" s="4" t="s">
        <v>179</v>
      </c>
      <c r="D4" s="9" t="s">
        <v>203</v>
      </c>
    </row>
    <row r="5" spans="1:4" x14ac:dyDescent="0.25">
      <c r="A5" s="21"/>
      <c r="B5" s="19"/>
      <c r="C5" s="4" t="s">
        <v>187</v>
      </c>
      <c r="D5" s="9" t="s">
        <v>204</v>
      </c>
    </row>
    <row r="6" spans="1:4" x14ac:dyDescent="0.25">
      <c r="A6" s="21"/>
      <c r="B6" s="19"/>
      <c r="C6" s="4" t="s">
        <v>207</v>
      </c>
      <c r="D6" s="9" t="s">
        <v>205</v>
      </c>
    </row>
    <row r="7" spans="1:4" x14ac:dyDescent="0.25">
      <c r="A7" s="21"/>
      <c r="B7" s="19"/>
      <c r="C7" s="4" t="s">
        <v>189</v>
      </c>
      <c r="D7" s="9" t="s">
        <v>206</v>
      </c>
    </row>
    <row r="8" spans="1:4" x14ac:dyDescent="0.25">
      <c r="A8" s="22"/>
      <c r="B8" s="20"/>
      <c r="C8" s="18" t="s">
        <v>190</v>
      </c>
      <c r="D8" s="23"/>
    </row>
    <row r="9" spans="1:4" x14ac:dyDescent="0.25">
      <c r="A9" s="22"/>
      <c r="B9" s="20"/>
      <c r="C9" s="18" t="s">
        <v>191</v>
      </c>
      <c r="D9" s="23"/>
    </row>
    <row r="10" spans="1:4" ht="15.75" thickBot="1" x14ac:dyDescent="0.3">
      <c r="A10" s="24"/>
      <c r="B10" s="25"/>
      <c r="C10" s="26" t="s">
        <v>192</v>
      </c>
      <c r="D10" s="2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sqref="A1:F11"/>
    </sheetView>
  </sheetViews>
  <sheetFormatPr defaultRowHeight="15" x14ac:dyDescent="0.25"/>
  <cols>
    <col min="1" max="1" width="11.140625" customWidth="1"/>
    <col min="3" max="3" width="13.7109375" customWidth="1"/>
    <col min="4" max="4" width="13" customWidth="1"/>
    <col min="5" max="5" width="14.28515625" customWidth="1"/>
    <col min="6" max="6" width="12.7109375" bestFit="1" customWidth="1"/>
  </cols>
  <sheetData>
    <row r="1" spans="1:10" ht="15.75" thickBot="1" x14ac:dyDescent="0.3">
      <c r="A1" s="32" t="s">
        <v>193</v>
      </c>
      <c r="B1" s="33" t="s">
        <v>182</v>
      </c>
      <c r="C1" s="33" t="s">
        <v>180</v>
      </c>
      <c r="D1" s="33" t="s">
        <v>181</v>
      </c>
      <c r="E1" s="33" t="s">
        <v>183</v>
      </c>
      <c r="F1" s="34" t="s">
        <v>184</v>
      </c>
    </row>
    <row r="2" spans="1:10" x14ac:dyDescent="0.25">
      <c r="A2" s="10" t="s">
        <v>185</v>
      </c>
      <c r="B2" s="11">
        <v>24</v>
      </c>
      <c r="C2" s="11">
        <v>22</v>
      </c>
      <c r="D2" s="11">
        <v>23</v>
      </c>
      <c r="E2" s="30">
        <f t="shared" ref="E2:E11" si="0">C2/B2</f>
        <v>0.91666666666666663</v>
      </c>
      <c r="F2" s="31">
        <f t="shared" ref="F2:F11" si="1">D2/B2</f>
        <v>0.95833333333333337</v>
      </c>
      <c r="I2" s="28">
        <v>22</v>
      </c>
      <c r="J2" s="28">
        <v>22</v>
      </c>
    </row>
    <row r="3" spans="1:10" x14ac:dyDescent="0.25">
      <c r="A3" s="8" t="s">
        <v>186</v>
      </c>
      <c r="B3" s="4">
        <v>24</v>
      </c>
      <c r="C3" s="4">
        <v>12</v>
      </c>
      <c r="D3" s="4">
        <v>13</v>
      </c>
      <c r="E3" s="5">
        <f t="shared" si="0"/>
        <v>0.5</v>
      </c>
      <c r="F3" s="29">
        <f t="shared" si="1"/>
        <v>0.54166666666666663</v>
      </c>
      <c r="I3" s="28">
        <v>12</v>
      </c>
      <c r="J3" s="28">
        <v>9</v>
      </c>
    </row>
    <row r="4" spans="1:10" x14ac:dyDescent="0.25">
      <c r="A4" s="8" t="s">
        <v>179</v>
      </c>
      <c r="B4" s="4">
        <v>24</v>
      </c>
      <c r="C4" s="4">
        <v>23</v>
      </c>
      <c r="D4" s="4">
        <v>23</v>
      </c>
      <c r="E4" s="5">
        <f t="shared" si="0"/>
        <v>0.95833333333333337</v>
      </c>
      <c r="F4" s="29">
        <f t="shared" si="1"/>
        <v>0.95833333333333337</v>
      </c>
      <c r="I4" s="28">
        <v>23</v>
      </c>
      <c r="J4" s="28">
        <v>23</v>
      </c>
    </row>
    <row r="5" spans="1:10" x14ac:dyDescent="0.25">
      <c r="A5" s="8" t="s">
        <v>187</v>
      </c>
      <c r="B5" s="4">
        <v>24</v>
      </c>
      <c r="C5" s="4">
        <v>19</v>
      </c>
      <c r="D5" s="4">
        <v>20</v>
      </c>
      <c r="E5" s="5">
        <f t="shared" si="0"/>
        <v>0.79166666666666663</v>
      </c>
      <c r="F5" s="29">
        <f t="shared" si="1"/>
        <v>0.83333333333333337</v>
      </c>
      <c r="I5" s="28">
        <v>19</v>
      </c>
      <c r="J5" s="28">
        <v>17</v>
      </c>
    </row>
    <row r="6" spans="1:10" x14ac:dyDescent="0.25">
      <c r="A6" s="8" t="s">
        <v>188</v>
      </c>
      <c r="B6" s="4">
        <v>24</v>
      </c>
      <c r="C6" s="4">
        <v>16</v>
      </c>
      <c r="D6" s="4">
        <v>18</v>
      </c>
      <c r="E6" s="5">
        <f t="shared" si="0"/>
        <v>0.66666666666666663</v>
      </c>
      <c r="F6" s="29">
        <f t="shared" si="1"/>
        <v>0.75</v>
      </c>
      <c r="I6" s="28">
        <v>16</v>
      </c>
      <c r="J6" s="28">
        <v>18</v>
      </c>
    </row>
    <row r="7" spans="1:10" x14ac:dyDescent="0.25">
      <c r="A7" s="8" t="s">
        <v>189</v>
      </c>
      <c r="B7" s="4">
        <v>24</v>
      </c>
      <c r="C7" s="4">
        <v>18</v>
      </c>
      <c r="D7" s="4">
        <v>19</v>
      </c>
      <c r="E7" s="5">
        <f t="shared" si="0"/>
        <v>0.75</v>
      </c>
      <c r="F7" s="29">
        <f t="shared" si="1"/>
        <v>0.79166666666666663</v>
      </c>
      <c r="I7" s="28">
        <v>18</v>
      </c>
      <c r="J7" s="28">
        <v>17</v>
      </c>
    </row>
    <row r="8" spans="1:10" x14ac:dyDescent="0.25">
      <c r="A8" s="8" t="s">
        <v>190</v>
      </c>
      <c r="B8" s="4">
        <v>24</v>
      </c>
      <c r="C8" s="4">
        <v>23</v>
      </c>
      <c r="D8" s="4">
        <v>24</v>
      </c>
      <c r="E8" s="5">
        <f t="shared" si="0"/>
        <v>0.95833333333333337</v>
      </c>
      <c r="F8" s="29">
        <f t="shared" si="1"/>
        <v>1</v>
      </c>
      <c r="I8" s="28">
        <v>23</v>
      </c>
      <c r="J8" s="28">
        <v>22</v>
      </c>
    </row>
    <row r="9" spans="1:10" x14ac:dyDescent="0.25">
      <c r="A9" s="8" t="s">
        <v>191</v>
      </c>
      <c r="B9" s="4">
        <v>24</v>
      </c>
      <c r="C9" s="4">
        <v>24</v>
      </c>
      <c r="D9" s="4">
        <v>24</v>
      </c>
      <c r="E9" s="5">
        <f t="shared" si="0"/>
        <v>1</v>
      </c>
      <c r="F9" s="29">
        <f t="shared" si="1"/>
        <v>1</v>
      </c>
      <c r="I9" s="28">
        <v>24</v>
      </c>
      <c r="J9" s="28">
        <v>24</v>
      </c>
    </row>
    <row r="10" spans="1:10" ht="15.75" thickBot="1" x14ac:dyDescent="0.3">
      <c r="A10" s="35" t="s">
        <v>192</v>
      </c>
      <c r="B10" s="36">
        <v>24</v>
      </c>
      <c r="C10" s="36">
        <v>15</v>
      </c>
      <c r="D10" s="36">
        <v>18</v>
      </c>
      <c r="E10" s="37">
        <f t="shared" si="0"/>
        <v>0.625</v>
      </c>
      <c r="F10" s="38">
        <f t="shared" si="1"/>
        <v>0.75</v>
      </c>
      <c r="I10" s="28">
        <v>15</v>
      </c>
      <c r="J10" s="28">
        <v>15</v>
      </c>
    </row>
    <row r="11" spans="1:10" ht="15.75" thickBot="1" x14ac:dyDescent="0.3">
      <c r="A11" s="32" t="s">
        <v>194</v>
      </c>
      <c r="B11" s="33">
        <f>SUM(B2:B10)</f>
        <v>216</v>
      </c>
      <c r="C11" s="33">
        <f>SUM(C2:C10)</f>
        <v>172</v>
      </c>
      <c r="D11" s="33">
        <f>SUM(D2:D10)</f>
        <v>182</v>
      </c>
      <c r="E11" s="39">
        <f t="shared" si="0"/>
        <v>0.79629629629629628</v>
      </c>
      <c r="F11" s="40">
        <f t="shared" si="1"/>
        <v>0.84259259259259256</v>
      </c>
      <c r="I11" s="28">
        <v>92</v>
      </c>
      <c r="J11" s="28">
        <v>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Plan1</vt:lpstr>
      <vt:lpstr>Error evaluation</vt:lpstr>
      <vt:lpstr>Plan3</vt:lpstr>
      <vt:lpstr>Plan4</vt:lpstr>
      <vt:lpstr>fake</vt:lpstr>
      <vt:lpstr>Plan1!result_06</vt:lpstr>
    </vt:vector>
  </TitlesOfParts>
  <Company>WANOPT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Carvalho</dc:creator>
  <cp:lastModifiedBy>Luiz Carvalho</cp:lastModifiedBy>
  <dcterms:created xsi:type="dcterms:W3CDTF">2020-02-03T16:41:03Z</dcterms:created>
  <dcterms:modified xsi:type="dcterms:W3CDTF">2020-09-19T22:41:50Z</dcterms:modified>
</cp:coreProperties>
</file>