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zivaflalo\Desktop\pyProject\"/>
    </mc:Choice>
  </mc:AlternateContent>
  <xr:revisionPtr revIDLastSave="0" documentId="13_ncr:1_{9FC085A3-3F34-46B9-952C-15C0CF60544B}" xr6:coauthVersionLast="47" xr6:coauthVersionMax="47" xr10:uidLastSave="{00000000-0000-0000-0000-000000000000}"/>
  <bookViews>
    <workbookView xWindow="-120" yWindow="-120" windowWidth="29040" windowHeight="15840" xr2:uid="{00000000-000D-0000-FFFF-FFFF00000000}"/>
  </bookViews>
  <sheets>
    <sheet name="Companies List" sheetId="1" r:id="rId1"/>
    <sheet name="Sheet1" sheetId="6" r:id="rId2"/>
    <sheet name="Capital" sheetId="2" r:id="rId3"/>
    <sheet name="Exits" sheetId="3" r:id="rId4"/>
    <sheet name="Management" sheetId="4" r:id="rId5"/>
    <sheet name="Board" sheetId="5" r:id="rId6"/>
  </sheets>
  <definedNames>
    <definedName name="_xlnm._FilterDatabase" localSheetId="2" hidden="1">Capital!$A$1:$L$154</definedName>
    <definedName name="_xlnm._FilterDatabase" localSheetId="0" hidden="1">'Companies List'!$A$1:$O$165</definedName>
    <definedName name="_xlnm._FilterDatabase" localSheetId="3" hidden="1">Exits!$A$1:$N$5</definedName>
    <definedName name="_xlnm._FilterDatabase" localSheetId="4" hidden="1">Management!$A$1:$V$1401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U3" i="4" l="1"/>
  <c r="U4" i="4"/>
  <c r="U5" i="4"/>
  <c r="U6" i="4"/>
  <c r="U7" i="4"/>
  <c r="U8" i="4"/>
  <c r="U9" i="4"/>
  <c r="U10" i="4"/>
  <c r="U11" i="4"/>
  <c r="U12" i="4"/>
  <c r="U13" i="4"/>
  <c r="U14" i="4"/>
  <c r="U15" i="4"/>
  <c r="U16" i="4"/>
  <c r="U17" i="4"/>
  <c r="U18" i="4"/>
  <c r="U19" i="4"/>
  <c r="U20" i="4"/>
  <c r="U21" i="4"/>
  <c r="U22" i="4"/>
  <c r="U23" i="4"/>
  <c r="U24" i="4"/>
  <c r="U25" i="4"/>
  <c r="U26" i="4"/>
  <c r="U27" i="4"/>
  <c r="U28" i="4"/>
  <c r="U29" i="4"/>
  <c r="U30" i="4"/>
  <c r="U31" i="4"/>
  <c r="U32" i="4"/>
  <c r="U33" i="4"/>
  <c r="U34" i="4"/>
  <c r="U35" i="4"/>
  <c r="U36" i="4"/>
  <c r="U37" i="4"/>
  <c r="U38" i="4"/>
  <c r="U39" i="4"/>
  <c r="U40" i="4"/>
  <c r="U41" i="4"/>
  <c r="U42" i="4"/>
  <c r="U43" i="4"/>
  <c r="U44" i="4"/>
  <c r="U45" i="4"/>
  <c r="U46" i="4"/>
  <c r="U47" i="4"/>
  <c r="U48" i="4"/>
  <c r="U49" i="4"/>
  <c r="U50" i="4"/>
  <c r="U51" i="4"/>
  <c r="U52" i="4"/>
  <c r="U53" i="4"/>
  <c r="U54" i="4"/>
  <c r="U55" i="4"/>
  <c r="U56" i="4"/>
  <c r="U57" i="4"/>
  <c r="U58" i="4"/>
  <c r="U59" i="4"/>
  <c r="U60" i="4"/>
  <c r="U61" i="4"/>
  <c r="U62" i="4"/>
  <c r="U63" i="4"/>
  <c r="U64" i="4"/>
  <c r="U65" i="4"/>
  <c r="U66" i="4"/>
  <c r="U67" i="4"/>
  <c r="U68" i="4"/>
  <c r="U69" i="4"/>
  <c r="U70" i="4"/>
  <c r="U71" i="4"/>
  <c r="U72" i="4"/>
  <c r="U73" i="4"/>
  <c r="U74" i="4"/>
  <c r="U75" i="4"/>
  <c r="U76" i="4"/>
  <c r="U77" i="4"/>
  <c r="U78" i="4"/>
  <c r="U79" i="4"/>
  <c r="U80" i="4"/>
  <c r="U81" i="4"/>
  <c r="U82" i="4"/>
  <c r="U83" i="4"/>
  <c r="U84" i="4"/>
  <c r="U85" i="4"/>
  <c r="U86" i="4"/>
  <c r="U87" i="4"/>
  <c r="U88" i="4"/>
  <c r="U89" i="4"/>
  <c r="U90" i="4"/>
  <c r="U91" i="4"/>
  <c r="U92" i="4"/>
  <c r="U93" i="4"/>
  <c r="U94" i="4"/>
  <c r="U95" i="4"/>
  <c r="U96" i="4"/>
  <c r="U97" i="4"/>
  <c r="U98" i="4"/>
  <c r="U99" i="4"/>
  <c r="U100" i="4"/>
  <c r="U101" i="4"/>
  <c r="U102" i="4"/>
  <c r="U103" i="4"/>
  <c r="U104" i="4"/>
  <c r="U105" i="4"/>
  <c r="U106" i="4"/>
  <c r="U107" i="4"/>
  <c r="U108" i="4"/>
  <c r="U109" i="4"/>
  <c r="U110" i="4"/>
  <c r="U111" i="4"/>
  <c r="U112" i="4"/>
  <c r="U113" i="4"/>
  <c r="U114" i="4"/>
  <c r="U115" i="4"/>
  <c r="U116" i="4"/>
  <c r="U117" i="4"/>
  <c r="U118" i="4"/>
  <c r="U119" i="4"/>
  <c r="U120" i="4"/>
  <c r="U121" i="4"/>
  <c r="U122" i="4"/>
  <c r="U123" i="4"/>
  <c r="U124" i="4"/>
  <c r="U125" i="4"/>
  <c r="U126" i="4"/>
  <c r="U127" i="4"/>
  <c r="U128" i="4"/>
  <c r="U129" i="4"/>
  <c r="U130" i="4"/>
  <c r="U131" i="4"/>
  <c r="U132" i="4"/>
  <c r="U133" i="4"/>
  <c r="U134" i="4"/>
  <c r="U135" i="4"/>
  <c r="U136" i="4"/>
  <c r="U137" i="4"/>
  <c r="U138" i="4"/>
  <c r="U139" i="4"/>
  <c r="U140" i="4"/>
  <c r="U141" i="4"/>
  <c r="U142" i="4"/>
  <c r="U143" i="4"/>
  <c r="U144" i="4"/>
  <c r="U145" i="4"/>
  <c r="U146" i="4"/>
  <c r="U147" i="4"/>
  <c r="U148" i="4"/>
  <c r="U149" i="4"/>
  <c r="U150" i="4"/>
  <c r="U151" i="4"/>
  <c r="U152" i="4"/>
  <c r="U153" i="4"/>
  <c r="U154" i="4"/>
  <c r="U155" i="4"/>
  <c r="U156" i="4"/>
  <c r="U157" i="4"/>
  <c r="U158" i="4"/>
  <c r="U159" i="4"/>
  <c r="U160" i="4"/>
  <c r="U161" i="4"/>
  <c r="U162" i="4"/>
  <c r="U163" i="4"/>
  <c r="U164" i="4"/>
  <c r="U165" i="4"/>
  <c r="U166" i="4"/>
  <c r="U167" i="4"/>
  <c r="U168" i="4"/>
  <c r="U169" i="4"/>
  <c r="U170" i="4"/>
  <c r="U171" i="4"/>
  <c r="U172" i="4"/>
  <c r="U173" i="4"/>
  <c r="U174" i="4"/>
  <c r="U175" i="4"/>
  <c r="U176" i="4"/>
  <c r="U177" i="4"/>
  <c r="U178" i="4"/>
  <c r="U179" i="4"/>
  <c r="U180" i="4"/>
  <c r="U181" i="4"/>
  <c r="U182" i="4"/>
  <c r="U183" i="4"/>
  <c r="U184" i="4"/>
  <c r="U185" i="4"/>
  <c r="U186" i="4"/>
  <c r="U187" i="4"/>
  <c r="U188" i="4"/>
  <c r="U189" i="4"/>
  <c r="U190" i="4"/>
  <c r="U191" i="4"/>
  <c r="U192" i="4"/>
  <c r="U193" i="4"/>
  <c r="U194" i="4"/>
  <c r="U195" i="4"/>
  <c r="U196" i="4"/>
  <c r="U197" i="4"/>
  <c r="U198" i="4"/>
  <c r="U199" i="4"/>
  <c r="U200" i="4"/>
  <c r="U201" i="4"/>
  <c r="U202" i="4"/>
  <c r="U203" i="4"/>
  <c r="U204" i="4"/>
  <c r="U205" i="4"/>
  <c r="U206" i="4"/>
  <c r="U207" i="4"/>
  <c r="U208" i="4"/>
  <c r="U209" i="4"/>
  <c r="U210" i="4"/>
  <c r="U211" i="4"/>
  <c r="U212" i="4"/>
  <c r="U213" i="4"/>
  <c r="U214" i="4"/>
  <c r="U215" i="4"/>
  <c r="U216" i="4"/>
  <c r="U217" i="4"/>
  <c r="U218" i="4"/>
  <c r="U219" i="4"/>
  <c r="U220" i="4"/>
  <c r="U221" i="4"/>
  <c r="U222" i="4"/>
  <c r="U223" i="4"/>
  <c r="U224" i="4"/>
  <c r="U225" i="4"/>
  <c r="U226" i="4"/>
  <c r="U227" i="4"/>
  <c r="U228" i="4"/>
  <c r="U229" i="4"/>
  <c r="U230" i="4"/>
  <c r="U231" i="4"/>
  <c r="U232" i="4"/>
  <c r="U233" i="4"/>
  <c r="U234" i="4"/>
  <c r="U235" i="4"/>
  <c r="U236" i="4"/>
  <c r="U237" i="4"/>
  <c r="U238" i="4"/>
  <c r="U239" i="4"/>
  <c r="U240" i="4"/>
  <c r="U241" i="4"/>
  <c r="U242" i="4"/>
  <c r="U243" i="4"/>
  <c r="U244" i="4"/>
  <c r="U245" i="4"/>
  <c r="U246" i="4"/>
  <c r="U247" i="4"/>
  <c r="U248" i="4"/>
  <c r="U249" i="4"/>
  <c r="U250" i="4"/>
  <c r="U251" i="4"/>
  <c r="U252" i="4"/>
  <c r="U253" i="4"/>
  <c r="U254" i="4"/>
  <c r="U255" i="4"/>
  <c r="U256" i="4"/>
  <c r="U257" i="4"/>
  <c r="U258" i="4"/>
  <c r="U259" i="4"/>
  <c r="U260" i="4"/>
  <c r="U261" i="4"/>
  <c r="U262" i="4"/>
  <c r="U263" i="4"/>
  <c r="U264" i="4"/>
  <c r="U265" i="4"/>
  <c r="U266" i="4"/>
  <c r="U267" i="4"/>
  <c r="U268" i="4"/>
  <c r="U269" i="4"/>
  <c r="U270" i="4"/>
  <c r="U271" i="4"/>
  <c r="U272" i="4"/>
  <c r="U273" i="4"/>
  <c r="U274" i="4"/>
  <c r="U275" i="4"/>
  <c r="U276" i="4"/>
  <c r="U277" i="4"/>
  <c r="U278" i="4"/>
  <c r="U279" i="4"/>
  <c r="U280" i="4"/>
  <c r="U281" i="4"/>
  <c r="U282" i="4"/>
  <c r="U283" i="4"/>
  <c r="U284" i="4"/>
  <c r="U285" i="4"/>
  <c r="U286" i="4"/>
  <c r="U287" i="4"/>
  <c r="U288" i="4"/>
  <c r="U289" i="4"/>
  <c r="U290" i="4"/>
  <c r="U291" i="4"/>
  <c r="U292" i="4"/>
  <c r="U293" i="4"/>
  <c r="U294" i="4"/>
  <c r="U295" i="4"/>
  <c r="U296" i="4"/>
  <c r="U297" i="4"/>
  <c r="U298" i="4"/>
  <c r="U299" i="4"/>
  <c r="U300" i="4"/>
  <c r="U301" i="4"/>
  <c r="U302" i="4"/>
  <c r="U303" i="4"/>
  <c r="U304" i="4"/>
  <c r="U305" i="4"/>
  <c r="U306" i="4"/>
  <c r="U307" i="4"/>
  <c r="U308" i="4"/>
  <c r="U309" i="4"/>
  <c r="U310" i="4"/>
  <c r="U311" i="4"/>
  <c r="U312" i="4"/>
  <c r="U313" i="4"/>
  <c r="U314" i="4"/>
  <c r="U315" i="4"/>
  <c r="U316" i="4"/>
  <c r="U317" i="4"/>
  <c r="U318" i="4"/>
  <c r="U319" i="4"/>
  <c r="U320" i="4"/>
  <c r="U321" i="4"/>
  <c r="U322" i="4"/>
  <c r="U323" i="4"/>
  <c r="U324" i="4"/>
  <c r="U325" i="4"/>
  <c r="U326" i="4"/>
  <c r="U327" i="4"/>
  <c r="U328" i="4"/>
  <c r="U329" i="4"/>
  <c r="U330" i="4"/>
  <c r="U331" i="4"/>
  <c r="U332" i="4"/>
  <c r="U333" i="4"/>
  <c r="U334" i="4"/>
  <c r="U335" i="4"/>
  <c r="U336" i="4"/>
  <c r="U337" i="4"/>
  <c r="U338" i="4"/>
  <c r="U339" i="4"/>
  <c r="U340" i="4"/>
  <c r="U341" i="4"/>
  <c r="U342" i="4"/>
  <c r="U343" i="4"/>
  <c r="U344" i="4"/>
  <c r="U345" i="4"/>
  <c r="U346" i="4"/>
  <c r="U347" i="4"/>
  <c r="U348" i="4"/>
  <c r="U349" i="4"/>
  <c r="U350" i="4"/>
  <c r="U351" i="4"/>
  <c r="U352" i="4"/>
  <c r="U353" i="4"/>
  <c r="U354" i="4"/>
  <c r="U355" i="4"/>
  <c r="U356" i="4"/>
  <c r="U357" i="4"/>
  <c r="U358" i="4"/>
  <c r="U359" i="4"/>
  <c r="U360" i="4"/>
  <c r="U361" i="4"/>
  <c r="U362" i="4"/>
  <c r="U363" i="4"/>
  <c r="U364" i="4"/>
  <c r="U365" i="4"/>
  <c r="U366" i="4"/>
  <c r="U367" i="4"/>
  <c r="U368" i="4"/>
  <c r="U369" i="4"/>
  <c r="U370" i="4"/>
  <c r="U371" i="4"/>
  <c r="U372" i="4"/>
  <c r="U373" i="4"/>
  <c r="U374" i="4"/>
  <c r="U375" i="4"/>
  <c r="U376" i="4"/>
  <c r="U377" i="4"/>
  <c r="U378" i="4"/>
  <c r="U379" i="4"/>
  <c r="U380" i="4"/>
  <c r="U381" i="4"/>
  <c r="U382" i="4"/>
  <c r="U383" i="4"/>
  <c r="U384" i="4"/>
  <c r="U385" i="4"/>
  <c r="U386" i="4"/>
  <c r="U387" i="4"/>
  <c r="U388" i="4"/>
  <c r="U389" i="4"/>
  <c r="U390" i="4"/>
  <c r="U391" i="4"/>
  <c r="U392" i="4"/>
  <c r="U393" i="4"/>
  <c r="U394" i="4"/>
  <c r="U395" i="4"/>
  <c r="U396" i="4"/>
  <c r="U397" i="4"/>
  <c r="U398" i="4"/>
  <c r="U399" i="4"/>
  <c r="U400" i="4"/>
  <c r="U401" i="4"/>
  <c r="U402" i="4"/>
  <c r="U403" i="4"/>
  <c r="U404" i="4"/>
  <c r="U405" i="4"/>
  <c r="U406" i="4"/>
  <c r="U407" i="4"/>
  <c r="U408" i="4"/>
  <c r="U409" i="4"/>
  <c r="U410" i="4"/>
  <c r="U411" i="4"/>
  <c r="U412" i="4"/>
  <c r="U413" i="4"/>
  <c r="U414" i="4"/>
  <c r="U415" i="4"/>
  <c r="U416" i="4"/>
  <c r="U417" i="4"/>
  <c r="U418" i="4"/>
  <c r="U419" i="4"/>
  <c r="U420" i="4"/>
  <c r="U421" i="4"/>
  <c r="U422" i="4"/>
  <c r="U423" i="4"/>
  <c r="U424" i="4"/>
  <c r="U425" i="4"/>
  <c r="U426" i="4"/>
  <c r="U427" i="4"/>
  <c r="U428" i="4"/>
  <c r="U429" i="4"/>
  <c r="U430" i="4"/>
  <c r="U431" i="4"/>
  <c r="U432" i="4"/>
  <c r="U433" i="4"/>
  <c r="U434" i="4"/>
  <c r="U435" i="4"/>
  <c r="U436" i="4"/>
  <c r="U437" i="4"/>
  <c r="U438" i="4"/>
  <c r="U439" i="4"/>
  <c r="U440" i="4"/>
  <c r="U441" i="4"/>
  <c r="U442" i="4"/>
  <c r="U443" i="4"/>
  <c r="U444" i="4"/>
  <c r="U445" i="4"/>
  <c r="U446" i="4"/>
  <c r="U447" i="4"/>
  <c r="U448" i="4"/>
  <c r="U449" i="4"/>
  <c r="U450" i="4"/>
  <c r="U451" i="4"/>
  <c r="U452" i="4"/>
  <c r="U453" i="4"/>
  <c r="U454" i="4"/>
  <c r="U455" i="4"/>
  <c r="U456" i="4"/>
  <c r="U457" i="4"/>
  <c r="U458" i="4"/>
  <c r="U459" i="4"/>
  <c r="U460" i="4"/>
  <c r="U461" i="4"/>
  <c r="U462" i="4"/>
  <c r="U463" i="4"/>
  <c r="U464" i="4"/>
  <c r="U465" i="4"/>
  <c r="U466" i="4"/>
  <c r="U467" i="4"/>
  <c r="U468" i="4"/>
  <c r="U469" i="4"/>
  <c r="U470" i="4"/>
  <c r="U471" i="4"/>
  <c r="U472" i="4"/>
  <c r="U473" i="4"/>
  <c r="U474" i="4"/>
  <c r="U475" i="4"/>
  <c r="U476" i="4"/>
  <c r="U477" i="4"/>
  <c r="U478" i="4"/>
  <c r="U479" i="4"/>
  <c r="U480" i="4"/>
  <c r="U481" i="4"/>
  <c r="U482" i="4"/>
  <c r="U483" i="4"/>
  <c r="U484" i="4"/>
  <c r="U485" i="4"/>
  <c r="U486" i="4"/>
  <c r="U487" i="4"/>
  <c r="U488" i="4"/>
  <c r="U489" i="4"/>
  <c r="U490" i="4"/>
  <c r="U491" i="4"/>
  <c r="U492" i="4"/>
  <c r="U493" i="4"/>
  <c r="U494" i="4"/>
  <c r="U495" i="4"/>
  <c r="U496" i="4"/>
  <c r="U497" i="4"/>
  <c r="U498" i="4"/>
  <c r="U499" i="4"/>
  <c r="U500" i="4"/>
  <c r="U501" i="4"/>
  <c r="U502" i="4"/>
  <c r="U503" i="4"/>
  <c r="U504" i="4"/>
  <c r="U505" i="4"/>
  <c r="U506" i="4"/>
  <c r="U507" i="4"/>
  <c r="U508" i="4"/>
  <c r="U509" i="4"/>
  <c r="U510" i="4"/>
  <c r="U511" i="4"/>
  <c r="U512" i="4"/>
  <c r="U513" i="4"/>
  <c r="U514" i="4"/>
  <c r="U515" i="4"/>
  <c r="U516" i="4"/>
  <c r="U517" i="4"/>
  <c r="U518" i="4"/>
  <c r="U519" i="4"/>
  <c r="U520" i="4"/>
  <c r="U521" i="4"/>
  <c r="U522" i="4"/>
  <c r="U523" i="4"/>
  <c r="U524" i="4"/>
  <c r="U525" i="4"/>
  <c r="U526" i="4"/>
  <c r="U527" i="4"/>
  <c r="U528" i="4"/>
  <c r="U529" i="4"/>
  <c r="U530" i="4"/>
  <c r="U531" i="4"/>
  <c r="U532" i="4"/>
  <c r="U533" i="4"/>
  <c r="U534" i="4"/>
  <c r="U535" i="4"/>
  <c r="U536" i="4"/>
  <c r="U537" i="4"/>
  <c r="U538" i="4"/>
  <c r="U539" i="4"/>
  <c r="U540" i="4"/>
  <c r="U541" i="4"/>
  <c r="U542" i="4"/>
  <c r="U543" i="4"/>
  <c r="U544" i="4"/>
  <c r="U545" i="4"/>
  <c r="U546" i="4"/>
  <c r="U547" i="4"/>
  <c r="U548" i="4"/>
  <c r="U549" i="4"/>
  <c r="U550" i="4"/>
  <c r="U551" i="4"/>
  <c r="U552" i="4"/>
  <c r="U553" i="4"/>
  <c r="U554" i="4"/>
  <c r="U555" i="4"/>
  <c r="U556" i="4"/>
  <c r="U557" i="4"/>
  <c r="U558" i="4"/>
  <c r="U559" i="4"/>
  <c r="U560" i="4"/>
  <c r="U561" i="4"/>
  <c r="U562" i="4"/>
  <c r="U563" i="4"/>
  <c r="U564" i="4"/>
  <c r="U565" i="4"/>
  <c r="U566" i="4"/>
  <c r="U567" i="4"/>
  <c r="U568" i="4"/>
  <c r="U569" i="4"/>
  <c r="U570" i="4"/>
  <c r="U571" i="4"/>
  <c r="U572" i="4"/>
  <c r="U573" i="4"/>
  <c r="U574" i="4"/>
  <c r="U575" i="4"/>
  <c r="U576" i="4"/>
  <c r="U577" i="4"/>
  <c r="U578" i="4"/>
  <c r="U579" i="4"/>
  <c r="U580" i="4"/>
  <c r="U581" i="4"/>
  <c r="U582" i="4"/>
  <c r="U583" i="4"/>
  <c r="U584" i="4"/>
  <c r="U585" i="4"/>
  <c r="U586" i="4"/>
  <c r="U587" i="4"/>
  <c r="U588" i="4"/>
  <c r="U589" i="4"/>
  <c r="U590" i="4"/>
  <c r="U591" i="4"/>
  <c r="U592" i="4"/>
  <c r="U593" i="4"/>
  <c r="U594" i="4"/>
  <c r="U595" i="4"/>
  <c r="U596" i="4"/>
  <c r="U597" i="4"/>
  <c r="U598" i="4"/>
  <c r="U599" i="4"/>
  <c r="U600" i="4"/>
  <c r="U601" i="4"/>
  <c r="U602" i="4"/>
  <c r="U603" i="4"/>
  <c r="U604" i="4"/>
  <c r="U605" i="4"/>
  <c r="U606" i="4"/>
  <c r="U607" i="4"/>
  <c r="U608" i="4"/>
  <c r="U609" i="4"/>
  <c r="U610" i="4"/>
  <c r="U611" i="4"/>
  <c r="U612" i="4"/>
  <c r="U613" i="4"/>
  <c r="U614" i="4"/>
  <c r="U615" i="4"/>
  <c r="U616" i="4"/>
  <c r="U617" i="4"/>
  <c r="U618" i="4"/>
  <c r="U619" i="4"/>
  <c r="U620" i="4"/>
  <c r="U621" i="4"/>
  <c r="U622" i="4"/>
  <c r="U623" i="4"/>
  <c r="U624" i="4"/>
  <c r="U625" i="4"/>
  <c r="U626" i="4"/>
  <c r="U627" i="4"/>
  <c r="U628" i="4"/>
  <c r="U629" i="4"/>
  <c r="U630" i="4"/>
  <c r="U631" i="4"/>
  <c r="U632" i="4"/>
  <c r="U633" i="4"/>
  <c r="U634" i="4"/>
  <c r="U635" i="4"/>
  <c r="U636" i="4"/>
  <c r="U637" i="4"/>
  <c r="U638" i="4"/>
  <c r="U639" i="4"/>
  <c r="U640" i="4"/>
  <c r="U641" i="4"/>
  <c r="U642" i="4"/>
  <c r="U643" i="4"/>
  <c r="U644" i="4"/>
  <c r="U645" i="4"/>
  <c r="U646" i="4"/>
  <c r="U647" i="4"/>
  <c r="U648" i="4"/>
  <c r="U649" i="4"/>
  <c r="U650" i="4"/>
  <c r="U651" i="4"/>
  <c r="U652" i="4"/>
  <c r="U653" i="4"/>
  <c r="U654" i="4"/>
  <c r="U655" i="4"/>
  <c r="U656" i="4"/>
  <c r="U657" i="4"/>
  <c r="U658" i="4"/>
  <c r="U659" i="4"/>
  <c r="U660" i="4"/>
  <c r="U661" i="4"/>
  <c r="U662" i="4"/>
  <c r="U663" i="4"/>
  <c r="U664" i="4"/>
  <c r="U665" i="4"/>
  <c r="U666" i="4"/>
  <c r="U667" i="4"/>
  <c r="U668" i="4"/>
  <c r="U669" i="4"/>
  <c r="U670" i="4"/>
  <c r="U671" i="4"/>
  <c r="U672" i="4"/>
  <c r="U673" i="4"/>
  <c r="U674" i="4"/>
  <c r="U675" i="4"/>
  <c r="U676" i="4"/>
  <c r="U677" i="4"/>
  <c r="U678" i="4"/>
  <c r="U679" i="4"/>
  <c r="U680" i="4"/>
  <c r="U681" i="4"/>
  <c r="U682" i="4"/>
  <c r="U683" i="4"/>
  <c r="U684" i="4"/>
  <c r="U685" i="4"/>
  <c r="U686" i="4"/>
  <c r="U687" i="4"/>
  <c r="U688" i="4"/>
  <c r="U689" i="4"/>
  <c r="U690" i="4"/>
  <c r="U691" i="4"/>
  <c r="U692" i="4"/>
  <c r="U693" i="4"/>
  <c r="U694" i="4"/>
  <c r="U695" i="4"/>
  <c r="U696" i="4"/>
  <c r="U697" i="4"/>
  <c r="U698" i="4"/>
  <c r="U699" i="4"/>
  <c r="U700" i="4"/>
  <c r="U701" i="4"/>
  <c r="U702" i="4"/>
  <c r="U703" i="4"/>
  <c r="U704" i="4"/>
  <c r="U705" i="4"/>
  <c r="U706" i="4"/>
  <c r="U707" i="4"/>
  <c r="U708" i="4"/>
  <c r="U709" i="4"/>
  <c r="U710" i="4"/>
  <c r="U711" i="4"/>
  <c r="U712" i="4"/>
  <c r="U713" i="4"/>
  <c r="U714" i="4"/>
  <c r="U715" i="4"/>
  <c r="U716" i="4"/>
  <c r="U717" i="4"/>
  <c r="U718" i="4"/>
  <c r="U719" i="4"/>
  <c r="U720" i="4"/>
  <c r="U721" i="4"/>
  <c r="U722" i="4"/>
  <c r="U723" i="4"/>
  <c r="U724" i="4"/>
  <c r="U725" i="4"/>
  <c r="U726" i="4"/>
  <c r="U727" i="4"/>
  <c r="U728" i="4"/>
  <c r="U729" i="4"/>
  <c r="U730" i="4"/>
  <c r="U731" i="4"/>
  <c r="U732" i="4"/>
  <c r="U733" i="4"/>
  <c r="U734" i="4"/>
  <c r="U735" i="4"/>
  <c r="U736" i="4"/>
  <c r="U737" i="4"/>
  <c r="U738" i="4"/>
  <c r="U739" i="4"/>
  <c r="U740" i="4"/>
  <c r="U741" i="4"/>
  <c r="U742" i="4"/>
  <c r="U743" i="4"/>
  <c r="U744" i="4"/>
  <c r="U745" i="4"/>
  <c r="U746" i="4"/>
  <c r="U747" i="4"/>
  <c r="U748" i="4"/>
  <c r="U749" i="4"/>
  <c r="U750" i="4"/>
  <c r="U751" i="4"/>
  <c r="U752" i="4"/>
  <c r="U753" i="4"/>
  <c r="U754" i="4"/>
  <c r="U755" i="4"/>
  <c r="U756" i="4"/>
  <c r="U757" i="4"/>
  <c r="U758" i="4"/>
  <c r="U759" i="4"/>
  <c r="U760" i="4"/>
  <c r="U761" i="4"/>
  <c r="U762" i="4"/>
  <c r="U763" i="4"/>
  <c r="U764" i="4"/>
  <c r="U765" i="4"/>
  <c r="U766" i="4"/>
  <c r="U767" i="4"/>
  <c r="U768" i="4"/>
  <c r="U769" i="4"/>
  <c r="U770" i="4"/>
  <c r="U771" i="4"/>
  <c r="U772" i="4"/>
  <c r="U773" i="4"/>
  <c r="U774" i="4"/>
  <c r="U775" i="4"/>
  <c r="U776" i="4"/>
  <c r="U777" i="4"/>
  <c r="U778" i="4"/>
  <c r="U779" i="4"/>
  <c r="U780" i="4"/>
  <c r="U781" i="4"/>
  <c r="U782" i="4"/>
  <c r="U783" i="4"/>
  <c r="U784" i="4"/>
  <c r="U785" i="4"/>
  <c r="U786" i="4"/>
  <c r="U787" i="4"/>
  <c r="U788" i="4"/>
  <c r="U789" i="4"/>
  <c r="U790" i="4"/>
  <c r="U791" i="4"/>
  <c r="U792" i="4"/>
  <c r="U793" i="4"/>
  <c r="U794" i="4"/>
  <c r="U795" i="4"/>
  <c r="U796" i="4"/>
  <c r="U797" i="4"/>
  <c r="U798" i="4"/>
  <c r="U799" i="4"/>
  <c r="U800" i="4"/>
  <c r="U801" i="4"/>
  <c r="U802" i="4"/>
  <c r="U803" i="4"/>
  <c r="U804" i="4"/>
  <c r="U805" i="4"/>
  <c r="U806" i="4"/>
  <c r="U807" i="4"/>
  <c r="U808" i="4"/>
  <c r="U809" i="4"/>
  <c r="U810" i="4"/>
  <c r="U811" i="4"/>
  <c r="U812" i="4"/>
  <c r="U813" i="4"/>
  <c r="U814" i="4"/>
  <c r="U815" i="4"/>
  <c r="U816" i="4"/>
  <c r="U817" i="4"/>
  <c r="U818" i="4"/>
  <c r="U819" i="4"/>
  <c r="U820" i="4"/>
  <c r="U821" i="4"/>
  <c r="U822" i="4"/>
  <c r="U823" i="4"/>
  <c r="U824" i="4"/>
  <c r="U825" i="4"/>
  <c r="U826" i="4"/>
  <c r="U827" i="4"/>
  <c r="U828" i="4"/>
  <c r="U829" i="4"/>
  <c r="U830" i="4"/>
  <c r="U831" i="4"/>
  <c r="U832" i="4"/>
  <c r="U833" i="4"/>
  <c r="U834" i="4"/>
  <c r="U835" i="4"/>
  <c r="U836" i="4"/>
  <c r="U837" i="4"/>
  <c r="U838" i="4"/>
  <c r="U839" i="4"/>
  <c r="U840" i="4"/>
  <c r="U841" i="4"/>
  <c r="U842" i="4"/>
  <c r="U843" i="4"/>
  <c r="U844" i="4"/>
  <c r="U845" i="4"/>
  <c r="U846" i="4"/>
  <c r="U847" i="4"/>
  <c r="U848" i="4"/>
  <c r="U849" i="4"/>
  <c r="U850" i="4"/>
  <c r="U851" i="4"/>
  <c r="U852" i="4"/>
  <c r="U853" i="4"/>
  <c r="U854" i="4"/>
  <c r="U855" i="4"/>
  <c r="U856" i="4"/>
  <c r="U857" i="4"/>
  <c r="U858" i="4"/>
  <c r="U859" i="4"/>
  <c r="U860" i="4"/>
  <c r="U861" i="4"/>
  <c r="U862" i="4"/>
  <c r="U863" i="4"/>
  <c r="U864" i="4"/>
  <c r="U865" i="4"/>
  <c r="U866" i="4"/>
  <c r="U867" i="4"/>
  <c r="U868" i="4"/>
  <c r="U869" i="4"/>
  <c r="U870" i="4"/>
  <c r="U871" i="4"/>
  <c r="U872" i="4"/>
  <c r="U873" i="4"/>
  <c r="U874" i="4"/>
  <c r="U875" i="4"/>
  <c r="U876" i="4"/>
  <c r="U877" i="4"/>
  <c r="U878" i="4"/>
  <c r="U879" i="4"/>
  <c r="U880" i="4"/>
  <c r="U881" i="4"/>
  <c r="U882" i="4"/>
  <c r="U883" i="4"/>
  <c r="U884" i="4"/>
  <c r="U885" i="4"/>
  <c r="U886" i="4"/>
  <c r="U887" i="4"/>
  <c r="U888" i="4"/>
  <c r="U889" i="4"/>
  <c r="U890" i="4"/>
  <c r="U891" i="4"/>
  <c r="U892" i="4"/>
  <c r="U893" i="4"/>
  <c r="U894" i="4"/>
  <c r="U895" i="4"/>
  <c r="U896" i="4"/>
  <c r="U897" i="4"/>
  <c r="U898" i="4"/>
  <c r="U899" i="4"/>
  <c r="U900" i="4"/>
  <c r="U901" i="4"/>
  <c r="U902" i="4"/>
  <c r="U903" i="4"/>
  <c r="U904" i="4"/>
  <c r="U905" i="4"/>
  <c r="U906" i="4"/>
  <c r="U907" i="4"/>
  <c r="U908" i="4"/>
  <c r="U909" i="4"/>
  <c r="U910" i="4"/>
  <c r="U911" i="4"/>
  <c r="U912" i="4"/>
  <c r="U913" i="4"/>
  <c r="U914" i="4"/>
  <c r="U915" i="4"/>
  <c r="U916" i="4"/>
  <c r="U917" i="4"/>
  <c r="U918" i="4"/>
  <c r="U919" i="4"/>
  <c r="U920" i="4"/>
  <c r="U921" i="4"/>
  <c r="U922" i="4"/>
  <c r="U923" i="4"/>
  <c r="U924" i="4"/>
  <c r="U925" i="4"/>
  <c r="U926" i="4"/>
  <c r="U927" i="4"/>
  <c r="U928" i="4"/>
  <c r="U929" i="4"/>
  <c r="U930" i="4"/>
  <c r="U931" i="4"/>
  <c r="U932" i="4"/>
  <c r="U933" i="4"/>
  <c r="U934" i="4"/>
  <c r="U935" i="4"/>
  <c r="U936" i="4"/>
  <c r="U937" i="4"/>
  <c r="U938" i="4"/>
  <c r="U939" i="4"/>
  <c r="U940" i="4"/>
  <c r="U941" i="4"/>
  <c r="U942" i="4"/>
  <c r="U943" i="4"/>
  <c r="U944" i="4"/>
  <c r="U945" i="4"/>
  <c r="U946" i="4"/>
  <c r="U947" i="4"/>
  <c r="U948" i="4"/>
  <c r="U949" i="4"/>
  <c r="U950" i="4"/>
  <c r="U951" i="4"/>
  <c r="U952" i="4"/>
  <c r="U953" i="4"/>
  <c r="U954" i="4"/>
  <c r="U955" i="4"/>
  <c r="U956" i="4"/>
  <c r="U957" i="4"/>
  <c r="U958" i="4"/>
  <c r="U959" i="4"/>
  <c r="U960" i="4"/>
  <c r="U961" i="4"/>
  <c r="U962" i="4"/>
  <c r="U963" i="4"/>
  <c r="U964" i="4"/>
  <c r="U965" i="4"/>
  <c r="U966" i="4"/>
  <c r="U967" i="4"/>
  <c r="U968" i="4"/>
  <c r="U969" i="4"/>
  <c r="U970" i="4"/>
  <c r="U971" i="4"/>
  <c r="U972" i="4"/>
  <c r="U973" i="4"/>
  <c r="U974" i="4"/>
  <c r="U975" i="4"/>
  <c r="U976" i="4"/>
  <c r="U977" i="4"/>
  <c r="U978" i="4"/>
  <c r="U979" i="4"/>
  <c r="U980" i="4"/>
  <c r="U981" i="4"/>
  <c r="U982" i="4"/>
  <c r="U983" i="4"/>
  <c r="U984" i="4"/>
  <c r="U985" i="4"/>
  <c r="U986" i="4"/>
  <c r="U987" i="4"/>
  <c r="U988" i="4"/>
  <c r="U989" i="4"/>
  <c r="U990" i="4"/>
  <c r="U991" i="4"/>
  <c r="U992" i="4"/>
  <c r="U993" i="4"/>
  <c r="U994" i="4"/>
  <c r="U995" i="4"/>
  <c r="U996" i="4"/>
  <c r="U997" i="4"/>
  <c r="U998" i="4"/>
  <c r="U999" i="4"/>
  <c r="U1000" i="4"/>
  <c r="U1001" i="4"/>
  <c r="U1002" i="4"/>
  <c r="U1003" i="4"/>
  <c r="U1004" i="4"/>
  <c r="U1005" i="4"/>
  <c r="U1006" i="4"/>
  <c r="U1007" i="4"/>
  <c r="U1008" i="4"/>
  <c r="U1009" i="4"/>
  <c r="U1010" i="4"/>
  <c r="U1011" i="4"/>
  <c r="U1012" i="4"/>
  <c r="U1013" i="4"/>
  <c r="U1014" i="4"/>
  <c r="U1015" i="4"/>
  <c r="U1016" i="4"/>
  <c r="U1017" i="4"/>
  <c r="U1018" i="4"/>
  <c r="U1019" i="4"/>
  <c r="U1020" i="4"/>
  <c r="U1021" i="4"/>
  <c r="U1022" i="4"/>
  <c r="U1023" i="4"/>
  <c r="U1024" i="4"/>
  <c r="U1025" i="4"/>
  <c r="U1026" i="4"/>
  <c r="U1027" i="4"/>
  <c r="U1028" i="4"/>
  <c r="U1029" i="4"/>
  <c r="U1030" i="4"/>
  <c r="U1031" i="4"/>
  <c r="U1032" i="4"/>
  <c r="U1033" i="4"/>
  <c r="U1034" i="4"/>
  <c r="U1035" i="4"/>
  <c r="U1036" i="4"/>
  <c r="U1037" i="4"/>
  <c r="U1038" i="4"/>
  <c r="U1039" i="4"/>
  <c r="U1040" i="4"/>
  <c r="U1041" i="4"/>
  <c r="U1042" i="4"/>
  <c r="U1043" i="4"/>
  <c r="U1044" i="4"/>
  <c r="U1045" i="4"/>
  <c r="U1046" i="4"/>
  <c r="U1047" i="4"/>
  <c r="U1048" i="4"/>
  <c r="U1049" i="4"/>
  <c r="U1050" i="4"/>
  <c r="U1051" i="4"/>
  <c r="U1052" i="4"/>
  <c r="U1053" i="4"/>
  <c r="U1054" i="4"/>
  <c r="U1055" i="4"/>
  <c r="U1056" i="4"/>
  <c r="U1057" i="4"/>
  <c r="U1058" i="4"/>
  <c r="U1059" i="4"/>
  <c r="U1060" i="4"/>
  <c r="U1061" i="4"/>
  <c r="U1062" i="4"/>
  <c r="U1063" i="4"/>
  <c r="U1064" i="4"/>
  <c r="U1065" i="4"/>
  <c r="U1066" i="4"/>
  <c r="U1067" i="4"/>
  <c r="U1068" i="4"/>
  <c r="U1069" i="4"/>
  <c r="U1070" i="4"/>
  <c r="U1071" i="4"/>
  <c r="U1072" i="4"/>
  <c r="U1073" i="4"/>
  <c r="U1074" i="4"/>
  <c r="U1075" i="4"/>
  <c r="U1076" i="4"/>
  <c r="U1077" i="4"/>
  <c r="U1078" i="4"/>
  <c r="U1079" i="4"/>
  <c r="U1080" i="4"/>
  <c r="U1081" i="4"/>
  <c r="U1082" i="4"/>
  <c r="U1083" i="4"/>
  <c r="U1084" i="4"/>
  <c r="U1085" i="4"/>
  <c r="U1086" i="4"/>
  <c r="U1087" i="4"/>
  <c r="U1088" i="4"/>
  <c r="U1089" i="4"/>
  <c r="U1090" i="4"/>
  <c r="U1091" i="4"/>
  <c r="U1092" i="4"/>
  <c r="U1093" i="4"/>
  <c r="U1094" i="4"/>
  <c r="U1095" i="4"/>
  <c r="U1096" i="4"/>
  <c r="U1097" i="4"/>
  <c r="U1098" i="4"/>
  <c r="U1099" i="4"/>
  <c r="U1100" i="4"/>
  <c r="U1101" i="4"/>
  <c r="U1102" i="4"/>
  <c r="U1103" i="4"/>
  <c r="U1104" i="4"/>
  <c r="U1105" i="4"/>
  <c r="U1106" i="4"/>
  <c r="U1107" i="4"/>
  <c r="U1108" i="4"/>
  <c r="U1109" i="4"/>
  <c r="U1110" i="4"/>
  <c r="U1111" i="4"/>
  <c r="U1112" i="4"/>
  <c r="U1113" i="4"/>
  <c r="U1114" i="4"/>
  <c r="U1115" i="4"/>
  <c r="U1116" i="4"/>
  <c r="U1117" i="4"/>
  <c r="U1118" i="4"/>
  <c r="U1119" i="4"/>
  <c r="U1120" i="4"/>
  <c r="U1121" i="4"/>
  <c r="U1122" i="4"/>
  <c r="U1123" i="4"/>
  <c r="U1124" i="4"/>
  <c r="U1125" i="4"/>
  <c r="U1126" i="4"/>
  <c r="U1127" i="4"/>
  <c r="U1128" i="4"/>
  <c r="U1129" i="4"/>
  <c r="U1130" i="4"/>
  <c r="U1131" i="4"/>
  <c r="U1132" i="4"/>
  <c r="U1133" i="4"/>
  <c r="U1134" i="4"/>
  <c r="U1135" i="4"/>
  <c r="U1136" i="4"/>
  <c r="U1137" i="4"/>
  <c r="U1138" i="4"/>
  <c r="U1139" i="4"/>
  <c r="U1140" i="4"/>
  <c r="U1141" i="4"/>
  <c r="U1142" i="4"/>
  <c r="U1143" i="4"/>
  <c r="U1144" i="4"/>
  <c r="U1145" i="4"/>
  <c r="U1146" i="4"/>
  <c r="U1147" i="4"/>
  <c r="U1148" i="4"/>
  <c r="U1149" i="4"/>
  <c r="U1150" i="4"/>
  <c r="U1151" i="4"/>
  <c r="U1152" i="4"/>
  <c r="U1153" i="4"/>
  <c r="U1154" i="4"/>
  <c r="U1155" i="4"/>
  <c r="U1156" i="4"/>
  <c r="U1157" i="4"/>
  <c r="U1158" i="4"/>
  <c r="U1159" i="4"/>
  <c r="U1160" i="4"/>
  <c r="U1161" i="4"/>
  <c r="U1162" i="4"/>
  <c r="U1163" i="4"/>
  <c r="U1164" i="4"/>
  <c r="U1165" i="4"/>
  <c r="U1166" i="4"/>
  <c r="U1167" i="4"/>
  <c r="U1168" i="4"/>
  <c r="U1169" i="4"/>
  <c r="U1170" i="4"/>
  <c r="U1171" i="4"/>
  <c r="U1172" i="4"/>
  <c r="U1173" i="4"/>
  <c r="U1174" i="4"/>
  <c r="U1175" i="4"/>
  <c r="U1176" i="4"/>
  <c r="U1177" i="4"/>
  <c r="U1178" i="4"/>
  <c r="U1179" i="4"/>
  <c r="U1180" i="4"/>
  <c r="U1181" i="4"/>
  <c r="U1182" i="4"/>
  <c r="U1183" i="4"/>
  <c r="U1184" i="4"/>
  <c r="U1185" i="4"/>
  <c r="U1186" i="4"/>
  <c r="U1187" i="4"/>
  <c r="U1188" i="4"/>
  <c r="U1189" i="4"/>
  <c r="U1190" i="4"/>
  <c r="U1191" i="4"/>
  <c r="U1192" i="4"/>
  <c r="U1193" i="4"/>
  <c r="U1194" i="4"/>
  <c r="U1195" i="4"/>
  <c r="U1196" i="4"/>
  <c r="U1197" i="4"/>
  <c r="U1198" i="4"/>
  <c r="U1199" i="4"/>
  <c r="U1200" i="4"/>
  <c r="U1201" i="4"/>
  <c r="U1202" i="4"/>
  <c r="U1203" i="4"/>
  <c r="U1204" i="4"/>
  <c r="U1205" i="4"/>
  <c r="U1206" i="4"/>
  <c r="U1207" i="4"/>
  <c r="U1208" i="4"/>
  <c r="U1209" i="4"/>
  <c r="U1210" i="4"/>
  <c r="U1211" i="4"/>
  <c r="U1212" i="4"/>
  <c r="U1213" i="4"/>
  <c r="U1214" i="4"/>
  <c r="U1215" i="4"/>
  <c r="U1216" i="4"/>
  <c r="U1217" i="4"/>
  <c r="U1218" i="4"/>
  <c r="U1219" i="4"/>
  <c r="U1220" i="4"/>
  <c r="U1221" i="4"/>
  <c r="U1222" i="4"/>
  <c r="U1223" i="4"/>
  <c r="U1224" i="4"/>
  <c r="U1225" i="4"/>
  <c r="U1226" i="4"/>
  <c r="U1227" i="4"/>
  <c r="U1228" i="4"/>
  <c r="U1229" i="4"/>
  <c r="U1230" i="4"/>
  <c r="U1231" i="4"/>
  <c r="U1232" i="4"/>
  <c r="U1233" i="4"/>
  <c r="U1234" i="4"/>
  <c r="U1235" i="4"/>
  <c r="U1236" i="4"/>
  <c r="U1237" i="4"/>
  <c r="U1238" i="4"/>
  <c r="U1239" i="4"/>
  <c r="U1240" i="4"/>
  <c r="U1241" i="4"/>
  <c r="U1242" i="4"/>
  <c r="U1243" i="4"/>
  <c r="U1244" i="4"/>
  <c r="U1245" i="4"/>
  <c r="U1246" i="4"/>
  <c r="U1247" i="4"/>
  <c r="U1248" i="4"/>
  <c r="U1249" i="4"/>
  <c r="U1250" i="4"/>
  <c r="U1251" i="4"/>
  <c r="U1252" i="4"/>
  <c r="U1253" i="4"/>
  <c r="U1254" i="4"/>
  <c r="U1255" i="4"/>
  <c r="U1256" i="4"/>
  <c r="U1257" i="4"/>
  <c r="U1258" i="4"/>
  <c r="U1259" i="4"/>
  <c r="U1260" i="4"/>
  <c r="U1261" i="4"/>
  <c r="U1262" i="4"/>
  <c r="U1263" i="4"/>
  <c r="U1264" i="4"/>
  <c r="U1265" i="4"/>
  <c r="U1266" i="4"/>
  <c r="U1267" i="4"/>
  <c r="U1268" i="4"/>
  <c r="U1269" i="4"/>
  <c r="U1270" i="4"/>
  <c r="U1271" i="4"/>
  <c r="U1272" i="4"/>
  <c r="U1273" i="4"/>
  <c r="U1274" i="4"/>
  <c r="U1275" i="4"/>
  <c r="U1276" i="4"/>
  <c r="U1277" i="4"/>
  <c r="U1278" i="4"/>
  <c r="U1279" i="4"/>
  <c r="U1280" i="4"/>
  <c r="U1281" i="4"/>
  <c r="U1282" i="4"/>
  <c r="U1283" i="4"/>
  <c r="U1284" i="4"/>
  <c r="U1285" i="4"/>
  <c r="U1286" i="4"/>
  <c r="U1287" i="4"/>
  <c r="U1288" i="4"/>
  <c r="U1289" i="4"/>
  <c r="U1290" i="4"/>
  <c r="U1291" i="4"/>
  <c r="U1292" i="4"/>
  <c r="U1293" i="4"/>
  <c r="U1294" i="4"/>
  <c r="U1295" i="4"/>
  <c r="U1296" i="4"/>
  <c r="U1297" i="4"/>
  <c r="U1298" i="4"/>
  <c r="U1299" i="4"/>
  <c r="U1300" i="4"/>
  <c r="U1301" i="4"/>
  <c r="U1302" i="4"/>
  <c r="U1303" i="4"/>
  <c r="U1304" i="4"/>
  <c r="U1305" i="4"/>
  <c r="U1306" i="4"/>
  <c r="U1307" i="4"/>
  <c r="U1308" i="4"/>
  <c r="U1309" i="4"/>
  <c r="U1310" i="4"/>
  <c r="U1311" i="4"/>
  <c r="U1312" i="4"/>
  <c r="U1313" i="4"/>
  <c r="U1314" i="4"/>
  <c r="U1315" i="4"/>
  <c r="U1316" i="4"/>
  <c r="U1317" i="4"/>
  <c r="U1318" i="4"/>
  <c r="U1319" i="4"/>
  <c r="U1320" i="4"/>
  <c r="U1321" i="4"/>
  <c r="U1322" i="4"/>
  <c r="U1323" i="4"/>
  <c r="U1324" i="4"/>
  <c r="U1325" i="4"/>
  <c r="U1326" i="4"/>
  <c r="U1327" i="4"/>
  <c r="U1328" i="4"/>
  <c r="U1329" i="4"/>
  <c r="U1330" i="4"/>
  <c r="U1331" i="4"/>
  <c r="U1332" i="4"/>
  <c r="U1333" i="4"/>
  <c r="U1334" i="4"/>
  <c r="U1335" i="4"/>
  <c r="U1336" i="4"/>
  <c r="U1337" i="4"/>
  <c r="U1338" i="4"/>
  <c r="U1339" i="4"/>
  <c r="U1340" i="4"/>
  <c r="U1341" i="4"/>
  <c r="U1342" i="4"/>
  <c r="U1343" i="4"/>
  <c r="U1344" i="4"/>
  <c r="U1345" i="4"/>
  <c r="U1346" i="4"/>
  <c r="U1347" i="4"/>
  <c r="U1348" i="4"/>
  <c r="U1349" i="4"/>
  <c r="U1350" i="4"/>
  <c r="U1351" i="4"/>
  <c r="U1352" i="4"/>
  <c r="U1353" i="4"/>
  <c r="U1354" i="4"/>
  <c r="U1355" i="4"/>
  <c r="U1356" i="4"/>
  <c r="U1357" i="4"/>
  <c r="U1358" i="4"/>
  <c r="U1359" i="4"/>
  <c r="U1360" i="4"/>
  <c r="U1361" i="4"/>
  <c r="U1362" i="4"/>
  <c r="U1363" i="4"/>
  <c r="U1364" i="4"/>
  <c r="U1365" i="4"/>
  <c r="U1366" i="4"/>
  <c r="U1367" i="4"/>
  <c r="U1368" i="4"/>
  <c r="U1369" i="4"/>
  <c r="U1370" i="4"/>
  <c r="U1371" i="4"/>
  <c r="U1372" i="4"/>
  <c r="U1373" i="4"/>
  <c r="U1374" i="4"/>
  <c r="U1375" i="4"/>
  <c r="U1376" i="4"/>
  <c r="U1377" i="4"/>
  <c r="U1378" i="4"/>
  <c r="U1379" i="4"/>
  <c r="U1380" i="4"/>
  <c r="U1381" i="4"/>
  <c r="U1382" i="4"/>
  <c r="U1383" i="4"/>
  <c r="U1384" i="4"/>
  <c r="U1385" i="4"/>
  <c r="U1386" i="4"/>
  <c r="U1387" i="4"/>
  <c r="U1388" i="4"/>
  <c r="U1389" i="4"/>
  <c r="U1390" i="4"/>
  <c r="U1391" i="4"/>
  <c r="U1392" i="4"/>
  <c r="U1393" i="4"/>
  <c r="U1394" i="4"/>
  <c r="U1395" i="4"/>
  <c r="U1396" i="4"/>
  <c r="U1397" i="4"/>
  <c r="U1398" i="4"/>
  <c r="U1399" i="4"/>
  <c r="U1400" i="4"/>
  <c r="U1401" i="4"/>
  <c r="U2" i="4"/>
  <c r="T2" i="4"/>
  <c r="T3" i="4"/>
  <c r="T4" i="4"/>
  <c r="T5" i="4"/>
  <c r="T6" i="4"/>
  <c r="T7" i="4"/>
  <c r="T8" i="4"/>
  <c r="T9" i="4"/>
  <c r="T10" i="4"/>
  <c r="T11" i="4"/>
  <c r="T12" i="4"/>
  <c r="T13" i="4"/>
  <c r="T14" i="4"/>
  <c r="T15" i="4"/>
  <c r="T16" i="4"/>
  <c r="T17" i="4"/>
  <c r="T18" i="4"/>
  <c r="T19" i="4"/>
  <c r="T20" i="4"/>
  <c r="T21" i="4"/>
  <c r="T22" i="4"/>
  <c r="T23" i="4"/>
  <c r="T24" i="4"/>
  <c r="T25" i="4"/>
  <c r="T26" i="4"/>
  <c r="T27" i="4"/>
  <c r="T28" i="4"/>
  <c r="T29" i="4"/>
  <c r="T30" i="4"/>
  <c r="T31" i="4"/>
  <c r="T32" i="4"/>
  <c r="T33" i="4"/>
  <c r="T34" i="4"/>
  <c r="T35" i="4"/>
  <c r="T36" i="4"/>
  <c r="T37" i="4"/>
  <c r="T38" i="4"/>
  <c r="T39" i="4"/>
  <c r="T40" i="4"/>
  <c r="T41" i="4"/>
  <c r="T42" i="4"/>
  <c r="T43" i="4"/>
  <c r="T44" i="4"/>
  <c r="T45" i="4"/>
  <c r="T46" i="4"/>
  <c r="T47" i="4"/>
  <c r="T48" i="4"/>
  <c r="T49" i="4"/>
  <c r="T50" i="4"/>
  <c r="T51" i="4"/>
  <c r="T52" i="4"/>
  <c r="T53" i="4"/>
  <c r="T54" i="4"/>
  <c r="T55" i="4"/>
  <c r="T56" i="4"/>
  <c r="T57" i="4"/>
  <c r="T58" i="4"/>
  <c r="T59" i="4"/>
  <c r="T60" i="4"/>
  <c r="T61" i="4"/>
  <c r="T62" i="4"/>
  <c r="T63" i="4"/>
  <c r="T64" i="4"/>
  <c r="T65" i="4"/>
  <c r="T66" i="4"/>
  <c r="T67" i="4"/>
  <c r="T68" i="4"/>
  <c r="T69" i="4"/>
  <c r="T70" i="4"/>
  <c r="T71" i="4"/>
  <c r="T72" i="4"/>
  <c r="T73" i="4"/>
  <c r="T74" i="4"/>
  <c r="T75" i="4"/>
  <c r="T76" i="4"/>
  <c r="T77" i="4"/>
  <c r="T78" i="4"/>
  <c r="T79" i="4"/>
  <c r="T80" i="4"/>
  <c r="T81" i="4"/>
  <c r="T82" i="4"/>
  <c r="T83" i="4"/>
  <c r="T84" i="4"/>
  <c r="T85" i="4"/>
  <c r="T86" i="4"/>
  <c r="T87" i="4"/>
  <c r="T88" i="4"/>
  <c r="T89" i="4"/>
  <c r="T90" i="4"/>
  <c r="T91" i="4"/>
  <c r="T92" i="4"/>
  <c r="T93" i="4"/>
  <c r="T94" i="4"/>
  <c r="T95" i="4"/>
  <c r="T96" i="4"/>
  <c r="T97" i="4"/>
  <c r="T98" i="4"/>
  <c r="T99" i="4"/>
  <c r="T100" i="4"/>
  <c r="T101" i="4"/>
  <c r="T102" i="4"/>
  <c r="T103" i="4"/>
  <c r="T104" i="4"/>
  <c r="T105" i="4"/>
  <c r="T106" i="4"/>
  <c r="T107" i="4"/>
  <c r="T108" i="4"/>
  <c r="T109" i="4"/>
  <c r="T110" i="4"/>
  <c r="T111" i="4"/>
  <c r="T112" i="4"/>
  <c r="T113" i="4"/>
  <c r="T114" i="4"/>
  <c r="T115" i="4"/>
  <c r="T116" i="4"/>
  <c r="T117" i="4"/>
  <c r="T118" i="4"/>
  <c r="T119" i="4"/>
  <c r="T120" i="4"/>
  <c r="T121" i="4"/>
  <c r="T122" i="4"/>
  <c r="T123" i="4"/>
  <c r="T124" i="4"/>
  <c r="T125" i="4"/>
  <c r="T126" i="4"/>
  <c r="T127" i="4"/>
  <c r="T128" i="4"/>
  <c r="T129" i="4"/>
  <c r="T130" i="4"/>
  <c r="T131" i="4"/>
  <c r="T132" i="4"/>
  <c r="T133" i="4"/>
  <c r="T134" i="4"/>
  <c r="T135" i="4"/>
  <c r="T136" i="4"/>
  <c r="T137" i="4"/>
  <c r="T138" i="4"/>
  <c r="T139" i="4"/>
  <c r="T140" i="4"/>
  <c r="T141" i="4"/>
  <c r="T142" i="4"/>
  <c r="T143" i="4"/>
  <c r="T144" i="4"/>
  <c r="T145" i="4"/>
  <c r="T146" i="4"/>
  <c r="T147" i="4"/>
  <c r="T148" i="4"/>
  <c r="T149" i="4"/>
  <c r="T150" i="4"/>
  <c r="T151" i="4"/>
  <c r="T152" i="4"/>
  <c r="T153" i="4"/>
  <c r="T154" i="4"/>
  <c r="T155" i="4"/>
  <c r="T156" i="4"/>
  <c r="T157" i="4"/>
  <c r="T158" i="4"/>
  <c r="T159" i="4"/>
  <c r="T160" i="4"/>
  <c r="T161" i="4"/>
  <c r="T162" i="4"/>
  <c r="T163" i="4"/>
  <c r="T164" i="4"/>
  <c r="T165" i="4"/>
  <c r="T166" i="4"/>
  <c r="T167" i="4"/>
  <c r="T168" i="4"/>
  <c r="T169" i="4"/>
  <c r="T170" i="4"/>
  <c r="T171" i="4"/>
  <c r="T172" i="4"/>
  <c r="T173" i="4"/>
  <c r="T174" i="4"/>
  <c r="T175" i="4"/>
  <c r="T176" i="4"/>
  <c r="T177" i="4"/>
  <c r="T178" i="4"/>
  <c r="T179" i="4"/>
  <c r="T180" i="4"/>
  <c r="T181" i="4"/>
  <c r="T182" i="4"/>
  <c r="T183" i="4"/>
  <c r="T184" i="4"/>
  <c r="T185" i="4"/>
  <c r="T186" i="4"/>
  <c r="T187" i="4"/>
  <c r="T188" i="4"/>
  <c r="T189" i="4"/>
  <c r="T190" i="4"/>
  <c r="T191" i="4"/>
  <c r="T192" i="4"/>
  <c r="T193" i="4"/>
  <c r="T194" i="4"/>
  <c r="T195" i="4"/>
  <c r="T196" i="4"/>
  <c r="T197" i="4"/>
  <c r="T198" i="4"/>
  <c r="T199" i="4"/>
  <c r="T200" i="4"/>
  <c r="T201" i="4"/>
  <c r="T202" i="4"/>
  <c r="T203" i="4"/>
  <c r="T204" i="4"/>
  <c r="T205" i="4"/>
  <c r="T206" i="4"/>
  <c r="T207" i="4"/>
  <c r="T208" i="4"/>
  <c r="T209" i="4"/>
  <c r="T210" i="4"/>
  <c r="T211" i="4"/>
  <c r="T212" i="4"/>
  <c r="T213" i="4"/>
  <c r="T214" i="4"/>
  <c r="T215" i="4"/>
  <c r="T216" i="4"/>
  <c r="T217" i="4"/>
  <c r="T218" i="4"/>
  <c r="T219" i="4"/>
  <c r="T220" i="4"/>
  <c r="T221" i="4"/>
  <c r="T222" i="4"/>
  <c r="T223" i="4"/>
  <c r="T224" i="4"/>
  <c r="T225" i="4"/>
  <c r="T226" i="4"/>
  <c r="T227" i="4"/>
  <c r="T228" i="4"/>
  <c r="T229" i="4"/>
  <c r="T230" i="4"/>
  <c r="T231" i="4"/>
  <c r="T232" i="4"/>
  <c r="T233" i="4"/>
  <c r="T234" i="4"/>
  <c r="T235" i="4"/>
  <c r="T236" i="4"/>
  <c r="T237" i="4"/>
  <c r="T238" i="4"/>
  <c r="T239" i="4"/>
  <c r="T240" i="4"/>
  <c r="T241" i="4"/>
  <c r="T242" i="4"/>
  <c r="T243" i="4"/>
  <c r="T244" i="4"/>
  <c r="T245" i="4"/>
  <c r="T246" i="4"/>
  <c r="T247" i="4"/>
  <c r="T248" i="4"/>
  <c r="T249" i="4"/>
  <c r="T250" i="4"/>
  <c r="T251" i="4"/>
  <c r="T252" i="4"/>
  <c r="T253" i="4"/>
  <c r="T254" i="4"/>
  <c r="T255" i="4"/>
  <c r="T256" i="4"/>
  <c r="T257" i="4"/>
  <c r="T258" i="4"/>
  <c r="T259" i="4"/>
  <c r="T260" i="4"/>
  <c r="T261" i="4"/>
  <c r="T262" i="4"/>
  <c r="T263" i="4"/>
  <c r="T264" i="4"/>
  <c r="T265" i="4"/>
  <c r="T266" i="4"/>
  <c r="T267" i="4"/>
  <c r="T268" i="4"/>
  <c r="T269" i="4"/>
  <c r="T270" i="4"/>
  <c r="T271" i="4"/>
  <c r="T272" i="4"/>
  <c r="T273" i="4"/>
  <c r="T274" i="4"/>
  <c r="T275" i="4"/>
  <c r="T276" i="4"/>
  <c r="T277" i="4"/>
  <c r="T278" i="4"/>
  <c r="T279" i="4"/>
  <c r="T280" i="4"/>
  <c r="T281" i="4"/>
  <c r="T282" i="4"/>
  <c r="T283" i="4"/>
  <c r="T284" i="4"/>
  <c r="T285" i="4"/>
  <c r="T286" i="4"/>
  <c r="T287" i="4"/>
  <c r="T288" i="4"/>
  <c r="T289" i="4"/>
  <c r="T290" i="4"/>
  <c r="T291" i="4"/>
  <c r="T292" i="4"/>
  <c r="T293" i="4"/>
  <c r="T294" i="4"/>
  <c r="T295" i="4"/>
  <c r="T296" i="4"/>
  <c r="T297" i="4"/>
  <c r="T298" i="4"/>
  <c r="T299" i="4"/>
  <c r="T300" i="4"/>
  <c r="T301" i="4"/>
  <c r="T302" i="4"/>
  <c r="T303" i="4"/>
  <c r="T304" i="4"/>
  <c r="T305" i="4"/>
  <c r="T306" i="4"/>
  <c r="T307" i="4"/>
  <c r="T308" i="4"/>
  <c r="T309" i="4"/>
  <c r="T310" i="4"/>
  <c r="T311" i="4"/>
  <c r="T312" i="4"/>
  <c r="T313" i="4"/>
  <c r="T314" i="4"/>
  <c r="T315" i="4"/>
  <c r="T316" i="4"/>
  <c r="T317" i="4"/>
  <c r="T318" i="4"/>
  <c r="T319" i="4"/>
  <c r="T320" i="4"/>
  <c r="T321" i="4"/>
  <c r="T322" i="4"/>
  <c r="T323" i="4"/>
  <c r="T324" i="4"/>
  <c r="T325" i="4"/>
  <c r="T326" i="4"/>
  <c r="T327" i="4"/>
  <c r="T328" i="4"/>
  <c r="T329" i="4"/>
  <c r="T330" i="4"/>
  <c r="T331" i="4"/>
  <c r="T332" i="4"/>
  <c r="T333" i="4"/>
  <c r="T334" i="4"/>
  <c r="T335" i="4"/>
  <c r="T336" i="4"/>
  <c r="T337" i="4"/>
  <c r="T338" i="4"/>
  <c r="T339" i="4"/>
  <c r="T340" i="4"/>
  <c r="T341" i="4"/>
  <c r="T342" i="4"/>
  <c r="T343" i="4"/>
  <c r="T344" i="4"/>
  <c r="T345" i="4"/>
  <c r="T346" i="4"/>
  <c r="T347" i="4"/>
  <c r="T348" i="4"/>
  <c r="T349" i="4"/>
  <c r="T350" i="4"/>
  <c r="T351" i="4"/>
  <c r="T352" i="4"/>
  <c r="T353" i="4"/>
  <c r="T354" i="4"/>
  <c r="T355" i="4"/>
  <c r="T356" i="4"/>
  <c r="T357" i="4"/>
  <c r="T358" i="4"/>
  <c r="T359" i="4"/>
  <c r="T360" i="4"/>
  <c r="T361" i="4"/>
  <c r="T362" i="4"/>
  <c r="T363" i="4"/>
  <c r="T364" i="4"/>
  <c r="T365" i="4"/>
  <c r="T366" i="4"/>
  <c r="T367" i="4"/>
  <c r="T368" i="4"/>
  <c r="T369" i="4"/>
  <c r="T370" i="4"/>
  <c r="T371" i="4"/>
  <c r="T372" i="4"/>
  <c r="T373" i="4"/>
  <c r="T374" i="4"/>
  <c r="T375" i="4"/>
  <c r="T376" i="4"/>
  <c r="T377" i="4"/>
  <c r="T378" i="4"/>
  <c r="T379" i="4"/>
  <c r="T380" i="4"/>
  <c r="T381" i="4"/>
  <c r="T382" i="4"/>
  <c r="T383" i="4"/>
  <c r="T384" i="4"/>
  <c r="T385" i="4"/>
  <c r="T386" i="4"/>
  <c r="T387" i="4"/>
  <c r="T388" i="4"/>
  <c r="T389" i="4"/>
  <c r="T390" i="4"/>
  <c r="T391" i="4"/>
  <c r="T392" i="4"/>
  <c r="T393" i="4"/>
  <c r="T394" i="4"/>
  <c r="T395" i="4"/>
  <c r="T396" i="4"/>
  <c r="T397" i="4"/>
  <c r="T398" i="4"/>
  <c r="T399" i="4"/>
  <c r="T400" i="4"/>
  <c r="T401" i="4"/>
  <c r="T402" i="4"/>
  <c r="T403" i="4"/>
  <c r="T404" i="4"/>
  <c r="T405" i="4"/>
  <c r="T406" i="4"/>
  <c r="T407" i="4"/>
  <c r="T408" i="4"/>
  <c r="T409" i="4"/>
  <c r="T410" i="4"/>
  <c r="T411" i="4"/>
  <c r="T412" i="4"/>
  <c r="T413" i="4"/>
  <c r="T414" i="4"/>
  <c r="T415" i="4"/>
  <c r="T416" i="4"/>
  <c r="T417" i="4"/>
  <c r="T418" i="4"/>
  <c r="T419" i="4"/>
  <c r="T420" i="4"/>
  <c r="T421" i="4"/>
  <c r="T422" i="4"/>
  <c r="T423" i="4"/>
  <c r="T424" i="4"/>
  <c r="T425" i="4"/>
  <c r="T426" i="4"/>
  <c r="T427" i="4"/>
  <c r="T428" i="4"/>
  <c r="T429" i="4"/>
  <c r="T430" i="4"/>
  <c r="T431" i="4"/>
  <c r="T432" i="4"/>
  <c r="T433" i="4"/>
  <c r="T434" i="4"/>
  <c r="T435" i="4"/>
  <c r="T436" i="4"/>
  <c r="T437" i="4"/>
  <c r="T438" i="4"/>
  <c r="T439" i="4"/>
  <c r="T440" i="4"/>
  <c r="T441" i="4"/>
  <c r="T442" i="4"/>
  <c r="T443" i="4"/>
  <c r="T444" i="4"/>
  <c r="T445" i="4"/>
  <c r="T446" i="4"/>
  <c r="T447" i="4"/>
  <c r="T448" i="4"/>
  <c r="T449" i="4"/>
  <c r="T450" i="4"/>
  <c r="T451" i="4"/>
  <c r="T452" i="4"/>
  <c r="T453" i="4"/>
  <c r="T454" i="4"/>
  <c r="T455" i="4"/>
  <c r="T456" i="4"/>
  <c r="T457" i="4"/>
  <c r="T458" i="4"/>
  <c r="T459" i="4"/>
  <c r="T460" i="4"/>
  <c r="T461" i="4"/>
  <c r="T462" i="4"/>
  <c r="T463" i="4"/>
  <c r="T464" i="4"/>
  <c r="T465" i="4"/>
  <c r="T466" i="4"/>
  <c r="T467" i="4"/>
  <c r="T468" i="4"/>
  <c r="T469" i="4"/>
  <c r="T470" i="4"/>
  <c r="T471" i="4"/>
  <c r="T472" i="4"/>
  <c r="T473" i="4"/>
  <c r="T474" i="4"/>
  <c r="T475" i="4"/>
  <c r="T476" i="4"/>
  <c r="T477" i="4"/>
  <c r="T478" i="4"/>
  <c r="T479" i="4"/>
  <c r="T480" i="4"/>
  <c r="T481" i="4"/>
  <c r="T482" i="4"/>
  <c r="T483" i="4"/>
  <c r="T484" i="4"/>
  <c r="T485" i="4"/>
  <c r="T486" i="4"/>
  <c r="T487" i="4"/>
  <c r="T488" i="4"/>
  <c r="T489" i="4"/>
  <c r="T490" i="4"/>
  <c r="T491" i="4"/>
  <c r="T492" i="4"/>
  <c r="T493" i="4"/>
  <c r="T494" i="4"/>
  <c r="T495" i="4"/>
  <c r="T496" i="4"/>
  <c r="T497" i="4"/>
  <c r="T498" i="4"/>
  <c r="T499" i="4"/>
  <c r="T500" i="4"/>
  <c r="T501" i="4"/>
  <c r="T502" i="4"/>
  <c r="T503" i="4"/>
  <c r="T504" i="4"/>
  <c r="T505" i="4"/>
  <c r="T506" i="4"/>
  <c r="T507" i="4"/>
  <c r="T508" i="4"/>
  <c r="T509" i="4"/>
  <c r="T510" i="4"/>
  <c r="T511" i="4"/>
  <c r="T512" i="4"/>
  <c r="T513" i="4"/>
  <c r="T514" i="4"/>
  <c r="T515" i="4"/>
  <c r="T516" i="4"/>
  <c r="T517" i="4"/>
  <c r="T518" i="4"/>
  <c r="T519" i="4"/>
  <c r="T520" i="4"/>
  <c r="T521" i="4"/>
  <c r="T522" i="4"/>
  <c r="T523" i="4"/>
  <c r="T524" i="4"/>
  <c r="T525" i="4"/>
  <c r="T526" i="4"/>
  <c r="T527" i="4"/>
  <c r="T528" i="4"/>
  <c r="T529" i="4"/>
  <c r="T530" i="4"/>
  <c r="T531" i="4"/>
  <c r="T532" i="4"/>
  <c r="T533" i="4"/>
  <c r="T534" i="4"/>
  <c r="T535" i="4"/>
  <c r="T536" i="4"/>
  <c r="T537" i="4"/>
  <c r="T538" i="4"/>
  <c r="T539" i="4"/>
  <c r="T540" i="4"/>
  <c r="T541" i="4"/>
  <c r="T542" i="4"/>
  <c r="T543" i="4"/>
  <c r="T544" i="4"/>
  <c r="T545" i="4"/>
  <c r="T546" i="4"/>
  <c r="T547" i="4"/>
  <c r="T548" i="4"/>
  <c r="T549" i="4"/>
  <c r="T550" i="4"/>
  <c r="T551" i="4"/>
  <c r="T552" i="4"/>
  <c r="T553" i="4"/>
  <c r="T554" i="4"/>
  <c r="T555" i="4"/>
  <c r="T556" i="4"/>
  <c r="T557" i="4"/>
  <c r="T558" i="4"/>
  <c r="T559" i="4"/>
  <c r="T560" i="4"/>
  <c r="T561" i="4"/>
  <c r="T562" i="4"/>
  <c r="T563" i="4"/>
  <c r="T564" i="4"/>
  <c r="T565" i="4"/>
  <c r="T566" i="4"/>
  <c r="T567" i="4"/>
  <c r="T568" i="4"/>
  <c r="T569" i="4"/>
  <c r="T570" i="4"/>
  <c r="T571" i="4"/>
  <c r="T572" i="4"/>
  <c r="T573" i="4"/>
  <c r="T574" i="4"/>
  <c r="T575" i="4"/>
  <c r="T576" i="4"/>
  <c r="T577" i="4"/>
  <c r="T578" i="4"/>
  <c r="T579" i="4"/>
  <c r="T580" i="4"/>
  <c r="T581" i="4"/>
  <c r="T582" i="4"/>
  <c r="T583" i="4"/>
  <c r="T584" i="4"/>
  <c r="T585" i="4"/>
  <c r="T586" i="4"/>
  <c r="T587" i="4"/>
  <c r="T588" i="4"/>
  <c r="T589" i="4"/>
  <c r="T590" i="4"/>
  <c r="T591" i="4"/>
  <c r="T592" i="4"/>
  <c r="T593" i="4"/>
  <c r="T594" i="4"/>
  <c r="T595" i="4"/>
  <c r="T596" i="4"/>
  <c r="T597" i="4"/>
  <c r="T598" i="4"/>
  <c r="T599" i="4"/>
  <c r="T600" i="4"/>
  <c r="T601" i="4"/>
  <c r="T602" i="4"/>
  <c r="T603" i="4"/>
  <c r="T604" i="4"/>
  <c r="T605" i="4"/>
  <c r="T606" i="4"/>
  <c r="T607" i="4"/>
  <c r="T608" i="4"/>
  <c r="T609" i="4"/>
  <c r="T610" i="4"/>
  <c r="T611" i="4"/>
  <c r="T612" i="4"/>
  <c r="T613" i="4"/>
  <c r="T614" i="4"/>
  <c r="T615" i="4"/>
  <c r="T616" i="4"/>
  <c r="T617" i="4"/>
  <c r="T618" i="4"/>
  <c r="T619" i="4"/>
  <c r="T620" i="4"/>
  <c r="T621" i="4"/>
  <c r="T622" i="4"/>
  <c r="T623" i="4"/>
  <c r="T624" i="4"/>
  <c r="T625" i="4"/>
  <c r="T626" i="4"/>
  <c r="T627" i="4"/>
  <c r="T628" i="4"/>
  <c r="T629" i="4"/>
  <c r="T630" i="4"/>
  <c r="T631" i="4"/>
  <c r="T632" i="4"/>
  <c r="T633" i="4"/>
  <c r="T634" i="4"/>
  <c r="T635" i="4"/>
  <c r="T636" i="4"/>
  <c r="T637" i="4"/>
  <c r="T638" i="4"/>
  <c r="T639" i="4"/>
  <c r="T640" i="4"/>
  <c r="T641" i="4"/>
  <c r="T642" i="4"/>
  <c r="T643" i="4"/>
  <c r="T644" i="4"/>
  <c r="T645" i="4"/>
  <c r="T646" i="4"/>
  <c r="T647" i="4"/>
  <c r="T648" i="4"/>
  <c r="T649" i="4"/>
  <c r="T650" i="4"/>
  <c r="T651" i="4"/>
  <c r="T652" i="4"/>
  <c r="T653" i="4"/>
  <c r="T654" i="4"/>
  <c r="T655" i="4"/>
  <c r="T656" i="4"/>
  <c r="T657" i="4"/>
  <c r="T658" i="4"/>
  <c r="T659" i="4"/>
  <c r="T660" i="4"/>
  <c r="T661" i="4"/>
  <c r="T662" i="4"/>
  <c r="T663" i="4"/>
  <c r="T664" i="4"/>
  <c r="T665" i="4"/>
  <c r="T666" i="4"/>
  <c r="T667" i="4"/>
  <c r="T668" i="4"/>
  <c r="T669" i="4"/>
  <c r="T670" i="4"/>
  <c r="T671" i="4"/>
  <c r="T672" i="4"/>
  <c r="T673" i="4"/>
  <c r="T674" i="4"/>
  <c r="T675" i="4"/>
  <c r="T676" i="4"/>
  <c r="T677" i="4"/>
  <c r="T678" i="4"/>
  <c r="T679" i="4"/>
  <c r="T680" i="4"/>
  <c r="T681" i="4"/>
  <c r="T682" i="4"/>
  <c r="T683" i="4"/>
  <c r="T684" i="4"/>
  <c r="T685" i="4"/>
  <c r="T686" i="4"/>
  <c r="T687" i="4"/>
  <c r="T688" i="4"/>
  <c r="T689" i="4"/>
  <c r="T690" i="4"/>
  <c r="T691" i="4"/>
  <c r="T692" i="4"/>
  <c r="T693" i="4"/>
  <c r="T694" i="4"/>
  <c r="T695" i="4"/>
  <c r="T696" i="4"/>
  <c r="T697" i="4"/>
  <c r="T698" i="4"/>
  <c r="T699" i="4"/>
  <c r="T700" i="4"/>
  <c r="T701" i="4"/>
  <c r="T702" i="4"/>
  <c r="T703" i="4"/>
  <c r="T704" i="4"/>
  <c r="T705" i="4"/>
  <c r="T706" i="4"/>
  <c r="T707" i="4"/>
  <c r="T708" i="4"/>
  <c r="T709" i="4"/>
  <c r="T710" i="4"/>
  <c r="T711" i="4"/>
  <c r="T712" i="4"/>
  <c r="T713" i="4"/>
  <c r="T714" i="4"/>
  <c r="T715" i="4"/>
  <c r="T716" i="4"/>
  <c r="T717" i="4"/>
  <c r="T718" i="4"/>
  <c r="T719" i="4"/>
  <c r="T720" i="4"/>
  <c r="T721" i="4"/>
  <c r="T722" i="4"/>
  <c r="T723" i="4"/>
  <c r="T724" i="4"/>
  <c r="T725" i="4"/>
  <c r="T726" i="4"/>
  <c r="T727" i="4"/>
  <c r="T728" i="4"/>
  <c r="T729" i="4"/>
  <c r="T730" i="4"/>
  <c r="T731" i="4"/>
  <c r="T732" i="4"/>
  <c r="T733" i="4"/>
  <c r="T734" i="4"/>
  <c r="T735" i="4"/>
  <c r="T736" i="4"/>
  <c r="T737" i="4"/>
  <c r="T738" i="4"/>
  <c r="T739" i="4"/>
  <c r="T740" i="4"/>
  <c r="T741" i="4"/>
  <c r="T742" i="4"/>
  <c r="T743" i="4"/>
  <c r="T744" i="4"/>
  <c r="T745" i="4"/>
  <c r="T746" i="4"/>
  <c r="T747" i="4"/>
  <c r="T748" i="4"/>
  <c r="T749" i="4"/>
  <c r="T750" i="4"/>
  <c r="T751" i="4"/>
  <c r="T752" i="4"/>
  <c r="T753" i="4"/>
  <c r="T754" i="4"/>
  <c r="T755" i="4"/>
  <c r="T756" i="4"/>
  <c r="T757" i="4"/>
  <c r="T758" i="4"/>
  <c r="T759" i="4"/>
  <c r="T760" i="4"/>
  <c r="T761" i="4"/>
  <c r="T762" i="4"/>
  <c r="T763" i="4"/>
  <c r="T764" i="4"/>
  <c r="T765" i="4"/>
  <c r="T766" i="4"/>
  <c r="T767" i="4"/>
  <c r="T768" i="4"/>
  <c r="T769" i="4"/>
  <c r="T770" i="4"/>
  <c r="T771" i="4"/>
  <c r="T772" i="4"/>
  <c r="T773" i="4"/>
  <c r="T774" i="4"/>
  <c r="T775" i="4"/>
  <c r="T776" i="4"/>
  <c r="T777" i="4"/>
  <c r="T778" i="4"/>
  <c r="T779" i="4"/>
  <c r="T780" i="4"/>
  <c r="T781" i="4"/>
  <c r="T782" i="4"/>
  <c r="T783" i="4"/>
  <c r="T784" i="4"/>
  <c r="T785" i="4"/>
  <c r="T786" i="4"/>
  <c r="T787" i="4"/>
  <c r="T788" i="4"/>
  <c r="T789" i="4"/>
  <c r="T790" i="4"/>
  <c r="T791" i="4"/>
  <c r="T792" i="4"/>
  <c r="T793" i="4"/>
  <c r="T794" i="4"/>
  <c r="T795" i="4"/>
  <c r="T796" i="4"/>
  <c r="T797" i="4"/>
  <c r="T798" i="4"/>
  <c r="T799" i="4"/>
  <c r="T800" i="4"/>
  <c r="T801" i="4"/>
  <c r="T802" i="4"/>
  <c r="T803" i="4"/>
  <c r="T804" i="4"/>
  <c r="T805" i="4"/>
  <c r="T806" i="4"/>
  <c r="T807" i="4"/>
  <c r="T808" i="4"/>
  <c r="T809" i="4"/>
  <c r="T810" i="4"/>
  <c r="T811" i="4"/>
  <c r="T812" i="4"/>
  <c r="T813" i="4"/>
  <c r="T814" i="4"/>
  <c r="T815" i="4"/>
  <c r="T816" i="4"/>
  <c r="T817" i="4"/>
  <c r="T818" i="4"/>
  <c r="T819" i="4"/>
  <c r="T820" i="4"/>
  <c r="T821" i="4"/>
  <c r="T822" i="4"/>
  <c r="T823" i="4"/>
  <c r="T824" i="4"/>
  <c r="T825" i="4"/>
  <c r="T826" i="4"/>
  <c r="T827" i="4"/>
  <c r="T828" i="4"/>
  <c r="T829" i="4"/>
  <c r="T830" i="4"/>
  <c r="T831" i="4"/>
  <c r="T832" i="4"/>
  <c r="T833" i="4"/>
  <c r="T834" i="4"/>
  <c r="T835" i="4"/>
  <c r="T836" i="4"/>
  <c r="T837" i="4"/>
  <c r="T838" i="4"/>
  <c r="T839" i="4"/>
  <c r="T840" i="4"/>
  <c r="T841" i="4"/>
  <c r="T842" i="4"/>
  <c r="T843" i="4"/>
  <c r="T844" i="4"/>
  <c r="T845" i="4"/>
  <c r="T846" i="4"/>
  <c r="T847" i="4"/>
  <c r="T848" i="4"/>
  <c r="T849" i="4"/>
  <c r="T850" i="4"/>
  <c r="T851" i="4"/>
  <c r="T852" i="4"/>
  <c r="T853" i="4"/>
  <c r="T854" i="4"/>
  <c r="T855" i="4"/>
  <c r="T856" i="4"/>
  <c r="T857" i="4"/>
  <c r="T858" i="4"/>
  <c r="T859" i="4"/>
  <c r="T860" i="4"/>
  <c r="T861" i="4"/>
  <c r="T862" i="4"/>
  <c r="T863" i="4"/>
  <c r="T864" i="4"/>
  <c r="T865" i="4"/>
  <c r="T866" i="4"/>
  <c r="T867" i="4"/>
  <c r="T868" i="4"/>
  <c r="T869" i="4"/>
  <c r="T870" i="4"/>
  <c r="T871" i="4"/>
  <c r="T872" i="4"/>
  <c r="T873" i="4"/>
  <c r="T874" i="4"/>
  <c r="T875" i="4"/>
  <c r="T876" i="4"/>
  <c r="T877" i="4"/>
  <c r="T878" i="4"/>
  <c r="T879" i="4"/>
  <c r="T880" i="4"/>
  <c r="T881" i="4"/>
  <c r="T882" i="4"/>
  <c r="T883" i="4"/>
  <c r="T884" i="4"/>
  <c r="T885" i="4"/>
  <c r="T886" i="4"/>
  <c r="T887" i="4"/>
  <c r="T888" i="4"/>
  <c r="T889" i="4"/>
  <c r="T890" i="4"/>
  <c r="T891" i="4"/>
  <c r="T892" i="4"/>
  <c r="T893" i="4"/>
  <c r="T894" i="4"/>
  <c r="T895" i="4"/>
  <c r="T896" i="4"/>
  <c r="T897" i="4"/>
  <c r="T898" i="4"/>
  <c r="T899" i="4"/>
  <c r="T900" i="4"/>
  <c r="T901" i="4"/>
  <c r="T902" i="4"/>
  <c r="T903" i="4"/>
  <c r="T904" i="4"/>
  <c r="T905" i="4"/>
  <c r="T906" i="4"/>
  <c r="T907" i="4"/>
  <c r="T908" i="4"/>
  <c r="T909" i="4"/>
  <c r="T910" i="4"/>
  <c r="T911" i="4"/>
  <c r="T912" i="4"/>
  <c r="T913" i="4"/>
  <c r="T914" i="4"/>
  <c r="T915" i="4"/>
  <c r="T916" i="4"/>
  <c r="T917" i="4"/>
  <c r="T918" i="4"/>
  <c r="T919" i="4"/>
  <c r="T920" i="4"/>
  <c r="T921" i="4"/>
  <c r="T922" i="4"/>
  <c r="T923" i="4"/>
  <c r="T924" i="4"/>
  <c r="T925" i="4"/>
  <c r="T926" i="4"/>
  <c r="T927" i="4"/>
  <c r="T928" i="4"/>
  <c r="T929" i="4"/>
  <c r="T930" i="4"/>
  <c r="T931" i="4"/>
  <c r="T932" i="4"/>
  <c r="T933" i="4"/>
  <c r="T934" i="4"/>
  <c r="T935" i="4"/>
  <c r="T936" i="4"/>
  <c r="T937" i="4"/>
  <c r="T938" i="4"/>
  <c r="T939" i="4"/>
  <c r="T940" i="4"/>
  <c r="T941" i="4"/>
  <c r="T942" i="4"/>
  <c r="T943" i="4"/>
  <c r="T944" i="4"/>
  <c r="T945" i="4"/>
  <c r="T946" i="4"/>
  <c r="T947" i="4"/>
  <c r="T948" i="4"/>
  <c r="T949" i="4"/>
  <c r="T950" i="4"/>
  <c r="T951" i="4"/>
  <c r="T952" i="4"/>
  <c r="T953" i="4"/>
  <c r="T954" i="4"/>
  <c r="T955" i="4"/>
  <c r="T956" i="4"/>
  <c r="T957" i="4"/>
  <c r="T958" i="4"/>
  <c r="T959" i="4"/>
  <c r="T960" i="4"/>
  <c r="T961" i="4"/>
  <c r="T962" i="4"/>
  <c r="T963" i="4"/>
  <c r="T964" i="4"/>
  <c r="T965" i="4"/>
  <c r="T966" i="4"/>
  <c r="T967" i="4"/>
  <c r="T968" i="4"/>
  <c r="T969" i="4"/>
  <c r="T970" i="4"/>
  <c r="T971" i="4"/>
  <c r="T972" i="4"/>
  <c r="T973" i="4"/>
  <c r="T974" i="4"/>
  <c r="T975" i="4"/>
  <c r="T976" i="4"/>
  <c r="T977" i="4"/>
  <c r="T978" i="4"/>
  <c r="T979" i="4"/>
  <c r="T980" i="4"/>
  <c r="T981" i="4"/>
  <c r="T982" i="4"/>
  <c r="T983" i="4"/>
  <c r="T984" i="4"/>
  <c r="T985" i="4"/>
  <c r="T986" i="4"/>
  <c r="T987" i="4"/>
  <c r="T988" i="4"/>
  <c r="T989" i="4"/>
  <c r="T990" i="4"/>
  <c r="T991" i="4"/>
  <c r="T992" i="4"/>
  <c r="T993" i="4"/>
  <c r="T994" i="4"/>
  <c r="T995" i="4"/>
  <c r="T996" i="4"/>
  <c r="T997" i="4"/>
  <c r="T998" i="4"/>
  <c r="T999" i="4"/>
  <c r="T1000" i="4"/>
  <c r="T1001" i="4"/>
  <c r="T1002" i="4"/>
  <c r="T1003" i="4"/>
  <c r="T1004" i="4"/>
  <c r="T1005" i="4"/>
  <c r="T1006" i="4"/>
  <c r="T1007" i="4"/>
  <c r="T1008" i="4"/>
  <c r="T1009" i="4"/>
  <c r="T1010" i="4"/>
  <c r="T1011" i="4"/>
  <c r="T1012" i="4"/>
  <c r="T1013" i="4"/>
  <c r="T1014" i="4"/>
  <c r="T1015" i="4"/>
  <c r="T1016" i="4"/>
  <c r="T1017" i="4"/>
  <c r="T1018" i="4"/>
  <c r="T1019" i="4"/>
  <c r="T1020" i="4"/>
  <c r="T1021" i="4"/>
  <c r="T1022" i="4"/>
  <c r="T1023" i="4"/>
  <c r="T1024" i="4"/>
  <c r="T1025" i="4"/>
  <c r="T1026" i="4"/>
  <c r="T1027" i="4"/>
  <c r="T1028" i="4"/>
  <c r="T1029" i="4"/>
  <c r="T1030" i="4"/>
  <c r="T1031" i="4"/>
  <c r="T1032" i="4"/>
  <c r="T1033" i="4"/>
  <c r="T1034" i="4"/>
  <c r="T1035" i="4"/>
  <c r="T1036" i="4"/>
  <c r="T1037" i="4"/>
  <c r="T1038" i="4"/>
  <c r="T1039" i="4"/>
  <c r="T1040" i="4"/>
  <c r="T1041" i="4"/>
  <c r="T1042" i="4"/>
  <c r="T1043" i="4"/>
  <c r="T1044" i="4"/>
  <c r="T1045" i="4"/>
  <c r="T1046" i="4"/>
  <c r="T1047" i="4"/>
  <c r="T1048" i="4"/>
  <c r="T1049" i="4"/>
  <c r="T1050" i="4"/>
  <c r="T1051" i="4"/>
  <c r="T1052" i="4"/>
  <c r="T1053" i="4"/>
  <c r="T1054" i="4"/>
  <c r="T1055" i="4"/>
  <c r="T1056" i="4"/>
  <c r="T1057" i="4"/>
  <c r="T1058" i="4"/>
  <c r="T1059" i="4"/>
  <c r="T1060" i="4"/>
  <c r="T1061" i="4"/>
  <c r="T1062" i="4"/>
  <c r="T1063" i="4"/>
  <c r="T1064" i="4"/>
  <c r="T1065" i="4"/>
  <c r="T1066" i="4"/>
  <c r="T1067" i="4"/>
  <c r="T1068" i="4"/>
  <c r="T1069" i="4"/>
  <c r="T1070" i="4"/>
  <c r="T1071" i="4"/>
  <c r="T1072" i="4"/>
  <c r="T1073" i="4"/>
  <c r="T1074" i="4"/>
  <c r="T1075" i="4"/>
  <c r="T1076" i="4"/>
  <c r="T1077" i="4"/>
  <c r="T1078" i="4"/>
  <c r="T1079" i="4"/>
  <c r="T1080" i="4"/>
  <c r="T1081" i="4"/>
  <c r="T1082" i="4"/>
  <c r="T1083" i="4"/>
  <c r="T1084" i="4"/>
  <c r="T1085" i="4"/>
  <c r="T1086" i="4"/>
  <c r="T1087" i="4"/>
  <c r="T1088" i="4"/>
  <c r="T1089" i="4"/>
  <c r="T1090" i="4"/>
  <c r="T1091" i="4"/>
  <c r="T1092" i="4"/>
  <c r="T1093" i="4"/>
  <c r="T1094" i="4"/>
  <c r="T1095" i="4"/>
  <c r="T1096" i="4"/>
  <c r="T1097" i="4"/>
  <c r="T1098" i="4"/>
  <c r="T1099" i="4"/>
  <c r="T1100" i="4"/>
  <c r="T1101" i="4"/>
  <c r="T1102" i="4"/>
  <c r="T1103" i="4"/>
  <c r="T1104" i="4"/>
  <c r="T1105" i="4"/>
  <c r="T1106" i="4"/>
  <c r="T1107" i="4"/>
  <c r="T1108" i="4"/>
  <c r="T1109" i="4"/>
  <c r="T1110" i="4"/>
  <c r="T1111" i="4"/>
  <c r="T1112" i="4"/>
  <c r="T1113" i="4"/>
  <c r="T1114" i="4"/>
  <c r="T1115" i="4"/>
  <c r="T1116" i="4"/>
  <c r="T1117" i="4"/>
  <c r="T1118" i="4"/>
  <c r="T1119" i="4"/>
  <c r="T1120" i="4"/>
  <c r="T1121" i="4"/>
  <c r="T1122" i="4"/>
  <c r="T1123" i="4"/>
  <c r="T1124" i="4"/>
  <c r="T1125" i="4"/>
  <c r="T1126" i="4"/>
  <c r="T1127" i="4"/>
  <c r="T1128" i="4"/>
  <c r="T1129" i="4"/>
  <c r="T1130" i="4"/>
  <c r="T1131" i="4"/>
  <c r="T1132" i="4"/>
  <c r="T1133" i="4"/>
  <c r="T1134" i="4"/>
  <c r="T1135" i="4"/>
  <c r="T1136" i="4"/>
  <c r="T1137" i="4"/>
  <c r="T1138" i="4"/>
  <c r="T1139" i="4"/>
  <c r="T1140" i="4"/>
  <c r="T1141" i="4"/>
  <c r="T1142" i="4"/>
  <c r="T1143" i="4"/>
  <c r="T1144" i="4"/>
  <c r="T1145" i="4"/>
  <c r="T1146" i="4"/>
  <c r="T1147" i="4"/>
  <c r="T1148" i="4"/>
  <c r="T1149" i="4"/>
  <c r="T1150" i="4"/>
  <c r="T1151" i="4"/>
  <c r="T1152" i="4"/>
  <c r="T1153" i="4"/>
  <c r="T1154" i="4"/>
  <c r="T1155" i="4"/>
  <c r="T1156" i="4"/>
  <c r="T1157" i="4"/>
  <c r="T1158" i="4"/>
  <c r="T1159" i="4"/>
  <c r="T1160" i="4"/>
  <c r="T1161" i="4"/>
  <c r="T1162" i="4"/>
  <c r="T1163" i="4"/>
  <c r="T1164" i="4"/>
  <c r="T1165" i="4"/>
  <c r="T1166" i="4"/>
  <c r="T1167" i="4"/>
  <c r="T1168" i="4"/>
  <c r="T1169" i="4"/>
  <c r="T1170" i="4"/>
  <c r="T1171" i="4"/>
  <c r="T1172" i="4"/>
  <c r="T1173" i="4"/>
  <c r="T1174" i="4"/>
  <c r="T1175" i="4"/>
  <c r="T1176" i="4"/>
  <c r="T1177" i="4"/>
  <c r="T1178" i="4"/>
  <c r="T1179" i="4"/>
  <c r="T1180" i="4"/>
  <c r="T1181" i="4"/>
  <c r="T1182" i="4"/>
  <c r="T1183" i="4"/>
  <c r="T1184" i="4"/>
  <c r="T1185" i="4"/>
  <c r="T1186" i="4"/>
  <c r="T1187" i="4"/>
  <c r="T1188" i="4"/>
  <c r="T1189" i="4"/>
  <c r="T1190" i="4"/>
  <c r="T1191" i="4"/>
  <c r="T1192" i="4"/>
  <c r="T1193" i="4"/>
  <c r="T1194" i="4"/>
  <c r="T1195" i="4"/>
  <c r="T1196" i="4"/>
  <c r="T1197" i="4"/>
  <c r="T1198" i="4"/>
  <c r="T1199" i="4"/>
  <c r="T1200" i="4"/>
  <c r="T1201" i="4"/>
  <c r="T1202" i="4"/>
  <c r="T1203" i="4"/>
  <c r="T1204" i="4"/>
  <c r="T1205" i="4"/>
  <c r="T1206" i="4"/>
  <c r="T1207" i="4"/>
  <c r="T1208" i="4"/>
  <c r="T1209" i="4"/>
  <c r="T1210" i="4"/>
  <c r="T1211" i="4"/>
  <c r="T1212" i="4"/>
  <c r="T1213" i="4"/>
  <c r="T1214" i="4"/>
  <c r="T1215" i="4"/>
  <c r="T1216" i="4"/>
  <c r="T1217" i="4"/>
  <c r="T1218" i="4"/>
  <c r="T1219" i="4"/>
  <c r="T1220" i="4"/>
  <c r="T1221" i="4"/>
  <c r="T1222" i="4"/>
  <c r="T1223" i="4"/>
  <c r="T1224" i="4"/>
  <c r="T1225" i="4"/>
  <c r="T1226" i="4"/>
  <c r="T1227" i="4"/>
  <c r="T1228" i="4"/>
  <c r="T1229" i="4"/>
  <c r="T1230" i="4"/>
  <c r="T1231" i="4"/>
  <c r="T1232" i="4"/>
  <c r="T1233" i="4"/>
  <c r="T1234" i="4"/>
  <c r="T1235" i="4"/>
  <c r="T1236" i="4"/>
  <c r="T1237" i="4"/>
  <c r="T1238" i="4"/>
  <c r="T1239" i="4"/>
  <c r="T1240" i="4"/>
  <c r="T1241" i="4"/>
  <c r="T1242" i="4"/>
  <c r="T1243" i="4"/>
  <c r="T1244" i="4"/>
  <c r="T1245" i="4"/>
  <c r="T1246" i="4"/>
  <c r="T1247" i="4"/>
  <c r="T1248" i="4"/>
  <c r="T1249" i="4"/>
  <c r="T1250" i="4"/>
  <c r="T1251" i="4"/>
  <c r="T1252" i="4"/>
  <c r="T1253" i="4"/>
  <c r="T1254" i="4"/>
  <c r="T1255" i="4"/>
  <c r="T1256" i="4"/>
  <c r="T1257" i="4"/>
  <c r="T1258" i="4"/>
  <c r="T1259" i="4"/>
  <c r="T1260" i="4"/>
  <c r="T1261" i="4"/>
  <c r="T1262" i="4"/>
  <c r="T1263" i="4"/>
  <c r="T1264" i="4"/>
  <c r="T1265" i="4"/>
  <c r="T1266" i="4"/>
  <c r="T1267" i="4"/>
  <c r="T1268" i="4"/>
  <c r="T1269" i="4"/>
  <c r="T1270" i="4"/>
  <c r="T1271" i="4"/>
  <c r="T1272" i="4"/>
  <c r="T1273" i="4"/>
  <c r="T1274" i="4"/>
  <c r="T1275" i="4"/>
  <c r="T1276" i="4"/>
  <c r="T1277" i="4"/>
  <c r="T1278" i="4"/>
  <c r="T1279" i="4"/>
  <c r="T1280" i="4"/>
  <c r="T1281" i="4"/>
  <c r="T1282" i="4"/>
  <c r="T1283" i="4"/>
  <c r="T1284" i="4"/>
  <c r="T1285" i="4"/>
  <c r="T1286" i="4"/>
  <c r="T1287" i="4"/>
  <c r="T1288" i="4"/>
  <c r="T1289" i="4"/>
  <c r="T1290" i="4"/>
  <c r="T1291" i="4"/>
  <c r="T1292" i="4"/>
  <c r="T1293" i="4"/>
  <c r="T1294" i="4"/>
  <c r="T1295" i="4"/>
  <c r="T1296" i="4"/>
  <c r="T1297" i="4"/>
  <c r="T1298" i="4"/>
  <c r="T1299" i="4"/>
  <c r="T1300" i="4"/>
  <c r="T1301" i="4"/>
  <c r="T1302" i="4"/>
  <c r="T1303" i="4"/>
  <c r="T1304" i="4"/>
  <c r="T1305" i="4"/>
  <c r="T1306" i="4"/>
  <c r="T1307" i="4"/>
  <c r="T1308" i="4"/>
  <c r="T1309" i="4"/>
  <c r="T1310" i="4"/>
  <c r="T1311" i="4"/>
  <c r="T1312" i="4"/>
  <c r="T1313" i="4"/>
  <c r="T1314" i="4"/>
  <c r="T1315" i="4"/>
  <c r="T1316" i="4"/>
  <c r="T1317" i="4"/>
  <c r="T1318" i="4"/>
  <c r="T1319" i="4"/>
  <c r="T1320" i="4"/>
  <c r="T1321" i="4"/>
  <c r="T1322" i="4"/>
  <c r="T1323" i="4"/>
  <c r="T1324" i="4"/>
  <c r="T1325" i="4"/>
  <c r="T1326" i="4"/>
  <c r="T1327" i="4"/>
  <c r="T1328" i="4"/>
  <c r="T1329" i="4"/>
  <c r="T1330" i="4"/>
  <c r="T1331" i="4"/>
  <c r="T1332" i="4"/>
  <c r="T1333" i="4"/>
  <c r="T1334" i="4"/>
  <c r="T1335" i="4"/>
  <c r="T1336" i="4"/>
  <c r="T1337" i="4"/>
  <c r="T1338" i="4"/>
  <c r="T1339" i="4"/>
  <c r="T1340" i="4"/>
  <c r="T1341" i="4"/>
  <c r="T1342" i="4"/>
  <c r="T1343" i="4"/>
  <c r="T1344" i="4"/>
  <c r="T1345" i="4"/>
  <c r="T1346" i="4"/>
  <c r="T1347" i="4"/>
  <c r="T1348" i="4"/>
  <c r="T1349" i="4"/>
  <c r="T1350" i="4"/>
  <c r="T1351" i="4"/>
  <c r="T1352" i="4"/>
  <c r="T1353" i="4"/>
  <c r="T1354" i="4"/>
  <c r="T1355" i="4"/>
  <c r="T1356" i="4"/>
  <c r="T1357" i="4"/>
  <c r="T1358" i="4"/>
  <c r="T1359" i="4"/>
  <c r="T1360" i="4"/>
  <c r="T1361" i="4"/>
  <c r="T1362" i="4"/>
  <c r="T1363" i="4"/>
  <c r="T1364" i="4"/>
  <c r="T1365" i="4"/>
  <c r="T1366" i="4"/>
  <c r="T1367" i="4"/>
  <c r="T1368" i="4"/>
  <c r="T1369" i="4"/>
  <c r="T1370" i="4"/>
  <c r="T1371" i="4"/>
  <c r="T1372" i="4"/>
  <c r="T1373" i="4"/>
  <c r="T1374" i="4"/>
  <c r="T1375" i="4"/>
  <c r="T1376" i="4"/>
  <c r="T1377" i="4"/>
  <c r="T1378" i="4"/>
  <c r="T1379" i="4"/>
  <c r="T1380" i="4"/>
  <c r="T1381" i="4"/>
  <c r="T1382" i="4"/>
  <c r="T1383" i="4"/>
  <c r="T1384" i="4"/>
  <c r="T1385" i="4"/>
  <c r="T1386" i="4"/>
  <c r="T1387" i="4"/>
  <c r="T1388" i="4"/>
  <c r="T1389" i="4"/>
  <c r="T1390" i="4"/>
  <c r="T1391" i="4"/>
  <c r="T1392" i="4"/>
  <c r="T1393" i="4"/>
  <c r="T1394" i="4"/>
  <c r="T1395" i="4"/>
  <c r="T1396" i="4"/>
  <c r="T1397" i="4"/>
  <c r="T1398" i="4"/>
  <c r="T1399" i="4"/>
  <c r="T1400" i="4"/>
  <c r="T1401" i="4"/>
  <c r="V3" i="4"/>
  <c r="V4" i="4"/>
  <c r="V5" i="4"/>
  <c r="V6" i="4"/>
  <c r="V7" i="4"/>
  <c r="V8" i="4"/>
  <c r="V9" i="4"/>
  <c r="V10" i="4"/>
  <c r="V11" i="4"/>
  <c r="V12" i="4"/>
  <c r="V13" i="4"/>
  <c r="V14" i="4"/>
  <c r="V15" i="4"/>
  <c r="V16" i="4"/>
  <c r="V17" i="4"/>
  <c r="V18" i="4"/>
  <c r="V19" i="4"/>
  <c r="V20" i="4"/>
  <c r="V21" i="4"/>
  <c r="V22" i="4"/>
  <c r="V23" i="4"/>
  <c r="V24" i="4"/>
  <c r="V25" i="4"/>
  <c r="V26" i="4"/>
  <c r="V27" i="4"/>
  <c r="V28" i="4"/>
  <c r="V29" i="4"/>
  <c r="V30" i="4"/>
  <c r="V31" i="4"/>
  <c r="V32" i="4"/>
  <c r="V33" i="4"/>
  <c r="V34" i="4"/>
  <c r="V35" i="4"/>
  <c r="V36" i="4"/>
  <c r="V37" i="4"/>
  <c r="V38" i="4"/>
  <c r="V39" i="4"/>
  <c r="V40" i="4"/>
  <c r="V41" i="4"/>
  <c r="V42" i="4"/>
  <c r="V43" i="4"/>
  <c r="V44" i="4"/>
  <c r="V45" i="4"/>
  <c r="V46" i="4"/>
  <c r="V47" i="4"/>
  <c r="V48" i="4"/>
  <c r="V49" i="4"/>
  <c r="V50" i="4"/>
  <c r="V51" i="4"/>
  <c r="V52" i="4"/>
  <c r="V53" i="4"/>
  <c r="V54" i="4"/>
  <c r="V55" i="4"/>
  <c r="V56" i="4"/>
  <c r="V57" i="4"/>
  <c r="V58" i="4"/>
  <c r="V59" i="4"/>
  <c r="V60" i="4"/>
  <c r="V61" i="4"/>
  <c r="V62" i="4"/>
  <c r="V63" i="4"/>
  <c r="V64" i="4"/>
  <c r="V65" i="4"/>
  <c r="V66" i="4"/>
  <c r="V67" i="4"/>
  <c r="V68" i="4"/>
  <c r="V69" i="4"/>
  <c r="V70" i="4"/>
  <c r="V71" i="4"/>
  <c r="V72" i="4"/>
  <c r="V73" i="4"/>
  <c r="V74" i="4"/>
  <c r="V75" i="4"/>
  <c r="V76" i="4"/>
  <c r="V77" i="4"/>
  <c r="V78" i="4"/>
  <c r="V79" i="4"/>
  <c r="V80" i="4"/>
  <c r="V81" i="4"/>
  <c r="V82" i="4"/>
  <c r="V83" i="4"/>
  <c r="V84" i="4"/>
  <c r="V85" i="4"/>
  <c r="V86" i="4"/>
  <c r="V87" i="4"/>
  <c r="V88" i="4"/>
  <c r="V89" i="4"/>
  <c r="V90" i="4"/>
  <c r="V91" i="4"/>
  <c r="V92" i="4"/>
  <c r="V93" i="4"/>
  <c r="V94" i="4"/>
  <c r="V95" i="4"/>
  <c r="V96" i="4"/>
  <c r="V97" i="4"/>
  <c r="V98" i="4"/>
  <c r="V99" i="4"/>
  <c r="V100" i="4"/>
  <c r="V101" i="4"/>
  <c r="V102" i="4"/>
  <c r="V103" i="4"/>
  <c r="V104" i="4"/>
  <c r="V105" i="4"/>
  <c r="V106" i="4"/>
  <c r="V107" i="4"/>
  <c r="V108" i="4"/>
  <c r="V109" i="4"/>
  <c r="V110" i="4"/>
  <c r="V111" i="4"/>
  <c r="V112" i="4"/>
  <c r="V113" i="4"/>
  <c r="V114" i="4"/>
  <c r="V115" i="4"/>
  <c r="V116" i="4"/>
  <c r="V117" i="4"/>
  <c r="V118" i="4"/>
  <c r="V119" i="4"/>
  <c r="V120" i="4"/>
  <c r="V121" i="4"/>
  <c r="V122" i="4"/>
  <c r="V123" i="4"/>
  <c r="V124" i="4"/>
  <c r="V125" i="4"/>
  <c r="V126" i="4"/>
  <c r="V127" i="4"/>
  <c r="V128" i="4"/>
  <c r="V129" i="4"/>
  <c r="V130" i="4"/>
  <c r="V131" i="4"/>
  <c r="V132" i="4"/>
  <c r="V133" i="4"/>
  <c r="V134" i="4"/>
  <c r="V135" i="4"/>
  <c r="V136" i="4"/>
  <c r="V137" i="4"/>
  <c r="V138" i="4"/>
  <c r="V139" i="4"/>
  <c r="V140" i="4"/>
  <c r="V141" i="4"/>
  <c r="V142" i="4"/>
  <c r="V143" i="4"/>
  <c r="V144" i="4"/>
  <c r="V145" i="4"/>
  <c r="V146" i="4"/>
  <c r="V147" i="4"/>
  <c r="V148" i="4"/>
  <c r="V149" i="4"/>
  <c r="V150" i="4"/>
  <c r="V151" i="4"/>
  <c r="V152" i="4"/>
  <c r="V153" i="4"/>
  <c r="V154" i="4"/>
  <c r="V155" i="4"/>
  <c r="V156" i="4"/>
  <c r="V157" i="4"/>
  <c r="V158" i="4"/>
  <c r="V159" i="4"/>
  <c r="V160" i="4"/>
  <c r="V161" i="4"/>
  <c r="V162" i="4"/>
  <c r="V163" i="4"/>
  <c r="V164" i="4"/>
  <c r="V165" i="4"/>
  <c r="V166" i="4"/>
  <c r="V167" i="4"/>
  <c r="V168" i="4"/>
  <c r="V169" i="4"/>
  <c r="V170" i="4"/>
  <c r="V171" i="4"/>
  <c r="V172" i="4"/>
  <c r="V173" i="4"/>
  <c r="V174" i="4"/>
  <c r="V175" i="4"/>
  <c r="V176" i="4"/>
  <c r="V177" i="4"/>
  <c r="V178" i="4"/>
  <c r="V179" i="4"/>
  <c r="V180" i="4"/>
  <c r="V181" i="4"/>
  <c r="V182" i="4"/>
  <c r="V183" i="4"/>
  <c r="V184" i="4"/>
  <c r="V185" i="4"/>
  <c r="V186" i="4"/>
  <c r="V187" i="4"/>
  <c r="V188" i="4"/>
  <c r="V189" i="4"/>
  <c r="V190" i="4"/>
  <c r="V191" i="4"/>
  <c r="V192" i="4"/>
  <c r="V193" i="4"/>
  <c r="V194" i="4"/>
  <c r="V195" i="4"/>
  <c r="V196" i="4"/>
  <c r="V197" i="4"/>
  <c r="V198" i="4"/>
  <c r="V199" i="4"/>
  <c r="V200" i="4"/>
  <c r="V201" i="4"/>
  <c r="V202" i="4"/>
  <c r="V203" i="4"/>
  <c r="V204" i="4"/>
  <c r="V205" i="4"/>
  <c r="V206" i="4"/>
  <c r="V207" i="4"/>
  <c r="V208" i="4"/>
  <c r="V209" i="4"/>
  <c r="V210" i="4"/>
  <c r="V211" i="4"/>
  <c r="V212" i="4"/>
  <c r="V213" i="4"/>
  <c r="V214" i="4"/>
  <c r="V215" i="4"/>
  <c r="V216" i="4"/>
  <c r="V217" i="4"/>
  <c r="V218" i="4"/>
  <c r="V219" i="4"/>
  <c r="V220" i="4"/>
  <c r="V221" i="4"/>
  <c r="V222" i="4"/>
  <c r="V223" i="4"/>
  <c r="V224" i="4"/>
  <c r="V225" i="4"/>
  <c r="V226" i="4"/>
  <c r="V227" i="4"/>
  <c r="V228" i="4"/>
  <c r="V229" i="4"/>
  <c r="V230" i="4"/>
  <c r="V231" i="4"/>
  <c r="V232" i="4"/>
  <c r="V233" i="4"/>
  <c r="V234" i="4"/>
  <c r="V235" i="4"/>
  <c r="V236" i="4"/>
  <c r="V237" i="4"/>
  <c r="V238" i="4"/>
  <c r="V239" i="4"/>
  <c r="V240" i="4"/>
  <c r="V241" i="4"/>
  <c r="V242" i="4"/>
  <c r="V243" i="4"/>
  <c r="V244" i="4"/>
  <c r="V245" i="4"/>
  <c r="V246" i="4"/>
  <c r="V247" i="4"/>
  <c r="V248" i="4"/>
  <c r="V249" i="4"/>
  <c r="V250" i="4"/>
  <c r="V251" i="4"/>
  <c r="V252" i="4"/>
  <c r="V253" i="4"/>
  <c r="V254" i="4"/>
  <c r="V255" i="4"/>
  <c r="V256" i="4"/>
  <c r="V257" i="4"/>
  <c r="V258" i="4"/>
  <c r="V259" i="4"/>
  <c r="V260" i="4"/>
  <c r="V261" i="4"/>
  <c r="V262" i="4"/>
  <c r="V263" i="4"/>
  <c r="V264" i="4"/>
  <c r="V265" i="4"/>
  <c r="V266" i="4"/>
  <c r="V267" i="4"/>
  <c r="V268" i="4"/>
  <c r="V269" i="4"/>
  <c r="V270" i="4"/>
  <c r="V271" i="4"/>
  <c r="V272" i="4"/>
  <c r="V273" i="4"/>
  <c r="V274" i="4"/>
  <c r="V275" i="4"/>
  <c r="V276" i="4"/>
  <c r="V277" i="4"/>
  <c r="V278" i="4"/>
  <c r="V279" i="4"/>
  <c r="V280" i="4"/>
  <c r="V281" i="4"/>
  <c r="V282" i="4"/>
  <c r="V283" i="4"/>
  <c r="V284" i="4"/>
  <c r="V285" i="4"/>
  <c r="V286" i="4"/>
  <c r="V287" i="4"/>
  <c r="V288" i="4"/>
  <c r="V289" i="4"/>
  <c r="V290" i="4"/>
  <c r="V291" i="4"/>
  <c r="V292" i="4"/>
  <c r="V293" i="4"/>
  <c r="V294" i="4"/>
  <c r="V295" i="4"/>
  <c r="V296" i="4"/>
  <c r="V297" i="4"/>
  <c r="V298" i="4"/>
  <c r="V299" i="4"/>
  <c r="V300" i="4"/>
  <c r="V301" i="4"/>
  <c r="V302" i="4"/>
  <c r="V303" i="4"/>
  <c r="V304" i="4"/>
  <c r="V305" i="4"/>
  <c r="V306" i="4"/>
  <c r="V307" i="4"/>
  <c r="V308" i="4"/>
  <c r="V309" i="4"/>
  <c r="V310" i="4"/>
  <c r="V311" i="4"/>
  <c r="V312" i="4"/>
  <c r="V313" i="4"/>
  <c r="V314" i="4"/>
  <c r="V315" i="4"/>
  <c r="V316" i="4"/>
  <c r="V317" i="4"/>
  <c r="V318" i="4"/>
  <c r="V319" i="4"/>
  <c r="V320" i="4"/>
  <c r="V321" i="4"/>
  <c r="V322" i="4"/>
  <c r="V323" i="4"/>
  <c r="V324" i="4"/>
  <c r="V325" i="4"/>
  <c r="V326" i="4"/>
  <c r="V327" i="4"/>
  <c r="V328" i="4"/>
  <c r="V329" i="4"/>
  <c r="V330" i="4"/>
  <c r="V331" i="4"/>
  <c r="V332" i="4"/>
  <c r="V333" i="4"/>
  <c r="V334" i="4"/>
  <c r="V335" i="4"/>
  <c r="V336" i="4"/>
  <c r="V337" i="4"/>
  <c r="V338" i="4"/>
  <c r="V339" i="4"/>
  <c r="V340" i="4"/>
  <c r="V341" i="4"/>
  <c r="V342" i="4"/>
  <c r="V343" i="4"/>
  <c r="V344" i="4"/>
  <c r="V345" i="4"/>
  <c r="V346" i="4"/>
  <c r="V347" i="4"/>
  <c r="V348" i="4"/>
  <c r="V349" i="4"/>
  <c r="V350" i="4"/>
  <c r="V351" i="4"/>
  <c r="V352" i="4"/>
  <c r="V353" i="4"/>
  <c r="V354" i="4"/>
  <c r="V355" i="4"/>
  <c r="V356" i="4"/>
  <c r="V357" i="4"/>
  <c r="V358" i="4"/>
  <c r="V359" i="4"/>
  <c r="V360" i="4"/>
  <c r="V361" i="4"/>
  <c r="V362" i="4"/>
  <c r="V363" i="4"/>
  <c r="V364" i="4"/>
  <c r="V365" i="4"/>
  <c r="V366" i="4"/>
  <c r="V367" i="4"/>
  <c r="V368" i="4"/>
  <c r="V369" i="4"/>
  <c r="V370" i="4"/>
  <c r="V371" i="4"/>
  <c r="V372" i="4"/>
  <c r="V373" i="4"/>
  <c r="V374" i="4"/>
  <c r="V375" i="4"/>
  <c r="V376" i="4"/>
  <c r="V377" i="4"/>
  <c r="V378" i="4"/>
  <c r="V379" i="4"/>
  <c r="V380" i="4"/>
  <c r="V381" i="4"/>
  <c r="V382" i="4"/>
  <c r="V383" i="4"/>
  <c r="V384" i="4"/>
  <c r="V385" i="4"/>
  <c r="V386" i="4"/>
  <c r="V387" i="4"/>
  <c r="V388" i="4"/>
  <c r="V389" i="4"/>
  <c r="V390" i="4"/>
  <c r="V391" i="4"/>
  <c r="V392" i="4"/>
  <c r="V393" i="4"/>
  <c r="V394" i="4"/>
  <c r="V395" i="4"/>
  <c r="V396" i="4"/>
  <c r="V397" i="4"/>
  <c r="V398" i="4"/>
  <c r="V399" i="4"/>
  <c r="V400" i="4"/>
  <c r="V401" i="4"/>
  <c r="V402" i="4"/>
  <c r="V403" i="4"/>
  <c r="V404" i="4"/>
  <c r="V405" i="4"/>
  <c r="V406" i="4"/>
  <c r="V407" i="4"/>
  <c r="V408" i="4"/>
  <c r="V409" i="4"/>
  <c r="V410" i="4"/>
  <c r="V411" i="4"/>
  <c r="V412" i="4"/>
  <c r="V413" i="4"/>
  <c r="V414" i="4"/>
  <c r="V415" i="4"/>
  <c r="V416" i="4"/>
  <c r="V417" i="4"/>
  <c r="V418" i="4"/>
  <c r="V419" i="4"/>
  <c r="V420" i="4"/>
  <c r="V421" i="4"/>
  <c r="V422" i="4"/>
  <c r="V423" i="4"/>
  <c r="V424" i="4"/>
  <c r="V425" i="4"/>
  <c r="V426" i="4"/>
  <c r="V427" i="4"/>
  <c r="V428" i="4"/>
  <c r="V429" i="4"/>
  <c r="V430" i="4"/>
  <c r="V431" i="4"/>
  <c r="V432" i="4"/>
  <c r="V433" i="4"/>
  <c r="V434" i="4"/>
  <c r="V435" i="4"/>
  <c r="V436" i="4"/>
  <c r="V437" i="4"/>
  <c r="V438" i="4"/>
  <c r="V439" i="4"/>
  <c r="V440" i="4"/>
  <c r="V441" i="4"/>
  <c r="V442" i="4"/>
  <c r="V443" i="4"/>
  <c r="V444" i="4"/>
  <c r="V445" i="4"/>
  <c r="V446" i="4"/>
  <c r="V447" i="4"/>
  <c r="V448" i="4"/>
  <c r="V449" i="4"/>
  <c r="V450" i="4"/>
  <c r="V451" i="4"/>
  <c r="V452" i="4"/>
  <c r="V453" i="4"/>
  <c r="V454" i="4"/>
  <c r="V455" i="4"/>
  <c r="V456" i="4"/>
  <c r="V457" i="4"/>
  <c r="V458" i="4"/>
  <c r="V459" i="4"/>
  <c r="V460" i="4"/>
  <c r="V461" i="4"/>
  <c r="V462" i="4"/>
  <c r="V463" i="4"/>
  <c r="V464" i="4"/>
  <c r="V465" i="4"/>
  <c r="V466" i="4"/>
  <c r="V467" i="4"/>
  <c r="V468" i="4"/>
  <c r="V469" i="4"/>
  <c r="V470" i="4"/>
  <c r="V471" i="4"/>
  <c r="V472" i="4"/>
  <c r="V473" i="4"/>
  <c r="V474" i="4"/>
  <c r="V475" i="4"/>
  <c r="V476" i="4"/>
  <c r="V477" i="4"/>
  <c r="V478" i="4"/>
  <c r="V479" i="4"/>
  <c r="V480" i="4"/>
  <c r="V481" i="4"/>
  <c r="V482" i="4"/>
  <c r="V483" i="4"/>
  <c r="V484" i="4"/>
  <c r="V485" i="4"/>
  <c r="V486" i="4"/>
  <c r="V487" i="4"/>
  <c r="V488" i="4"/>
  <c r="V489" i="4"/>
  <c r="V490" i="4"/>
  <c r="V491" i="4"/>
  <c r="V492" i="4"/>
  <c r="V493" i="4"/>
  <c r="V494" i="4"/>
  <c r="V495" i="4"/>
  <c r="V496" i="4"/>
  <c r="V497" i="4"/>
  <c r="V498" i="4"/>
  <c r="V499" i="4"/>
  <c r="V500" i="4"/>
  <c r="V501" i="4"/>
  <c r="V502" i="4"/>
  <c r="V503" i="4"/>
  <c r="V504" i="4"/>
  <c r="V505" i="4"/>
  <c r="V506" i="4"/>
  <c r="V507" i="4"/>
  <c r="V508" i="4"/>
  <c r="V509" i="4"/>
  <c r="V510" i="4"/>
  <c r="V511" i="4"/>
  <c r="V512" i="4"/>
  <c r="V513" i="4"/>
  <c r="V514" i="4"/>
  <c r="V515" i="4"/>
  <c r="V516" i="4"/>
  <c r="V517" i="4"/>
  <c r="V518" i="4"/>
  <c r="V519" i="4"/>
  <c r="V520" i="4"/>
  <c r="V521" i="4"/>
  <c r="V522" i="4"/>
  <c r="V523" i="4"/>
  <c r="V524" i="4"/>
  <c r="V525" i="4"/>
  <c r="V526" i="4"/>
  <c r="V527" i="4"/>
  <c r="V528" i="4"/>
  <c r="V529" i="4"/>
  <c r="V530" i="4"/>
  <c r="V531" i="4"/>
  <c r="V532" i="4"/>
  <c r="V533" i="4"/>
  <c r="V534" i="4"/>
  <c r="V535" i="4"/>
  <c r="V536" i="4"/>
  <c r="V537" i="4"/>
  <c r="V538" i="4"/>
  <c r="V539" i="4"/>
  <c r="V540" i="4"/>
  <c r="V541" i="4"/>
  <c r="V542" i="4"/>
  <c r="V543" i="4"/>
  <c r="V544" i="4"/>
  <c r="V545" i="4"/>
  <c r="V546" i="4"/>
  <c r="V547" i="4"/>
  <c r="V548" i="4"/>
  <c r="V549" i="4"/>
  <c r="V550" i="4"/>
  <c r="V551" i="4"/>
  <c r="V552" i="4"/>
  <c r="V553" i="4"/>
  <c r="V554" i="4"/>
  <c r="V555" i="4"/>
  <c r="V556" i="4"/>
  <c r="V557" i="4"/>
  <c r="V558" i="4"/>
  <c r="V559" i="4"/>
  <c r="V560" i="4"/>
  <c r="V561" i="4"/>
  <c r="V562" i="4"/>
  <c r="V563" i="4"/>
  <c r="V564" i="4"/>
  <c r="V565" i="4"/>
  <c r="V566" i="4"/>
  <c r="V567" i="4"/>
  <c r="V568" i="4"/>
  <c r="V569" i="4"/>
  <c r="V570" i="4"/>
  <c r="V571" i="4"/>
  <c r="V572" i="4"/>
  <c r="V573" i="4"/>
  <c r="V574" i="4"/>
  <c r="V575" i="4"/>
  <c r="V576" i="4"/>
  <c r="V577" i="4"/>
  <c r="V578" i="4"/>
  <c r="V579" i="4"/>
  <c r="V580" i="4"/>
  <c r="V581" i="4"/>
  <c r="V582" i="4"/>
  <c r="V583" i="4"/>
  <c r="V584" i="4"/>
  <c r="V585" i="4"/>
  <c r="V586" i="4"/>
  <c r="V587" i="4"/>
  <c r="V588" i="4"/>
  <c r="V589" i="4"/>
  <c r="V590" i="4"/>
  <c r="V591" i="4"/>
  <c r="V592" i="4"/>
  <c r="V593" i="4"/>
  <c r="V594" i="4"/>
  <c r="V595" i="4"/>
  <c r="V596" i="4"/>
  <c r="V597" i="4"/>
  <c r="V598" i="4"/>
  <c r="V599" i="4"/>
  <c r="V600" i="4"/>
  <c r="V601" i="4"/>
  <c r="V602" i="4"/>
  <c r="V603" i="4"/>
  <c r="V604" i="4"/>
  <c r="V605" i="4"/>
  <c r="V606" i="4"/>
  <c r="V607" i="4"/>
  <c r="V608" i="4"/>
  <c r="V609" i="4"/>
  <c r="V610" i="4"/>
  <c r="V611" i="4"/>
  <c r="V612" i="4"/>
  <c r="V613" i="4"/>
  <c r="V614" i="4"/>
  <c r="V615" i="4"/>
  <c r="V616" i="4"/>
  <c r="V617" i="4"/>
  <c r="V618" i="4"/>
  <c r="V619" i="4"/>
  <c r="V620" i="4"/>
  <c r="V621" i="4"/>
  <c r="V622" i="4"/>
  <c r="V623" i="4"/>
  <c r="V624" i="4"/>
  <c r="V625" i="4"/>
  <c r="V626" i="4"/>
  <c r="V627" i="4"/>
  <c r="V628" i="4"/>
  <c r="V629" i="4"/>
  <c r="V630" i="4"/>
  <c r="V631" i="4"/>
  <c r="V632" i="4"/>
  <c r="V633" i="4"/>
  <c r="V634" i="4"/>
  <c r="V635" i="4"/>
  <c r="V636" i="4"/>
  <c r="V637" i="4"/>
  <c r="V638" i="4"/>
  <c r="V639" i="4"/>
  <c r="V640" i="4"/>
  <c r="V641" i="4"/>
  <c r="V642" i="4"/>
  <c r="V643" i="4"/>
  <c r="V644" i="4"/>
  <c r="V645" i="4"/>
  <c r="V646" i="4"/>
  <c r="V647" i="4"/>
  <c r="V648" i="4"/>
  <c r="V649" i="4"/>
  <c r="V650" i="4"/>
  <c r="V651" i="4"/>
  <c r="V652" i="4"/>
  <c r="V653" i="4"/>
  <c r="V654" i="4"/>
  <c r="V655" i="4"/>
  <c r="V656" i="4"/>
  <c r="V657" i="4"/>
  <c r="V658" i="4"/>
  <c r="V659" i="4"/>
  <c r="V660" i="4"/>
  <c r="V661" i="4"/>
  <c r="V662" i="4"/>
  <c r="V663" i="4"/>
  <c r="V664" i="4"/>
  <c r="V665" i="4"/>
  <c r="V666" i="4"/>
  <c r="V667" i="4"/>
  <c r="V668" i="4"/>
  <c r="V669" i="4"/>
  <c r="V670" i="4"/>
  <c r="V671" i="4"/>
  <c r="V672" i="4"/>
  <c r="V673" i="4"/>
  <c r="V674" i="4"/>
  <c r="V675" i="4"/>
  <c r="V676" i="4"/>
  <c r="V677" i="4"/>
  <c r="V678" i="4"/>
  <c r="V679" i="4"/>
  <c r="V680" i="4"/>
  <c r="V681" i="4"/>
  <c r="V682" i="4"/>
  <c r="V683" i="4"/>
  <c r="V684" i="4"/>
  <c r="V685" i="4"/>
  <c r="V686" i="4"/>
  <c r="V687" i="4"/>
  <c r="V688" i="4"/>
  <c r="V689" i="4"/>
  <c r="V690" i="4"/>
  <c r="V691" i="4"/>
  <c r="V692" i="4"/>
  <c r="V693" i="4"/>
  <c r="V694" i="4"/>
  <c r="V695" i="4"/>
  <c r="V696" i="4"/>
  <c r="V697" i="4"/>
  <c r="V698" i="4"/>
  <c r="V699" i="4"/>
  <c r="V700" i="4"/>
  <c r="V701" i="4"/>
  <c r="V702" i="4"/>
  <c r="V703" i="4"/>
  <c r="V704" i="4"/>
  <c r="V705" i="4"/>
  <c r="V706" i="4"/>
  <c r="V707" i="4"/>
  <c r="V708" i="4"/>
  <c r="V709" i="4"/>
  <c r="V710" i="4"/>
  <c r="V711" i="4"/>
  <c r="V712" i="4"/>
  <c r="V713" i="4"/>
  <c r="V714" i="4"/>
  <c r="V715" i="4"/>
  <c r="V716" i="4"/>
  <c r="V717" i="4"/>
  <c r="V718" i="4"/>
  <c r="V719" i="4"/>
  <c r="V720" i="4"/>
  <c r="V721" i="4"/>
  <c r="V722" i="4"/>
  <c r="V723" i="4"/>
  <c r="V724" i="4"/>
  <c r="V725" i="4"/>
  <c r="V726" i="4"/>
  <c r="V727" i="4"/>
  <c r="V728" i="4"/>
  <c r="V729" i="4"/>
  <c r="V730" i="4"/>
  <c r="V731" i="4"/>
  <c r="V732" i="4"/>
  <c r="V733" i="4"/>
  <c r="V734" i="4"/>
  <c r="V735" i="4"/>
  <c r="V736" i="4"/>
  <c r="V737" i="4"/>
  <c r="V738" i="4"/>
  <c r="V739" i="4"/>
  <c r="V740" i="4"/>
  <c r="V741" i="4"/>
  <c r="V742" i="4"/>
  <c r="V743" i="4"/>
  <c r="V744" i="4"/>
  <c r="V745" i="4"/>
  <c r="V746" i="4"/>
  <c r="V747" i="4"/>
  <c r="V748" i="4"/>
  <c r="V749" i="4"/>
  <c r="V750" i="4"/>
  <c r="V751" i="4"/>
  <c r="V752" i="4"/>
  <c r="V753" i="4"/>
  <c r="V754" i="4"/>
  <c r="V755" i="4"/>
  <c r="V756" i="4"/>
  <c r="V757" i="4"/>
  <c r="V758" i="4"/>
  <c r="V759" i="4"/>
  <c r="V760" i="4"/>
  <c r="V761" i="4"/>
  <c r="V762" i="4"/>
  <c r="V763" i="4"/>
  <c r="V764" i="4"/>
  <c r="V765" i="4"/>
  <c r="V766" i="4"/>
  <c r="V767" i="4"/>
  <c r="V768" i="4"/>
  <c r="V769" i="4"/>
  <c r="V770" i="4"/>
  <c r="V771" i="4"/>
  <c r="V772" i="4"/>
  <c r="V773" i="4"/>
  <c r="V774" i="4"/>
  <c r="V775" i="4"/>
  <c r="V776" i="4"/>
  <c r="V777" i="4"/>
  <c r="V778" i="4"/>
  <c r="V779" i="4"/>
  <c r="V780" i="4"/>
  <c r="V781" i="4"/>
  <c r="V782" i="4"/>
  <c r="V783" i="4"/>
  <c r="V784" i="4"/>
  <c r="V785" i="4"/>
  <c r="V786" i="4"/>
  <c r="V787" i="4"/>
  <c r="V788" i="4"/>
  <c r="V789" i="4"/>
  <c r="V790" i="4"/>
  <c r="V791" i="4"/>
  <c r="V792" i="4"/>
  <c r="V793" i="4"/>
  <c r="V794" i="4"/>
  <c r="V795" i="4"/>
  <c r="V796" i="4"/>
  <c r="V797" i="4"/>
  <c r="V798" i="4"/>
  <c r="V799" i="4"/>
  <c r="V800" i="4"/>
  <c r="V801" i="4"/>
  <c r="V802" i="4"/>
  <c r="V803" i="4"/>
  <c r="V804" i="4"/>
  <c r="V805" i="4"/>
  <c r="V806" i="4"/>
  <c r="V807" i="4"/>
  <c r="V808" i="4"/>
  <c r="V809" i="4"/>
  <c r="V810" i="4"/>
  <c r="V811" i="4"/>
  <c r="V812" i="4"/>
  <c r="V813" i="4"/>
  <c r="V814" i="4"/>
  <c r="V815" i="4"/>
  <c r="V816" i="4"/>
  <c r="V817" i="4"/>
  <c r="V818" i="4"/>
  <c r="V819" i="4"/>
  <c r="V820" i="4"/>
  <c r="V821" i="4"/>
  <c r="V822" i="4"/>
  <c r="V823" i="4"/>
  <c r="V824" i="4"/>
  <c r="V825" i="4"/>
  <c r="V826" i="4"/>
  <c r="V827" i="4"/>
  <c r="V828" i="4"/>
  <c r="V829" i="4"/>
  <c r="V830" i="4"/>
  <c r="V831" i="4"/>
  <c r="V832" i="4"/>
  <c r="V833" i="4"/>
  <c r="V834" i="4"/>
  <c r="V835" i="4"/>
  <c r="V836" i="4"/>
  <c r="V837" i="4"/>
  <c r="V838" i="4"/>
  <c r="V839" i="4"/>
  <c r="V840" i="4"/>
  <c r="V841" i="4"/>
  <c r="V842" i="4"/>
  <c r="V843" i="4"/>
  <c r="V844" i="4"/>
  <c r="V845" i="4"/>
  <c r="V846" i="4"/>
  <c r="V847" i="4"/>
  <c r="V848" i="4"/>
  <c r="V849" i="4"/>
  <c r="V850" i="4"/>
  <c r="V851" i="4"/>
  <c r="V852" i="4"/>
  <c r="V853" i="4"/>
  <c r="V854" i="4"/>
  <c r="V855" i="4"/>
  <c r="V856" i="4"/>
  <c r="V857" i="4"/>
  <c r="V858" i="4"/>
  <c r="V859" i="4"/>
  <c r="V860" i="4"/>
  <c r="V861" i="4"/>
  <c r="V862" i="4"/>
  <c r="V863" i="4"/>
  <c r="V864" i="4"/>
  <c r="V865" i="4"/>
  <c r="V866" i="4"/>
  <c r="V867" i="4"/>
  <c r="V868" i="4"/>
  <c r="V869" i="4"/>
  <c r="V870" i="4"/>
  <c r="V871" i="4"/>
  <c r="V872" i="4"/>
  <c r="V873" i="4"/>
  <c r="V874" i="4"/>
  <c r="V875" i="4"/>
  <c r="V876" i="4"/>
  <c r="V877" i="4"/>
  <c r="V878" i="4"/>
  <c r="V879" i="4"/>
  <c r="V880" i="4"/>
  <c r="V881" i="4"/>
  <c r="V882" i="4"/>
  <c r="V883" i="4"/>
  <c r="V884" i="4"/>
  <c r="V885" i="4"/>
  <c r="V886" i="4"/>
  <c r="V887" i="4"/>
  <c r="V888" i="4"/>
  <c r="V889" i="4"/>
  <c r="V890" i="4"/>
  <c r="V891" i="4"/>
  <c r="V892" i="4"/>
  <c r="V893" i="4"/>
  <c r="V894" i="4"/>
  <c r="V895" i="4"/>
  <c r="V896" i="4"/>
  <c r="V897" i="4"/>
  <c r="V898" i="4"/>
  <c r="V899" i="4"/>
  <c r="V900" i="4"/>
  <c r="V901" i="4"/>
  <c r="V902" i="4"/>
  <c r="V903" i="4"/>
  <c r="V904" i="4"/>
  <c r="V905" i="4"/>
  <c r="V906" i="4"/>
  <c r="V907" i="4"/>
  <c r="V908" i="4"/>
  <c r="V909" i="4"/>
  <c r="V910" i="4"/>
  <c r="V911" i="4"/>
  <c r="V912" i="4"/>
  <c r="V913" i="4"/>
  <c r="V914" i="4"/>
  <c r="V915" i="4"/>
  <c r="V916" i="4"/>
  <c r="V917" i="4"/>
  <c r="V918" i="4"/>
  <c r="V919" i="4"/>
  <c r="V920" i="4"/>
  <c r="V921" i="4"/>
  <c r="V922" i="4"/>
  <c r="V923" i="4"/>
  <c r="V924" i="4"/>
  <c r="V925" i="4"/>
  <c r="V926" i="4"/>
  <c r="V927" i="4"/>
  <c r="V928" i="4"/>
  <c r="V929" i="4"/>
  <c r="V930" i="4"/>
  <c r="V931" i="4"/>
  <c r="V932" i="4"/>
  <c r="V933" i="4"/>
  <c r="V934" i="4"/>
  <c r="V935" i="4"/>
  <c r="V936" i="4"/>
  <c r="V937" i="4"/>
  <c r="V938" i="4"/>
  <c r="V939" i="4"/>
  <c r="V940" i="4"/>
  <c r="V941" i="4"/>
  <c r="V942" i="4"/>
  <c r="V943" i="4"/>
  <c r="V944" i="4"/>
  <c r="V945" i="4"/>
  <c r="V946" i="4"/>
  <c r="V947" i="4"/>
  <c r="V948" i="4"/>
  <c r="V949" i="4"/>
  <c r="V950" i="4"/>
  <c r="V951" i="4"/>
  <c r="V952" i="4"/>
  <c r="V953" i="4"/>
  <c r="V954" i="4"/>
  <c r="V955" i="4"/>
  <c r="V956" i="4"/>
  <c r="V957" i="4"/>
  <c r="V958" i="4"/>
  <c r="V959" i="4"/>
  <c r="V960" i="4"/>
  <c r="V961" i="4"/>
  <c r="V962" i="4"/>
  <c r="V963" i="4"/>
  <c r="V964" i="4"/>
  <c r="V965" i="4"/>
  <c r="V966" i="4"/>
  <c r="V967" i="4"/>
  <c r="V968" i="4"/>
  <c r="V969" i="4"/>
  <c r="V970" i="4"/>
  <c r="V971" i="4"/>
  <c r="V972" i="4"/>
  <c r="V973" i="4"/>
  <c r="V974" i="4"/>
  <c r="V975" i="4"/>
  <c r="V976" i="4"/>
  <c r="V977" i="4"/>
  <c r="V978" i="4"/>
  <c r="V979" i="4"/>
  <c r="V980" i="4"/>
  <c r="V981" i="4"/>
  <c r="V982" i="4"/>
  <c r="V983" i="4"/>
  <c r="V984" i="4"/>
  <c r="V985" i="4"/>
  <c r="V986" i="4"/>
  <c r="V987" i="4"/>
  <c r="V988" i="4"/>
  <c r="V989" i="4"/>
  <c r="V990" i="4"/>
  <c r="V991" i="4"/>
  <c r="V992" i="4"/>
  <c r="V993" i="4"/>
  <c r="V994" i="4"/>
  <c r="V995" i="4"/>
  <c r="V996" i="4"/>
  <c r="V997" i="4"/>
  <c r="V998" i="4"/>
  <c r="V999" i="4"/>
  <c r="V1000" i="4"/>
  <c r="V1001" i="4"/>
  <c r="V1002" i="4"/>
  <c r="V1003" i="4"/>
  <c r="V1004" i="4"/>
  <c r="V1005" i="4"/>
  <c r="V1006" i="4"/>
  <c r="V1007" i="4"/>
  <c r="V1008" i="4"/>
  <c r="V1009" i="4"/>
  <c r="V1010" i="4"/>
  <c r="V1011" i="4"/>
  <c r="V1012" i="4"/>
  <c r="V1013" i="4"/>
  <c r="V1014" i="4"/>
  <c r="V1015" i="4"/>
  <c r="V1016" i="4"/>
  <c r="V1017" i="4"/>
  <c r="V1018" i="4"/>
  <c r="V1019" i="4"/>
  <c r="V1020" i="4"/>
  <c r="V1021" i="4"/>
  <c r="V1022" i="4"/>
  <c r="V1023" i="4"/>
  <c r="V1024" i="4"/>
  <c r="V1025" i="4"/>
  <c r="V1026" i="4"/>
  <c r="V1027" i="4"/>
  <c r="V1028" i="4"/>
  <c r="V1029" i="4"/>
  <c r="V1030" i="4"/>
  <c r="V1031" i="4"/>
  <c r="V1032" i="4"/>
  <c r="V1033" i="4"/>
  <c r="V1034" i="4"/>
  <c r="V1035" i="4"/>
  <c r="V1036" i="4"/>
  <c r="V1037" i="4"/>
  <c r="V1038" i="4"/>
  <c r="V1039" i="4"/>
  <c r="V1040" i="4"/>
  <c r="V1041" i="4"/>
  <c r="V1042" i="4"/>
  <c r="V1043" i="4"/>
  <c r="V1044" i="4"/>
  <c r="V1045" i="4"/>
  <c r="V1046" i="4"/>
  <c r="V1047" i="4"/>
  <c r="V1048" i="4"/>
  <c r="V1049" i="4"/>
  <c r="V1050" i="4"/>
  <c r="V1051" i="4"/>
  <c r="V1052" i="4"/>
  <c r="V1053" i="4"/>
  <c r="V1054" i="4"/>
  <c r="V1055" i="4"/>
  <c r="V1056" i="4"/>
  <c r="V1057" i="4"/>
  <c r="V1058" i="4"/>
  <c r="V1059" i="4"/>
  <c r="V1060" i="4"/>
  <c r="V1061" i="4"/>
  <c r="V1062" i="4"/>
  <c r="V1063" i="4"/>
  <c r="V1064" i="4"/>
  <c r="V1065" i="4"/>
  <c r="V1066" i="4"/>
  <c r="V1067" i="4"/>
  <c r="V1068" i="4"/>
  <c r="V1069" i="4"/>
  <c r="V1070" i="4"/>
  <c r="V1071" i="4"/>
  <c r="V1072" i="4"/>
  <c r="V1073" i="4"/>
  <c r="V1074" i="4"/>
  <c r="V1075" i="4"/>
  <c r="V1076" i="4"/>
  <c r="V1077" i="4"/>
  <c r="V1078" i="4"/>
  <c r="V1079" i="4"/>
  <c r="V1080" i="4"/>
  <c r="V1081" i="4"/>
  <c r="V1082" i="4"/>
  <c r="V1083" i="4"/>
  <c r="V1084" i="4"/>
  <c r="V1085" i="4"/>
  <c r="V1086" i="4"/>
  <c r="V1087" i="4"/>
  <c r="V1088" i="4"/>
  <c r="V1089" i="4"/>
  <c r="V1090" i="4"/>
  <c r="V1091" i="4"/>
  <c r="V1092" i="4"/>
  <c r="V1093" i="4"/>
  <c r="V1094" i="4"/>
  <c r="V1095" i="4"/>
  <c r="V1096" i="4"/>
  <c r="V1097" i="4"/>
  <c r="V1098" i="4"/>
  <c r="V1099" i="4"/>
  <c r="V1100" i="4"/>
  <c r="V1101" i="4"/>
  <c r="V1102" i="4"/>
  <c r="V1103" i="4"/>
  <c r="V1104" i="4"/>
  <c r="V1105" i="4"/>
  <c r="V1106" i="4"/>
  <c r="V1107" i="4"/>
  <c r="V1108" i="4"/>
  <c r="V1109" i="4"/>
  <c r="V1110" i="4"/>
  <c r="V1111" i="4"/>
  <c r="V1112" i="4"/>
  <c r="V1113" i="4"/>
  <c r="V1114" i="4"/>
  <c r="V1115" i="4"/>
  <c r="V1116" i="4"/>
  <c r="V1117" i="4"/>
  <c r="V1118" i="4"/>
  <c r="V1119" i="4"/>
  <c r="V1120" i="4"/>
  <c r="V1121" i="4"/>
  <c r="V1122" i="4"/>
  <c r="V1123" i="4"/>
  <c r="V1124" i="4"/>
  <c r="V1125" i="4"/>
  <c r="V1126" i="4"/>
  <c r="V1127" i="4"/>
  <c r="V1128" i="4"/>
  <c r="V1129" i="4"/>
  <c r="V1130" i="4"/>
  <c r="V1131" i="4"/>
  <c r="V1132" i="4"/>
  <c r="V1133" i="4"/>
  <c r="V1134" i="4"/>
  <c r="V1135" i="4"/>
  <c r="V1136" i="4"/>
  <c r="V1137" i="4"/>
  <c r="V1138" i="4"/>
  <c r="V1139" i="4"/>
  <c r="V1140" i="4"/>
  <c r="V1141" i="4"/>
  <c r="V1142" i="4"/>
  <c r="V1143" i="4"/>
  <c r="V1144" i="4"/>
  <c r="V1145" i="4"/>
  <c r="V1146" i="4"/>
  <c r="V1147" i="4"/>
  <c r="V1148" i="4"/>
  <c r="V1149" i="4"/>
  <c r="V1150" i="4"/>
  <c r="V1151" i="4"/>
  <c r="V1152" i="4"/>
  <c r="V1153" i="4"/>
  <c r="V1154" i="4"/>
  <c r="V1155" i="4"/>
  <c r="V1156" i="4"/>
  <c r="V1157" i="4"/>
  <c r="V1158" i="4"/>
  <c r="V1159" i="4"/>
  <c r="V1160" i="4"/>
  <c r="V1161" i="4"/>
  <c r="V1162" i="4"/>
  <c r="V1163" i="4"/>
  <c r="V1164" i="4"/>
  <c r="V1165" i="4"/>
  <c r="V1166" i="4"/>
  <c r="V1167" i="4"/>
  <c r="V1168" i="4"/>
  <c r="V1169" i="4"/>
  <c r="V1170" i="4"/>
  <c r="V1171" i="4"/>
  <c r="V1172" i="4"/>
  <c r="V1173" i="4"/>
  <c r="V1174" i="4"/>
  <c r="V1175" i="4"/>
  <c r="V1176" i="4"/>
  <c r="V1177" i="4"/>
  <c r="V1178" i="4"/>
  <c r="V1179" i="4"/>
  <c r="V1180" i="4"/>
  <c r="V1181" i="4"/>
  <c r="V1182" i="4"/>
  <c r="V1183" i="4"/>
  <c r="V1184" i="4"/>
  <c r="V1185" i="4"/>
  <c r="V1186" i="4"/>
  <c r="V1187" i="4"/>
  <c r="V1188" i="4"/>
  <c r="V1189" i="4"/>
  <c r="V1190" i="4"/>
  <c r="V1191" i="4"/>
  <c r="V1192" i="4"/>
  <c r="V1193" i="4"/>
  <c r="V1194" i="4"/>
  <c r="V1195" i="4"/>
  <c r="V1196" i="4"/>
  <c r="V1197" i="4"/>
  <c r="V1198" i="4"/>
  <c r="V1199" i="4"/>
  <c r="V1200" i="4"/>
  <c r="V1201" i="4"/>
  <c r="V1202" i="4"/>
  <c r="V1203" i="4"/>
  <c r="V1204" i="4"/>
  <c r="V1205" i="4"/>
  <c r="V1206" i="4"/>
  <c r="V1207" i="4"/>
  <c r="V1208" i="4"/>
  <c r="V1209" i="4"/>
  <c r="V1210" i="4"/>
  <c r="V1211" i="4"/>
  <c r="V1212" i="4"/>
  <c r="V1213" i="4"/>
  <c r="V1214" i="4"/>
  <c r="V1215" i="4"/>
  <c r="V1216" i="4"/>
  <c r="V1217" i="4"/>
  <c r="V1218" i="4"/>
  <c r="V1219" i="4"/>
  <c r="V1220" i="4"/>
  <c r="V1221" i="4"/>
  <c r="V1222" i="4"/>
  <c r="V1223" i="4"/>
  <c r="V1224" i="4"/>
  <c r="V1225" i="4"/>
  <c r="V1226" i="4"/>
  <c r="V1227" i="4"/>
  <c r="V1228" i="4"/>
  <c r="V1229" i="4"/>
  <c r="V1230" i="4"/>
  <c r="V1231" i="4"/>
  <c r="V1232" i="4"/>
  <c r="V1233" i="4"/>
  <c r="V1234" i="4"/>
  <c r="V1235" i="4"/>
  <c r="V1236" i="4"/>
  <c r="V1237" i="4"/>
  <c r="V1238" i="4"/>
  <c r="V1239" i="4"/>
  <c r="V1240" i="4"/>
  <c r="V1241" i="4"/>
  <c r="V1242" i="4"/>
  <c r="V1243" i="4"/>
  <c r="V1244" i="4"/>
  <c r="V1245" i="4"/>
  <c r="V1246" i="4"/>
  <c r="V1247" i="4"/>
  <c r="V1248" i="4"/>
  <c r="V1249" i="4"/>
  <c r="V1250" i="4"/>
  <c r="V1251" i="4"/>
  <c r="V1252" i="4"/>
  <c r="V1253" i="4"/>
  <c r="V1254" i="4"/>
  <c r="V1255" i="4"/>
  <c r="V1256" i="4"/>
  <c r="V1257" i="4"/>
  <c r="V1258" i="4"/>
  <c r="V1259" i="4"/>
  <c r="V1260" i="4"/>
  <c r="V1261" i="4"/>
  <c r="V1262" i="4"/>
  <c r="V1263" i="4"/>
  <c r="V1264" i="4"/>
  <c r="V1265" i="4"/>
  <c r="V1266" i="4"/>
  <c r="V1267" i="4"/>
  <c r="V1268" i="4"/>
  <c r="V1269" i="4"/>
  <c r="V1270" i="4"/>
  <c r="V1271" i="4"/>
  <c r="V1272" i="4"/>
  <c r="V1273" i="4"/>
  <c r="V1274" i="4"/>
  <c r="V1275" i="4"/>
  <c r="V1276" i="4"/>
  <c r="V1277" i="4"/>
  <c r="V1278" i="4"/>
  <c r="V1279" i="4"/>
  <c r="V1280" i="4"/>
  <c r="V1281" i="4"/>
  <c r="V1282" i="4"/>
  <c r="V1283" i="4"/>
  <c r="V1284" i="4"/>
  <c r="V1285" i="4"/>
  <c r="V1286" i="4"/>
  <c r="V1287" i="4"/>
  <c r="V1288" i="4"/>
  <c r="V1289" i="4"/>
  <c r="V1290" i="4"/>
  <c r="V1291" i="4"/>
  <c r="V1292" i="4"/>
  <c r="V1293" i="4"/>
  <c r="V1294" i="4"/>
  <c r="V1295" i="4"/>
  <c r="V1296" i="4"/>
  <c r="V1297" i="4"/>
  <c r="V1298" i="4"/>
  <c r="V1299" i="4"/>
  <c r="V1300" i="4"/>
  <c r="V1301" i="4"/>
  <c r="V1302" i="4"/>
  <c r="V1303" i="4"/>
  <c r="V1304" i="4"/>
  <c r="V1305" i="4"/>
  <c r="V1306" i="4"/>
  <c r="V1307" i="4"/>
  <c r="V1308" i="4"/>
  <c r="V1309" i="4"/>
  <c r="V1310" i="4"/>
  <c r="V1311" i="4"/>
  <c r="V1312" i="4"/>
  <c r="V1313" i="4"/>
  <c r="V1314" i="4"/>
  <c r="V1315" i="4"/>
  <c r="V1316" i="4"/>
  <c r="V1317" i="4"/>
  <c r="V1318" i="4"/>
  <c r="V1319" i="4"/>
  <c r="V1320" i="4"/>
  <c r="V1321" i="4"/>
  <c r="V1322" i="4"/>
  <c r="V1323" i="4"/>
  <c r="V1324" i="4"/>
  <c r="V1325" i="4"/>
  <c r="V1326" i="4"/>
  <c r="V1327" i="4"/>
  <c r="V1328" i="4"/>
  <c r="V1329" i="4"/>
  <c r="V1330" i="4"/>
  <c r="V1331" i="4"/>
  <c r="V1332" i="4"/>
  <c r="V1333" i="4"/>
  <c r="V1334" i="4"/>
  <c r="V1335" i="4"/>
  <c r="V1336" i="4"/>
  <c r="V1337" i="4"/>
  <c r="V1338" i="4"/>
  <c r="V1339" i="4"/>
  <c r="V1340" i="4"/>
  <c r="V1341" i="4"/>
  <c r="V1342" i="4"/>
  <c r="V1343" i="4"/>
  <c r="V1344" i="4"/>
  <c r="V1345" i="4"/>
  <c r="V1346" i="4"/>
  <c r="V1347" i="4"/>
  <c r="V1348" i="4"/>
  <c r="V1349" i="4"/>
  <c r="V1350" i="4"/>
  <c r="V1351" i="4"/>
  <c r="V1352" i="4"/>
  <c r="V1353" i="4"/>
  <c r="V1354" i="4"/>
  <c r="V1355" i="4"/>
  <c r="V1356" i="4"/>
  <c r="V1357" i="4"/>
  <c r="V1358" i="4"/>
  <c r="V1359" i="4"/>
  <c r="V1360" i="4"/>
  <c r="V1361" i="4"/>
  <c r="V1362" i="4"/>
  <c r="V1363" i="4"/>
  <c r="V1364" i="4"/>
  <c r="V1365" i="4"/>
  <c r="V1366" i="4"/>
  <c r="V1367" i="4"/>
  <c r="V1368" i="4"/>
  <c r="V1369" i="4"/>
  <c r="V1370" i="4"/>
  <c r="V1371" i="4"/>
  <c r="V1372" i="4"/>
  <c r="V1373" i="4"/>
  <c r="V1374" i="4"/>
  <c r="V1375" i="4"/>
  <c r="V1376" i="4"/>
  <c r="V1377" i="4"/>
  <c r="V1378" i="4"/>
  <c r="V1379" i="4"/>
  <c r="V1380" i="4"/>
  <c r="V1381" i="4"/>
  <c r="V1382" i="4"/>
  <c r="V1383" i="4"/>
  <c r="V1384" i="4"/>
  <c r="V1385" i="4"/>
  <c r="V1386" i="4"/>
  <c r="V1387" i="4"/>
  <c r="V1388" i="4"/>
  <c r="V1389" i="4"/>
  <c r="V1390" i="4"/>
  <c r="V1391" i="4"/>
  <c r="V1392" i="4"/>
  <c r="V1393" i="4"/>
  <c r="V1394" i="4"/>
  <c r="V1395" i="4"/>
  <c r="V1396" i="4"/>
  <c r="V1397" i="4"/>
  <c r="V1398" i="4"/>
  <c r="V1399" i="4"/>
  <c r="V1400" i="4"/>
  <c r="V1401" i="4"/>
  <c r="V2" i="4"/>
</calcChain>
</file>

<file path=xl/sharedStrings.xml><?xml version="1.0" encoding="utf-8"?>
<sst xmlns="http://schemas.openxmlformats.org/spreadsheetml/2006/main" count="43525" uniqueCount="8227">
  <si>
    <t>Company_ID</t>
  </si>
  <si>
    <t>Company_Name</t>
  </si>
  <si>
    <t>Established_Year</t>
  </si>
  <si>
    <t>Reg_Number</t>
  </si>
  <si>
    <t>Company_Status</t>
  </si>
  <si>
    <t>Sector</t>
  </si>
  <si>
    <t>SubSector</t>
  </si>
  <si>
    <t>Stage</t>
  </si>
  <si>
    <t>Company_Description</t>
  </si>
  <si>
    <t>Technology</t>
  </si>
  <si>
    <t>Targeted_Customers</t>
  </si>
  <si>
    <t>Technology_Verticals</t>
  </si>
  <si>
    <t>Total_Raised</t>
  </si>
  <si>
    <t>HQ_Country</t>
  </si>
  <si>
    <t>019c1e7a-8feb-ea11-810a-0050569a1018</t>
  </si>
  <si>
    <t>Cleat</t>
  </si>
  <si>
    <t>Ceased</t>
  </si>
  <si>
    <t>Internet</t>
  </si>
  <si>
    <t>Social Networks</t>
  </si>
  <si>
    <t>Seed</t>
  </si>
  <si>
    <t>Cleat is a football player's online marketplace created to help emerging talents, low-categories and semiprofessional footballers to find a club. Research, digitize, promote &amp; sell: Cleats goal in this growing market of more than 40 million players, in which offline agents are not (good) enough is to satisfy the player’s needs.</t>
  </si>
  <si>
    <t>Online Market Place</t>
  </si>
  <si>
    <t>Football teams, Football players</t>
  </si>
  <si>
    <t>No Content</t>
  </si>
  <si>
    <t>Israel</t>
  </si>
  <si>
    <t>023ec2a0-f319-eb11-810b-0050569a1018</t>
  </si>
  <si>
    <t>Swaplet</t>
  </si>
  <si>
    <t>Active Private</t>
  </si>
  <si>
    <t>Internet Applications</t>
  </si>
  <si>
    <t>Swaplet is a free home-swapping solution as an alternative to hotels and short term rentals. It create a way for people to connect and share their homes. The company's matching algorithm will sort out the best results available for each swapper, based on the preferences and properties of both parties. Once a swap is agreed, the users swap homes and save up to 33% off their traveling costs.</t>
  </si>
  <si>
    <t>Travel tech.</t>
  </si>
  <si>
    <t>Travelers.</t>
  </si>
  <si>
    <t>Travel Tech,Social tech,Social Networks,Sharing Economy</t>
  </si>
  <si>
    <t>079c410e-207a-e111-ac59-00155d32a403</t>
  </si>
  <si>
    <t>MI Sport</t>
  </si>
  <si>
    <t>IT &amp; Enterprise Software</t>
  </si>
  <si>
    <t>Miscellaneous Software</t>
  </si>
  <si>
    <t>R&amp;D</t>
  </si>
  <si>
    <t>MI Sport has developed real time tracking technology, offers graphical information in live broadcasts. These include a 3D enactment of situations from the view point of any participant in the match or any point above or besides the field of play. In addition it offers dynamic graphical features such as offside lines or presentation of formations. These graphics are naturally available to other content providers, such as stadium screens.</t>
  </si>
  <si>
    <t>Image processing algorithms are used to extract low-level features from images and the objects within those images. Examples of such features include colour, texture and shape.
An automatic pattern recognition and modelling system is further applied to enhance their informational relevance in order to provide accurate and reliable real-time solutions. The MI Sport research and development team has applied this technology to the movements of the player and the ball within a sports game.
The technology has been tested for European Football (soccer) and soon will be implemented for American Football, Basketball and other sports. 
The match is filmed using 6-8 standard fire-wire cameras, covering every point on the field from 2-4 angles. The cameras are connected to a computer and all feeds are synchronised by a central server, providing a unified view of the field.</t>
  </si>
  <si>
    <t>Sports Arenas Operators, Mobile Carriers, Internet Users.</t>
  </si>
  <si>
    <t>United Kingdom</t>
  </si>
  <si>
    <t>07b42626-207a-e111-ac59-00155d32a403</t>
  </si>
  <si>
    <t>Zero36</t>
  </si>
  <si>
    <t>Communications</t>
  </si>
  <si>
    <t>Mobile Applications</t>
  </si>
  <si>
    <t>Initial Revenues</t>
  </si>
  <si>
    <t>Wisebox was the Israeli subsidiary of Zero36, a mobile casino content provider specializing in the development and deployment of mobile casino applications and mobile casino CRM systems.</t>
  </si>
  <si>
    <t>WAP, i-Mode; Mobile Gaming.</t>
  </si>
  <si>
    <t>Cellular Phone Users.</t>
  </si>
  <si>
    <t>08cc6196-22e3-e711-80df-00155d0b832c</t>
  </si>
  <si>
    <t>MISI Tech</t>
  </si>
  <si>
    <t>Content Delivery Platforms</t>
  </si>
  <si>
    <t>MISI is a location-based content distribution network, delivered out of all the major clouds and backed up with real-time stream processing and color manipulation technologies. MISI combines cloud computing together with GPU server and end-user device grid to solve several major challenges content providers face nowadays.</t>
  </si>
  <si>
    <t>GPU enhanced streaming platform, Direct-to-consumer broadcasting, NVIDIA Pascal™ GPU, Deep Machine Learning</t>
  </si>
  <si>
    <t>TV stations, Live Broadcasters, VOD Providers, Smart Cities, Sports Clubs</t>
  </si>
  <si>
    <t>Machine Learning,Augmented Reality,Virtual Reality,Artificial Intelligence</t>
  </si>
  <si>
    <t>Spain</t>
  </si>
  <si>
    <t>0bd2c3a3-e540-e511-bd22-80c16e7d3630</t>
  </si>
  <si>
    <t>Renty</t>
  </si>
  <si>
    <t>e-Commerce</t>
  </si>
  <si>
    <t>Renty is a Social Rental Marketplace. It connects between people who need stuff and people who have stuff.</t>
  </si>
  <si>
    <t>online renting</t>
  </si>
  <si>
    <t>Equipment Suppliers, Wholesalers,</t>
  </si>
  <si>
    <t>Online Marketplace,rent by the hour</t>
  </si>
  <si>
    <t>0d5ad1f5-7985-e211-b93c-00155d32a40a</t>
  </si>
  <si>
    <t>BitMint</t>
  </si>
  <si>
    <t>Security</t>
  </si>
  <si>
    <t>BitMint is marching on with 17 awarded patents and about three dozen more in the examination stage. BitMint developed cyber security tools based on high-quality randomness for connected devices, the sharing economy, data protection, and legacy-friendly digital cash. BitMint adjusts its security to the threat and uses data-sourcing technology to catch identity thieves when they attempt to use the victim's personal data. BitMint brings a new cyber security paradigm for resiliency, protecting Big Data, Communication and Network, enabling Battery-friendly IoT; Zero information-leakage communication; Preventing mass Identity Theft and the risk of compromising irreplaceable biometric data.
BitMint Driving financial inclusion and resilience, building local and cross border Cyber Financial Systems: financial, credit, debit, payments, remittances, loyalty, digital money, investment, saving, securitization, IoT auto payments, special purpose money and infrastructure, addressing special challenges of underserved customer segments.   
BitMint is working on faster computing with minimum power, which is a growing need in all IT, security and privacy aspects. Adapting to the Corona-War remoteness, BitMint focus nowadays on: (i) invulnerable cryptography, (ii) frictionless, secure, accountable payment, (iii) reliable shipping, (iv) identity management, (v) privacy measures.</t>
  </si>
  <si>
    <t>Crypto-money; Zero information-leakage communication; Preventing Mass Identity Theft; Artificial Biometric; Healthcare Personal Data cloud management; Network recovery technologies; Post Quantum Cryptography; Tethered purpose Driven Money; Loyalty Cash; Rock of randomness.</t>
  </si>
  <si>
    <t>Central banks, Commercial banks, Telecom companies, Governments, Charity organizations, Retailers, Merchants, Utilities, Rentals, Municipalities, Insurance companies, Healthcare providers, Real estate agencies, EV and Autonomous car manufactures.</t>
  </si>
  <si>
    <t>Digital Currency,FinTech,Cryptocurrency</t>
  </si>
  <si>
    <t>0ed4cb3e-06f2-e311-b941-80c16e7d3630</t>
  </si>
  <si>
    <t>i-Class</t>
  </si>
  <si>
    <t>E-Learning</t>
  </si>
  <si>
    <t>i-Class created a Digital Learning Platform that is being used successfully by tens of thousands of students and teachers in over 300 schools. With its unique business model and carefully tailored eco-system, i-Class offers a win-win business model for its partners. i-Class partners include leading publishers and digital content providers, academic institutions, and Google based digital notebooks. i-Class mission is to combine educational content and technology to create an innovative and enriching quality learning environment that's available anytime, anywhere.</t>
  </si>
  <si>
    <t>Digital Learning, Interactive Books, e-Learning Content Wizard, Digital notebooks</t>
  </si>
  <si>
    <t>Students, Teachers, Parents</t>
  </si>
  <si>
    <t>0eda57f6-1f7a-e111-ac59-00155d32a403</t>
  </si>
  <si>
    <t>Mind Echo</t>
  </si>
  <si>
    <t>Content Management</t>
  </si>
  <si>
    <t>Mind Echo was an Internet Media company that developed an application that filters the content providing control over timing, quantity and category.</t>
  </si>
  <si>
    <t xml:space="preserve">web user tools, different content types, </t>
  </si>
  <si>
    <t>Content companies.</t>
  </si>
  <si>
    <t>United States</t>
  </si>
  <si>
    <t>0ee94318-e4f9-e311-b941-80c16e7d3630</t>
  </si>
  <si>
    <t>StayBay</t>
  </si>
  <si>
    <t>StayBay has developed a marketplace connecting corporate housing providers with corporate clients. The platform was designed to bring multiple available listings to clients, with tailored filters and features, to make the process of booking quick, easy and simple. StayBay brings together some of the best providers in the industry, giving clients not only the most complete list of available accommodations, but also the ease and convenience of a “one-stop-shop” saving them time and money.</t>
  </si>
  <si>
    <t>Corporate Housing Providers Marketplace, Corporate Housing Clients Marketplace, Furnished Apartments, Extended stay</t>
  </si>
  <si>
    <t>Corporate Housing Providers, Corporate Clients</t>
  </si>
  <si>
    <t>Online Marketplace</t>
  </si>
  <si>
    <t>0f8ddd94-5fe5-e711-80df-00155d0b832c</t>
  </si>
  <si>
    <t>ConnectJob</t>
  </si>
  <si>
    <t>Business Analytics</t>
  </si>
  <si>
    <t>ConnectJob is a universal platform offering innovative new ways for providing services, by leveraging smart contracts and blockchain technology. The peer-to-peer platform enable users to connect directly to a multitude of services based on geolocation. By connecting users looking for services and jobbers offering such services, ConnectJob allows users to exchange value directly without relying on third party intermediaries in a single click.</t>
  </si>
  <si>
    <t>Geo Location-Based Listing Platform, Peer-to-Peer, Blockchain, Bitcoin, Smart contracts, Decentralization, Ethereum</t>
  </si>
  <si>
    <t>Individual users, Jobbers offering services</t>
  </si>
  <si>
    <t>Gibraltar</t>
  </si>
  <si>
    <t>11b447b0-ff1f-e611-bd22-80c16e7d3630</t>
  </si>
  <si>
    <t>Speakizi</t>
  </si>
  <si>
    <t>Speakizi is a platform for in-person experiences, bringing content providers and audiences together. Speakizi lets you find exciting activities, productive workshops and inspiring talks, tailored to fit your event’s needs and budget. Speakizi make it easy for anyone to book experiences that will entertain, educate, engage and inspire their co-workers, friends and family. Speakizi is the home for amazing content creators around the world, where they can promote and market themselves, find new customers and be part of a unique community of content providers.</t>
  </si>
  <si>
    <t>Content &amp; Community</t>
  </si>
  <si>
    <t>Speakers, Content Providers, Workshop Guides, Individuals &amp; Enterprises</t>
  </si>
  <si>
    <t>Activities,Classes,Events,Experiences,Gatherings,Office,Sharing Economy,Speakers,Talents,Talks,Team Building</t>
  </si>
  <si>
    <t>15a03931-1bb8-e411-b678-80c16e7d3630</t>
  </si>
  <si>
    <t>Smartlation</t>
  </si>
  <si>
    <t>Search Engines</t>
  </si>
  <si>
    <t>Smartlation is an online marketplace where the client can find multiple service providers in the translation industry.</t>
  </si>
  <si>
    <t>Online marketplace specializing in translation service,  patent-pending algorithm that analyzes data from thousands of registered translators in order to match users with those who best meet their exact requirements and budget.</t>
  </si>
  <si>
    <t>Individuals, Enterprises.</t>
  </si>
  <si>
    <t>Knowledge Technology,Localization,Marketplace,patent pending,Search Engine,Translation,translations,Web Platform</t>
  </si>
  <si>
    <t>1a822b97-7c12-e911-80fa-0050569a1018</t>
  </si>
  <si>
    <t>3Lawgy</t>
  </si>
  <si>
    <t>3Lawgy is a sharing economy platform for legal services enabling the main three stakeholders plaintiffs, lawyers and investors to co-exist and come together to create a winning situation for each side.</t>
  </si>
  <si>
    <t>An online platform that  enables plaintiffs to upload and have their legal case qualified and measurement of success quantified. Lawyers are able to receive new legal opportunities and case load, whilst investors are able to underwrite legal cases with substantial financial return.</t>
  </si>
  <si>
    <t>Investors, Lawyers, Plaintiffs.</t>
  </si>
  <si>
    <t>1af4666e-d1e8-e411-b68f-080027005cc8</t>
  </si>
  <si>
    <t>ProgUp</t>
  </si>
  <si>
    <t>ProgUp develops an online marketplace and arena for all types of freelance work in the field of visual communications.</t>
  </si>
  <si>
    <t>Online Platform</t>
  </si>
  <si>
    <t>Communication companies, Designers</t>
  </si>
  <si>
    <t>1cf5f197-9a2c-e611-bd22-80c16e7d3630</t>
  </si>
  <si>
    <t>ChainLab</t>
  </si>
  <si>
    <t>ChainLab is an Israeli start-up founded by three experienced blockchain specialists: Stas Oskin, Sebastian Stupurac, and Boris Povod, with the goal to make the Blockchain technology accessible to mainstream users and companies. The company focuses on creation of innovative solutions utilizing the power of blockchain and smart contracts. ChainLab's first product will be Wings (https://wings.ai); a decentralized platform for creating, participating and managing Decentralized Autonomous Organizations (DAOs). The idea behind Wings is to allow entrepreneurs and companies to easily launch and manage DAO, while enabling the DAO participants to browse the different projects, participate and vote on their key decisions. Interacting with the platform will be done both via Chat bots in addition to the traditional Web UI, allowing users participate and cooperate in DAO's without ever leaving their favorite instant messenger application.</t>
  </si>
  <si>
    <t>Fintech, Cryptocurrency, Blockchain Technology, Smart contracts, Instant Messaging, Chatbots, Web apps, Mobile</t>
  </si>
  <si>
    <t>Entrepreneurs, Start-ups, Companies</t>
  </si>
  <si>
    <t>1d0ade8c-1b53-e211-8316-00155d32a408</t>
  </si>
  <si>
    <t>WizVid</t>
  </si>
  <si>
    <t>WizVid is an online marketplace to connect freelance video editors with like-minded people, enabling users to turn videos and pictures into a professional movie to share and show anytime anywhere and keep them forever.</t>
  </si>
  <si>
    <t>Social Networking Platform</t>
  </si>
  <si>
    <t>Freelance Video Editors, Individuals</t>
  </si>
  <si>
    <t>1dcdeebd-e01b-e411-a2af-80c16e7d3630</t>
  </si>
  <si>
    <t>Whipclip</t>
  </si>
  <si>
    <t>Revenue Growth</t>
  </si>
  <si>
    <t>Whipclip is a social TV app for iOS and Android that enables viewers to clip, search, and share their favourite moments from television. The startup is aiming at the high amount of time consumers watch television. _x000D_
_x000D_
Whipclip’s main focus is recruiting content owners to provide their TV shows for WhipClip’s consumer application in return offering video streaming, editing, distribution and analytics tools. Once shared — via Twitter, Facebook, Pinterest and Tumblr, email and SMS — the clips direct traffic back to the content providers’ sites.</t>
  </si>
  <si>
    <t>TV Clip Platform, OTT streaming Technology, Consumer application, video streaming, editing, distribution and analytics tools.</t>
  </si>
  <si>
    <t>Individuals, Content Providers, TV Viewers.</t>
  </si>
  <si>
    <t>Android,iOS,Machine Vision,social TV app,Video</t>
  </si>
  <si>
    <t>1f982e20-207a-e111-ac59-00155d32a403</t>
  </si>
  <si>
    <t>Online Advertising</t>
  </si>
  <si>
    <t>AditAll is developing a platform for the creation, customization and distribution of video ads. This service provides its users with a community hub where small and mid-sized businesses, content providers and producers collaborate to create and distribute video ads. The tools within the AditAll community include video and audio libraries populated by producers, a mixer that allows community members to create and customize ads with logos, graphics, text, narration, etc. and distribution services that simplify the ad placement process.</t>
  </si>
  <si>
    <t>Web 2.0, Video Advertising, Online Marketing</t>
  </si>
  <si>
    <t>SMBs, Ccontent Providers, Producers</t>
  </si>
  <si>
    <t>23b6a7f3-3284-e411-b8a6-80c16e7d3630</t>
  </si>
  <si>
    <t>myTQ</t>
  </si>
  <si>
    <t>myTQ is an online platform which helps sharing economy users prove that they are trustworthy and also allows them to extend their online reputation to many. myTQ creates a unified reputation rating for all users. By combining aggregated public reputation data from marketplaces such as reviews and ratings, users’ behavior and personality traits, myTQ offers a universal trust profile for each user. With the establishment of the myTQ universal trust profile as the validated passport to the new sharing economy, not only do the trusted and successful sharers benefit by facilitating their introduction into new marketplaces easier and faster, but the marketplaces themselves are provided with the added value of a unique spherical view about the user’s accountability in the whole sharing economy ecosystem, therefore safeguarding the experience for their users.</t>
  </si>
  <si>
    <t>Cross Platform Trustworthiness System, Identity Verification, Behavior Analytics</t>
  </si>
  <si>
    <t>Online Marketplace Users, Sharing Economy Users</t>
  </si>
  <si>
    <t>246065ce-da08-e311-924b-00237de91982</t>
  </si>
  <si>
    <t>Buy My Startup</t>
  </si>
  <si>
    <t>Buy My Startup is an online marketplace for buying and selling startup companies, products &amp; technologies.</t>
  </si>
  <si>
    <t>Startup Owners, Investors, Enterprises, Individuals</t>
  </si>
  <si>
    <t>255eaa4f-58de-e711-80df-00155d0b832c</t>
  </si>
  <si>
    <t>Daostack</t>
  </si>
  <si>
    <t>DAOstack is developing an operating system for a new form of organization: the DAO. Decentralized Autonomous Organizations have captured the imagination of the best minds in the blockchain space, but despite their promise have yet remained an abstract idea. One key point of failure is the lack of solid framework for decentralized blockchain governance. At the base of the DAO stack, Arc is an open, universal framework of smart contracts for decentralized governance and collective value management over the blockchain. 
DAOstack seeks to bring a landscape of DAOs to life and enable crowd cooperation around any goal. With a blockchain governance system and a virtual hub for entrepreneurs, freelancers, and investors, it forms the interface for a new Internet of Work. DAOstack provides a general stack for collective value management on the blockchain, including a friendly JavaScript developer environment and an intuitive user interface.
Just as HTTP allows the creation and interoperability of web sites and web applications,  the DAO Stack enables the creation and interoperability of web companies, collaboration apps and DAOs, as well as the alignment of their interests. The result is a new web of open collaboration, in which collectives can self-organize around shared goals and values, not limited by pure economic growth. The company believes this to be a critical step in the evolution of society toward a more cooperative and sustainable future.</t>
  </si>
  <si>
    <t>An operating system for Decentralized Autonomous Organizations (DAOs).</t>
  </si>
  <si>
    <t>Entrepreneurs, Freelancers, Investors</t>
  </si>
  <si>
    <t>2aa2fbcd-11cb-e411-b67b-80c16e7d3630</t>
  </si>
  <si>
    <t>Relevancy Data</t>
  </si>
  <si>
    <t>Relevancy Data has developed a unique engine that scans millions of online videos using recognition technology to detect specific elements in the video content. These elements include: faces, logos, objects and audio (please make some nice icons for these). Adding this new metadata to user profiles opens up new spaces to display real-time pre-roll ads within the video. Advertisers are therefore able to target more precisely based on recognition of the video content people watch, not only based on their demographics, or web browsing behavior. By analyzing the content of videos, they enrich the user profiles with new source of information. Relevancy Data connects advertisers, content providers and viewers, benefitting all of them.</t>
  </si>
  <si>
    <t>Their biometric recognition technology is able to link video contents with relevant real-time ads by scanning millions of online videos.The technical background is based on video content recognition which includes detecting faces, objects, logos, music, gender, age and even emotions. This advanced software detects and stores the metadata in their  internal database for further use of advertisers. Unlike other video recognition companies focusing on either face or music recognition, Relevancy Data bring a new solution by combining all several elements of recognition together. Their engine is continuously “trained” to enrich the database so that it keeps track with the dynamics of the internet. It scans millions of online videos and matches them with relevant real-time ads instantly.To get a better picture you can compare the process to a Google search engine scanning all indexed web pages the moment users type their query. Relevancy Data serve relevancy in pre-roll, in-roll and live streaming video formats. By cataloguing online videos by content, they offer a unique type of video analytics in eCommerce applications.</t>
  </si>
  <si>
    <t>Online Advertisers, content providers</t>
  </si>
  <si>
    <t>2bdb517f-87d5-e511-bd22-80c16e7d3630</t>
  </si>
  <si>
    <t>MarketSquare</t>
  </si>
  <si>
    <t>MarketSquare is developing an easy-to-use online platform through which farmers / packers can sell their produce directly to retailers / wholesalers. The platform will provide an online marketplace with bi-directional bidding. In addition, the platform will provide logistics costs estimates before the deal is struck, so clients can know their total costs in advance.</t>
  </si>
  <si>
    <t>Large-Scale B2B agriculture marketplace</t>
  </si>
  <si>
    <t>Farmers, Packers, Distributors, Retailers, Wholesalers</t>
  </si>
  <si>
    <t>2c291d6c-07e3-e711-80df-00155d0b832c</t>
  </si>
  <si>
    <t>LeadCoin</t>
  </si>
  <si>
    <t>LeadCoin, a decentralized lead-sharing network, launches its blockchain-based platform to provide consumers and the web marketing industry with a superior way to buy and sell qualified leads in real-time and monetize their data. Turning leads into secure digital assets, LeadCoin produces a collaborative business economy by empowering consumers to share their data, and businesses to sell their unused leads, and buy hot leads from other businesses. LeadCoin’s matching algorithm analyzes and matches leads to buyers. Leads who didn’t match one business, can now be the perfect match for another.​ Blockchain technology and Ethereum Smart Contracts enable these transparent, secure and trusted transactions between anonymous businesses to be performed in real-time, with no middleman. All transactions are done using LeadCoin’s token, the LDC, hence, every token holder has an interest in the growth of LeadCoin.</t>
  </si>
  <si>
    <t>The LeadCoin Token is implemented as an ERC20-compatible token over the public Ethereum Blockchain. Ethereum is the natural fit for LeadCoin as it is quickly becoming the industry-standard for issuing custom digital assets. Compatibility with the ERC20 standard leverages the rich existing infrastructure of the Ethereum ecosystem such as development tools, wallets and exchanges. The ability to program trustless smart contracts over Ethereum with a Turing-complete language allows for robust and secure customization of the cryptocurrency to the domain-specific requirements of the LeadCoin network in a fully decentralized manner.</t>
  </si>
  <si>
    <t>Consumers, Businesses, Lead Sellers, Buyers, Platform Operators, Arbitrators and Marketeers.</t>
  </si>
  <si>
    <t>FinTech,Blockchain,Cryptocurrency,Digital Marketing,Data Monetization</t>
  </si>
  <si>
    <t>2e2c39e8-b9f8-e911-8106-0050569a1018</t>
  </si>
  <si>
    <t>Robet</t>
  </si>
  <si>
    <t>Robet is an Ethereum-based sportsbook platform regulated by smart contracts.</t>
  </si>
  <si>
    <t>Robet developed a betting engine that eliminates the need for a "house", offering users with high odds, immediate payouts and anonymous betting. Employing blockchain technologies, the company's protocol eliminates information asymmetries and intermediaries. As a result, all-powerful entities and everyday players are on an even playing field and there are virtually zero margins.</t>
  </si>
  <si>
    <t>Individuals.</t>
  </si>
  <si>
    <t>Blockchain,SportsTech,Mobile Applications,Gaming,Betting</t>
  </si>
  <si>
    <t>2e50d4af-af52-e811-80e4-00155d0b832c</t>
  </si>
  <si>
    <t>Spacemesh</t>
  </si>
  <si>
    <t>Spacemesh is developing a a blockmesh operating system powering an energy-efficient, decentralized, secure, and scalable smart contracts global computer and a cryptocurrency in the permissionless settings. The heart of Spacemesh is a new consensus protocol that replaces PoW with Proof of Space Time (PoST), and mesh topology in place of a chain. The Spacemesh protocol allows newcomers to contribute to the security of the cryptocurrency network via unused storage space on their hard drives. PoST retains the properties of PoW that are useful for permissionless consensus, but with drastically lower energy emissions. In contrast to PoStake, the PoST mechanism enables users to participate in the system without large security deposits that are locked for long periods of time, and also avoids other nothing-at-stake problems such as the higher risk of divergence due to hard fork replicas.</t>
  </si>
  <si>
    <t>Blockchain, Open-Source Protocol, p2p</t>
  </si>
  <si>
    <t>Individuals &amp; Enterprises utilizing cryptocurrency</t>
  </si>
  <si>
    <t>Blockchain,Cryptocurrency,Web3</t>
  </si>
  <si>
    <t>2f6235c3-2b1b-e511-b692-080027005cc8</t>
  </si>
  <si>
    <t>impacX</t>
  </si>
  <si>
    <t>Active Public</t>
  </si>
  <si>
    <t>Cleantech</t>
  </si>
  <si>
    <t>Water Technologies</t>
  </si>
  <si>
    <t xml:space="preserve">impacX is a Internet of Packaging company that brings a full end-to-end smart, personalized and connected experience to daily used products, like smart water bottles, personalized supplements, personal care and more. The company offers an advanced B2B platform, designed for innovative brands looking for new engagement business models that are focused on Direct to Consumers (D2C).
</t>
  </si>
  <si>
    <t>impacX develops a smart packaging platform for brands and supplements. The company offers a smart packaging platform for reusable water bottles: it is a Bluetooth-connected reusable water bottle and its cap measures the liquid level and blinks as a hydration reminder.</t>
  </si>
  <si>
    <t>CPG and Pharma companies, Beverage, Food, Homecare, Pharmaceutical, Vitamins, Cleaning and Beauty industries, Manufacturers.</t>
  </si>
  <si>
    <t>Big Data,Machine Learning,SaaS,Wellness,RetailTech,Artificial Intelligence,IoT,Industry 4.0,Monitoring,FoodTech</t>
  </si>
  <si>
    <t>2f7246ef-45a3-e711-80d7-00155d0b832c</t>
  </si>
  <si>
    <t>Round Trip</t>
  </si>
  <si>
    <t>Round Trip is an eCommerce travel platform that is customizable, integrative, and responsive. The platform was designed with both the online travel agency's (OTA) and end-customers' needs in mind. The end result is a software-as-a-service product that clients can easily and intuitively use to create experiences for their users without compromising business needs.
Round Trip integrates with any content provider, offers a friendly user interface for OTAs, supports any platform (mobile, desktop, or web), and provides the online travel industry with a single platform to manage all online activity.</t>
  </si>
  <si>
    <t>SaaS platform.
Round Trip integrates with any content provider, offers a friendly user interface for OTAs, supports any platform (mobile, desktop or web) and provides the online travel industry with a single innovative platform that manages all online activity - client and end-user alike.</t>
  </si>
  <si>
    <t>Online travel agency (OTA) Booking agencies, Online travel industry, and end-customers</t>
  </si>
  <si>
    <t>Travel Tech,Applications,e-Commerce</t>
  </si>
  <si>
    <t>32818dcc-1f7a-e111-ac59-00155d32a403</t>
  </si>
  <si>
    <t>PeerTV</t>
  </si>
  <si>
    <t>Miscellaneous Technologies</t>
  </si>
  <si>
    <t>Hardware</t>
  </si>
  <si>
    <t>PeerTV was a provider of Internet TV solutions, enabling over-the-top delivery of video and web content directly to home TVs. PeerTV manufactures and develops customized products for TV operators and content providers interested in offering live streaming and on-demand video services. PeerStation, PeerTV's advanced Internet TV HD set-top-boxes combine the latest in streaming video, including DTT and DVBT formats. PeerTV's widget based MediaXplorer(TM) software and CMS provide a fully customizable solution with strong content integration and personalization tools.  _x000D_
_x000D_
PeerTV focuses on embedded technologies that make Internet media (live channels, video, music, and personal media) on living room TVs a practical reality - price wise and technology wise. PeerTV's key products include the PeerStation line of internet TV set top boxes, that enable operators to target living room TVs with their Internet TV stations, bypassing the limitations of closed gardens dictated by alternative platforms. _x000D_
_x000D_
PeerStation line of high definition set top boxes combine the latest in streaming video with a powerful user interface, enhanced with an interactive HD playback and real-time / download P2P capabilities.</t>
  </si>
  <si>
    <t>PeerTV's MX 3.0 Internet TV solution is based on a widget-driven UI (User Interface) construction kit and supporting server-side technology that cooperatively provide strong content integration and personalization tools. 
Its extensive JavaScript based APIs&amp;  SDK for GUI development and easy integration with custom middleware allows full control of Look &amp; Feel.</t>
  </si>
  <si>
    <t>TV Operators, VTOs - Virtual TV Operators, Mid-size Telcos, IPTV Providers, ISPs, CDNs - Content Delivery Networks.</t>
  </si>
  <si>
    <t>34b74c02-207a-e111-ac59-00155d32a403</t>
  </si>
  <si>
    <t>Wireless Adz</t>
  </si>
  <si>
    <t>Wireless Adz offered content providers, application developers and operators an innovative technology that enabled them to seamlessly implement an Ad Supported revenue model. Wireless Adz offered advertisers the unique opportunity to reach potential customers, with targeted advertisements, over their mobile phones and PDA’s.</t>
  </si>
  <si>
    <t>Ad and Media Agencies, Advertisers, Mobile Publishers</t>
  </si>
  <si>
    <t>35c967ea-1f7a-e111-ac59-00155d32a403</t>
  </si>
  <si>
    <t>ActiveNames Ltd.</t>
  </si>
  <si>
    <t>ActiveNames developed an Internet service that allowed individuals and professionals to track their critical contacts and continue to receive important email-based content. ActiveNames featured real-time updating of contact information, automatic email address checking and mail redirecting and a desktop application for tracking contact information. ActiveNames allowed members to continue to conduct business-as-usual while alleviating the risk of losing touch with important contacts.
Email Tracking Server™ (B2B) – Maintaining a customer database always up to date is of top priority to any company. The commercial variation of the Email Tracker™ allowed content providers such as online banks, trading information suppliers, online newsletters, permission e-mail networks, online retailers, etc. to track their customers and subscribers automatically at their new addresses.</t>
  </si>
  <si>
    <t>B2C; B2B; E-mail; apps; Consumer Research</t>
  </si>
  <si>
    <t>Online retailers, direct marketing companies and permission e-mail networks, online banks, trading information suppliers, online newsletters and any other company interested in keeping customers' contact information up to date.</t>
  </si>
  <si>
    <t>36377741-0860-ed11-b810-00505695cd29</t>
  </si>
  <si>
    <t>ForDeFI</t>
  </si>
  <si>
    <t>Fordefi's MPC wallet platform and Web3 gateway enables institutions to seamlessly connect to dApps across a wide range of chains while keeping digital assets secure. Fordefi is the first institutional MPC wallet and security platform built for decentralized finance (DeFi), offering MPC key management, self-serve DeFi policy controls, time-of-transaction smart contract insights, transaction simulation and risk alerts.</t>
  </si>
  <si>
    <t>FinTech.</t>
  </si>
  <si>
    <t>Institutions.</t>
  </si>
  <si>
    <t>FinTech,Web3,Digital Wallet,Cryptocurrency</t>
  </si>
  <si>
    <t>38a26fa4-1d00-ed11-b80e-00505695cd29</t>
  </si>
  <si>
    <t>ManuFuture</t>
  </si>
  <si>
    <t>ManuFuture is a disruptive B2B platform for custom manufacturing, directly connecting engineers and buyers with a global network of manufacturers. The company's AI-based bidding algorithm offers a simple, efficient and transparent manufacturing process, as well as end-to-end management of procurement and delivery from prototyping to mass production.</t>
  </si>
  <si>
    <t>Artificial intelligence.</t>
  </si>
  <si>
    <t>Engineers, Buyers, Manufacturers.</t>
  </si>
  <si>
    <t>Artificial Intelligence,Manufacturing,Marketplace</t>
  </si>
  <si>
    <t>38ba55df-4ae1-e611-80cd-00155d0b832b</t>
  </si>
  <si>
    <t>Matchpool</t>
  </si>
  <si>
    <t>Matchpool is a decentralized matchmaking protocol which uses group dynamics to help participants match with each other. It can also be used as a more generic platform for any kind of paid membership community which can clearly define two sides of an interaction or market. This paper presents the elements of the platform: the Ethereum smart contracts which handle the trust-sensitive ownership and reward structures, as well as the core game logic which makes it work. Finally Matchpool lays out a two year roadmap for launching and scaling the network, including a detailed specification of the Guppy token (GUP), which will play an integral role in its development.</t>
  </si>
  <si>
    <t>Reward structures, Group dynamics, Guppy token (GUP), Ethereum smart contracts.</t>
  </si>
  <si>
    <t>Individual users and organizations in the following sectors: Dating, Participation Clubs, Recreation / Lifestyle, Enrollment, Instruction, Wellbeing.</t>
  </si>
  <si>
    <t>39ab3914-207a-e111-ac59-00155d32a403</t>
  </si>
  <si>
    <t>byDway</t>
  </si>
  <si>
    <t>byDway was developing an innovative online marketplace platform, and add-on to eBay, Amazon etc.</t>
  </si>
  <si>
    <t>Organized Online marketplace.</t>
  </si>
  <si>
    <t>Online Shoppers.</t>
  </si>
  <si>
    <t>3aca67ea-1f7a-e111-ac59-00155d32a403</t>
  </si>
  <si>
    <t>Zapper Technologies</t>
  </si>
  <si>
    <t>Enterprise Applications</t>
  </si>
  <si>
    <t>Zapper Technologies was a provider of advanced information retrieval and resource navigation solutions for content providers, wireless platform providers, wireless service providers and enterprise solution providers. Zapper's advanced technologies were packaged into fully integrated solutions that enabled delivery of the most relevant information and services directly to end-users, while simultaneously opening up new revenue opportunities for service providers. These solutions represented an entirely new paradigm in information retrieval capabilities, and were developed to migrate seamlessly across multiple platforms and devices, catering to the needs of multiple markets.</t>
  </si>
  <si>
    <t xml:space="preserve">Search engines, service providers, cellular operators, Data Provider, Wireless  </t>
  </si>
  <si>
    <t>3dcc77de-1f7a-e111-ac59-00155d32a403</t>
  </si>
  <si>
    <t>mPortico</t>
  </si>
  <si>
    <t>mPortico answered the call for a user-friendly, embedded, cross-platform Mobile Application Store, vastly improving the delivery of rich mobile content. Universally compatible, mPortico’s platform is comprised of an application preloaded with content that can be embedded onto handsets, loaded on memory cards for sale at retail outlets, or accessed over-the-air or from a web-site for immediate download. Through partnerships with mobile operators, world class memory manufacturers, premium content providers and leading retailers, mPortico creates a comprehensive Mobile Media Distribution Network.</t>
  </si>
  <si>
    <t>mPortico's system provides a closed loop, mobile advertisement and content delivery serving solution, which supports tracking and reporting on the effectiveness and response rates to campaigns and individual advertisements.
Mobile Advertisement</t>
  </si>
  <si>
    <t>Retail, Distribution Channels, Mobile Content Developers, Brand Owners, Mobile Operators, Memory Card Manufactures.</t>
  </si>
  <si>
    <t>3ec6d9da-f1bf-e411-b67a-80c16e7d3630</t>
  </si>
  <si>
    <t>Fillip</t>
  </si>
  <si>
    <t>Fillip is a market place for crowd recruitment, allowing companies to attract nonprofessional crowd recruiters to help them fill a job position by publishing a JobPost that includes the open position and the reward the company is willing to pay for a successful hire.</t>
  </si>
  <si>
    <t>Social Media and advertising platform</t>
  </si>
  <si>
    <t>Publishers, Advertisers, Individual users, Designers, Developers, Community</t>
  </si>
  <si>
    <t>Adtech,B2C,Crowd Recruitment,HR Tech,Marketplace,Recruitment,rewards,Sharing Economy,Social Advertising,Blockchain</t>
  </si>
  <si>
    <t>41ca67ea-1f7a-e111-ac59-00155d32a403</t>
  </si>
  <si>
    <t>Bandwiz Inc.</t>
  </si>
  <si>
    <t>Telecom Applications</t>
  </si>
  <si>
    <t>Bandwiz was a provider of solutions that enabled the efficient on-demand delivery of the most sought after content. Companies benefited from serving up multimedia content to an unlimited number of customers, without stressing the network. Content providers, ISP's, CDN's, hosting providers and backbone providers could significantly reduce costs while delivering on-demand rich media content in a scalable and reliable solution.</t>
  </si>
  <si>
    <t>Internet Service Providers and Carriers.</t>
  </si>
  <si>
    <t>430d492f-6d2b-e311-8237-00237de91982</t>
  </si>
  <si>
    <t>Valigara</t>
  </si>
  <si>
    <t>Valigara is a vertical-oriented SaaS solution for eCommerce and multi-channel marketing. Valigara Online Jewelry Manager is the unique leading software solution in the jewelry and gemstones industry. With its industry-tailored solution, Valigara helps jewelry manufatcturers, retailers and brands sell jewelry and diamonds on eBay, Etsy, Amazonand other online marketplaces; Facebook and other social channels, and websites! Valigara empowers jewelers with full-suite solution: unique Jewelry inventory management, Online jewelry stock, Channels synchronization, Advanced listing automation, Integrated marketing, analytics, and optimization tools. Retailers and brands more effectively list their jewelry online and manage their jewelry business online.</t>
  </si>
  <si>
    <t>Online Jewelry Manager, E-Commerce, Multi-Channel Marketing, Online Jewelry Selling, Diamonds Sales, Online Jewelry Stock Management</t>
  </si>
  <si>
    <t>Jewelers &amp; Diamond Manufacturers &amp; Distributors</t>
  </si>
  <si>
    <t>Jewelry,Marketplace,e-Commerce,SaaS</t>
  </si>
  <si>
    <t>45484580-3b78-e711-80d7-00155d0b832c</t>
  </si>
  <si>
    <t>Cyabra</t>
  </si>
  <si>
    <t xml:space="preserve">Cyabra is an information verification company that uses artificial intelligence and data-mining tools developed by the cyber defense unit of Israeli military intelligence to expose the ringleaders behind disinformation campaigns and track down the fake online accounts used to spread false data, lies and conspiracy theories. Cyabra combats the spread of disinformation and fake news that causes havoc for media, large consumer brands, public figures and governments. Cyabra's artificial-intelligence algorithms examine close to 800 unique parameters in minutes, identifying bots, sock puppets, and fabricated content – providing the data required to devise the correct remediation strategy. Cyabra's clients include the U.S. State.. The company also works with commercial clients to identify and isolate rumors undermining the reputation of brands, including the bad actors and fake accounts behind attacks </t>
  </si>
  <si>
    <t>Cyber Security</t>
  </si>
  <si>
    <t>Machine Learning and Natural Language Processing</t>
  </si>
  <si>
    <t>Cyber Security,Marketing Tech,RetailTech,Artificial Intelligence,Machine Learning,Web Security</t>
  </si>
  <si>
    <t>4608df27-daa0-e611-9113-80c16e7d3630</t>
  </si>
  <si>
    <t>ePlane</t>
  </si>
  <si>
    <t>ePlane is an online aerospace community where thousands of the world’s leading companies connect for their daily sourcing needs. Airlines, MROs, and OEMs connect in real-time to buy and sell parts, materials, and repair services. ePlane saves time and money with an innovative online marketplace, access to millions of parts and repair inventory, an AI-powered algorithm for a fully automated sourcing process, BI insights, and a secure and straightforward payment service allowing you to get paid with WeChat Pay and Alipay.
ePlane brings complete transparency to both sellers and buyers with product details, condition, location, lead time and more. Items listed on the platform are real-time based, no more ghost listing.</t>
  </si>
  <si>
    <t>Aerospace eCommerce platform, AI.</t>
  </si>
  <si>
    <t>Aviation parts/services buyers, sellers &amp; MROs.</t>
  </si>
  <si>
    <t>Sourcing,Aviation,Marketplace,B2B,Aeronautics,Deep Learning,ERP,MRO,Business Intelligence,Artificial Intelligence</t>
  </si>
  <si>
    <t>Cyprus</t>
  </si>
  <si>
    <t>464807f1-d20e-ea11-8107-0050569a1018</t>
  </si>
  <si>
    <t>zBengShop</t>
  </si>
  <si>
    <t>zBengShop is a direct to customer online marketplace for groceries.</t>
  </si>
  <si>
    <t>A direct to customer online marketplace for groceries. zBengShop provides all the infrastructures, connecting consumers directly to manufacturers and suppliers. Its technology is designated solely to online orders, enables meaningful cost reductions. open markets to all manufacturers with no restriction and shortens time for production.</t>
  </si>
  <si>
    <t>Groceries and their customers, Consumers, Manufacturers, Suppliers.</t>
  </si>
  <si>
    <t>RetailTech,Supply Chain Tech,Industry 4.0,Logistics,Blockchain,SaaS,FoodTech</t>
  </si>
  <si>
    <t>46b52626-207a-e111-ac59-00155d32a403</t>
  </si>
  <si>
    <t>MobiSight</t>
  </si>
  <si>
    <t>MobiSight developed advanced mobile applications based on client server technology. The company's solution enabled digital content providers and mobile operators to maximize their business opportunities and increase data ARPU (Average Revenue Per User) by introducing new Value Added Services (VAS) to their subscribers.</t>
  </si>
  <si>
    <t>WAP
Mobile content</t>
  </si>
  <si>
    <t>Enterprises, Mobile Operators, Retailers.</t>
  </si>
  <si>
    <t>47c4ae30-feac-e311-b941-80c16e7d3630</t>
  </si>
  <si>
    <t>RePark</t>
  </si>
  <si>
    <t>RePark increases parking space availability in congested city zones by more than 30%, reducing pollution and maximizing land usability. Worldwide, there are huge numbers of vacant private spaces, currently unavailable to the public (80,000 in Tel Aviv alone, representing 30% of all spaces - the average for urban zones).  A mobile application-based service, which enables parking space owners to rent their space by the hour. Drivers use the App to find &amp; secure parking spaces. The App navigates the driver to the selected parking space, and controls gate and payments. 
It is based on Sharing Economy, RePark creates a public marketplace for by-the-hour private parking rental, without the need for ownership. Sharing Economy companies (like Uber, Airbnb, Lyft) have raised over 10B$ in 2015 alone. The smart parking market is on track to grow by 31% CAGR by 2019 to over $400M, within a total parking management market of over $9B by 2019.</t>
  </si>
  <si>
    <t>Parking Rental Platform, Location Based Service, GPS Navigation</t>
  </si>
  <si>
    <t>Parking Seekers, Home Parking Space Owners, Parking Garage Owners, Businesses Owning Parking Spaces</t>
  </si>
  <si>
    <t>4eb64c02-207a-e111-ac59-00155d32a403</t>
  </si>
  <si>
    <t>NICS (New Internet Clearing Systems) Ltd.</t>
  </si>
  <si>
    <t>NICS was dedicated to bringing profitable business to the digital content industry by providing viable pay-per-use solutions. The NICS network bridged the gap between content providers, ISP's and end users by offering a simple, safe, seamless and streamlined payment system. NICS channels purchases of digital goods and services direct to the customer's end-of-month Internet Access Provider statement.</t>
  </si>
  <si>
    <t xml:space="preserve">different content types, content management, billing, payment platforms </t>
  </si>
  <si>
    <t>Digital content industry, content providers, ISP's.</t>
  </si>
  <si>
    <t>4eca67ea-1f7a-e111-ac59-00155d32a403</t>
  </si>
  <si>
    <t>Interactive Video Audio System (IVAS)</t>
  </si>
  <si>
    <t>IVAS developed technology that transmitted video and audio from one user audio only from remote user for interactive web applications. IVAS owned 20% in two web content providers. VU- plus and Tele v.c. and 27% of A.B. Links Ltd., which operates a site dedicated to Israel's Nightlife</t>
  </si>
  <si>
    <t>content delivery platforms, P2P, collabrotaion platforms</t>
  </si>
  <si>
    <t>4fdd2a2a-15bd-e511-bd22-80c16e7d3630</t>
  </si>
  <si>
    <t>Baexy App</t>
  </si>
  <si>
    <t>Baexy a) allows people to reconnect in their real life instead of the virtual one b) smart and private social media c) a new online marketplace with new robust concept in online marketing for individuals, small/big business._x000D_
_x000D_
Problem:_x000D_
Social Media has been creating people slaves of their virtual life; Day after day we have been noticing that the use of social media is bringing people apart instead of bringing them together. Problems, clashes, and even divorce rates that are connected to social media are getting higher. Not to forget that all online marketing used by spying on our privacy too._x000D_
_x000D_
Solution:_x000D_
Baexy Social media is new smart &amp; private social media platform with new concept in Online marketing. With smart features that focus in human relations and privacy and exploring new effective way in online marketing._x000D_
_x000D_
Baexy is a mobile app synced with web applications that offer innovative and a special way to communicate with your partner and close community. It is not there to replace existing social media platforms, but to offer a different way of connection through it.</t>
  </si>
  <si>
    <t>Social Media, Social Network, Online Marketing, Mobile app (iOS, Android)</t>
  </si>
  <si>
    <t>Families and Couples</t>
  </si>
  <si>
    <t>52798d80-6c0f-e911-80fa-0050569a1018</t>
  </si>
  <si>
    <t>Tabookey</t>
  </si>
  <si>
    <t>Tabookey invented a non-custodial smart contract technology that keeps the users' digital assets secure even when their private key is compromised.</t>
  </si>
  <si>
    <t>Tabookey's solution allows end-to-end security of digital assets to scale with the value of secured assets, so that it is as strong as needed to protect against the relevant threats.</t>
  </si>
  <si>
    <t>Enterprises.</t>
  </si>
  <si>
    <t>55729348-eac6-e811-80f7-0050569a1018</t>
  </si>
  <si>
    <t>Nitromia</t>
  </si>
  <si>
    <t>Nitromia is a computation platform influenced by blockchain technology with privacy and complex permissioning​. The company's Smart Contracts allow enforcing business agreements and logic among parties, while sharing partial data with other parties as currently required on regulated markets, easily adjustable to new up-coming regulations.</t>
  </si>
  <si>
    <t>Nitromia's technology is using 4 methodologies, which operates on the ledger level, transaction level or both.
​
- Zero Knowledge Proof - Each transaction is passed through a Zero Knowledge Proof (ZKP) engine to encrypt any the content of an agreement in such way that the content of an agreement is fully hidden in blockchain, yet still verifiable as valid, that is, without revealing any information beyond the validity of the agreement itself. Nitromia allows all or parts of the agreement to be encrypted based on business needs or regulatory requirements. 
- Secret Sharing - Instead of every participating party in the consensus transactions stores a complete copy of a transaction, every participating party will store only a set of shares of the transaction. The customer can set the minimum number of parties required work together in order to reconstruct the transaction. Secret Sharing is designed so that a single party cannot reconstruct a transaction without working together with at least one more party. The company allows an Operator node (e.g. the bank itself) to hold all the required shares to reconstruct the transaction alone, while each single party of a transaction (e.g. the client), or even all other parties cannot reconstruct it without working with the Operator node.
- Secure Multi-Party Computation - Nitromia allows transaction data to be split between different nodes, allowing them to do joint compute and turing-complete functions together without leaking information to other nodes. No single node has access to the data in its entirely. In addition, data and queries are computed in a distributed way without requiring a trusted third party. The company utilizes MPC to satisfy the conditions of input privacy and guaranteed correctness of output.
- Fully Homomorphic Encryption - Nitromia enables turing-complete computations over cyphertexts using Fully Homomorphic Encryption (FHE), generating an encrypted result which, when decrypted, matches the result of the computations as if they had been performed on the plaintext. The company allows computations directly on encrypted data. FHE provides productive and fast privacy solution to keep data fully private, while not requiring super-computers to operate.</t>
  </si>
  <si>
    <t>Investors, Enterprises.</t>
  </si>
  <si>
    <t>Blockchain,Cryptocurrency,Privacy Tech</t>
  </si>
  <si>
    <t>580c251f-bad9-e711-80dd-00155d0b832c</t>
  </si>
  <si>
    <t>Cedex</t>
  </si>
  <si>
    <t>CEDEX.com is a global exchange that focuses on bridging the gap between the traditional diamond industry and the innovative financial markets. With its extensive industry knowledge, CEDEX wants to engineer a ground-breaking change – enabling people to liquidate and invest in diamonds like any other financial asset, in a transparent and secure way.
The CEDEX Exchange enables anyone to invest in individual diamonds, shares of a high-value stone or shares in a basket of diamonds (ETF).
Traders can have full confidence in buying and selling, even without prior knowledge of diamond trading.
Thanks to the DEX, machine learning algorithm, and blockchain technology that rates a diamond’s asking price, the value of any diamond listed on the Exchange is completely transparent; liquid because it creates a two-sided market by enhancing both the supply and demand and standardized because CEDEX creates a unique benchmark value, rate and smart contract for every stone.
CEDEX is a joint project between brokerage group TechFinancials and private banking expert Saar Levi who teamed up last month to develop a revolutionary platform for diamond trading.</t>
  </si>
  <si>
    <t>Blockchain, Cryptocurrency, FinTech, Machine Learning, Trading Platform</t>
  </si>
  <si>
    <t>Traders</t>
  </si>
  <si>
    <t>Blockchain,Cryptocurrency,FinTech,Machine Learning,Trading Platform</t>
  </si>
  <si>
    <t>58b79663-baf1-e111-a13f-00155d32a408</t>
  </si>
  <si>
    <t>Wordprom</t>
  </si>
  <si>
    <t>Wordprom has developed an online marketplace for students to upload their admissions essays. The goal of Wordprom is to replace dozens of books that sell dozens of real admission essays and some of the expensive consulting services with an updated and very large database of essays with an advanced search mechanism.  Wordprom's service allows talented people from all around the world (regardless of their financial abilities) to prepare themselves before applying to top schools.</t>
  </si>
  <si>
    <t>Students, Alumni.</t>
  </si>
  <si>
    <t>5c4f1fcc-e6ea-eb11-b80b-00505695cd29</t>
  </si>
  <si>
    <t>BlockHosts</t>
  </si>
  <si>
    <t>BlockHosts develops the world's first decentralized hospitality wallet &amp; smart-contract token. BlockHosts is building the future of hospitality on blockchain global ecosystem of consumers, venues and brands. The company's mission is to solve the ongoing problem of hospitality footfall decline via decentralized consumer wallets, multi-chain smart-contracts (eDrink tokens) and a digital marketplaces for consumers, venues and brands to bypass monopolized fee's and build engaged communities.</t>
  </si>
  <si>
    <t>Blockchain, Fintech.</t>
  </si>
  <si>
    <t>Individuals, Consumers, Venues, Brands.</t>
  </si>
  <si>
    <t>FinTech,Travel Tech,Cryptocurrency,Hospitality,Social Media,Mobile Applications</t>
  </si>
  <si>
    <t>5c972e20-207a-e111-ac59-00155d32a403</t>
  </si>
  <si>
    <t>Talkernet Technologies (Blueridge) Ltd.</t>
  </si>
  <si>
    <t>TalkerNet was a global voice portal and speech technology player. TalkerNet's speech gateway technology comprised speech recognition access, human sounding text-to-speech, audio, streaming, trascoding algorithms and voice browsing technology. TalkerNet enabled content providers, mobile operators and organizations to develop cost effective speech driven information, voice commerce and messaging applications.</t>
  </si>
  <si>
    <t>Mobile Operators, Content Providers, ISP's, Wireless ISP's, Enterprises - Intranet Solutions, ASP's and WASP's.</t>
  </si>
  <si>
    <t>5d07cacb-7305-e311-924b-00237de91982</t>
  </si>
  <si>
    <t>Picksu</t>
  </si>
  <si>
    <t>Picksu has developed a B2B2C platform for smart photo management, including photo enhancement and grouping, automatic selection of the best photos from a collection, and semantic photo search. Picksu’s technology can enable any online photo service to boost revenues, provide an amazing experience for end users, increase customer satisfaction and reduce churn.</t>
  </si>
  <si>
    <t>Computer Vision, Machine-Learning Algorithms, Smart Virtual Assistant, Photo Management as a Service</t>
  </si>
  <si>
    <t>Individual</t>
  </si>
  <si>
    <t>5ec86fe4-1f7a-e111-ac59-00155d32a403</t>
  </si>
  <si>
    <t>XciTel</t>
  </si>
  <si>
    <t>XciTel was a provider of advanced messaging and mobile multimedia applications. XciTel’s FocalPoint offers cellular carriered, wireless application providers and content providers, a comprehensive multimedia application and communication system for the creation and deployment of innovative, value-added multimedia messaging services and applications.</t>
  </si>
  <si>
    <t>The FocalPoint architecture is based on software modules that work in harmony using standard interfaces in the Service Runtime Environment (SRE) and a predefined library of reusable functions in the Service Creation Environment (SCE). The modularity of the system makes it very flexible, enabling core functions and interfaces to be combined in different ways to create truly unique services. XciTel has embedded the most popular and widely used functions in a set of predefined building blocks that are graphically represented in the SCE and executed in the SRE platform. The following is a brief overview of the software technology advantages you get with FocalPoint.</t>
  </si>
  <si>
    <t>Cellular carriers and wireless application service providers</t>
  </si>
  <si>
    <t>5fa2f707-73c4-ec11-b80e-00505695cd29</t>
  </si>
  <si>
    <t>rollout.space</t>
  </si>
  <si>
    <t>rollout.space brings the users high CPMs at optimal fill rates through its core platform and integration with top ad platforms and leading partners. The company essentially eliminate complexity and cost, freeing content providers to focus on their core skills of programming and audience development.</t>
  </si>
  <si>
    <t>rollout.space offers high CPMs at optimal fill rates through core platform and integration with top ad platforms and leading partners.</t>
  </si>
  <si>
    <t>Businesses.</t>
  </si>
  <si>
    <t>61500249-f792-e811-80f7-0050569a1018</t>
  </si>
  <si>
    <t>Barrel Protocol</t>
  </si>
  <si>
    <t>Barrel Protocol automates consumer data compliance using smart contracts - unlocking them for the $600B global data market. Barrel Protocol anonymizes users’ data with an automated smart contract process - significantly reducing high costs, and creating a consensus driven standard for data silos - enabling companies to make the most out of their data.</t>
  </si>
  <si>
    <t>Smart data Blockchain, Built-in privacy, GDPR Compliance</t>
  </si>
  <si>
    <t>Companies, Enterprises</t>
  </si>
  <si>
    <t>Web3,Blockchain,LegalTech,Privacy Tech</t>
  </si>
  <si>
    <t>632f7f21-91f2-e111-a13f-00155d32a408</t>
  </si>
  <si>
    <t>Roomixer</t>
  </si>
  <si>
    <t>Roomixer is an online marketplace for guest referrals, generating revenue and extending additional courtesy to guests. Roomixer provides hotels and vacation rentals a place to refer additional guests to, as well as fill rooms when necessary. People make additional revenue when referring a guest, and pay a small percentage to obtain guests from the marketplace. Roomixer offers a win-win situation for hotels, booking agents, and vacation rentals.</t>
  </si>
  <si>
    <t>Online Platform for e-Marketing.</t>
  </si>
  <si>
    <t>Hotel Managers, Front Desk Managers, Booking Agents, Hospitality Industry.</t>
  </si>
  <si>
    <t>64b605dc-c802-e511-b692-080027005cc8</t>
  </si>
  <si>
    <t>Tolo</t>
  </si>
  <si>
    <t>Tolo is an all-in-one online marketplace for local Service Providers.</t>
  </si>
  <si>
    <t>Internet Marketing</t>
  </si>
  <si>
    <t>Service Providers</t>
  </si>
  <si>
    <t>64ce9f7c-2e1c-e611-bd22-80c16e7d3630</t>
  </si>
  <si>
    <t>ByPal</t>
  </si>
  <si>
    <t>ByPal is an innovative sharing economy platform for private and business sector, with its unique social classifieds and marketplace network, ByPal makes it easy to buy, sell and share resources with people the user trusts. They are putting the focus back on the people and sites the user trustsand are happy to do business with. They are showing of the options in one place, saving time and money while helping the users community.</t>
  </si>
  <si>
    <t>Online platform</t>
  </si>
  <si>
    <t>Buyers, Sellers, Community Organizations</t>
  </si>
  <si>
    <t>Online Marketplace,Social e-Commerce</t>
  </si>
  <si>
    <t>6b6d45d6-7bc4-ec11-b80e-00505695cd29</t>
  </si>
  <si>
    <t>BlocksOfTime</t>
  </si>
  <si>
    <t>BlocksOfTime is a decentralized app, which allows users to input text into the storage of a smart contract. The company will be building a decentralized library of history books in the form of tokens to decentralize history and store the information for the future.</t>
  </si>
  <si>
    <t>Blockchain.</t>
  </si>
  <si>
    <t>Blockchain</t>
  </si>
  <si>
    <t>6e164c57-c576-e311-9814-80c16e7d3632</t>
  </si>
  <si>
    <t>Aroundish</t>
  </si>
  <si>
    <t>Aroundish connects home chefs with diners, through a peer-to-peer platform, based on sharing economy. Diners are able to choose their meal from a daily changing menu and have it delivered to their office at the same day. Aroundish focuses on healthy, fresh meals options, including vegan, veggie, and other special diets. It offers an end-to-end service and take care of payment, delivery, aggregation and marketing and in return it takes a cut from each meal sold.</t>
  </si>
  <si>
    <t>Peer-to-peer Meal Platform</t>
  </si>
  <si>
    <t>Food Lovers, Chefs, Knowledge Workers</t>
  </si>
  <si>
    <t>6e31cb52-891f-e311-8bc7-00237de91982</t>
  </si>
  <si>
    <t>ServiceAtHome</t>
  </si>
  <si>
    <t>ServiceAtHome is developing an online marketplace for home services using tools such as verified reviews, friend recommendations, social verifications and detailed profiles in order to guarantee authenticity, quality and convenience.</t>
  </si>
  <si>
    <t>Online Platform, Social Media, Smart Retargeting</t>
  </si>
  <si>
    <t>Families, Young Professionals</t>
  </si>
  <si>
    <t>Switzerland</t>
  </si>
  <si>
    <t>6ea65299-35a4-e611-9113-80c16e7d3630</t>
  </si>
  <si>
    <t>Amaryllis</t>
  </si>
  <si>
    <t>Amaryllis provides Marketplaces with a modular end-to-end payments platform offering full visibility of the transaction lifecycle and reconciling of pay-in and payout providers. The company’s technology was designed to support client’s unique business process from day one, providing the ability to scale fast, control risk, maximize price/market fit and build trust.</t>
  </si>
  <si>
    <t>Modular Platform Built for a Unique Business Process: Amaryllis was designed to multisided businesses, providing the customer all the tools to control the risk levels for each transaction and processing scenario. Optimize Complex Routing: processing of transactions based on a dynamic set of rules, including payment methods and buyer/seller characteristics.</t>
  </si>
  <si>
    <t>Major payment processors, Marketplace businesses</t>
  </si>
  <si>
    <t>B2B,B2C,Dispute management,FinTech,Marketplaces,Payment Facilitation,Payments,Payments Management,Payments Processing,PSP,Reconciliation,Risk Management,Sharing Economy,Transactions Management</t>
  </si>
  <si>
    <t>6ed36647-49a0-ec11-b80e-00505695cd29</t>
  </si>
  <si>
    <t>Nas Academy</t>
  </si>
  <si>
    <t>Nas Academy provides online classes and digital tools for creators to help them build audiences and communities, as well as monetize their content.</t>
  </si>
  <si>
    <t>An online learning platform for the creator economy.</t>
  </si>
  <si>
    <t>Creators.</t>
  </si>
  <si>
    <t>EdTech,Collaborative Economy,Marketplace</t>
  </si>
  <si>
    <t>Singapore</t>
  </si>
  <si>
    <t>6f7e85d2-1f7a-e111-ac59-00155d32a403</t>
  </si>
  <si>
    <t>Peribanu</t>
  </si>
  <si>
    <t>Peribanu was an ultimate high-tech second hand marketplace for excess inventory and pre-owned equipment. Peribanu created a powerful online B2B platform for selling and buying excess inventory and pre-owned equipment by the user's own community. Peribanu daily brought together buyers and sellers on a national and international basis through a website that focused on commerce and communications.</t>
  </si>
  <si>
    <t>Online Trading.</t>
  </si>
  <si>
    <t>Organizations.</t>
  </si>
  <si>
    <t>73105d0e-83e5-e711-80df-00155d0b832c</t>
  </si>
  <si>
    <t>Greeneum</t>
  </si>
  <si>
    <t>Energy</t>
  </si>
  <si>
    <t>Greeneum is a decentralized platform and marketplace for local energy management that supports you to become energy independent and with no fossil and zero emissions. Greeneum leverages cutting edge disruptive technology, including blockchain, smart contracts and targeted machine learning (AI), to create an unparalleled reliable, comprehensive and potentially unlimited data platform for the renewable energy market.
Solar and green producers, utility companies, grid operators and users alike can obtain real time energy tracking while global trade markets can benefit from such accurate and real time data. Smart predictions, insights and forecasts will be taken to a new level with our proprietary technology.
Ultimately, stakeholders in the energy market will be able to drive efficiencies, save millions on operations, and impact the global renewable energy marketplace.
Greeneum has unique incentive mechanisms to generate economic incentives for renewable energy projects (Through a voluntary carbon market) and a way to generate savings and efficiency in the management of solar and GREEN projects, microgrids and grids operators.</t>
  </si>
  <si>
    <t>Blockchain, Smart contracts, Energy Prediction and Optimization, AI / Machine learning</t>
  </si>
  <si>
    <t>Energy consumers, Energy producers, Electric power distribution / Utility / Power Companies, Grid Operators, Governments and NGO's, Energy Traders, Data Traders</t>
  </si>
  <si>
    <t>Blockchain,Machine Learning,P2P,SaaS,Web3,Climate Tech,Renewable Energy,DeFi,Artificial Intelligence</t>
  </si>
  <si>
    <t>74c12c45-6f71-e911-80fe-0050569a1018</t>
  </si>
  <si>
    <t>Tevel</t>
  </si>
  <si>
    <t>COFC transfers the existing businesses on the blockchain for maximum security, efficiency and convenience. The company primarily offers Blockchain solutions, FinTech, ICO development, smart contract implementation, etc.</t>
  </si>
  <si>
    <t>COFC developed a number of crypto exchange and trading platforms, added with their respective mobile application, ICO platforms and crypto wallets.</t>
  </si>
  <si>
    <t>76d77fd8-1f7a-e111-ac59-00155d32a403</t>
  </si>
  <si>
    <t>Mehuma</t>
  </si>
  <si>
    <t>Mehuma aimed to redefine the Internet, changing it from a static complex graph that represents the views of content providers to a dynamic graph representing the evolving views of the content consumers.</t>
  </si>
  <si>
    <t>Mehuma used two breakthrough concepts that allowed it to overcome the main technological to barrier and thus fulfilling the dynamic web dream. The company used advanced technology to store the semantics of the information in its indexes in ways that currently used technologies can not. Mehuma used its patented distribution of search effort to enlist the powerful client’s computer to participate in the search, thus improving user experience and reducing infrastructure costs. browser add ons, apps, semantic web, web user tools</t>
  </si>
  <si>
    <t>Regular people, Members of special interest groups.</t>
  </si>
  <si>
    <t>77b0db5d-83d1-e111-b9b4-00155d32a408</t>
  </si>
  <si>
    <t>SaleFreaks</t>
  </si>
  <si>
    <t xml:space="preserve">Salefreaks enables online marketplace sellers to drive more revenues and protect margins, by rapidly analyzing, sourcing, testing and deploying smart listing, pricing, inventory and drop shipping strategies at scale
By developing and using advanced automation software solutions for E-Commerce sales and by working closely with Amazon and eBay they are assisting corporations, business owners and individual marketplace sellers to access and source millions of new goods into their online stores as well as expose their goods to new potential buyers, using their own stores. 
Currently they are managing over 150 eBay stores with over 3.5 million listed items and over 200,000 items sold monthly. </t>
  </si>
  <si>
    <t>Internet E-Commerce Software &amp; Service</t>
  </si>
  <si>
    <t>Business owners that wish to enhance their sales in their own online store or by using other marketing channels along with the growth of the market place concept in general</t>
  </si>
  <si>
    <t>FinTech,e-Commerce,Drop-shipping Arbitrage.</t>
  </si>
  <si>
    <t>791ff600-e40c-e911-80fa-0050569a1018</t>
  </si>
  <si>
    <t>TINC</t>
  </si>
  <si>
    <t>TINC is an innovation growth platform with a Distributed Ledger Technology architecture, that focuses on innovations, open collaborations and established enterprises. The company brings together Sources of innovation, funding, commercialization and professionals into a single, insulated growth and development collaboration platform, managed by smart contracts.</t>
  </si>
  <si>
    <t>An innovation growth platform with a Distributed Ledger Technology architecture, that incorporates an unlimited number and types of funding in a continuously growing, subscription-based, elastic-funds, employs a democratized network of development and growth professionals that focus on feasible, market-ready products and services. TINC also applies smart-contract, cryptocurrency technologies to establish a merit-based value-creation-centric environment.</t>
  </si>
  <si>
    <t>Startups, Enterprises, Investment Funds.</t>
  </si>
  <si>
    <t>Blockchain,Cryptocurrency,Innovation Management Software.</t>
  </si>
  <si>
    <t>79c7c46c-6f49-e411-b8a5-80c16e7d3630</t>
  </si>
  <si>
    <t>Makeree</t>
  </si>
  <si>
    <t>Makeree is creating the new standard for visual instructions: easy to access, fun to use, interactive &amp; social. Makeree’s B2B platform provides consumer product brands interactive instruction environments focused on real products and real world physical skills.</t>
  </si>
  <si>
    <t>Makeree’s complete solution lets the user create stunning interactive guides, easily manage instructional content and directly interact with the users customers.</t>
  </si>
  <si>
    <t>Educators, Manufacturers ,Individuals</t>
  </si>
  <si>
    <t>B2B</t>
  </si>
  <si>
    <t>7de391a2-f5e6-e211-bf14-00155d32a40a</t>
  </si>
  <si>
    <t>AeroCRS</t>
  </si>
  <si>
    <t>AeroCRS provides technology services and distribution connectivity to more than 90 travel companies worldwide since 2006. Its technology solutions include inventory management, yield &amp; revenue management, fares &amp; classes management, open API, B2C &amp; B2B platform, fares branding, FFP, BI platform, reporting center, and many more technology services. In addition to the core software services, AeroCRS invented the AeroCRS Network. The Network is an online distribution platform for airlines based on API integrations globally to over 20 distribution channels. Any airline using the AeroCRS Network can increase sales and grow distribution reach no matter which Passenger Service System (PSS) solution it uses.</t>
  </si>
  <si>
    <t>Cloud Based Reservation systems, BI &amp; Reporting services, Marketing and Distribution tools, SaaS</t>
  </si>
  <si>
    <t>Small-medium size transport providers.</t>
  </si>
  <si>
    <t>Travel Tech</t>
  </si>
  <si>
    <t>7e94ee5c-b02f-ea11-8107-0050569a1018</t>
  </si>
  <si>
    <t>SheerCost</t>
  </si>
  <si>
    <t>SheerCost is an Al-based B2B platform that automates online the creation of a full procurement process, thereby enabling buyers, reverse-auctions between suppliers to receive the lowest price there is for every order.</t>
  </si>
  <si>
    <t>SheerCost is an automatic purchasing platform that enables the buyer to build a tailor-made online purchasing list and to get pricing for it from a variant number of suppliers all in one screen.</t>
  </si>
  <si>
    <t>Buyers, Suppliers, B2B market.</t>
  </si>
  <si>
    <t>RetailTech,Artificial Intelligence,Big Data,Machine Learning,Analytics</t>
  </si>
  <si>
    <t>7ea3acaa-bac4-e911-8106-0050569a1018</t>
  </si>
  <si>
    <t>Candela Tech</t>
  </si>
  <si>
    <t>Candela is a Saas solution that generates personalized promotional content &amp; provides empowered CRM &amp; Customer service tools.</t>
  </si>
  <si>
    <t>Candela Saas solution generates personalized promotional content &amp; provides Whatsapp* empowered CRM &amp; Customer service tools.</t>
  </si>
  <si>
    <t>Promotional content providers.</t>
  </si>
  <si>
    <t>7ebb26e9-cebc-e411-b67a-80c16e7d3630</t>
  </si>
  <si>
    <t>Videocites</t>
  </si>
  <si>
    <t xml:space="preserve">Videocites is an AI machine-learning based video tracking and analytics SaaS company.
We offer unmatched video tracking and analytics with our state-of-the-art AI video fingerprinting. From protecting On Demand and Live content to our True Social Media Monitoring service, we serve major Hollywood studios, Professional Sports leagues, TV Networks, Brands, Live events, and more.
Videocites MediaTrack services help all content owners and publishers measure and monetize the actual exposure of their promotional content (ads, highlights, promos, etc.) on social platforms across owned, affiliate, and fan/UGC channels. 
Videocites Discover services provide video content owners and sports distributors with super-fast piracy detection integrated into social platforms, enabling removal of Live or VOD infringing content in minutes.
</t>
  </si>
  <si>
    <t>Videocites novel fingerprinting patented technology tracks Live and VOD content across social media platforms regardless of metadata, language, audio, or severe video manipulations. Videocites product suite provides the most sophisticated video tracking, copyright management, and digital media reach analysis tools available on the market today. Video indexing, Video citations monitoring, Video search engine, Mobile application, SaaS, Machine-learning and Computer Vision algorithms facilitate the identification of identical video parts even if they are displayed in different modalities.</t>
  </si>
  <si>
    <t>Sports Leagues and Clubs, Media and Entertainment companies, Brands and Ad-Agencies, TV Broadcasters, Live Music Concerts, Video-Oriented Enterprises, Law Enforcement and Homeland Security, Video content owners, Video publishers, Video creators, Vloggers, Film studios</t>
  </si>
  <si>
    <t>B2B,Computer Vision,Content Analysis,Content Providers,Developers,Machine Learning,Machine Vision,Marketing,Marketplace,Monetization,Monitoring,Online media and social platforms,SaaS,Search Engine,Social Media,Tracking,Video,Video Content,Video rights management,Video search,Website Owners,Video recognition,Image Recognition,Artificial Intelligence,SportsTech,B2B</t>
  </si>
  <si>
    <t>80c967ea-1f7a-e111-ac59-00155d32a403</t>
  </si>
  <si>
    <t>Euro-Dream.com Ltd.</t>
  </si>
  <si>
    <t>Online Entertainment</t>
  </si>
  <si>
    <t>Euro-Dream.com traded in the creation of software, contents providing and E-commerce activities over the Internet while focusing in sports over its various fields. The company was operating a worldwide net of sites, all related to sports or to interactive computer sports games (mainly to the most popular computer game in all over the world, the FIFA's series, from the creator house of The Canadian EA-SPORTS company).</t>
  </si>
  <si>
    <t>games</t>
  </si>
  <si>
    <t>Sports games developers</t>
  </si>
  <si>
    <t>80d57cd0-f5bb-e411-b679-80c16e7d3630</t>
  </si>
  <si>
    <t>StorEX</t>
  </si>
  <si>
    <t>StoreX is an online marketplace that connects people looking for physical storage solutions with locals who want to make a passive income by renting out their unused space.</t>
  </si>
  <si>
    <t>Online marketplace, Collaborative consumption</t>
  </si>
  <si>
    <t>Individuals, students, house owners</t>
  </si>
  <si>
    <t>818b4908-207a-e111-ac59-00155d32a403</t>
  </si>
  <si>
    <t>e-base Ltd.</t>
  </si>
  <si>
    <t>e-Base developed a comprehensive web based platform for legal content providers. The platform provided publishers with back-office capabilities as well as with an innovative user interface to present all of their digital content online.</t>
  </si>
  <si>
    <t>Legal Content Providers.</t>
  </si>
  <si>
    <t>841d04e0-3024-e711-80d2-00155d0b832b</t>
  </si>
  <si>
    <t>Bancor</t>
  </si>
  <si>
    <t>Bancor Protocol is a standard for the creation of Smart Tokens™, cryptocurrencies with built-in convertibility directly through their smart contracts. The company utilizes an innovative token “Connector” method to enable formulaic price calculation and continuous liquidity for all compliant tokens without needing to match two parties in an exchange. Smart Tokens™ interconnect to form token liquidity networks, allowing user-generated cryptocurrencies to thrive.</t>
  </si>
  <si>
    <t>Bancor utilizes an innovative token “Connector” method to enable formulaic price calculation and continuous liquidity for all compliant tokens, without needing to match two parties in an exchange. Smart Tokens™ interconnect to form token liquidity networks, allowing user-generated cryptocurrencies to thrive.</t>
  </si>
  <si>
    <t>CryptoCurrency Traders.</t>
  </si>
  <si>
    <t>Blockchain,Bitcoin,FinTech,Web3,Cryptocurrency,Crypto Currency Exchange</t>
  </si>
  <si>
    <t>84cb77de-1f7a-e111-ac59-00155d32a403</t>
  </si>
  <si>
    <t>eBIZ.mobility</t>
  </si>
  <si>
    <t>eBIZ.mobility enabled consumers to purchase digital content online easily and securely - anytime, anywhere - across businesses, across town, or across borders - via any electronic medium. eBIZ.mobility offered OneTouch On-line Purchasing (www.onetouchpurchasing.com) through its unique RMG Payment Gateway software platform that employed its proprietary Federated Payment technology. eBIZ.mobility's product suite enabled consumers to purchase from any content provider that installed Federated Payment technology anywhere in the world. Due to the distributed architecture of its product with its built-in viral-like expansion capability, content providers did not need to pre-register with, nor even be aware of the Telco or service provider that each consumer uses.</t>
  </si>
  <si>
    <t>M-commerce, Payment processing.</t>
  </si>
  <si>
    <t>VoIP Internet Telephony Service Providers, ISPs, Landline Telephone Companies, Mobile network operators, Cable TV Service Providers.</t>
  </si>
  <si>
    <t>8a6485a0-a1db-ea11-810a-0050569a1018</t>
  </si>
  <si>
    <t>Precycle</t>
  </si>
  <si>
    <t>Environment</t>
  </si>
  <si>
    <t>Precycle is leveraging its 3D-Recycling(TM) technology, which enables it to decentralize the Bottle Recycling Industry, turning it into a Profitable Circular Economy, significantly increasing Bottle Collection Rate &amp; reducing bottles ending-up in landfills. The company Deep-Learning-Technology &amp; Sharing Economy model enable any person or a business be part of a profitable Bottle Recycling Network.</t>
  </si>
  <si>
    <t>Precycle’s 3D-Recycling is a Hot-matrix apparatus, controlled-by computer-vision &amp; deep-learning algorithms for dismantling three-dimensional plastic objects. 3D-Recycling is Precycle’s propriety technology for elegant, low cost, clean and easy &amp; safe recycling solutions. It separates labels &amp; label adhesives, caps &amp; cap–rings from bottles and turning the bottles into clean flakes. Using its technology, Precycling is developing a stand-alone recycling intelligent robot is the size of a vending machine that accepts all kinds of PET bottles and recognizing colors, sizes &amp; brands. The robot shreds, washes and sorts &amp; storeswill be located in public areas &amp; residential buildings’ lobbies and will turn bottles into “Clean Flakes” into designated internal buckets which the company”. The flakes will be then sold by Precycle directly to plastic converters, bypassing the traditional recycling centers.</t>
  </si>
  <si>
    <t>Plastic converters.</t>
  </si>
  <si>
    <t>Artificial Intelligence,Deep Learning,Recycling</t>
  </si>
  <si>
    <t>8b137b26-42b6-e211-b59d-00155d32a40a</t>
  </si>
  <si>
    <t>CurrencyTransfer</t>
  </si>
  <si>
    <t>CurrencyTransfer is an online marketplace matching clients with competitive international payment quotes.</t>
  </si>
  <si>
    <t>Foreign Exchange Comparison, Price Feed Aggregation.</t>
  </si>
  <si>
    <t>SME's, Enterprises, FCA regulated payment suppliers.</t>
  </si>
  <si>
    <t>FinTech,Foreign currency exchange,Forex,money transfer comparison,Pricing,Trading,Transactions,Web Platform</t>
  </si>
  <si>
    <t>8d456d9c-2dc8-e211-b59d-00155d32a40a</t>
  </si>
  <si>
    <t>MagixLab</t>
  </si>
  <si>
    <t>10beats was an online marketplace for music professionals. On the platform users can find other musicians to collaborate on their tracks and make money by offering their services. 10beats aims to provide home based musicians with a wide range of music services: Drummers, Trumpet players, Bass and Guitar, Mixing and Mastering.</t>
  </si>
  <si>
    <t>Social Networking Platform.</t>
  </si>
  <si>
    <t>Musicians.</t>
  </si>
  <si>
    <t>8db42626-207a-e111-ac59-00155d32a403</t>
  </si>
  <si>
    <t>Giraffic</t>
  </si>
  <si>
    <t>Enterprise Infrastructure</t>
  </si>
  <si>
    <t>Giraffic is the inventor of Adaptive Video Acceleration™ (AVA™) and Distributed Adaptive Storage &amp; Streaming (DASS™).
DASS™ – A robust distributed and secure cloud storage technology, leveraging the universal presence of existing or new storage nodes and infinite fragments of storage and bandwidth resources they can provide, together with sophisticated distributed data storage and security algorithms. DASS technology enables a wide variety of cloud, edge and hybrid storage applications in industries such as enterprise storage, 5G, IoT and consumer backup.
AVA™ –  a patented client-side video experience technology that complements the existing video delivery ecosystem. AVA network throughput optimization and video playback shaping technology enables consumer electronic (CE) devices and Content Providers' Apps to deliver High Definition video, 4K and VR, without re-buffering pauses or streaming resolution reduction. With 10's of millions of devices in over 150 countries, Giraffic ground breaking AVA technology has become the de-facto standard on Smart TVs – in 1 of 3 Smart TVs that were shipped in 2015, and validated and adopted by the world's leading manufacturers, such as LG and Samsung. Giraffic technology is now making ways into mobile devices, VR and apps, and is available in the next generation of CE devices, including Smart TVs, set-top-boxes, tablets and smartphones, as well as an SDK that is interoperable with content providers' apps.</t>
  </si>
  <si>
    <t>Distributed Adaptive Storage &amp; Streaming (DASS™) – 
FEC Based Encoding - Redundancy and High Availability are integrated into the data itself, eliminating reliance on replication of data on the network.
5 layers of security for data protection and access restriction
AES256, FEC obfuscation, encryption on remote storage node with client key, each processing layer validated by hashes of sha256.
Pro-Active Storage™ - Patented technology that pro-actively pre-populates encoded and resilient data fragments in any storage node - on prem, in the cloud, or hybrid, and enables high availability of content from any storage node or devices.
Automatic Data Healing - Provisioning of data availability by self-healing of data across the network. If any storage node might go offline, DASS healing automatically monitors the network and creates more sources and data inventory, on the fly, for every required fragment of data.
Asynchronous Coded Multi-Source Streaming - Patented UDP based data transfer and streaming protocol, providing "Netflix like" video and gaming streaming capabilities, which can obtain data in random order from dozens of sources simultaneously and assemble media on-the-fly in asynchronous order.
Adaptive Video Acceleration (AVA™) - Purely HTTP based, content source agnostic and with no server side integration, Giraffic AVA performs HTTP streaming optimization from the client side only. AVA enables any device or App to increase streaming or download throughput by 3X for any content source (URL), assuring quality-of-service of smooth and buffering-free true HD and UHD 4K, as well as complementing the Adaptive Streaming ecosystem with higher and more consistent resolution.</t>
  </si>
  <si>
    <t>Consumer Electronics Device Manufacturers, Cloud providers, Storage providers.</t>
  </si>
  <si>
    <t>Adaptive Streaming,Content Delivery,Device Software,Eliminating re-buffering,Infrastructure &amp;amp; Network,Internet Video Acceleration,Live Streaming,Mobile Applications Devices,Mobile Video,Network Management &amp;amp; QoS VAS &amp;amp; Service,OTT,Streaming Technology,Video Acceleration,Video Platform,Video Streaming Acceleration,Video-on-Demand,Cloud,Storage</t>
  </si>
  <si>
    <t>8e6415b5-bdf1-e111-a13f-00155d32a408</t>
  </si>
  <si>
    <t>Freightos</t>
  </si>
  <si>
    <t>Freightos is the online marketplace for international sea and air freight. It operates a platform that allows exporters and importers to compare shipping rates between suppliers in the world trade arena.</t>
  </si>
  <si>
    <t>Freightos operates a SaaS-Enabled Marketplace model, helping logistics automate their internal freight rate management, pricing/routing and business intelligence. This same technology also functions as the supply side for Freightos online freight marketplace.</t>
  </si>
  <si>
    <t>Exporters, Importers, Freight forwarders, Airlines, Supply chain.</t>
  </si>
  <si>
    <t>FinTech,Logistics,RetailTech,SaaS,Marketplace</t>
  </si>
  <si>
    <t>900bdc2d-5cf6-e111-a13f-00155d32a408</t>
  </si>
  <si>
    <t>AppCoin</t>
  </si>
  <si>
    <t>AppCoin is developing a tool aiming to turn communities into economies. AppCoin's product is a virtual currencies application, the exchange of services &amp; products. AppCoin believes that people should be able to issue their own virtual currency (they call it, “minting coins”), send these coins to every person, and receive any type of coin from others, using nothing but their mobile phone. AppCoin's SMS service is currently available through a domestic number in eleven countries. AppCoin App for iOS and Android is in production. AppCoin is an open platform for creating user-generated digital coins. AppCoin allows any individual, company or community organization to run their own 'Federal Reserve' by minting personalized digital bonds and controlling their monetary policy._x000D_
AppCoin developed Group.Market a Website featuring an online marketplace for exchanging goods and services with other users; online trading services in which seller posts products to be sold and payment is done via the Internet ; online marketplaces for sellers and buyers of goods and services; online trading services in which sellers post products or services to be offered for sale, and purchasing or bidding is done offline and/or via the Internet also by digital and virtual currencies or group credits in order to facilitate personal exchange and the sale of goods and services by others via a computer network; providing evaluative feedback in the form of ratings of the goods and services of sellers in the field of e-commerce, including the value and prices of the goods and services of sellers, the performance of sellers and buyers, delivery, and overall trading experience in connection therewith; online advertising and advertisement services for others; Advertising and marketing services provided by means of indirect methods of marketing communications through social media, search engine marketing, internet marketing, mobile marketing, blogging and other forms of passive, shareable or viral communications channels; All included in class 35</t>
  </si>
  <si>
    <t>Mobile Application.</t>
  </si>
  <si>
    <t>Smartphone Users, Individuals Looking to Issue Their Own Currency.</t>
  </si>
  <si>
    <t>91828dcc-1f7a-e111-ac59-00155d32a403</t>
  </si>
  <si>
    <t>Kitely</t>
  </si>
  <si>
    <t>Kitely enables the users to get their own virtual worlds for training, education, collaboration, simulations, art exhibitions, machinima creation, theatrical performances, role playing, information centers, book promotions, 3D design and entertainment activities.</t>
  </si>
  <si>
    <t>An online virtual world platform for training, education, collaboration or fun.</t>
  </si>
  <si>
    <t>Consumers, Ad-hoc groups in Educational Organizations &amp; Enterprises, Individuals, Information centers, 3D designers, Theater artists.</t>
  </si>
  <si>
    <t>Virtual Reality,Training,Cloud,EdTech,Online Marketplace,Augmented Reality,e-Commerce</t>
  </si>
  <si>
    <t>93972e20-207a-e111-ac59-00155d32a403</t>
  </si>
  <si>
    <t>nFrnds</t>
  </si>
  <si>
    <t>nFrnds is a platform developed by VascoDe Technologies that enables low-cost user interaction without the need for internet access or SMS, thereby connecting borrowers, lenders, retailers, and customers, and bringing social networking &amp; email services to mobile phone users in emerging markets.  _x000D_
nFrnds is connecting the 5 billion people at the Base of the Pyramid (BoP) to the digital world. The BoP is a market experiencing rapid growth projected through 2017 and massive untapped potential._x000D_
_x000D_
 The patented nFrnds platform and nFrnds services are accessible from any mobile phone, including simple $10 phones. There is no need to install software clients, no data connection required, and no SMS involved. The platform leverages USSD for interactions based on an innovative and patented technology developed by VascoDe._x000D_
Unlike initiatives by Google (Project Loon), nFrnds connects the unconnected today. The platform not only provides users with their first email and web access, but also with a seamless transition to smart phones and mobile data as those technologies become more affordable. We are leveraging USSD to create a large user base for the nFrnds cloud solution._x000D_
nFrnds is currently live on 4 Pan-African networks with a total reach of 260M subscribers and is rapidly expanding._x000D_
_x000D_
Microsoft has selected nFrnds platform as the solution to connect and expand Microsoft software and Microsoft partners’ solutions in Africa to the mass market._x000D_
The Business model - nFrnds uses a simple and proven business model to generate revenues. The end user (mobile subscriber) pays subscription fees of approximately $1 a month. nFrnds shares these revenues with our partners._x000D_
We then leverage our ability to “connect the unconnected” to significantly impact vertical business ecosystems, from agriculture to medical and education. We employ a partnership model for each vertical, working with skilled and qualified local startups who develop solutions combining our technology and their market knowledge. _x000D_
The first vertical nFrnds have entered is mAgri (mobile agriculture), and  nFrnds are live in Kenya with this service.  nFrnds have connected farmers in Kenya to the agriculture ecosystem, enabling them to access information (both push and pull), connect to marketplaces, automate and mobilize supply chain management processes, receive financial services such as loans, and become viable customers to a much more efficient ecosystem. For example,  nFrnds are enabling farmers to receive loans via their simple mobile phones, while significantly reducing the cost of contract and interest rates, leading to the creation of a viable factoring business for local banks._x000D_
_x000D_
 nFrnds are currently expanding to additional vertical markets such as health, education, finance and others.  nFrnds are connecting local partner solutions’ to the mass market, enabling the mass market users to interact and be part of the digital world, while significantly expanding the reach of our local partners’ solutions.</t>
  </si>
  <si>
    <t>The patented nFrnds platform and nFrnds services are accessible from any mobile phone, including simple $10 phones. There is no need to install software clients, no data connection required, and no SMS involved. The platform leverages USSD for interactions based on an innovative and patented technology developed by VascoDe_x000D_
_x000D_
The Platform is based in the Cloud it is a multi-operator, multi-application, multi- tasking solution no need for integration with mobile operator infrastructure. The platform, includes a suite of apps. Chat, group chat, mail, social connectivity, messaging and other interactive apps Multi-task - Every user can work on several applications. In addition the platform connects to external applications from various vertical markets such as Agriculture, finance, banking, health, education and others. We are connecting local partner solutions’ to the mass market, enabling the mass market users to interact and be part of the digital world, while significantly expanding the reach of our local partners’ solutions</t>
  </si>
  <si>
    <t>Emerging markets, Simple mobile phone users.</t>
  </si>
  <si>
    <t>simple phones,Social Networks</t>
  </si>
  <si>
    <t>9642bdb4-0d94-e511-bd22-80c16e7d3630</t>
  </si>
  <si>
    <t>Beaconcure</t>
  </si>
  <si>
    <t>Life Sciences</t>
  </si>
  <si>
    <t>Digital Health</t>
  </si>
  <si>
    <t>Beaconcure is the first company to bring machine learning (ML) and natural language processing (NLP) together for advanced clinical data analysis. The technology (supported by ML) was designed to improve the data quality and significantly reduce cycle time of regulatory submissions. Today, clinical data validation of SAS outputs is a time-consuming, complex, and heavily manual part of the process.
With Beaconcure, moving from a manual process to an automated one will significantly accelerate time to submission, improve data integrity, free up resources, and reduce cost.</t>
  </si>
  <si>
    <t>Verify validates statistical outputs (SAS®) automatically by applying various algorithms to the processed data. The verification algorithms use the base table processing information to identify groups and sub-groups in the data, with the capability of validating single and cross-table data as needed. The system can then flag discrepancies and direct the user to the relevant table for follow-up action and resolution of identified discrepancies. 
The breakthrough Verify technology converts various clinical data formats, in any layout, into a semantic and dynamic database. Any required segmentation rule, crosscheck and analysis can then be applied across the complete set of data. Errors and anomalies are identified, with 99.7% accuracy, in a matter of hours.</t>
  </si>
  <si>
    <t>Pharmaceutical companies, Clinical Research Organizations</t>
  </si>
  <si>
    <t>Big Data,Bioinformatics,Crowdfunding,Data Analytics,Digital Health,Machine Learning,Online Marketplace,Healthcare,Analytics,Insights,Artificial Intelligence,Healthcare IT,NLP</t>
  </si>
  <si>
    <t>968b4908-207a-e111-ac59-00155d32a403</t>
  </si>
  <si>
    <t>Intercast</t>
  </si>
  <si>
    <t>Intercast Networks built a personal storage content delivery network that enabled content providers and aggregators to deliver personalized TV and HDTV grade video and other media to millions of users over the broadband internet infrastructure. Intercast's solution built upon a unique technology that solved delivery limitations found in existing content delivery solutions at a fraction of the cost.</t>
  </si>
  <si>
    <t>Intercast Networks was developing unique technology to deliver, store and manage personalized, high quality, video content on millions of personal storage devices over existing broadband network infrastructures.</t>
  </si>
  <si>
    <t>Content Providers, Network Operators.</t>
  </si>
  <si>
    <t>968d0ce9-39ad-e911-8106-0050569a1018</t>
  </si>
  <si>
    <t>Low2No</t>
  </si>
  <si>
    <t>Biotechnology</t>
  </si>
  <si>
    <t>Low2No is a solution to one of the biggest challenges in the food and beverage industry: reducing dietary sugar content and providing healthier nutritional solutions for populations around the world.</t>
  </si>
  <si>
    <t>A solution to the challenge reducing dietary sugar content and providing healthier nutritional solutions for populations around the world at food and beverage industries.</t>
  </si>
  <si>
    <t>F&amp;B manufactures.</t>
  </si>
  <si>
    <t>97049ec4-55e2-e611-80cd-00155d0b832b</t>
  </si>
  <si>
    <t>DSM Tool</t>
  </si>
  <si>
    <t>DSM Tool is a management platform that automates the drop shipping process to enable every online drop-shipping seller to use a set of tools to maximize his arbitrage opportunities anywhere. Sell online from any marketplace to any marketplace, without the need to hold a stock.
Drop Shipping Arbitrage is a method in the field of e-Commerce allowing to sell products from one marketplace to another, e.g. products from Amazon to eBay. The problem is the complexity of the process: finding the right items to publish, listing and optimizing them on another marketplace, monitoring price changes, ordering, updating tracking numbers, giving customer support and more… manually, the method is simply not scalable.</t>
  </si>
  <si>
    <t>DSM Tool platform automates and manages the Drop Shipping Arbitrage business:
-	Finding the right items to re-sale on other platforms
-	Listing the items rapidly within a click of a button
-	Multiple selling page templates management
-	Automated stock and repricing management
-	Auto ordering of sold items from the source marketplace
-	Sales &amp; profits statistics
-	Dashboard for general account management
-	Customer support system to answer products inquiries</t>
  </si>
  <si>
    <t>Online sellers, Website owners</t>
  </si>
  <si>
    <t>Adtech,Drop-shipping Arbitrage.,SaaS</t>
  </si>
  <si>
    <t>98a853ff-b868-e811-80e4-00155d0b832c</t>
  </si>
  <si>
    <t>CoTrader</t>
  </si>
  <si>
    <t>CoTrader platform aims to democratize funds and reinvent how they can be used for a digital world. The company's goal is to help people to maximize returns in minimal time and realize greater financial freedom together. This is done through connecting investors from both sides of the expertise spectrum and providing them tools to quickly and easily make powerful financial decisions. CoTrader's unique and patent-pending anonymous funds protocol extends it's smart funds protocol to prove fund managers' ROIs, but without revealing their valuable trading strategies. Anon funds can be implemented using any underlying privacy preserving smart contract mechanisms, such as zero-knowledge proofs and ring signatures.</t>
  </si>
  <si>
    <t>Ethereum blockchain</t>
  </si>
  <si>
    <t>Investors, Funds</t>
  </si>
  <si>
    <t>Blockchain,FinTech</t>
  </si>
  <si>
    <t>98b76752-da11-eb11-810b-0050569a1018</t>
  </si>
  <si>
    <t>Treepo</t>
  </si>
  <si>
    <t>Treepo operates an online marketplace that connects buyers with high-quality sellers. The platform sellers supply premium Israeli made goods: fine wines, farm-to-table fruits and vegetables, honey, Israeli olive oils, patisserie desserts, crafts &amp; art products, handmade jewelry and more. The Treepo platform enables small businesses to take their first steps in the e-commerce space.</t>
  </si>
  <si>
    <t>Online Store</t>
  </si>
  <si>
    <t>Small businesses, Online merchants.</t>
  </si>
  <si>
    <t>Marketplace,Consumer Goods,RetailTech</t>
  </si>
  <si>
    <t>99519b57-0252-e511-bd22-80c16e7d3630</t>
  </si>
  <si>
    <t>Teman</t>
  </si>
  <si>
    <t>Teman is a mission-driven, engineer-led firm, creating proprietary, world-best technology that helps over 100 of the world’s top landlords and management companies be proactive instead of reactive -- alerting them to issues before they become problems.
The company's solutions include:
- GateGuard.xyz - AI-powered virtual doorman catches forbidden activity + adds amenities.
- PropertyPanel.xyz - NYC’s most comprehensive real estate platform. Find, Analyze, Manage, Service, Sell, Collaborate... all from one panel.
- SubletSpy.com - catch illegal sublets on sites like Airbnb.</t>
  </si>
  <si>
    <t>Property Management Software, Artificial Intelligence, Face Recognition, Language Processing, Sharing Economy</t>
  </si>
  <si>
    <t>Landlords, Real estate management companies</t>
  </si>
  <si>
    <t>Enterprise Software,Financial Services,Language Processing,PropTech,Machine Vision,Face Recognition,Sharing Economy,Artificial Intelligence</t>
  </si>
  <si>
    <t>9ab8f92c-4c57-e711-80d7-00155d0b832c</t>
  </si>
  <si>
    <t>LunchBox</t>
  </si>
  <si>
    <t>LunchBox is an online marketplace which connects amateur home cookers to hungry customers who are looking to eat good homemade food. "Cookers" can enjoy extra income from their great dishes, while "eaters" can order homemade food on demand</t>
  </si>
  <si>
    <t>Online marketplace</t>
  </si>
  <si>
    <t>Foodies,</t>
  </si>
  <si>
    <t>9e8995c6-1f7a-e111-ac59-00155d32a403</t>
  </si>
  <si>
    <t>Trade Engines</t>
  </si>
  <si>
    <t>Trade Engines Technologies developed an online trading platform for online Forex trading. The system was designed for large scale. The trade engine platform was a complete solution that was deployed at customer site, or it functioned as a hosted service, managed by an ASP (Active Server Pages). The platform contained a full featured, web based administration console. This set of tools enabled system operators, administrators, content providers and dealers to manage system activity at all levels. The trade engine platform was easily modified and customized for different customer needs.</t>
  </si>
  <si>
    <t>Online Trading, Trade Engine Platform.</t>
  </si>
  <si>
    <t>Banks &amp; Financial institutions and Electronic Brokers.</t>
  </si>
  <si>
    <t>9f92e943-63db-e811-80f8-0050569a1018</t>
  </si>
  <si>
    <t>Senno</t>
  </si>
  <si>
    <t>Senno is an open, smart contract based, unified customer data platform, which will allow individuals to optimally monetize and control their private information while providing accurate, GDPR compliant, low cost refined data for any industry.</t>
  </si>
  <si>
    <t>Senno offers a new paradigm for monetizing personal data in which customers are financially incentivized to share their personal data, data collectors and advertisers are getting authenticated and authorized private data without the risk of privacy validation. The Senno protocol will disrupt the personal data industry by placing the user in the top of the value chain generated from the use of his private data.</t>
  </si>
  <si>
    <t>Data Aggregators, Enterprises, Advertisers, Private sectors, E-Commerce.</t>
  </si>
  <si>
    <t>Blockchain,Analysis,API,FinTech,Cryptocurrency,Investment management,Crowdfunding,Business Intelligence</t>
  </si>
  <si>
    <t>Hong Kong</t>
  </si>
  <si>
    <t>a3adf1b7-279d-e711-80d7-00155d0b832c</t>
  </si>
  <si>
    <t>Billion Vegans</t>
  </si>
  <si>
    <t>Billion Vegans is an online marketplace for vegan and plant-based products. A one-stop-shop for everything vegan and plant-based.</t>
  </si>
  <si>
    <t>E-Commerce website.</t>
  </si>
  <si>
    <t>Individuals, Vegans.</t>
  </si>
  <si>
    <t>Marketplace</t>
  </si>
  <si>
    <t>a48b4908-207a-e111-ac59-00155d32a403</t>
  </si>
  <si>
    <t>Bizpoint</t>
  </si>
  <si>
    <t>Bizpoint is dedicated to applying long-term experience and expertise in the field of advanced B2B platform and to tackle complex turn-key projects in Israel and throughout the world.</t>
  </si>
  <si>
    <t>Enterprises</t>
  </si>
  <si>
    <t>a4deec56-9b6c-e811-80e4-00155d0b832c</t>
  </si>
  <si>
    <t>iOlite</t>
  </si>
  <si>
    <t>Design &amp; Development Tools</t>
  </si>
  <si>
    <t>iOlite allows users to create blockchain smart contracts without the need of learning specific programming languages. The organization was founded to solve the challenge of bridging language gaps between blockchain technology and mainstream programming. iOlite is a community-driven knowledge base for naturalized languages which enables easier human-machine interfacing. In other words, iOlite is a blockchain solution that constantly learns how to communicate with machines, using any language used by the community, which can be a programming language or a natural language.
The iOlite platform utilizes blockchain and machine training technology, receiving text as an input from either programming (Python, C++, etc.) or spoken (English, Russian, etc.) languages. This text input is converted into a target programming language such as Ethereum Solidity smart contracts.</t>
  </si>
  <si>
    <t>Blockchain, Ethereum, Smart Contracts, Cryptocurrency</t>
  </si>
  <si>
    <t>Enterprises, Corporations, Banks, Governmental offices, Universities, Developers</t>
  </si>
  <si>
    <t>Blockchain,Cryptocurrency,Machine Learning,Artificial Intelligence</t>
  </si>
  <si>
    <t>Estonia</t>
  </si>
  <si>
    <t>a5770dca-8e62-e411-b8a5-80c16e7d3630</t>
  </si>
  <si>
    <t>ChromaWay</t>
  </si>
  <si>
    <t xml:space="preserve">ChromaWay was founded in 2014 and is an early pioneer of what is now dubbed as "blockchain 2.0"​ technology. With blockchain experts ChromaWay provides a platform for smart contracts and issuing and transferring assets through a blockchain. ChromaWay has been working with the Swedish Land Registry and other institutions and financial companies to provide smart contract solutions for the real estate field. Among many other successes, ChromaWay presented Postchain, a consortium database. </t>
  </si>
  <si>
    <t>Peer-to-Peer, Finance, Finance Technology, Bitcoin</t>
  </si>
  <si>
    <t>Online Traders</t>
  </si>
  <si>
    <t>Bitcoin,Blockchain,FinTech,Online Trading Platform,Web3,Cryptocurrency</t>
  </si>
  <si>
    <t>Sweden</t>
  </si>
  <si>
    <t>a5cb77de-1f7a-e111-ac59-00155d32a403</t>
  </si>
  <si>
    <t>Quix</t>
  </si>
  <si>
    <t>Broadcast</t>
  </si>
  <si>
    <t>Quix's TeleVideo system enabled a video streaming solution to networks operators, ISPs and content providers on broadband, narrowband and wireless networks. The system was based on a unique video compression algorithm fulfilling the video scalability requirement. This requirement was necessary for video delivery systems that need to provide video stream to heterogeneous users (in terms of devices and demands) on non-deterministic networks conditions.</t>
  </si>
  <si>
    <t>Advertising Companies, Content Providers.</t>
  </si>
  <si>
    <t>a890ef43-fd6e-e811-80e4-00155d0b832c</t>
  </si>
  <si>
    <t>VeganNation</t>
  </si>
  <si>
    <t>VeganNation is a global vegan-friendly decentralized ecosystem. Based on the blockchain technology, a designated digital-currency and a sharing economy platform, VeganNation aims to create a fully functioning ecosystem, uniting vegans from around the world into a single vast global community.</t>
  </si>
  <si>
    <t>VeganCoin, Food Sharing platform, Sharing economy, e-Commerce, Blockchain.</t>
  </si>
  <si>
    <t>Health Consumer, Vegan, Vegetarians, Food Suppliers.</t>
  </si>
  <si>
    <t>Blockchain,Cryptocurrency,FoodTech,Web3,Social Media,Marketplace,Mobile</t>
  </si>
  <si>
    <t>aadde0a3-a861-e811-80e4-00155d0b832c</t>
  </si>
  <si>
    <t>Video Price Signs</t>
  </si>
  <si>
    <t>Video Price Signs developed an online  B2B platform for video marketing &amp; pro video promotions with a twist. They produce very complicated high-end videos and give them away under royalty-free license via simple online customization process, so any business around the world will be able to order a pro promotion video at an affordable price with their branding requirements from $10-$30.</t>
  </si>
  <si>
    <t>The platform is designed to answer both for advertising/marketing agencies &amp; business owners that need fresh and up to date video content.
Their online customization order is very straightforward, and the client can choose from hundreds of pre-made pro designs that produced with the highest standard of the industry so that a business can get branding video scene for his company from most sectors without the needs of shooting crew and actors.
They combined the best from the traditional studio production and the new tech production worlds and formed it to a single straightforward process which takes 3-4 minutes to complete video customization order without compromise on design complexity &amp; quality and the need of twinkly the video from client end!</t>
  </si>
  <si>
    <t>Adtech</t>
  </si>
  <si>
    <t>ac33f879-a36c-e311-9814-80c16e7d3632</t>
  </si>
  <si>
    <t>Famuza</t>
  </si>
  <si>
    <t>Famuza was developing an online marketplace that brings toghether the most fashionable customers, creative designers and the best manufacturers worldwide to create a whole new way of consumming fashion - exclusive, ecological and fresh.</t>
  </si>
  <si>
    <t>Online Fashion Marketplace</t>
  </si>
  <si>
    <t>Fashion Designers, Manufacturers &amp; Consumers</t>
  </si>
  <si>
    <t>b2211925-7137-e611-bd22-80c16e7d3630</t>
  </si>
  <si>
    <t>ClinicRent</t>
  </si>
  <si>
    <t>ClinicRent is a shared economy marketplace, it is an innovative and easy-to-use digital platform that connects doctors or therapists in need for a private clinic and clinic owners looking to maximize revenues from their existing healthcare asset.  ClinicRent is one resourceful source of data, it eliminates long hours of search for the right clinic that is adjusted to a physician’s specific needs, and long hours of searching and screening the right candidate to rent a clinic.  ClinicRent brings the shared economy concept to the health care industry - with ClinicRent, sharing space has never been easier!</t>
  </si>
  <si>
    <t>Clinic Rent brings the sharing economy to the medical real estate field, by creating a win-win platform with proven results by an up and running pilot.</t>
  </si>
  <si>
    <t>ClinicRent connects between doctors and care givers looking to rent a clinic that answers their exact needs and clinic owners looking to maximize revenues from their existing clinics that are not 100% occupied.</t>
  </si>
  <si>
    <t>b26e1138-207a-e111-ac59-00155d32a403</t>
  </si>
  <si>
    <t>Matomy Money</t>
  </si>
  <si>
    <t>Matomy Money is a provider of alternative payment solutions for social network applications, online and freemium games, MMOs and other players in the online marketplace. Offering a turnkey platform to both publishers and advertisers, Matomy Money provides its clients with a unique opportunity to channel revenue from both banner and offer advertising from a single source.</t>
  </si>
  <si>
    <t>Online payment solutions, Billing.</t>
  </si>
  <si>
    <t>Publishers, Advertisers.</t>
  </si>
  <si>
    <t>b2959dc0-1f7a-e111-ac59-00155d32a403</t>
  </si>
  <si>
    <t>ArticlesBase</t>
  </si>
  <si>
    <t>ArticlesBase is an article syndication website that allows authors to publish articles for free and share knowledge with potential customers._x000D_
_x000D_
The article database is organized into an article directory that covers a wide variety of subjects, allowing the site to provide readers with content, and providing publishers with free content for their websites, newsletters, or ezines._x000D_
_x000D_
Over the past several years, ArticlesBase has rolled out international versions of the site for Spanish, Portuguese, Chinese, Russian, French, and Hebrew readers.</t>
  </si>
  <si>
    <t>Online article syndication platform.</t>
  </si>
  <si>
    <t>Internet Surfers, Writers.</t>
  </si>
  <si>
    <t>b31fb9ea-97e4-e711-80df-00155d0b832c</t>
  </si>
  <si>
    <t>Pick A Pier</t>
  </si>
  <si>
    <t>Pick a Pier is a online marina optimization platform that helps streamline sea going activities for both marinas and yacht owners.</t>
  </si>
  <si>
    <t>Online marina optimization platform.</t>
  </si>
  <si>
    <t>Marinas, Ports &amp; Piers, Travel &amp; Tourism Industry, Boat Owners.</t>
  </si>
  <si>
    <t>Travel Tech,Maritime Tech,Sharing Economy,Climate Tech,Big Data,Marine</t>
  </si>
  <si>
    <t>b531fd84-7d8e-e811-80f7-0050569a1018</t>
  </si>
  <si>
    <t>SafeBlocks</t>
  </si>
  <si>
    <t>SafeBlocks is an innovative startup in the field of Blockchain Security, smart contracts and DApp security.</t>
  </si>
  <si>
    <t>Blockchain Security, Smart Contracts, Decentralized Applications (Dapp) Security, Ethereum</t>
  </si>
  <si>
    <t>b57e85d2-1f7a-e111-ac59-00155d32a403</t>
  </si>
  <si>
    <t>BeamUps</t>
  </si>
  <si>
    <t>BeamUps was a revolutionary concept in news gathering and distribution using an internet platform. With the elimination of agency ownership, BeamUps is creating a vibrant, freely-accessible marketplace that enabled content-providers to protect their rights while earning higher revenues. At the same time, the BeamUps platform delivered broader, cheaper, exclusive content to print, broadcast and internet-based media. Traditional and newer media will be able to order their content ‘a la carte’, at market prices and according to their needs.</t>
  </si>
  <si>
    <t>WEB 2.0, News gathering and distribution.
Content Distribution</t>
  </si>
  <si>
    <t>Content Providers, International News Broadcasters.</t>
  </si>
  <si>
    <t>b84ff711-fcbd-e111-b9b4-00155d32a408</t>
  </si>
  <si>
    <t>myMzone</t>
  </si>
  <si>
    <t>myMzone was an online marketplace featuring the best designs and crafts as seen in the local markets of London. The company partner with the most sought after designers and embody the spirit of local markets. Oh do come visit for getting the best deals from the markets like Camden Market, Portobello, Spitalfields, Brick Lane, Greenwich Market, Borough Market, Sunday Up Market and many more.</t>
  </si>
  <si>
    <t>Multi-Vendor Online Platform, e-Commerce</t>
  </si>
  <si>
    <t>Online Shoppers, Tourists.</t>
  </si>
  <si>
    <t>b8991688-1d19-e311-924b-00237de91982</t>
  </si>
  <si>
    <t>Objectifiers</t>
  </si>
  <si>
    <t>Objectifiers is developing a B2B platform for three-dimensional printing where users can design objects, print and deliver to customers. Objectifiers allows the typical person that doesn’t have experience with CAD to have their idea and ultimately their design printed out. The company intends to gather a community of CAD experienced 3D printer owners, who will offer customization services over templates of objects they have already created and offer customers a myriad of objects that they will be able to customize according to their needs and wishes.</t>
  </si>
  <si>
    <t>3D Printing Marketplace</t>
  </si>
  <si>
    <t>Individuals, 3D Printer Users</t>
  </si>
  <si>
    <t>ba1583fe-01f5-e211-b3b5-00155d32a40a</t>
  </si>
  <si>
    <t>SportsJunkiez</t>
  </si>
  <si>
    <t>KamaKama (SportsJunkiez) is a cutting edge platform for Sports Content Right Holders, allowing their mobile users to follow any live sports match, select plays they want to watch and view them in real time.
The company's smart Platform-as-a-Service solution is generating revenues from existing content, by providing sports fans with the ultimate on-the-go viewing experience:
exclusive personalized video highlights from live sports events available for immediate viewing on smart mobile devices in real time, based on users’ settings.</t>
  </si>
  <si>
    <t>Mobile Application, B2B2C personalized near-live video clips service for smart mobile devices.
The platform receives live feeds from sports events all over the world, and based on a sophisticated Content Management System it edits them into short form video clips, tags each clip with its smart events tagging system, encodes all clips and finally, attaches them a price tag. Then, the Cloud-Base platform manages and distributes the clips over the CDN, while automatically fitting them to the end user's mobile and internet connection, all in just seconds.</t>
  </si>
  <si>
    <t>Sports Fans, Smartphone Users.</t>
  </si>
  <si>
    <t>ba5d547c-99f0-e811-80fa-0050569a1018</t>
  </si>
  <si>
    <t>Reachix</t>
  </si>
  <si>
    <t>Reachix helps companies build their social marketing and commerce skills, and enhance digital efforts to thrive in the sharing economy of employee’s digital assets. They help boost marketing efforts and gain access to employee’s digital assets. 
Use your employees vast social network to boost and grow business like never before. Reachix helps your company gain access to all your employees social media channels so you can create ads and publish content across multiple networks</t>
  </si>
  <si>
    <t>Reachix' social marketing and commerce, powered by artificial intelligence that boosts the users' brand performance.</t>
  </si>
  <si>
    <t>Enterprises and their employees.</t>
  </si>
  <si>
    <t>Social tech,Big Data,Analytics,Artificial Intelligence</t>
  </si>
  <si>
    <t>bc4852fc-1f7a-e111-ac59-00155d32a403</t>
  </si>
  <si>
    <t>Targetix Ltd.</t>
  </si>
  <si>
    <t>Targetix Ltd. introduced a new paradigm for the deployment of content on the Internet via a new desktop-portal platform called ActiveMate™. The portal displayed content and banners outside the browser, directly on the user's desktop, achieving high levels of attention and responsiveness. Beneath the surface, ActiveMate enabled the targeting of relevant, personalized content to individuals based on personal profiles which were dynamically built from their online and on-file characteristics. Banners ads and content became the driver for immediate commercial transactions via an inbuilt one-click transaction authentication and execution-process. 
In partnership with world-class content-providers, Targetix was working to create and deploy ActiveMate-based editions of lifestyle magazines and of additional interactive content.
The Company's business model was based on aligning itself with content partners, and sharing revenues from advertising and transactions.</t>
  </si>
  <si>
    <t>content delivery platforms, online advertising, we user tools, content management</t>
  </si>
  <si>
    <t>Internet Service Provider, content providers.</t>
  </si>
  <si>
    <t>bc6d9fc2-16c5-e611-80ca-00155d0b832c</t>
  </si>
  <si>
    <t>Styix</t>
  </si>
  <si>
    <t>Defense</t>
  </si>
  <si>
    <t>Styix is developing a B2B platform that aggregates, analyzes and customizes data from multiple sources, creating a unique data-set focused on personal safety. Styix points out high risk areas in terms of crimes, road-safety and natural disasters down to the exact coordinates, enabling partners to send alert warnings to users, display relevant safety tips or notify drivers about dangerous roads.</t>
  </si>
  <si>
    <t>B2B Platform, Data Analytics, BI</t>
  </si>
  <si>
    <t>Law Enforcement, Police, Emergency Services, Public Safety</t>
  </si>
  <si>
    <t>bd26bce7-af6c-e811-80e4-00155d0b832c</t>
  </si>
  <si>
    <t>KidiCoin</t>
  </si>
  <si>
    <t>KidiCoin aims to create a new cryptocurrency and payment platform for kids. KidiCoin Blockchain technology platform based on smart contract payment to kids and safe content for parents provide a clean &amp; safe environment to the kids and parents to relay on and also provide a unique marketing &amp; promotion platform for merchants based on “Smart Money” by using the BlockChain smart contract platform.</t>
  </si>
  <si>
    <t>Cryptocurrency, Blockchain, Payment platform, Billing, Processing</t>
  </si>
  <si>
    <t>Kids &amp; Parents</t>
  </si>
  <si>
    <t>bd6dfe26-20f2-e311-b941-80c16e7d3630</t>
  </si>
  <si>
    <t>Trast.me</t>
  </si>
  <si>
    <t>Trast.me was developing a trust rating score for sharing economy users, based on the collaborator’s data amalgamated across multiple sites and weighted according to a proprietary algorithm.</t>
  </si>
  <si>
    <t>Cross Platform Trustworthiness System</t>
  </si>
  <si>
    <t>bdd857f6-1f7a-e111-ac59-00155d32a403</t>
  </si>
  <si>
    <t>Sixth Element Group (SEG)</t>
  </si>
  <si>
    <t>The Sixth Element Group was established to provide core technology, enabling implementation of platforms based on Intelligent Software Agents paradigm.
Company's field of expertise and applications were:
- Providing Pier-to-Pier pro-active solutions to various distributed computing systems such as Intelligent IP &amp; services mediation platform, based on Multidimensional Intelligent Software Agent technology.
- Mediating between various sources and wireless appliances with different profiles and form factors to transparently connect to Rich Media content providers over 2.5/3G networks. The platform proves an economic and efficient solution, which enables wireless carriers to speed up the introduction of Rich Media Services.</t>
  </si>
  <si>
    <t>Military, Entertainment, AND Sight impairs industries.</t>
  </si>
  <si>
    <t>be4852fc-1f7a-e111-ac59-00155d32a403</t>
  </si>
  <si>
    <t>GoRefer.com</t>
  </si>
  <si>
    <t>GoRefer.com offered Members cash for submitting information about the purchasing intentions of businesses and individuals. Membership in goRefer.com was free and achieved by registering at the company's website. Members were only asked to provide an e-mail address and a password.
goRefer.com planned to capitalize from a unique patent-pending Consumer-to-Business Internet
business model.
It was the Internet's first comprehensive referral Web site.  goRefer.com acted as an online marketplace where highly qualified business leads were easily exchanged for cash rewards.</t>
  </si>
  <si>
    <t>recommendation engines, commerce, knowledge sharing, opinions,</t>
  </si>
  <si>
    <t>Consumers, service and products providers.</t>
  </si>
  <si>
    <t>bf00778f-f042-ed11-b80e-00505695cd29</t>
  </si>
  <si>
    <t>Tocon IO</t>
  </si>
  <si>
    <t>Tocon application is meant to be the infrastructure between Blockchain and Web3 features for phygital business applications. The company's system automatically connects the smart-contract of the owner to Tocon's utility management and token ownership authentication infrastructures.</t>
  </si>
  <si>
    <t>A framework that makes it possible to integrate a token-ownership authentication system into any business or consumption model.</t>
  </si>
  <si>
    <t>Businesses that have already incorporated web3 concepts into their business models or are looking to do so, Web3 Communities that are looking to incorporate token ownership/token gating solutions.</t>
  </si>
  <si>
    <t>Web3,Blockchain</t>
  </si>
  <si>
    <t>c0c2f741-8f3a-e911-80fd-0050569a1018</t>
  </si>
  <si>
    <t>Certora</t>
  </si>
  <si>
    <t>Certora is a developer of a blockchain security platform, designed to provide security assistance. The company's platform uses a unique technology capable of checking at compile-time that all executions of a smart contract are fulfilled with a set of security rules and offers independent and language-agnostic technology that identifies bugs in smart contracts, enabling clients to manage security verification without any false interruption.</t>
  </si>
  <si>
    <t>Certora offers Static Asset Scanner, which is a monitor layer for smart contracts and checks ERC standards for businesses. It reports the security rules that it obeys and provides inputs demonstrating violated rules for each scanned contract, a CD/CI platform for smart contract development and more.</t>
  </si>
  <si>
    <t>Web3,Compliance,Cyber Security,Blockchain Security,Blockchain</t>
  </si>
  <si>
    <t>c2e7694e-1ab9-e511-bd22-80c16e7d3630</t>
  </si>
  <si>
    <t>WeBus</t>
  </si>
  <si>
    <t>WeBus is a transportation service, WeBus connects four passengers with similar routs to a shared taxi. The passengers split the fee by four and enjoy a fast ride, almost as fast as a taxi, while paying cheap prices, approximately at the fee of a bus ticket.</t>
  </si>
  <si>
    <t>Ridesharing, Location Based Services, Smart City, Sharing Economy, Peer-to-Peer (P2P).</t>
  </si>
  <si>
    <t>Taxi Drivers, Passengers.</t>
  </si>
  <si>
    <t>Peer-to-Peer (P2P),Public Transportation,ridesharing,Sharing Economy,Transportation</t>
  </si>
  <si>
    <t>c32f4257-fab7-e711-80d7-00155d0b832c</t>
  </si>
  <si>
    <t>Payzday</t>
  </si>
  <si>
    <t>Payzday is developing a sophisticated risk management tool for innovative lending for Ecommerce. Deploying the latest technologies, Payzday is able to create unprecedented visibility into the risk level of merchants selling on marketplaces. Payzday goes much further than analyzing and predicting merchant behavior during the onboarding process analyzing past data. Payzday provides continuous monitoring to predict in near real time any unlawful, risky, or unstable situation of the Merchant. Payzday and its leading data scientists have created the ultimate risk management tool when working with merchants selling on online marketplaces. Using Payzday will protect your marketplace from unnecessary exposure even before it happens. With the Payzday technology new opportunities are created without taking on additional risk. Payzday runs in the background and does not create any additional friction while it crunches multiple data points from many different data streams so that users can take the proper steps in near real time to grow revenue and minimize risk at the same time.</t>
  </si>
  <si>
    <t>Payzday uses big data, artificial intelligence, and predictive analytics to manage risk. By using sophisticated technology, Payzday rates different seller risks and provides a platform-as-a-service for lenders.</t>
  </si>
  <si>
    <t>Online merchants, Financial institutions</t>
  </si>
  <si>
    <t>Big Data,Machine Learning,Artificial Intelligence,FinTech</t>
  </si>
  <si>
    <t>c5818dcc-1f7a-e111-ac59-00155d32a403</t>
  </si>
  <si>
    <t>99Widgets</t>
  </si>
  <si>
    <t>99Widgets is a Widgets Network, a provider of webware and social platform services. 99Widgets provide the ability to easily create, customize embed and share web tools into webpages, blog and social media profile. Using its set of Widgets small and medium sized content providers are able to monetize services that they were unable to serve before, our set of Widgets allow people all over the world to be entertained and interact with others online, 99Widgets is counting over 790,000 registered site owners and nearly 15 million widget views daily.
99Widgets products include:
1. 99Chats.com - Advanced chat widgets
2. 99Counters.com - Real time visitors counter
3. 99Polls.com - Web poll widget
4. 99Stats.com - Web traffic analyzer
5. 99ShoutBox.com - Advanced website guestbook
6. 99Slides.com - Slideshows creation widget</t>
  </si>
  <si>
    <t>Web 2.0, Flash Client. publisher tools, polling, web analytics.</t>
  </si>
  <si>
    <t>Website owners, Bloggers, Content providers</t>
  </si>
  <si>
    <t>c64852fc-1f7a-e111-ac59-00155d32a403</t>
  </si>
  <si>
    <t>e-Mana Inc.</t>
  </si>
  <si>
    <t>e-Mana Inc. provided an Internet infrastructure software solution to advertisers, content providers and financial institutions that enabled them to offer personalized software and secure on-line advertisement, banking, brokerage and e-commerce services across a wide range of Internet-enabled e-Mana provided wireless and consumer electronic devices. Their marketing services platform enabled consumers to access these services and data through network service providers using digital mobile phones, personal digital assistants, two-way pagers and personal computers.</t>
  </si>
  <si>
    <t>advertisers, content providers, financial institutions</t>
  </si>
  <si>
    <t>c96e1138-207a-e111-ac59-00155d32a403</t>
  </si>
  <si>
    <t>Fiverr</t>
  </si>
  <si>
    <t>Fiverr is one of the world's largest marketplaces for creative and digital services, including graphic design, copywriting, voiceovers, and music and film editing. Fiverr's mission is to democratize lean entrepreneurship by giving entrepreneurs, freelancers, small businesses and even enterprises the resources they need to get things done quickly, flexibly and fearlessly so that they can thrive in the new economy. Fiverr's global community of freelancers have delivered tens of millions of high-quality Gigs from over 100 service categories across 190 countries.</t>
  </si>
  <si>
    <t>Online marketplace.</t>
  </si>
  <si>
    <t>Small &amp; Mid-Size Businesses, Entrepreneurs, Freelancers.</t>
  </si>
  <si>
    <t>Collaborative Economy,crowd economy,freelance,gigs,logo designs,Online Marketplace,resume editors,Services,Sharing Economy,small business,DevOps</t>
  </si>
  <si>
    <t>cb4031de-a968-ed11-b811-00505695cd29</t>
  </si>
  <si>
    <t>BitLender</t>
  </si>
  <si>
    <t>BitLender has developed an innovative financial technology system, based on blockchain and "smart contracts" that meets the advanced standards of international financial institutions with an emphasis on information security and data reliability, so that the system will provide maximum security and reliability at any given moment. BitLender wants to give the customer an experience of using crypto as if it were a deposit in foreign currency or another commodity.</t>
  </si>
  <si>
    <t>BitLender is a technological platform, designed to allow holders of cryptocurrencies to use them as a normal financial asset.</t>
  </si>
  <si>
    <t>International financial institutions, Holders of cryptocurrencies.</t>
  </si>
  <si>
    <t>Blockchain,FinTech,Cryptocurrency</t>
  </si>
  <si>
    <t>ccca77de-1f7a-e111-ac59-00155d32a403</t>
  </si>
  <si>
    <t>Koolanoo</t>
  </si>
  <si>
    <t>Koolanoo Group was a China Internet and New Media company based in Beijing. The Company owns and operates several leading web properties in China for the Chinese online community. Properties include: 360Quan.com - China’s Leading Teenage Social Network; iQ:Browser (www.myIQ.cn) - Chinese Internet Browser; 9949.cn - a leading Web Directory for new Chinese users ; Shimao.tv - a leading content provider for fashion video content.</t>
  </si>
  <si>
    <t>Web 2.0</t>
  </si>
  <si>
    <t>China online ommunity.</t>
  </si>
  <si>
    <t>China</t>
  </si>
  <si>
    <t>cf4107ce-935f-e611-893a-80c16e7d3630</t>
  </si>
  <si>
    <t>GiirBox</t>
  </si>
  <si>
    <t>GiirBox was funded by a group of high-tech veterans and money market experts focusing on revolutionizing the promotion market. GiirBox built the world’s first, real-time online mobile platform for safe and secure compensation of promotional offers in the leisure market. Taxi drivers, hotel concierges, and Airbnb hosts use our mobile online market place to promote restaurants and other tourist attractions to visitors in major tourist cities. In the Shared Economy, anybody can promote and generate additional incremental income. The GiirBox team has vast experience in creating business around the world, managing rapid growth and technology innovation.</t>
  </si>
  <si>
    <t>Mobile platform, Promotion, Promotion compensation</t>
  </si>
  <si>
    <t>Restaurants, Tourist attractions, Taxi drivers</t>
  </si>
  <si>
    <t>Mobile Platform,Tourism</t>
  </si>
  <si>
    <t>d04abb05-b794-e811-80f7-0050569a1018</t>
  </si>
  <si>
    <t>HeartChain</t>
  </si>
  <si>
    <t>HeartChain is revolutionizing how early-stage life science entrepreneurs and companies secure the support they need to grow and prosper - faster, cheaper and better - employing the innate wisdom of crowds, a global network of experts and a revolutionary method of providing life-blood capital at a critical stage of development.
HeartChain is pioneering the use of blockchain technology, smart contracts and cryptocurrency to revolutionize the way life science research is funded. 
HeartChain is firstly launching an ICO to raise funds via the sale of HeartChain Tokens (HCT) to finance the company. Individuals and organisations can own HCT. This ownership makes them members of the HeartChain community and provides benefits when sponsoring life science innovations – particularly in bio-tech, medical devices and pharmacology.</t>
  </si>
  <si>
    <t>HeartChain originally built its unique funding platform.
The company mission is to provide medical technology innovators a straightforward and quick means of finding sponsorship than the existing, traditional go-to-market process. The key vision of the company is to provide medical technology developers an alternate, non-security-based route to the traditional venture capital source of funding, to ensure a much more efficient, rapid, and rewarding development cycle for high potential initiatives.</t>
  </si>
  <si>
    <t>HeartChain is a unique blockchain platform that allows individuals and organizations to acquire cryptocurrency tokens in specific ICOs. 
HeartChain is initially conducting its own ICO this northern summer, to release its Tokens (HCT) to the public. The tokens are the the means to participate in an ongoing stream of sponsorships of life science innovations. The HCT owners become members of the HeartChain community and get benefits in every future ICO when each new innovative product is opened for sponsorship.</t>
  </si>
  <si>
    <t>ICO,Blockchain</t>
  </si>
  <si>
    <t>d1dc06e0-9d01-e811-80e1-00155d0b8329</t>
  </si>
  <si>
    <t>Logo Is Us</t>
  </si>
  <si>
    <t>Logo is Us is an online marketplace for logo design. Logo is Us allows users to choose a pre-designed logo and customize it to their needs. Each logo is sold once so that it is a one-of-a-kind exclusive design. Logo Is Us was founded in 2017, by a team of professionals with a strong passion for branding and design. All the available logos are unique designs created by hand-picked designers, chosen to provide a wide range of styles and ideas.</t>
  </si>
  <si>
    <t>Designers, SME</t>
  </si>
  <si>
    <t>Design,e-Commerce,Marketplace</t>
  </si>
  <si>
    <t>d40a97a9-47ce-e111-b9b4-00155d32a408</t>
  </si>
  <si>
    <t>BlueStarter</t>
  </si>
  <si>
    <t>BlueStarter is an equity-based crowd-funding platform for Israeli startups. BlueStarter aims to get startups easy access to funding by allowing them to sell shares of their company to large numbers of investors online in exchange for investment capital. For potential investors, supporters of Israel, and all those who want to get involved in the inner workings of the startup nation, BlueStarter provides an online marketplace where users can browse, follow, and invest in promising young Israeli companies. BlueStarters’ vision is to revolutionize the way Israeli startups are financed, to bring new innovative concepts and technologies to the market, and to offer a groundbreaking vehicle for aspiring investors, philanthropists, and supporters of Israel abroad and at home to pursue financial and social returns on investment.</t>
  </si>
  <si>
    <t>Online Marketplace.</t>
  </si>
  <si>
    <t>Start-Up Companies, Investors.</t>
  </si>
  <si>
    <t>d4aa3914-207a-e111-ac59-00155d32a403</t>
  </si>
  <si>
    <t>Pike</t>
  </si>
  <si>
    <t>Pike's first branded technology, BalBox, delivered solutions to the interactive gaming industry. The company provided robust cross-platform systems that could be played anytime over mobile phones, television and the internet. BalBox’s patent-pending technology delivered scaleable interactive (2.5G/3G) platform-server solutions for carriers and content providers.</t>
  </si>
  <si>
    <t>Balbox's patent-pending technology delivers rich media content, compatible with all types of transmission, enabling better graphic performance to the handset, web or TV.
The core BalBox technologies are patent-pending. These technologies enable the company's customers to have the same benefits as a web browser on any device, including Mobile phones, PDA’s, and PC’s. 
The systems can work efficiently in single and simultaneously in a multiplayer mode, with great speed advantages even over low CPU mobile platforms. 
BalBox technologies deliver quality 3D content at high speeds, suitable to transmit all formats, the technology allows any regular handset to provide higher graphics performance than the handset usually capable of providing locally 
The bonuses of Pike's system are evident in 2D and 3D rendering, providing higher frame-rates, much richer images and an extremely up to date experiences, this engages and engrosses all users to stay with the system and use it more often.</t>
  </si>
  <si>
    <t>Carriers, Content Providers.</t>
  </si>
  <si>
    <t>d531688d-27f6-e311-b941-80c16e7d3630</t>
  </si>
  <si>
    <t>My Stock News</t>
  </si>
  <si>
    <t>Athena is a real-time Dark Data Analytics Engine that helps investment firms find trading opportunities (Alpha) and mitigating compliance risk. Athena processes, filters and analyzes in real-time data from public sources such as news, market data from the stock exchanges and then cross-analysis its insights with that investment firms internal data. Athena’s trained engine discovers relevant and significant information on entities, such as public companies, when the entities are not explicitly mention inside the content – providing clients real-time advantage. One of the products to the Israeli market is the “My Stock News” mobile application that delivers real-time finance-related content includes news articles and research reports. The app works as an smart aggregator for stock-related news and reports based on the user portfolio.</t>
  </si>
  <si>
    <t>Data Mining, Text Mining, Real Time Text Analytics, Financial News Aggregation, Big Data Analytics.</t>
  </si>
  <si>
    <t>Financial institutions, Investors, Traders, Risk Management Firms, Financial Advisors, Individuals.</t>
  </si>
  <si>
    <t>Big Data,Data Mining,FinTech,Machine Learning,Text Mining,Artificial Intelligence</t>
  </si>
  <si>
    <t>d74852fc-1f7a-e111-ac59-00155d32a403</t>
  </si>
  <si>
    <t>MPCode</t>
  </si>
  <si>
    <t>Internet Infrastructure</t>
  </si>
  <si>
    <t>MPCode develops a solution for improving Internet surfing, by optimizing the creation of new sites and converting existing sites into fast surfing environments. The technology enables reduction in information traffic from the server to the client, as well as in the number of requests from the client to the server. This results in faster surfing and enables a reduced usage in servers and bandwidth for content providers.</t>
  </si>
  <si>
    <t xml:space="preserve">connectivity, operations, underlying structure </t>
  </si>
  <si>
    <t>d81f1732-dcfb-ea11-810b-0050569a1018</t>
  </si>
  <si>
    <t>Mirage Dynamics</t>
  </si>
  <si>
    <t>MirageDynamics is developing a technology that automatically expands available advertising space. By using deep learning algorithms, the unique technology enables automatic detection of video ads, calculation of exposure indices for each ad and integration of new ads that are matched to the viewer and to the content of the video. MirageDynamics creates new video ad space, thereby enabling content providers and owners of ad infrastructures to automatically integrate virtual ads and increase sales from advertising.​</t>
  </si>
  <si>
    <t>Adtech, Deep learning</t>
  </si>
  <si>
    <t>Advertising Agencies, Marketing Departments</t>
  </si>
  <si>
    <t>Adtech,Deep Learning</t>
  </si>
  <si>
    <t>e17e74ae-7110-e611-bd22-80c16e7d3630</t>
  </si>
  <si>
    <t>tugger</t>
  </si>
  <si>
    <t>tugger is a Towing Alert Platform for Smarter Cities. Millions of vehicles are towed each year, all over the world, from illegal parking spaces. In Paris, for example, around 250,000 vehicles are towed each year, and in San Francisco about 70,000 vehicles per year. The driver is left in a nerve-wrecking and frustrating situation while trying to locate his vehicle and that is why tugger is the towing alert and towing prevention platform that helps drivers get to their car before it is towed to an impound lot._x000D_
_x000D_
It is tugger’s key value proposition and vision to be the leading, fully integrated platform for towing alerts globally - adding a new layer to the towing ecosystem. For councils and municipalities aspiring to become a ‘Smart City’, it is essential to embrace towing software technologies. This allows them to gain real-time insights and metrics so that future development decisions are data-driven and based on intelligent analysis of towing.</t>
  </si>
  <si>
    <t>Mobile Application (iOS, Android), Towing Management Solution, Location Based Services</t>
  </si>
  <si>
    <t>The company is looking to co-operate with Car rental companies, Roadside Assistance companies, Parking or navigating Apps.</t>
  </si>
  <si>
    <t>Big Data,Car Locator,Mobile Applications,Smart City,Transportation,Travel Tech,Insurtech</t>
  </si>
  <si>
    <t>e808b25e-e2a1-e311-b941-80c16e7d3630</t>
  </si>
  <si>
    <t>Tasko</t>
  </si>
  <si>
    <t>Tasko is developing social task platform designed to allow consumers to outsource their daily tasks. More specifically, it is an online marketplace for dog sitting and dog walking. Dog owners can use the platform to search for service providers within close proximity and choose who they would like to take care of their pet based on profiles and user reviews. Tasko connects pet owners with pet care providers and enables a business interaction between them.</t>
  </si>
  <si>
    <t>Petsitting Platform, Pet Community, Service Outsourcing Platform</t>
  </si>
  <si>
    <t>Dog Owners, Dog Walkers/Sitters</t>
  </si>
  <si>
    <t>e82fc0cf-b256-e811-80e4-00155d0b832c</t>
  </si>
  <si>
    <t>WiseCloud</t>
  </si>
  <si>
    <t>WiseCloud provides a green cloud, based on sharing economy. By harnessing unique cyber-security capabilities, it transforms any edge device into a secured server. It creates a global network of servers as a decentralized server farm, allowing WiseCloud to provide IaaS (Infrastructure as a service) cloud services, with unique geo-location capabilities</t>
  </si>
  <si>
    <t>IaaS (Infrastructure as a service) , Green Cloud services</t>
  </si>
  <si>
    <t>SMB, IT Service providers</t>
  </si>
  <si>
    <t>e8cb77de-1f7a-e111-ac59-00155d32a403</t>
  </si>
  <si>
    <t>Zlango</t>
  </si>
  <si>
    <t>Zlango was leading the evolution of texting with image-rich, emotionally explosive messaging that reflects spoken language, slang and culture. Zlango augments words with sequential animated icons, creating a better texting experience, with advanced messaging features, fun, color and personal expression. With a uniquely broad range of visual expressions to match any social preferences, mood and message intent, Zlango enhances the texting the experience for each user, with continuously refreshed content with new icon packs, SkinZ and life wallpaper for a range of personal interests, events and popular culture. Supporting over 25 different languages and already deployed in more than 20 countries, Zlango engages users across all demographics with visual language packs that capture unique aspects of local culture._x000D_
_x000D_
Zlango mobile icon messaging is offered both directly to consumers, and via major mobile operators throughout Europe and Asia who offer Zlango to their subscribers as a value-added service. Zlango also partners with social media networks and content providers seeking to enhance brand exposure via an image-rich messaging experience._x000D_
_x000D_
Zlango's complementary product portfolio includes web, Facebook and other applications that energize everyday communication. Partners seeking to enhance brand exposure leverage Zlango's rich icon language and presence on mobile phones to strengthen their visual brand association. Partners also develop branded merchandise using Zlango's attitude-rich and easily-adapted icon language. Zlango extends to Facebook, twitter, email and more via ZlangOut and spices up ICQ messaging with uniquely emotive Zlango icons._x000D_
_x000D_
Zlango owns unique IPR patents related to icon language integration in text messaging, delivery, distribution, and monetization._x000D_
_x000D_
Zlango Ltd ., the maker of an app that inserts icons into text messages on Android phones, relaunched its service under the Lango brand, extending its reach to the iPhone.</t>
  </si>
  <si>
    <t>Mobile messaging, Mobile Content.</t>
  </si>
  <si>
    <t>Cellphone users, Cellular operators._x000D_
Android &amp; iPhone users</t>
  </si>
  <si>
    <t>e99c7aa9-9d85-e811-80f7-0050569a1018</t>
  </si>
  <si>
    <t>Haystack Magic</t>
  </si>
  <si>
    <t>Haystack Magic, an IoT SaaS vendor, is developing a service that enables precise and easy location of physical objects within Smart Workplace, Home or City through the use of proprietary algorithms and standard 3rd party BLE beacons. With mobile phones used as IoT gateways and delivered via mobile app at a low monthly fee per beacon it enables sharing economy with an unprecedented level of insight into human interactions with the physical world.</t>
  </si>
  <si>
    <t>IoT, BLE</t>
  </si>
  <si>
    <t>Parents, Home Owners, Manufacturers, Hotels, Shipping Companies, Logistics companies</t>
  </si>
  <si>
    <t>SaaS,Smart City,IoT,Industry 4.0</t>
  </si>
  <si>
    <t>Canada</t>
  </si>
  <si>
    <t>eac73b04-ba37-e611-bd22-80c16e7d3630</t>
  </si>
  <si>
    <t>HopIt</t>
  </si>
  <si>
    <t>Know-Now is developing HopIt, which represents the next evolutionary step in the sharing economy. Using HopIt, every person can participate in a new marketplace where personal knowledge is the currency. Members are empowered to monetize their existing knowledge, professional or rudimentary, in private, discreet exchanges made possible by a proprietary algorithm. HopIt allows customized access to information not on the web, time/location-sensitive intelligence and unique knowledge, by rapidly connecting a person with a question to the people who hold the answer.</t>
  </si>
  <si>
    <t>Wisdom of Crowds, Marketplace, Knowledge Technology, P2P, Social Networks, Mobile Applications, Sharing Economy</t>
  </si>
  <si>
    <t>Individuals, Professionals sharing knowledge</t>
  </si>
  <si>
    <t>Social Media,Information Technology,Blockchain</t>
  </si>
  <si>
    <t>eb7d1c37-4643-e911-80fe-0050569a1018</t>
  </si>
  <si>
    <t>Original Works</t>
  </si>
  <si>
    <t>Original Works encodes the economics of copyright administration into smart contracts, enabling dollars worth of creative assets to transfer to the blockchain.</t>
  </si>
  <si>
    <t>The Original Works platform brings together economic, legal and technological frameworks to enable automation, execution and compliance of IP rights.</t>
  </si>
  <si>
    <t>Creators, Right holders.</t>
  </si>
  <si>
    <t>Blockchain,Cryptocurrency,Machine Learning,Tokenization,FinTech</t>
  </si>
  <si>
    <t>ec1a1eb6-5e43-ea11-8107-0050569a1018</t>
  </si>
  <si>
    <t>Genuit</t>
  </si>
  <si>
    <t>Genuit provides a digital authenticity verification service for products sold in online marketplaces. This service allows the company to provide customers with a safe and trustworthy purchasing experience, help manufacturers protect their brand's reputation and increase their revenue, and collect and report actionable information against counterfeiters.</t>
  </si>
  <si>
    <t>Genuit's solution is based on simple printing and cloud-based technologies, which significantly lowers its cost. This is done in order to be able to offer this solution to every product, regardless of its price or margin of profit.</t>
  </si>
  <si>
    <t>Manufacturers, Online merchants.</t>
  </si>
  <si>
    <t>edb1ce9b-ed6f-e511-bd22-80c16e7d3630</t>
  </si>
  <si>
    <t>Quicargo</t>
  </si>
  <si>
    <t>Quicargo provides an online marketplace for shippers &amp; carriers to benefit from unutilized truck loading spaces. Its platform monitors available trucks with empty space from multiple sources, analyses it in real-time, detects shippers needs and creates a database with essential information to instigate business transactions.</t>
  </si>
  <si>
    <t>Mobile app, Web app, Smart Transportation, Location-Based Services (LBS), Big Data</t>
  </si>
  <si>
    <t>Companies, Suppliers, Truck Drivers, Freight Forwarders</t>
  </si>
  <si>
    <t>Automotive,Big Data,trucks,Shipping,Transporation,Logistics,CO2 Emission Reduction</t>
  </si>
  <si>
    <t>The Netherlands</t>
  </si>
  <si>
    <t>ede55c62-1c3b-e811-80e4-00155d0b832c</t>
  </si>
  <si>
    <t>Air Doctor</t>
  </si>
  <si>
    <t>Air Doctor makes medical care accessible globally to any traveler or expat by connecting them to a local private practitioner and thus improving the customer journey, empowering private doctors and reducing costs all in one without lowering any standards of quality or service they are used to. By providing an intuitive and powerful online platform which instantly connects travelers with licensed and vetted local specialized practitioners all over the world, free of charge for users and practitioners alike, Air Doctor caters to travelers, doctors, travel service providers and insurers.</t>
  </si>
  <si>
    <t>Mobile App, Web App, Online marketplace.</t>
  </si>
  <si>
    <t>Travelers, Doctors, Insurance companies, Expats, Telecom companies, Credit Card Companies, Insurance Brokers.</t>
  </si>
  <si>
    <t>Travel Tech,Digital Health,Online Marketplace,Healthcare IT,Insurtech</t>
  </si>
  <si>
    <t>ef949dc0-1f7a-e111-ac59-00155d32a403</t>
  </si>
  <si>
    <t>Hi-MEX</t>
  </si>
  <si>
    <t>Hi-MEX was developing an innovative concept and solution called a VERP (Voice Enterprise resource planning) information system. VERP replaced the current standard concept of repetitive IVR (Interactive voice response) Value Added Services application development, with a new simple concept of quick and easy service customization based on pre-existing flexible modules. The company is developing a variety of versatile and easily customized IVR VAS modules. Each module handled another type of IVR VAS and can be implemented with a variety of services related to this module. The Hi-MEX platform can serve telecom carriers, content providers, media channels and commercial entities.</t>
  </si>
  <si>
    <t>VERP information system. IVR VAS industry ,latest open source standards &amp; technology (Linux, Apache, MySQL, PHP, Java, Asterisk …)</t>
  </si>
  <si>
    <t>Telecom operators, media channels &amp; commercial entities on emerging markets.</t>
  </si>
  <si>
    <t>f07efd41-d864-ed11-b811-00505695cd29</t>
  </si>
  <si>
    <t>IOriver</t>
  </si>
  <si>
    <t>IOriver develops a platform that makes the internet more reliable, fast and secure for content providers.</t>
  </si>
  <si>
    <t>A platform that makes the internet more reliable, fast and secure for content providers.</t>
  </si>
  <si>
    <t>Content providers.</t>
  </si>
  <si>
    <t>Software</t>
  </si>
  <si>
    <t>f3c967ea-1f7a-e111-ac59-00155d32a403</t>
  </si>
  <si>
    <t>eSynergy</t>
  </si>
  <si>
    <t>E-Synergy proposed to revolutionize the information search methods used today by becoming the Internet’s central control hub. Utilizing unique Open-System technology, the E-Synergy hub automatically operates local, distributed data-mining agents, allowing access to content providers that are well beyond the reach of current search tools and into realms of the Intranet (local databases), the Invisible Web, newsrooms, chat-rooms, and beyond. This unique technology is a most powerful and precise search tool and a general platform through which remote content providers can gain exposure.</t>
  </si>
  <si>
    <t>search &amp; navigation,</t>
  </si>
  <si>
    <t>Content Providers</t>
  </si>
  <si>
    <t>f3e553b3-5280-e811-80f7-0050569a1018</t>
  </si>
  <si>
    <t>RainTokens</t>
  </si>
  <si>
    <t>RainTokens is developing a decentralized consumer engagement platform utilizing Blockchain, Smart Contracts &amp; AI. RainTokens is changing the way that consumers and brands interact with one simple motto: Crypto-Engagement. Crypto-Engagement is about using online presence to create a rewarding economy for both brands and consumers. The RainTokens Consumer DApp enables users to manage and trade their Brand Tokens. RainTokens wallet can hold all Brands Tokens, discover new ones, and instantly convert them to any other Brand Tokens at a mathematically calculated rate.</t>
  </si>
  <si>
    <t>Blockchain, Smart Contracts, AI</t>
  </si>
  <si>
    <t>Brands, Consumers</t>
  </si>
  <si>
    <t>f4de9eec-de2e-e511-a24c-80c16e7d3630</t>
  </si>
  <si>
    <t>Jam Jem</t>
  </si>
  <si>
    <t>Jam Jem are building the would first music production platform that is not only a place where users can find freelancers from the music industry but also a place where they can create music online while the marketplace is integrated as part of the music creation platform. This means a freelancer is only a click away at any time during the music creation process.</t>
  </si>
  <si>
    <t>Cloud-Based Music, Music Services, Independent Music, Music Production Market place, Web Platform</t>
  </si>
  <si>
    <t>Musicians, Freelancers</t>
  </si>
  <si>
    <t>f5c867ea-1f7a-e111-ac59-00155d32a403</t>
  </si>
  <si>
    <t>Personic</t>
  </si>
  <si>
    <t>Personic was an end-to-end PTV (personalized television) platform that handled the creation, aggregation management and delivery of personalized video content to consumers via the Internet and ITV platforms. By doing so it added value to the consumers, content providers, service providers and the advertisers.</t>
  </si>
  <si>
    <t>personalized television
iTV</t>
  </si>
  <si>
    <t>consumers, content providers, service providers</t>
  </si>
  <si>
    <t>f5c86fe4-1f7a-e111-ac59-00155d32a403</t>
  </si>
  <si>
    <t>AmigoChat</t>
  </si>
  <si>
    <t>Amigochat is a leading Mobile Application Service and Content Provider delivering cutting edge and simple mobile content solutions for the mobile and online entertainment worlds, capable of reaching worldwide consumers around the globe with a wide offering of mobile products and services available via the internet and mobile phones, we connect people with their passions in original content made exclusively, allows us to give consumers what they want, when and where they want it.</t>
  </si>
  <si>
    <t>Mobile Monetization</t>
  </si>
  <si>
    <t>Content Providers, Cellular Service Providers.</t>
  </si>
  <si>
    <t>f9d01e2c-207a-e111-ac59-00155d32a403</t>
  </si>
  <si>
    <t>Tweetiator</t>
  </si>
  <si>
    <t>Tweetiator had developed a patent-pending technology which enables website owners to view who is tweeting links to their content and provides  tools to connect with them in real-time.</t>
  </si>
  <si>
    <t>JavaScript .</t>
  </si>
  <si>
    <t>Website Owners, Bloggers, Advertisers.</t>
  </si>
  <si>
    <t>faa93914-207a-e111-ac59-00155d32a403</t>
  </si>
  <si>
    <t>Acceloop Ltd.</t>
  </si>
  <si>
    <t>Acceloop developed a solution designed for improving the overall performance of content delivery over the Internet by eliminating bottlenecks during the transfer of content. Using its unique patent pending inventions, Acceloop accelerated the transfer of high demand static or streaming content. Acceloop seamlessly exploited server bandwidth using the existing network infrastructure, existing Web servers, and existing cache or reverse proxy servers without alterations. Acceloop optimized the network and bandwidth usage for content delivery and saved content providers the cost of high bandwidth requirements at their peak time.</t>
  </si>
  <si>
    <t>content delivery platform</t>
  </si>
  <si>
    <t>ISP's, ASP's.</t>
  </si>
  <si>
    <t>faf1f22f-3460-e511-bd22-80c16e7d3630</t>
  </si>
  <si>
    <t>Thriver</t>
  </si>
  <si>
    <t>Thriver is an office catering platform curating food from top local restaurants and caterers, customized to feed diverse teams.</t>
  </si>
  <si>
    <t>Office Lunch Delivery, Office Catering, Online Marketplace, Food Delivery, Restaurant Promotion.</t>
  </si>
  <si>
    <t>Businesses, Consumers, Restaurants, Caterers.</t>
  </si>
  <si>
    <t>Food Delivery,Machine Learning,Office Catering,Online Marketplace,Restaurant Promotion,FoodTech</t>
  </si>
  <si>
    <t>fd29d88c-d382-e511-bd22-80c16e7d3630</t>
  </si>
  <si>
    <t>Spectigo</t>
  </si>
  <si>
    <t>Spectigo is developing an online marketplace for buying &amp; selling sporting event photographs.</t>
  </si>
  <si>
    <t>Web platform, Photo sharing</t>
  </si>
  <si>
    <t>Race competitors, Marathon runners, Sports fans, Amateur and Professional photographers</t>
  </si>
  <si>
    <t>fe9a410e-207a-e111-ac59-00155d32a403</t>
  </si>
  <si>
    <t>CheckM8</t>
  </si>
  <si>
    <t>CheckM8 ad platforms empowers digital content providers to maximize yield from premium ad inventory by unifying media and video ad formats, ad analytics, and advanced ad delivery in turn-key products and services.</t>
  </si>
  <si>
    <t>CheckM8's next generation rich media and ad management systems were designed and built from the ground up with the single purpose of helping publishers excel in a rapidly changing industry. 
Ad Management Technology online marketing, video</t>
  </si>
  <si>
    <t>Web Publishers, Advertisers, Interactive Agencies, ISP's.</t>
  </si>
  <si>
    <t>N\A</t>
  </si>
  <si>
    <t>CEO &amp; Co-Founder</t>
  </si>
  <si>
    <t>CEO &amp; Founder</t>
  </si>
  <si>
    <t>CMO</t>
  </si>
  <si>
    <t>Co-Founder</t>
  </si>
  <si>
    <t>COO</t>
  </si>
  <si>
    <t>Founder</t>
  </si>
  <si>
    <t>CTO &amp; Co-Founder</t>
  </si>
  <si>
    <t>CEO</t>
  </si>
  <si>
    <t>Eyal Madar</t>
  </si>
  <si>
    <t>VP, R&amp;D</t>
  </si>
  <si>
    <t>CTO</t>
  </si>
  <si>
    <t>Head of Growth</t>
  </si>
  <si>
    <t>CFO</t>
  </si>
  <si>
    <t>Nir Zohar</t>
  </si>
  <si>
    <t>VP, R&amp;D &amp; Co-Founder</t>
  </si>
  <si>
    <t>President</t>
  </si>
  <si>
    <t>VP, Business Development</t>
  </si>
  <si>
    <t>VP, Products</t>
  </si>
  <si>
    <t>President &amp; Co-Founder</t>
  </si>
  <si>
    <t>VP, Product &amp; Co-Founder</t>
  </si>
  <si>
    <t>VP, Sales</t>
  </si>
  <si>
    <t>Business Development Manager</t>
  </si>
  <si>
    <t>Yonatan Stern</t>
  </si>
  <si>
    <t>President &amp; Founder</t>
  </si>
  <si>
    <t>VP, Product</t>
  </si>
  <si>
    <t>VP, Marketing</t>
  </si>
  <si>
    <t>Product Manager</t>
  </si>
  <si>
    <t>yoav.lorch@gmail.com</t>
  </si>
  <si>
    <t>Yoav Lorch</t>
  </si>
  <si>
    <t>Zlango Ltd.</t>
  </si>
  <si>
    <t>Director of Operations</t>
  </si>
  <si>
    <t>COO &amp; Co-Founder</t>
  </si>
  <si>
    <t>CSO &amp; Co-Founder</t>
  </si>
  <si>
    <t>VP, Business Development &amp; Co-Founder</t>
  </si>
  <si>
    <t>CTO &amp; Founder</t>
  </si>
  <si>
    <t>VP, HR</t>
  </si>
  <si>
    <t>Head of Sales</t>
  </si>
  <si>
    <t>Operations Manager</t>
  </si>
  <si>
    <t>Chief Marketing Officer</t>
  </si>
  <si>
    <t>CPO &amp; Co-Founder</t>
  </si>
  <si>
    <t>Director of Business Development</t>
  </si>
  <si>
    <t>Director of Finance</t>
  </si>
  <si>
    <t>Senior Product Manager</t>
  </si>
  <si>
    <t>VP, Engineering</t>
  </si>
  <si>
    <t>zbengshopltd@gmail.com</t>
  </si>
  <si>
    <t>Shawn Mishly</t>
  </si>
  <si>
    <t>VP</t>
  </si>
  <si>
    <t>972-74-746-6679</t>
  </si>
  <si>
    <t>yossi@google.com</t>
  </si>
  <si>
    <t>Yossi Matias</t>
  </si>
  <si>
    <t>Zapper Technologies Inc.</t>
  </si>
  <si>
    <t>Rani Attar</t>
  </si>
  <si>
    <t>972-4-829-4304</t>
  </si>
  <si>
    <t>ehudr@cs.technion.ac.il</t>
  </si>
  <si>
    <t>Ehud Rivlin</t>
  </si>
  <si>
    <t>Chief Product Officer &amp; Co-Founder</t>
  </si>
  <si>
    <t>VP, Operations &amp; Co-Founder</t>
  </si>
  <si>
    <t>Asaf Cohen</t>
  </si>
  <si>
    <t>Marketing Manager</t>
  </si>
  <si>
    <t>VP, Global Operations</t>
  </si>
  <si>
    <t>972-77-551-6891</t>
  </si>
  <si>
    <t>moshe@youappi.com</t>
  </si>
  <si>
    <t>Moshe Vaknin</t>
  </si>
  <si>
    <t>Chief Product Officer</t>
  </si>
  <si>
    <t>EVP, R&amp;D</t>
  </si>
  <si>
    <t>CBDO &amp; Co-Founder</t>
  </si>
  <si>
    <t>Strategic Advisor</t>
  </si>
  <si>
    <t>Product Development Manager</t>
  </si>
  <si>
    <t>Head of Business Development</t>
  </si>
  <si>
    <t>yoav@sequoiacap.com</t>
  </si>
  <si>
    <t>Yoav Shaked</t>
  </si>
  <si>
    <t>972-54-318-3009</t>
  </si>
  <si>
    <t>ilan@beaconcure.com</t>
  </si>
  <si>
    <t>Ilan Carmeli</t>
  </si>
  <si>
    <t>Finance Manager</t>
  </si>
  <si>
    <t>VP, Innovation &amp; Co-Founder</t>
  </si>
  <si>
    <t>tsiki@xcitel.com</t>
  </si>
  <si>
    <t>Zvi Rosenmann</t>
  </si>
  <si>
    <t>XciTel Ltd.</t>
  </si>
  <si>
    <t>972-3-613-8881</t>
  </si>
  <si>
    <t>avi@newpacemedical.com</t>
  </si>
  <si>
    <t>Avi Broder</t>
  </si>
  <si>
    <t>Chief Commercial Officer</t>
  </si>
  <si>
    <t>Director of Sales &amp; Business Development</t>
  </si>
  <si>
    <t>ori.elkin@planetwatchers.com</t>
  </si>
  <si>
    <t>Ori Elkin</t>
  </si>
  <si>
    <t>Wordprom Inc.</t>
  </si>
  <si>
    <t>hugo@spartacs.com</t>
  </si>
  <si>
    <t>Hugo Hen-Tov</t>
  </si>
  <si>
    <t>info@ici.fund</t>
  </si>
  <si>
    <t>Gili Elkin</t>
  </si>
  <si>
    <t>audrius@wordprom.com</t>
  </si>
  <si>
    <t>Audrius Jankauskas</t>
  </si>
  <si>
    <t>guy@wizvid.com</t>
  </si>
  <si>
    <t>Guy Kantor</t>
  </si>
  <si>
    <t>WizVid Ltd.</t>
  </si>
  <si>
    <t>Head of Customer Success</t>
  </si>
  <si>
    <t>nir@oportocarbon.com</t>
  </si>
  <si>
    <t>General Manager, Israel</t>
  </si>
  <si>
    <t>or@wisecloud.io</t>
  </si>
  <si>
    <t>Or Harel</t>
  </si>
  <si>
    <t>WiseCloud Ltd.</t>
  </si>
  <si>
    <t>nethanel@wisecloud.io</t>
  </si>
  <si>
    <t>Nethanel Meron</t>
  </si>
  <si>
    <t>z36media@gmail.com</t>
  </si>
  <si>
    <t>Sharon Tal</t>
  </si>
  <si>
    <t>Wisebox Tecnologies Ltd. (Zero36)</t>
  </si>
  <si>
    <t>roey@bloxtax.co.il</t>
  </si>
  <si>
    <t>Roey Brecher</t>
  </si>
  <si>
    <t>zohar@l1ght.com</t>
  </si>
  <si>
    <t>Zohar Levkovitz</t>
  </si>
  <si>
    <t>Wireless Adz (WAZ)</t>
  </si>
  <si>
    <t>972-4-958-3323</t>
  </si>
  <si>
    <t>saulrurka@gmail.com</t>
  </si>
  <si>
    <t>Saul Rurka</t>
  </si>
  <si>
    <t>1-917-225-1275</t>
  </si>
  <si>
    <t>gil@ficc.ai</t>
  </si>
  <si>
    <t>Gil Shulman</t>
  </si>
  <si>
    <t>effi@roxfinancial.com</t>
  </si>
  <si>
    <t>Effi Atad</t>
  </si>
  <si>
    <t>CRO &amp; Co-Founder</t>
  </si>
  <si>
    <t>shay@sunsetgames.com</t>
  </si>
  <si>
    <t>Shay Hugi</t>
  </si>
  <si>
    <t>roni@whizzy.co.il</t>
  </si>
  <si>
    <t>Roni Windman Kedem</t>
  </si>
  <si>
    <t>ron@tvtime.com</t>
  </si>
  <si>
    <t>Director &amp;  Co-Founder</t>
  </si>
  <si>
    <t>Ron Zuckerman</t>
  </si>
  <si>
    <t>Whip Networks Inc. (TV Time)</t>
  </si>
  <si>
    <t>richard@whipclip.com</t>
  </si>
  <si>
    <t>Richard Rosenblatt</t>
  </si>
  <si>
    <t>1-323-860-0735</t>
  </si>
  <si>
    <t>ori@aryovc.com</t>
  </si>
  <si>
    <t>Ori Birnbaum</t>
  </si>
  <si>
    <t>mweetman@whipmedia.com</t>
  </si>
  <si>
    <t>Mike Weetman</t>
  </si>
  <si>
    <t>msid@whipmedia.com</t>
  </si>
  <si>
    <t>Mike Sid</t>
  </si>
  <si>
    <t>jerry.inman@whipmedia.com</t>
  </si>
  <si>
    <t>Jerry Inman</t>
  </si>
  <si>
    <t>jason.weiss@whipmedia.com</t>
  </si>
  <si>
    <t>Jason Weiss</t>
  </si>
  <si>
    <t>carol.hanley@whipmedia.com</t>
  </si>
  <si>
    <t>Carol Hanley</t>
  </si>
  <si>
    <t>noam@final.co.il</t>
  </si>
  <si>
    <t>Noam Stern-Perry</t>
  </si>
  <si>
    <t>Marketing Director</t>
  </si>
  <si>
    <t>SVP, Business Development</t>
  </si>
  <si>
    <t>972-3-532-9591</t>
  </si>
  <si>
    <t>orly@wecareapps.io</t>
  </si>
  <si>
    <t>Orly Yeruham</t>
  </si>
  <si>
    <t>shmulik@joyventures.com</t>
  </si>
  <si>
    <t>Shmulik Grizim</t>
  </si>
  <si>
    <t>simon@invites.me</t>
  </si>
  <si>
    <t>Simon Gelfand</t>
  </si>
  <si>
    <t>idan@covercy.com</t>
  </si>
  <si>
    <t>Idan Hahn</t>
  </si>
  <si>
    <t>arnon@priimo.co</t>
  </si>
  <si>
    <t>Arnon Yaar</t>
  </si>
  <si>
    <t>Project Manager</t>
  </si>
  <si>
    <t>gilgat@gmail.com</t>
  </si>
  <si>
    <t>Gil Gat</t>
  </si>
  <si>
    <t>972-3-751-5151</t>
  </si>
  <si>
    <t>guy@vyzer.co</t>
  </si>
  <si>
    <t>Guy Gamzu</t>
  </si>
  <si>
    <t>doron_koren@yahoo.com</t>
  </si>
  <si>
    <t>Doron Koren</t>
  </si>
  <si>
    <t>972-77-799-8070</t>
  </si>
  <si>
    <t>gil@thefloorhub.com</t>
  </si>
  <si>
    <t>Gil Devora</t>
  </si>
  <si>
    <t>kfir@dsmtool.com</t>
  </si>
  <si>
    <t>Kfir Shapira</t>
  </si>
  <si>
    <t>menashe@anydish.me</t>
  </si>
  <si>
    <t>Menashe Rothschild</t>
  </si>
  <si>
    <t>Director of Sales</t>
  </si>
  <si>
    <t>dov@miragedynamics.com</t>
  </si>
  <si>
    <t>Dov Brand</t>
  </si>
  <si>
    <t>972-50-521-9285</t>
  </si>
  <si>
    <t>zganor@videocites.com</t>
  </si>
  <si>
    <t>Zeev Ganor</t>
  </si>
  <si>
    <t>Videocites ID Ltd.</t>
  </si>
  <si>
    <t>bronstein@ieee.org</t>
  </si>
  <si>
    <t>Michael Bronstein</t>
  </si>
  <si>
    <t>972-9-974-9983</t>
  </si>
  <si>
    <t>eyal@videocites.com</t>
  </si>
  <si>
    <t>Eyal Arad</t>
  </si>
  <si>
    <t>972-9-974-9980</t>
  </si>
  <si>
    <t>aviad@videocites.com</t>
  </si>
  <si>
    <t>Aviad Louzon</t>
  </si>
  <si>
    <t>support@videopricesigns.com</t>
  </si>
  <si>
    <t>Lior Bazak</t>
  </si>
  <si>
    <t>Video Price Signs Ltd.</t>
  </si>
  <si>
    <t>Head of Product Management</t>
  </si>
  <si>
    <t>Barak Cohen</t>
  </si>
  <si>
    <t>omer@verobotics.io</t>
  </si>
  <si>
    <t>Omer Arad</t>
  </si>
  <si>
    <t>Head of Research</t>
  </si>
  <si>
    <t>adam@velotix.ai</t>
  </si>
  <si>
    <t>Adam Ben-Gur</t>
  </si>
  <si>
    <t>yossi@vegannation.io</t>
  </si>
  <si>
    <t>Yossi Raybi</t>
  </si>
  <si>
    <t>VeganNation Services Ltd.</t>
  </si>
  <si>
    <t>Yochai Ozeri</t>
  </si>
  <si>
    <t>shneor@vegannation.io</t>
  </si>
  <si>
    <t>Shneor Shapira</t>
  </si>
  <si>
    <t>rena@vegannation.io</t>
  </si>
  <si>
    <t>Rena Thomas</t>
  </si>
  <si>
    <t>ori@vegannation.io</t>
  </si>
  <si>
    <t>Ori Amir</t>
  </si>
  <si>
    <t>Jacob Daddon</t>
  </si>
  <si>
    <t>isaac@vegannation.io</t>
  </si>
  <si>
    <t>Isaac Thomas</t>
  </si>
  <si>
    <t>adi.dulberg@hotmail.com</t>
  </si>
  <si>
    <t>Adi Dulberg</t>
  </si>
  <si>
    <t>44-3162-703-7635</t>
  </si>
  <si>
    <t>michal@360pix.io</t>
  </si>
  <si>
    <t>Michal Hubschmann</t>
  </si>
  <si>
    <t>Finance Director</t>
  </si>
  <si>
    <t>972-72-236-7413</t>
  </si>
  <si>
    <t>asher@stickit-labs.com</t>
  </si>
  <si>
    <t>Asher Holzer</t>
  </si>
  <si>
    <t>stanley@nrfnds.com</t>
  </si>
  <si>
    <t>Stanley Sacharen</t>
  </si>
  <si>
    <t>VascoDe Technologies Ltd. (nFrnds)</t>
  </si>
  <si>
    <t>VP, Delivery &amp; Operations</t>
  </si>
  <si>
    <t>Ron Sapir-Tchetchik</t>
  </si>
  <si>
    <t>nir@nfrnds.com</t>
  </si>
  <si>
    <t>Nir Dweck</t>
  </si>
  <si>
    <t>gil@nfrnds.com</t>
  </si>
  <si>
    <t>Gil Zaidman</t>
  </si>
  <si>
    <t>dorronm@nrfnds.com</t>
  </si>
  <si>
    <t>Dorron Mottes</t>
  </si>
  <si>
    <t>caylee@nfrnds.com</t>
  </si>
  <si>
    <t>Caylee Talpert</t>
  </si>
  <si>
    <t>haim@variantyx.com</t>
  </si>
  <si>
    <t>Haim Neerman</t>
  </si>
  <si>
    <t>972-4-812-3324</t>
  </si>
  <si>
    <t>valery@valigara.com</t>
  </si>
  <si>
    <t>Valery Gumush</t>
  </si>
  <si>
    <t>Valigara Online Ltd.</t>
  </si>
  <si>
    <t>talv@valigara.com</t>
  </si>
  <si>
    <t>Tal Vanunu</t>
  </si>
  <si>
    <t>igor@valigara.com</t>
  </si>
  <si>
    <t>Igor Nusinovich</t>
  </si>
  <si>
    <t>alexander@nexense.com</t>
  </si>
  <si>
    <t>Alexandеr Beilin</t>
  </si>
  <si>
    <t>1-201-291-2845</t>
  </si>
  <si>
    <t>avi@misi-tech.com</t>
  </si>
  <si>
    <t>Avi Elbaum</t>
  </si>
  <si>
    <t>tomer@spacemesh.io</t>
  </si>
  <si>
    <t>Tomer Afek</t>
  </si>
  <si>
    <t>Unruly Technologies Ltd. (Spacemesh)</t>
  </si>
  <si>
    <t>rkasterstein@getsorbet.com</t>
  </si>
  <si>
    <t>Rami Kasterstein</t>
  </si>
  <si>
    <t>gal@spacemesh.io</t>
  </si>
  <si>
    <t>Chief People &amp; Operations</t>
  </si>
  <si>
    <t>Gal Alkobi</t>
  </si>
  <si>
    <t>aviv@spacemesh.io</t>
  </si>
  <si>
    <t>Aviv Eyal</t>
  </si>
  <si>
    <t>zvi@freightos.com</t>
  </si>
  <si>
    <t>Zvi Schreiber</t>
  </si>
  <si>
    <t>Architect &amp; Co-Founder</t>
  </si>
  <si>
    <t>yaniv.sirton@gmail.com</t>
  </si>
  <si>
    <t>Yaniv Sirton</t>
  </si>
  <si>
    <t>ronkornfeld@yahoo.com</t>
  </si>
  <si>
    <t>Ron Kornfeld</t>
  </si>
  <si>
    <t>Tweetiator LLC</t>
  </si>
  <si>
    <t>ron@tugger.info</t>
  </si>
  <si>
    <t>Ron Faur</t>
  </si>
  <si>
    <t>tugger Info Ltd.</t>
  </si>
  <si>
    <t>assaf@tugger.info</t>
  </si>
  <si>
    <t>Assaf Mayer-Yitzhaki</t>
  </si>
  <si>
    <t>effi@trip360.ai</t>
  </si>
  <si>
    <t>Effi Shmilovitch</t>
  </si>
  <si>
    <t>avi@trip360.ai</t>
  </si>
  <si>
    <t>Avi Amar</t>
  </si>
  <si>
    <t>shai@lemonade.com</t>
  </si>
  <si>
    <t>Shai Wininger</t>
  </si>
  <si>
    <t>or@treepo.co.il</t>
  </si>
  <si>
    <t>Or Moalem</t>
  </si>
  <si>
    <t>Treepo Marketplace Ltd.</t>
  </si>
  <si>
    <t>gal@treepo.co.il</t>
  </si>
  <si>
    <t>Gal Bitan</t>
  </si>
  <si>
    <t>amit@treepo.co.il</t>
  </si>
  <si>
    <t>Amit Turner</t>
  </si>
  <si>
    <t>amir@treepo.co.il</t>
  </si>
  <si>
    <t>Amir Likvornik</t>
  </si>
  <si>
    <t>makislevis@gmail.com</t>
  </si>
  <si>
    <t>Makis Levis</t>
  </si>
  <si>
    <t>1-647-609-0384</t>
  </si>
  <si>
    <t>eran@thriver.com</t>
  </si>
  <si>
    <t>Eran Henig</t>
  </si>
  <si>
    <t>adit@bright.ag</t>
  </si>
  <si>
    <t>Adi Tadmor</t>
  </si>
  <si>
    <t>Trade Engines Technologies Ltd.</t>
  </si>
  <si>
    <t>alfred.shaffir@gmail.com</t>
  </si>
  <si>
    <t>Alfred Shaffir</t>
  </si>
  <si>
    <t>SVP, Business Development &amp; Co-Founder</t>
  </si>
  <si>
    <t>Co-Founder &amp; Advisor</t>
  </si>
  <si>
    <t>Yehonathan@tolo.com</t>
  </si>
  <si>
    <t>Yehonathan Lugassy</t>
  </si>
  <si>
    <t>Tolo Israel LLC</t>
  </si>
  <si>
    <t>uricohen646@gmail.com</t>
  </si>
  <si>
    <t>Uri Cohen</t>
  </si>
  <si>
    <t>leonid@komarovsky.info</t>
  </si>
  <si>
    <t>Leonid Komarovsky</t>
  </si>
  <si>
    <t>shmuel.naaman@tocon.io</t>
  </si>
  <si>
    <t>Business Development Executive &amp; Co-Founder</t>
  </si>
  <si>
    <t>Shmuel Naaman</t>
  </si>
  <si>
    <t>Tocon IO Ltd.</t>
  </si>
  <si>
    <t>ofir.sahar@tocon.io</t>
  </si>
  <si>
    <t>Ofir Sahar</t>
  </si>
  <si>
    <t>michelle.plum@tocon.io</t>
  </si>
  <si>
    <t>CPO &amp; Software Engineer &amp; Co-Founder</t>
  </si>
  <si>
    <t>Michelle Plum</t>
  </si>
  <si>
    <t>matan.cohen@tocon.io</t>
  </si>
  <si>
    <t>Chief Blockchain Officer &amp; Blockchain Developer, Co-Founder</t>
  </si>
  <si>
    <t>Matan Cohen</t>
  </si>
  <si>
    <t>lior.itskovich@tocon.io</t>
  </si>
  <si>
    <t>Lior Itskovich</t>
  </si>
  <si>
    <t>itamar.vidal@tocon.io</t>
  </si>
  <si>
    <t>Customer Success Manager &amp; Back End &amp; Full Stack Developer &amp; Co-Founder</t>
  </si>
  <si>
    <t>Itamar Vidal</t>
  </si>
  <si>
    <t>shahar@tinc.io</t>
  </si>
  <si>
    <t>Shahar Larry</t>
  </si>
  <si>
    <t>TINC.IO</t>
  </si>
  <si>
    <t>anna@justwndr.com</t>
  </si>
  <si>
    <t>Anna Blekhman</t>
  </si>
  <si>
    <t>972-3-547-1792</t>
  </si>
  <si>
    <t>shai@airwayz.co</t>
  </si>
  <si>
    <t>Shai Kurianski</t>
  </si>
  <si>
    <t>assaf@bladeranger.com</t>
  </si>
  <si>
    <t>Assaf Friedler</t>
  </si>
  <si>
    <t>yishay@thriver.com</t>
  </si>
  <si>
    <t>Yishay Waxman</t>
  </si>
  <si>
    <t>Thriver Technologies Inc.</t>
  </si>
  <si>
    <t>vered@thriver.com</t>
  </si>
  <si>
    <t>Vered Valeria-Latman</t>
  </si>
  <si>
    <t>ben@thriver.com</t>
  </si>
  <si>
    <t>Ben McPhee</t>
  </si>
  <si>
    <t>Eytan Lombroso</t>
  </si>
  <si>
    <t>1-650-279-0425</t>
  </si>
  <si>
    <t>benartzi@bancor.network</t>
  </si>
  <si>
    <t>Guy Ben-Artzi</t>
  </si>
  <si>
    <t>israeligilad@gmail.com</t>
  </si>
  <si>
    <t>Gilad Israeli</t>
  </si>
  <si>
    <t>Tbus Ltd. (WeBus)</t>
  </si>
  <si>
    <t>tomer@audiolabs.io</t>
  </si>
  <si>
    <t>Tomer Dean</t>
  </si>
  <si>
    <t>ran@audiolabs.io</t>
  </si>
  <si>
    <t>Ran Alter</t>
  </si>
  <si>
    <t>peleg@audiolabs.io</t>
  </si>
  <si>
    <t>Peleg Aran</t>
  </si>
  <si>
    <t>guy@coro.net</t>
  </si>
  <si>
    <t>Guy Moskowitz-Ben Moshe</t>
  </si>
  <si>
    <t>doron@coro.net</t>
  </si>
  <si>
    <t>Doron Milchtaich</t>
  </si>
  <si>
    <t>zohar.rahima@talenya.com</t>
  </si>
  <si>
    <t>Zohar Rahima</t>
  </si>
  <si>
    <t>yoav@tabookey.com</t>
  </si>
  <si>
    <t>Yoav Weiss</t>
  </si>
  <si>
    <t>Tabookey Ltd.</t>
  </si>
  <si>
    <t>mordechai@sag121.com</t>
  </si>
  <si>
    <t>Mordechai Peled</t>
  </si>
  <si>
    <t>kfir@tabookey.com</t>
  </si>
  <si>
    <t>Co-Founder &amp; Strategic Advisor</t>
  </si>
  <si>
    <t>Kfir Damari</t>
  </si>
  <si>
    <t>steve@currencytransfer.com</t>
  </si>
  <si>
    <t>Steve Burg</t>
  </si>
  <si>
    <t>itamar@swaplet.app</t>
  </si>
  <si>
    <t>Itamar Kab</t>
  </si>
  <si>
    <t>Swaplet - Home Exchange Ltd.</t>
  </si>
  <si>
    <t>eyal@swaplet.app</t>
  </si>
  <si>
    <t>Eyal Yoli-Abbas</t>
  </si>
  <si>
    <t>1-415-283-9373</t>
  </si>
  <si>
    <t>jm@superfly.com</t>
  </si>
  <si>
    <t>Jonathan Meiri</t>
  </si>
  <si>
    <t>yoel@giraffic.com</t>
  </si>
  <si>
    <t>Yoel Zanger</t>
  </si>
  <si>
    <t>972-3-575-8775</t>
  </si>
  <si>
    <t>yoav@impacx.io</t>
  </si>
  <si>
    <t>Yoav Hoshen</t>
  </si>
  <si>
    <t>Chief Data Scientist</t>
  </si>
  <si>
    <t>Gil Peretz</t>
  </si>
  <si>
    <t>yehuda@styix.com</t>
  </si>
  <si>
    <t>Yehuda Buzaglo</t>
  </si>
  <si>
    <t>Styix IDY Ltd.</t>
  </si>
  <si>
    <t>ilan@styix.com</t>
  </si>
  <si>
    <t>Ilan Kedar</t>
  </si>
  <si>
    <t>yoran@beaconcure.com</t>
  </si>
  <si>
    <t>Yoran Bar</t>
  </si>
  <si>
    <t>rebeca@storex.me</t>
  </si>
  <si>
    <t>Rebeca Querub</t>
  </si>
  <si>
    <t>Store Me Social Storage Ltd. (StorEX)</t>
  </si>
  <si>
    <t>gabi@storex.me</t>
  </si>
  <si>
    <t>Gabi Gluck</t>
  </si>
  <si>
    <t>972-3-374-1293</t>
  </si>
  <si>
    <t>avi@rekonis.com</t>
  </si>
  <si>
    <t>Avi Yitzchak</t>
  </si>
  <si>
    <t>yt@staynovo.com</t>
  </si>
  <si>
    <t>Yaniv Toledano</t>
  </si>
  <si>
    <t>pini@urbanfurnished.com</t>
  </si>
  <si>
    <t>Pini Azulay</t>
  </si>
  <si>
    <t>1-646-666-8912</t>
  </si>
  <si>
    <t>gs@staybay.com</t>
  </si>
  <si>
    <t>Giora Stuchiner</t>
  </si>
  <si>
    <t>ben@precycles.com</t>
  </si>
  <si>
    <t>Ben Gagin</t>
  </si>
  <si>
    <t>micha.k@fiverr.com</t>
  </si>
  <si>
    <t>Micha Kaufman</t>
  </si>
  <si>
    <t>President &amp; CTO</t>
  </si>
  <si>
    <t>Ori Hay</t>
  </si>
  <si>
    <t>chen@speedsize.com</t>
  </si>
  <si>
    <t>Chen Lindman</t>
  </si>
  <si>
    <t>tal.sela@optile.net</t>
  </si>
  <si>
    <t>Tal Sela</t>
  </si>
  <si>
    <t>avib@mi-sport.com</t>
  </si>
  <si>
    <t>Avi Baratz</t>
  </si>
  <si>
    <t>neta@speakizi.com</t>
  </si>
  <si>
    <t>Neta Zwebner</t>
  </si>
  <si>
    <t>Speakizi Ltd.</t>
  </si>
  <si>
    <t>melanie@speakizi.com</t>
  </si>
  <si>
    <t>Melanie Lavie</t>
  </si>
  <si>
    <t>daniel@speakizi.com</t>
  </si>
  <si>
    <t>Daniel Magriso</t>
  </si>
  <si>
    <t>Yossi Liron</t>
  </si>
  <si>
    <t>Tomer Dvir</t>
  </si>
  <si>
    <t>assafben@greeneum.net</t>
  </si>
  <si>
    <t>Assaf Ben-Or</t>
  </si>
  <si>
    <t>edrory@gmail.com</t>
  </si>
  <si>
    <t>Eatamar Drory</t>
  </si>
  <si>
    <t>ilan@smartlation.com</t>
  </si>
  <si>
    <t>Ilan Megrich</t>
  </si>
  <si>
    <t>Smartlation Ltd.</t>
  </si>
  <si>
    <t>gil@smartlation.com</t>
  </si>
  <si>
    <t>Gil Tamir</t>
  </si>
  <si>
    <t>dan@smartlation.com</t>
  </si>
  <si>
    <t>Dan Gat</t>
  </si>
  <si>
    <t>972-8-936-2888 ext. 105</t>
  </si>
  <si>
    <t>laura@segdotcom.com</t>
  </si>
  <si>
    <t>Laura Bacari</t>
  </si>
  <si>
    <t>Erez Danieli</t>
  </si>
  <si>
    <t>972-8-936-2888 ext. 104</t>
  </si>
  <si>
    <t>lalexd@segdotcom.com</t>
  </si>
  <si>
    <t>Alex Dardik</t>
  </si>
  <si>
    <t>Similarify Ltd. (Relevancy Data)</t>
  </si>
  <si>
    <t>VP, Development &amp; Engineering</t>
  </si>
  <si>
    <t>972-77-528-9288</t>
  </si>
  <si>
    <t>Eyal Halimi</t>
  </si>
  <si>
    <t>asaf@withbond.com</t>
  </si>
  <si>
    <t>Asaf Hachmon</t>
  </si>
  <si>
    <t>barak251@gmail.com</t>
  </si>
  <si>
    <t>gil.peretz@gmail.com</t>
  </si>
  <si>
    <t>od@iip.co.il</t>
  </si>
  <si>
    <t>Oded Kobo</t>
  </si>
  <si>
    <t>yodanp@gmail.com</t>
  </si>
  <si>
    <t>Yodan Piret</t>
  </si>
  <si>
    <t>SheerCost Ltd.</t>
  </si>
  <si>
    <t>eitant@servision.net</t>
  </si>
  <si>
    <t>Eitan Yanuv</t>
  </si>
  <si>
    <t>lindyclaire@gmail.com</t>
  </si>
  <si>
    <t>Lindy-Claire Abittan</t>
  </si>
  <si>
    <t>41-76-560 -0242</t>
  </si>
  <si>
    <t>itamar@sightdx.com</t>
  </si>
  <si>
    <t>Itamar Weiss</t>
  </si>
  <si>
    <t>Chairman</t>
  </si>
  <si>
    <t>eytan@senseit360.com</t>
  </si>
  <si>
    <t>Eytan Ben-Meir</t>
  </si>
  <si>
    <t>seth@sense.education</t>
  </si>
  <si>
    <t>Seth Haberman</t>
  </si>
  <si>
    <t>rudy@senno.io</t>
  </si>
  <si>
    <t>Rudy Zakuto</t>
  </si>
  <si>
    <t>Senno Holdings Ltd.</t>
  </si>
  <si>
    <t>elad@senno.io</t>
  </si>
  <si>
    <t>Elad Peled</t>
  </si>
  <si>
    <t>Nimrod Cohen</t>
  </si>
  <si>
    <t>tomer@salefreaks.com</t>
  </si>
  <si>
    <t>Tomer Maimon</t>
  </si>
  <si>
    <t>SaleFreaks Ltd.</t>
  </si>
  <si>
    <t>nitsan.goren@salefreaks.com</t>
  </si>
  <si>
    <t>Nitsan Goren</t>
  </si>
  <si>
    <t>barbara@salefreaks.com</t>
  </si>
  <si>
    <t>Barbara Rachkovsky</t>
  </si>
  <si>
    <t>1-917-341-2603</t>
  </si>
  <si>
    <t>adi@salefreaks.com</t>
  </si>
  <si>
    <t>Adi Reiss</t>
  </si>
  <si>
    <t>shlomo.goldman@cell-buddy.com</t>
  </si>
  <si>
    <t>Shlomo Goldman</t>
  </si>
  <si>
    <t>Ron Greenbaum</t>
  </si>
  <si>
    <t>SafeBlocks Ltd.</t>
  </si>
  <si>
    <t>or@chromaway.com</t>
  </si>
  <si>
    <t>Or Perelman</t>
  </si>
  <si>
    <t>972-3-640-8060</t>
  </si>
  <si>
    <t>meir@stageonevc.com</t>
  </si>
  <si>
    <t>Meir Feder</t>
  </si>
  <si>
    <t>amichai@roundtrip.co.il</t>
  </si>
  <si>
    <t>Amichai Hazan</t>
  </si>
  <si>
    <t>Round Trip Technologies Ltd.</t>
  </si>
  <si>
    <t>salick@vacagent.net</t>
  </si>
  <si>
    <t>Shlomo Cogan</t>
  </si>
  <si>
    <t>Roomixer Ltd.</t>
  </si>
  <si>
    <t>mauro@roomixer.com</t>
  </si>
  <si>
    <t>Global Operations</t>
  </si>
  <si>
    <t>Mauro Manero</t>
  </si>
  <si>
    <t>liranja2@gmail.com</t>
  </si>
  <si>
    <t>Liran Rosenfeld</t>
  </si>
  <si>
    <t>Amit Greener</t>
  </si>
  <si>
    <t>imri@robetcoin.com</t>
  </si>
  <si>
    <t>Imri Sofer</t>
  </si>
  <si>
    <t>bruno@revelator.com</t>
  </si>
  <si>
    <t>Bruno Guez</t>
  </si>
  <si>
    <t>alain@revelator.com</t>
  </si>
  <si>
    <t>Alain Prasquier</t>
  </si>
  <si>
    <t>avi.yalon@retrievalalliance.com</t>
  </si>
  <si>
    <t>Avi Yalon</t>
  </si>
  <si>
    <t>gadi.lahat@repark.co.il</t>
  </si>
  <si>
    <t>Gadi Lahat</t>
  </si>
  <si>
    <t>RePark Social Parking Ltd.</t>
  </si>
  <si>
    <t>ben@repark.me</t>
  </si>
  <si>
    <t>Binyamin Meron</t>
  </si>
  <si>
    <t>Tomer Mayrav</t>
  </si>
  <si>
    <t>odolev@gmail.com</t>
  </si>
  <si>
    <t>Orit Dolev</t>
  </si>
  <si>
    <t>Amir Goldberg</t>
  </si>
  <si>
    <t>Idan Cohen</t>
  </si>
  <si>
    <t>Reachix Ltd.</t>
  </si>
  <si>
    <t>Raz Gerstl</t>
  </si>
  <si>
    <t>Hanan Avidan</t>
  </si>
  <si>
    <t>boaz@soluto.com</t>
  </si>
  <si>
    <t>Boaz Avidan</t>
  </si>
  <si>
    <t>Director of Public Relations</t>
  </si>
  <si>
    <t>ytoib@quixtech.com</t>
  </si>
  <si>
    <t>Yotam Toib</t>
  </si>
  <si>
    <t>Quix Technologies Ltd.</t>
  </si>
  <si>
    <t>ran@quixtech.com</t>
  </si>
  <si>
    <t>Ran Boneh</t>
  </si>
  <si>
    <t>ebartal@quixtech.com</t>
  </si>
  <si>
    <t>Eli Bartal</t>
  </si>
  <si>
    <t>ahik.man@gmail.com</t>
  </si>
  <si>
    <t>Ahik Man</t>
  </si>
  <si>
    <t>david@bitlender.co.il</t>
  </si>
  <si>
    <t>David Kariv</t>
  </si>
  <si>
    <t>roni@alabs.co</t>
  </si>
  <si>
    <t>Roni Liberman</t>
  </si>
  <si>
    <t>QC United BV (Quicargo)</t>
  </si>
  <si>
    <t>elad@quicargo.com</t>
  </si>
  <si>
    <t>Elad Yarkoni</t>
  </si>
  <si>
    <t>44-7497-787997</t>
  </si>
  <si>
    <t>avishai@quicargo.com</t>
  </si>
  <si>
    <t>Avishai Trabelsi</t>
  </si>
  <si>
    <t>Tovi Dikman</t>
  </si>
  <si>
    <t>chaim@prog.co.il</t>
  </si>
  <si>
    <t>Chaim Dikman</t>
  </si>
  <si>
    <t>Precycle Ltd.</t>
  </si>
  <si>
    <t>sary@precycles.com</t>
  </si>
  <si>
    <t>Sary Khalaily</t>
  </si>
  <si>
    <t>mark@ballistra.io</t>
  </si>
  <si>
    <t>Mark Rose</t>
  </si>
  <si>
    <t>sophia@original.works</t>
  </si>
  <si>
    <t>Sophia Babkov</t>
  </si>
  <si>
    <t>gera@nitromia.com</t>
  </si>
  <si>
    <t>Gera Biran</t>
  </si>
  <si>
    <t>robert@playtika.com</t>
  </si>
  <si>
    <t>Robert Antokol</t>
  </si>
  <si>
    <t>972-3-765-9422</t>
  </si>
  <si>
    <t>moshe@plataine.com</t>
  </si>
  <si>
    <t>Moshe Ben-Bassat</t>
  </si>
  <si>
    <t>VP R&amp;D</t>
  </si>
  <si>
    <t>CMO &amp; Founder</t>
  </si>
  <si>
    <t>shmuel.miller@balbox.com</t>
  </si>
  <si>
    <t>Shmuel Miller</t>
  </si>
  <si>
    <t>Pike Ltd. (BalBox)</t>
  </si>
  <si>
    <t>gil@guesty.com</t>
  </si>
  <si>
    <t>Gil Wasserman</t>
  </si>
  <si>
    <t>eyal@ask-ai.com</t>
  </si>
  <si>
    <t>Picksu Software Ltd.</t>
  </si>
  <si>
    <t>albert@nucleai.ai</t>
  </si>
  <si>
    <t>Albert Achtenberg</t>
  </si>
  <si>
    <t>Pick A Pier Ltd.</t>
  </si>
  <si>
    <t>ilana@pickapier.com</t>
  </si>
  <si>
    <t>Ilana Pinshaw</t>
  </si>
  <si>
    <t>idan@pickapier.com</t>
  </si>
  <si>
    <t>asaf@pickapier.com</t>
  </si>
  <si>
    <t>Ofer Katz</t>
  </si>
  <si>
    <t>Tal Sheffer</t>
  </si>
  <si>
    <t>972-9-970-9231</t>
  </si>
  <si>
    <t>yaronc@vitec.com</t>
  </si>
  <si>
    <t>Yaron Comarov</t>
  </si>
  <si>
    <t>Merav Resistal</t>
  </si>
  <si>
    <t>erel@paragonex.com</t>
  </si>
  <si>
    <t>Erel Sherman</t>
  </si>
  <si>
    <t>PeerTV Ltd.</t>
  </si>
  <si>
    <t>aviv@digitek.co.il</t>
  </si>
  <si>
    <t>Avi Vermus</t>
  </si>
  <si>
    <t>`</t>
  </si>
  <si>
    <t>nir@cribefrat.org</t>
  </si>
  <si>
    <t>Nir Salomon</t>
  </si>
  <si>
    <t>Payzday Ltd.</t>
  </si>
  <si>
    <t>tal@manufuture.com</t>
  </si>
  <si>
    <t>Tal Dilian</t>
  </si>
  <si>
    <t>yotam.shacham@gmail.com</t>
  </si>
  <si>
    <t>Yotam Shacham</t>
  </si>
  <si>
    <t>galia@bancor.network</t>
  </si>
  <si>
    <t>Galia Ben-Artzi</t>
  </si>
  <si>
    <t>tamir@pai-tech.org</t>
  </si>
  <si>
    <t>Tamir Fridman</t>
  </si>
  <si>
    <t>kevin@original.works</t>
  </si>
  <si>
    <t>Kevin Bacon</t>
  </si>
  <si>
    <t>david@imgn.co</t>
  </si>
  <si>
    <t>David Ring</t>
  </si>
  <si>
    <t>mathias.frydman@glassboxdigital.com</t>
  </si>
  <si>
    <t>Mathias Frydman</t>
  </si>
  <si>
    <t>Objectifiers Ltd.</t>
  </si>
  <si>
    <t>jeremie@ozvision.com</t>
  </si>
  <si>
    <t>Jeremie Zazoun</t>
  </si>
  <si>
    <t>1-347-746-5225</t>
  </si>
  <si>
    <t>jack@grapein.com</t>
  </si>
  <si>
    <t>Jack Cohen-Martin</t>
  </si>
  <si>
    <t>Nitromia Ltd.</t>
  </si>
  <si>
    <t>Michael Eisenberg</t>
  </si>
  <si>
    <t>1-212-736-9141 ext. 200</t>
  </si>
  <si>
    <t>yy@columbia.edu</t>
  </si>
  <si>
    <t>Yechiam Yemini</t>
  </si>
  <si>
    <t>stas@wings.ai</t>
  </si>
  <si>
    <t>Stas Oskin</t>
  </si>
  <si>
    <t>rajat@nas.io</t>
  </si>
  <si>
    <t>Rajat Bansal</t>
  </si>
  <si>
    <t>Nas Education Pte Ltd. (Nas Academy)</t>
  </si>
  <si>
    <t>yassin@nas.io</t>
  </si>
  <si>
    <t>Nuseir Yassin</t>
  </si>
  <si>
    <t>jefferson@nas.io</t>
  </si>
  <si>
    <t>Jefferson Lemeur</t>
  </si>
  <si>
    <t>alex@nas.io</t>
  </si>
  <si>
    <t>Alex Dwek</t>
  </si>
  <si>
    <t>akshay@nas.io</t>
  </si>
  <si>
    <t>Akshay Sharma</t>
  </si>
  <si>
    <t>george@mytq.co</t>
  </si>
  <si>
    <t>George Georgaras</t>
  </si>
  <si>
    <t>yudi@bancor.network</t>
  </si>
  <si>
    <t>Yehuda Levi</t>
  </si>
  <si>
    <t>Slav Ben-Ari</t>
  </si>
  <si>
    <t>aviad@mycelium.ai</t>
  </si>
  <si>
    <t>Aviad Eshed</t>
  </si>
  <si>
    <t>tal@mymzone.com</t>
  </si>
  <si>
    <t>Tal Etzyon</t>
  </si>
  <si>
    <t>My M-Zone Ltd.</t>
  </si>
  <si>
    <t>ravi.jay@accenture.com</t>
  </si>
  <si>
    <t>Ravi Jay</t>
  </si>
  <si>
    <t>asaf@mymzone.com</t>
  </si>
  <si>
    <t>Asaf Nahum</t>
  </si>
  <si>
    <t>aviad@foodsteps.com</t>
  </si>
  <si>
    <t>Aviad Segal</t>
  </si>
  <si>
    <t>kobi@impacx.io</t>
  </si>
  <si>
    <t>Kobi Bentkovski</t>
  </si>
  <si>
    <t>mPortico Ltd.</t>
  </si>
  <si>
    <t>972-3-678-4493</t>
  </si>
  <si>
    <t>shimon@cbdbestreview.com</t>
  </si>
  <si>
    <t>Shimon Constante</t>
  </si>
  <si>
    <t>dudu@dudumimran.com</t>
  </si>
  <si>
    <t>David Mimran</t>
  </si>
  <si>
    <t>MobiSight Ltd.</t>
  </si>
  <si>
    <t>yoram@callingid.com</t>
  </si>
  <si>
    <t>Yoram Nissenboim</t>
  </si>
  <si>
    <t>MISI Tech Inc.</t>
  </si>
  <si>
    <t>34-603-171-115</t>
  </si>
  <si>
    <t>ela@misi-tech.com</t>
  </si>
  <si>
    <t>Ela Shapira</t>
  </si>
  <si>
    <t>amir@misi-tech.com</t>
  </si>
  <si>
    <t>Amir Dror</t>
  </si>
  <si>
    <t>972-8-647-7871</t>
  </si>
  <si>
    <t>jihad@miragedynamics.com</t>
  </si>
  <si>
    <t>Jihad El-Sana</t>
  </si>
  <si>
    <t>Mirage Dynamics Ltd.</t>
  </si>
  <si>
    <t>Yehoshua Nir</t>
  </si>
  <si>
    <t>Mind Echo Inc.</t>
  </si>
  <si>
    <t>Ariel Yaniv</t>
  </si>
  <si>
    <t>philippe@beamups.com</t>
  </si>
  <si>
    <t>Philippe Selve</t>
  </si>
  <si>
    <t>simon@mi-sport.com</t>
  </si>
  <si>
    <t>Simon Rosen</t>
  </si>
  <si>
    <t>ronen@mi-sport.com</t>
  </si>
  <si>
    <t>Ronen Dorfan</t>
  </si>
  <si>
    <t>omri@marcel.art</t>
  </si>
  <si>
    <t>Omri Dolev</t>
  </si>
  <si>
    <t>dotan@mi-sport.com</t>
  </si>
  <si>
    <t>Dotan Shidlowsky</t>
  </si>
  <si>
    <t>andrey@mi-sport.com</t>
  </si>
  <si>
    <t>Andrey Chernuchich</t>
  </si>
  <si>
    <t>eyal@bancor.network</t>
  </si>
  <si>
    <t>Eyal Hertzog</t>
  </si>
  <si>
    <t>Ilan Hadas</t>
  </si>
  <si>
    <t>Mehuma Ltd.</t>
  </si>
  <si>
    <t>Avi Meydan</t>
  </si>
  <si>
    <t>maxrichardson.design@googlemail.com</t>
  </si>
  <si>
    <t>Maximus Richardson</t>
  </si>
  <si>
    <t>972-3-673-0040</t>
  </si>
  <si>
    <t>yishai@mrkt2.com</t>
  </si>
  <si>
    <t>Yishai Boasson</t>
  </si>
  <si>
    <t>ron@acticsmedical.com</t>
  </si>
  <si>
    <t>Ron Machanian</t>
  </si>
  <si>
    <t>ManuFuture Ltd.</t>
  </si>
  <si>
    <t>or.j@manufuture.com</t>
  </si>
  <si>
    <t>Or Jacobovitz</t>
  </si>
  <si>
    <t>ofer.barner@manufuture.com</t>
  </si>
  <si>
    <t>Ofer Bar-Ner</t>
  </si>
  <si>
    <t>hadar@manufuture.com</t>
  </si>
  <si>
    <t>Hadar Peled-Vaissman</t>
  </si>
  <si>
    <t>ben.halperin@manufuture.com</t>
  </si>
  <si>
    <t>Ben Halperin</t>
  </si>
  <si>
    <t>tamar@makeree.com</t>
  </si>
  <si>
    <t>Tamar Schmidek</t>
  </si>
  <si>
    <t>Makeree Ltd.</t>
  </si>
  <si>
    <t>sergey@piggy.to</t>
  </si>
  <si>
    <t>Sergey Borovik</t>
  </si>
  <si>
    <t>dudi@makeree.com</t>
  </si>
  <si>
    <t>Dudi Peles</t>
  </si>
  <si>
    <t>zwighaft@gmail.com</t>
  </si>
  <si>
    <t>Ziv Zwighaft</t>
  </si>
  <si>
    <t>omrilevy@gmail.com</t>
  </si>
  <si>
    <t>Omri Levy</t>
  </si>
  <si>
    <t>MagixLab (10beats)</t>
  </si>
  <si>
    <t>Shir Carmona</t>
  </si>
  <si>
    <t>Omry Asheri</t>
  </si>
  <si>
    <t>Eran Parnes</t>
  </si>
  <si>
    <t>gideon@enzymit.com</t>
  </si>
  <si>
    <t>Gideon Lapidoth</t>
  </si>
  <si>
    <t>Community Manager</t>
  </si>
  <si>
    <t>oren.rachamim@matrix-globalservices.com</t>
  </si>
  <si>
    <t>Oren Rachamim</t>
  </si>
  <si>
    <t>Oren Divon</t>
  </si>
  <si>
    <t>irit@logoisus.com</t>
  </si>
  <si>
    <t>Irit Barton</t>
  </si>
  <si>
    <t>edo@canabd.com</t>
  </si>
  <si>
    <t>Edo Wolozny</t>
  </si>
  <si>
    <t>doron.gimpel@kwazylabs.com</t>
  </si>
  <si>
    <t>Doron Gimpel</t>
  </si>
  <si>
    <t>matan@daostack.io</t>
  </si>
  <si>
    <t>Matan Field</t>
  </si>
  <si>
    <t>Itay Maoz</t>
  </si>
  <si>
    <t>Koolanoo Group Ltd.</t>
  </si>
  <si>
    <t>jg@koolanoogroup.com</t>
  </si>
  <si>
    <t>Jonathan Goldberg</t>
  </si>
  <si>
    <t>gg@koolanoogroup.com</t>
  </si>
  <si>
    <t>Guy Grinberg</t>
  </si>
  <si>
    <t>ran@know-now.net</t>
  </si>
  <si>
    <t>Ran Meged</t>
  </si>
  <si>
    <t>Know-Now Ltd. (HopIt)</t>
  </si>
  <si>
    <t>orenh@kitely.com</t>
  </si>
  <si>
    <t>Oren Hurvitz</t>
  </si>
  <si>
    <t>Kitely Ltd.</t>
  </si>
  <si>
    <t>ilan@kitely.com</t>
  </si>
  <si>
    <t>Ilan Tochner</t>
  </si>
  <si>
    <t>ofer@kidicoin.com</t>
  </si>
  <si>
    <t>Ofer Zur</t>
  </si>
  <si>
    <t>michael@hashunited.com</t>
  </si>
  <si>
    <t>Michael Lugassy</t>
  </si>
  <si>
    <t>odedz@bcurelaser.co.il</t>
  </si>
  <si>
    <t>Oded Zakai</t>
  </si>
  <si>
    <t>KamaKama TV Ltd. (SportsJunkiez)</t>
  </si>
  <si>
    <t>amir.hochfeld@avid.com</t>
  </si>
  <si>
    <t>Amir Hochfeld</t>
  </si>
  <si>
    <t>moshedri@walla.co.il</t>
  </si>
  <si>
    <t>Moshe Edri</t>
  </si>
  <si>
    <t>Michael Hakimi</t>
  </si>
  <si>
    <t>IOriver Ltd.</t>
  </si>
  <si>
    <t>Edward Tsinovoi</t>
  </si>
  <si>
    <t>dmitry@iolite.io</t>
  </si>
  <si>
    <t>Dmitry Kuzminov</t>
  </si>
  <si>
    <t>iOlite Foundation</t>
  </si>
  <si>
    <t>Intercast Networks Inc.</t>
  </si>
  <si>
    <t>nir@googale.co.il</t>
  </si>
  <si>
    <t>Nir Michalowitz</t>
  </si>
  <si>
    <t>057dima@gmail.com</t>
  </si>
  <si>
    <t>Dima Shafranovich</t>
  </si>
  <si>
    <t>yoni@impacx.io</t>
  </si>
  <si>
    <t>Engineering &amp; Operations Manager</t>
  </si>
  <si>
    <t>Yoni Yosef</t>
  </si>
  <si>
    <t>impacX Ltd.</t>
  </si>
  <si>
    <t>EVP, Business Development &amp; Sales &amp; Co-Founder</t>
  </si>
  <si>
    <t>noa@impacx.io</t>
  </si>
  <si>
    <t>Noa Lavon</t>
  </si>
  <si>
    <t>nimrod@impacx.io</t>
  </si>
  <si>
    <t>Nimrod Kaplan</t>
  </si>
  <si>
    <t>amir@impacx.io</t>
  </si>
  <si>
    <t>Amir Salhuv</t>
  </si>
  <si>
    <t>alon@impacx.io</t>
  </si>
  <si>
    <t>Alon Sivan</t>
  </si>
  <si>
    <t>ruthie@freightos.com</t>
  </si>
  <si>
    <t>Ruthie Amaru</t>
  </si>
  <si>
    <t>i-Class Information Technology Ltd. (Sefereshet)</t>
  </si>
  <si>
    <t>ronni.zehavi@hibob.com</t>
  </si>
  <si>
    <t>Ronni Zehavi</t>
  </si>
  <si>
    <t>shai@hi-mex.com</t>
  </si>
  <si>
    <t>Shai Dagan</t>
  </si>
  <si>
    <t>Hi-MEX Ltd.</t>
  </si>
  <si>
    <t>itay@hi-mex.com</t>
  </si>
  <si>
    <t>COO &amp; Head of Token Management</t>
  </si>
  <si>
    <t>Simon Leger</t>
  </si>
  <si>
    <t>HeartChain Corp. Ltd.</t>
  </si>
  <si>
    <t>jeremystone@heartchain.com</t>
  </si>
  <si>
    <t>Chief Scientific and Clinical Officer</t>
  </si>
  <si>
    <t>Jeremy Stone</t>
  </si>
  <si>
    <t>1-914-364-2696</t>
  </si>
  <si>
    <t>jmo@heartchain.com</t>
  </si>
  <si>
    <t>Jean-Marc Orlando</t>
  </si>
  <si>
    <t>1-212-949-6782</t>
  </si>
  <si>
    <t>elombroso@allcapcorp.com</t>
  </si>
  <si>
    <t>1-613-276-7005</t>
  </si>
  <si>
    <t>misha@haystackmagic.com</t>
  </si>
  <si>
    <t>Misha Nossik</t>
  </si>
  <si>
    <t>dmitry@haystackmagic.com</t>
  </si>
  <si>
    <t>Dmitry Sotnikov</t>
  </si>
  <si>
    <t>Greeneum Smart Energy Platform Ltd.</t>
  </si>
  <si>
    <t>elya@greeneum.net</t>
  </si>
  <si>
    <t>Elya Katsir</t>
  </si>
  <si>
    <t>adie@amaryllispay.com</t>
  </si>
  <si>
    <t>Adi Ekshtain</t>
  </si>
  <si>
    <t>Gilam Levy</t>
  </si>
  <si>
    <t>David Reibstein</t>
  </si>
  <si>
    <t>Giraffic Technologies Ltd.</t>
  </si>
  <si>
    <t>GiirBox Inc.</t>
  </si>
  <si>
    <t>chen@giirbox.com</t>
  </si>
  <si>
    <t>Chen Nir</t>
  </si>
  <si>
    <t>Lior Aminoff</t>
  </si>
  <si>
    <t>Amitai Frey</t>
  </si>
  <si>
    <t>1-310-571-5801</t>
  </si>
  <si>
    <t>gary@cotrader.com</t>
  </si>
  <si>
    <t>Gary Bernstein</t>
  </si>
  <si>
    <t>yegor.k@air-dr.com</t>
  </si>
  <si>
    <t>Yegor Kurbachev</t>
  </si>
  <si>
    <t>1-781-718-3375</t>
  </si>
  <si>
    <t>ari@teman.com</t>
  </si>
  <si>
    <t>Ari Teman</t>
  </si>
  <si>
    <t>Friend or Fraud Ltd. (Teman)</t>
  </si>
  <si>
    <t>Freightos Ltd.</t>
  </si>
  <si>
    <t>972-8-913-8009</t>
  </si>
  <si>
    <t>ran@freightos.com</t>
  </si>
  <si>
    <t>Ran Shalev</t>
  </si>
  <si>
    <t>972-2-649-1222</t>
  </si>
  <si>
    <t>merav@freightos.com</t>
  </si>
  <si>
    <t>Merav Carmeli</t>
  </si>
  <si>
    <t>joyce@freightos.com</t>
  </si>
  <si>
    <t>EVP, Business Development &amp; Managing Director, APAC</t>
  </si>
  <si>
    <t>Joyce Tai</t>
  </si>
  <si>
    <t>eytan@freightos.com</t>
  </si>
  <si>
    <t>Eytan Buchman</t>
  </si>
  <si>
    <t>daniel@freightos.com</t>
  </si>
  <si>
    <t>Daniel Bataller</t>
  </si>
  <si>
    <t>michael@fordefi.com</t>
  </si>
  <si>
    <t>Michael Volfman</t>
  </si>
  <si>
    <t>ForDeFI Inc.</t>
  </si>
  <si>
    <t>josh@fordefi.com</t>
  </si>
  <si>
    <t>Josh Schwartz</t>
  </si>
  <si>
    <t>dima@fordefi.com</t>
  </si>
  <si>
    <t>Dima Kogan</t>
  </si>
  <si>
    <t>chen@fordefi.com</t>
  </si>
  <si>
    <t>Chen Pirkes-Grinfeld</t>
  </si>
  <si>
    <t>sharon.s@fiverr.com</t>
  </si>
  <si>
    <t>Chief Human Resource Officer</t>
  </si>
  <si>
    <t>Sharon Steiner</t>
  </si>
  <si>
    <t>Fiverr International Ltd.</t>
  </si>
  <si>
    <t>ofer@cerca-partners.com</t>
  </si>
  <si>
    <t>CFO &amp; President</t>
  </si>
  <si>
    <t>liron.m@fiverr.com</t>
  </si>
  <si>
    <t>Liron Markus</t>
  </si>
  <si>
    <t>hila@fiverr.com</t>
  </si>
  <si>
    <t>Hila Klein</t>
  </si>
  <si>
    <t>harel.s@fiverr.com</t>
  </si>
  <si>
    <t>Harel Stern</t>
  </si>
  <si>
    <t>gil@fiverr.com</t>
  </si>
  <si>
    <t>Gil Sheinfeld</t>
  </si>
  <si>
    <t>972-9-960-9631</t>
  </si>
  <si>
    <t>galia@fiverr.com</t>
  </si>
  <si>
    <t>Gali Arnon</t>
  </si>
  <si>
    <t>chris.j@fiverr.com</t>
  </si>
  <si>
    <t>CEO - CreativeLive</t>
  </si>
  <si>
    <t>Chase Jarvis</t>
  </si>
  <si>
    <t>aya.mironi@fiverr.com</t>
  </si>
  <si>
    <t>Aya Mironi</t>
  </si>
  <si>
    <t>merav@sprkl.dev</t>
  </si>
  <si>
    <t>Merav Zaks</t>
  </si>
  <si>
    <t>shira@fillip.co</t>
  </si>
  <si>
    <t>Shira Ohana</t>
  </si>
  <si>
    <t>Fillip Sharing Economy Ltd.</t>
  </si>
  <si>
    <t>nir@fillip.co</t>
  </si>
  <si>
    <t>Nir Sorek</t>
  </si>
  <si>
    <t>erez@fillip.co</t>
  </si>
  <si>
    <t>Chief Experience Officer &amp; Co-Founder</t>
  </si>
  <si>
    <t>Erez Haliva</t>
  </si>
  <si>
    <t>tomerdvir@gmail.com</t>
  </si>
  <si>
    <t>Famuza Ltd.</t>
  </si>
  <si>
    <t>Mordechai Alon</t>
  </si>
  <si>
    <t>ePlane Ltd.</t>
  </si>
  <si>
    <t>slav@eplane.com</t>
  </si>
  <si>
    <t>roi@eplane.com</t>
  </si>
  <si>
    <t>Roi Zemmer</t>
  </si>
  <si>
    <t>oshraa@eplane.com</t>
  </si>
  <si>
    <t>Oshra Alkobi</t>
  </si>
  <si>
    <t>meir@eplane.com</t>
  </si>
  <si>
    <t>Meir Rozolio</t>
  </si>
  <si>
    <t>maayan@eplane.com</t>
  </si>
  <si>
    <t>Maayan Sasson</t>
  </si>
  <si>
    <t>avi@explorads.media</t>
  </si>
  <si>
    <t>Avi Gelman</t>
  </si>
  <si>
    <t>972-3-721+9664 ext 800</t>
  </si>
  <si>
    <t>meir@aerocrs.com</t>
  </si>
  <si>
    <t>Meir Hadassi Turner</t>
  </si>
  <si>
    <t>Enoyaone Ltd. (AeroCRS)</t>
  </si>
  <si>
    <t>jenny.cd@air-dr.com</t>
  </si>
  <si>
    <t>Jenny Cohen-Derfler</t>
  </si>
  <si>
    <t>moshe@edrinks.io</t>
  </si>
  <si>
    <t>Moshe Rubinstein</t>
  </si>
  <si>
    <t>eDrinks (BlockHosts)</t>
  </si>
  <si>
    <t>lauren@edrinks.io</t>
  </si>
  <si>
    <t>Lauren Stewart</t>
  </si>
  <si>
    <t>1-404-382-0254</t>
  </si>
  <si>
    <t>jeremy.kagan@cardiolync.com</t>
  </si>
  <si>
    <t>Jeremy Kagan</t>
  </si>
  <si>
    <t>eBIZ.mobility Ltd.</t>
  </si>
  <si>
    <t>Gershon.Kagan@ebizmobility.com</t>
  </si>
  <si>
    <t>Gershon Kagan</t>
  </si>
  <si>
    <t>Allen Krasna</t>
  </si>
  <si>
    <t>rely@e-bases.net</t>
  </si>
  <si>
    <t>Rely Angel</t>
  </si>
  <si>
    <t>Rami Haviv</t>
  </si>
  <si>
    <t>972-3-640-8276</t>
  </si>
  <si>
    <t>havivsgl@post.tau.ac.il</t>
  </si>
  <si>
    <t>Irit Haviv-Segal</t>
  </si>
  <si>
    <t>amir@e-bases.net</t>
  </si>
  <si>
    <t>Amir Viner</t>
  </si>
  <si>
    <t>1-914-263-2551</t>
  </si>
  <si>
    <t>drkadar@brainpop.com</t>
  </si>
  <si>
    <t>Avraham Kadar</t>
  </si>
  <si>
    <t>ofer@dsmtool.com</t>
  </si>
  <si>
    <t>Ofer Shapira</t>
  </si>
  <si>
    <t>DSM Solutions Ltd. (DSM Tool)</t>
  </si>
  <si>
    <t>liat@lookeys.com</t>
  </si>
  <si>
    <t>Liat Eytan</t>
  </si>
  <si>
    <t>Daostack Technologies Ltd.</t>
  </si>
  <si>
    <t>adam@daostack.io</t>
  </si>
  <si>
    <t>Adam Levi</t>
  </si>
  <si>
    <t>yossef@cyabra.com</t>
  </si>
  <si>
    <t>Yossef Daar</t>
  </si>
  <si>
    <t>Cyabra Strategy Ltd.</t>
  </si>
  <si>
    <t>rafi@cyabra.com</t>
  </si>
  <si>
    <t>Rafi Mendelsohn</t>
  </si>
  <si>
    <t>ido@cyabra.com</t>
  </si>
  <si>
    <t>Ido Shraga</t>
  </si>
  <si>
    <t>dan@cyabra.com</t>
  </si>
  <si>
    <t>Dan Brahmy</t>
  </si>
  <si>
    <t>assaf@cyabra.com</t>
  </si>
  <si>
    <t>Assaf Danby</t>
  </si>
  <si>
    <t>CurrencyTransfer Ltd.</t>
  </si>
  <si>
    <t>stevan@currencytransfer.com</t>
  </si>
  <si>
    <t>Stevan Litobac</t>
  </si>
  <si>
    <t>paul@currencytransfer.com</t>
  </si>
  <si>
    <t>Paul Plewman</t>
  </si>
  <si>
    <t>nicolas@currencytransfer.com</t>
  </si>
  <si>
    <t>Head of Corporate &amp; Cryptocurrency Trading</t>
  </si>
  <si>
    <t>Nicolas Pocard</t>
  </si>
  <si>
    <t>daniel@currencytransfer.com</t>
  </si>
  <si>
    <t>Daniel Abrahams</t>
  </si>
  <si>
    <t>carli@currencytransfer.com</t>
  </si>
  <si>
    <t>Human Resources &amp; EA</t>
  </si>
  <si>
    <t>Carli Rothschild</t>
  </si>
  <si>
    <t>pasha@cotrader.com</t>
  </si>
  <si>
    <t>Head of Operations &amp; Communications</t>
  </si>
  <si>
    <t>Pasha Kaza</t>
  </si>
  <si>
    <t>CoTrader Holding LLC</t>
  </si>
  <si>
    <t>yoni@connectjob.io</t>
  </si>
  <si>
    <t>Yoni Assouline</t>
  </si>
  <si>
    <t>jonathan@connectjob.io</t>
  </si>
  <si>
    <t>Jonathan Gueron</t>
  </si>
  <si>
    <t>ownerdanilovich@gmail.com</t>
  </si>
  <si>
    <t>Daniel Danilovich</t>
  </si>
  <si>
    <t>COFC Technologies Ltd. (Tevel)</t>
  </si>
  <si>
    <t>ClinicRent Ltd.</t>
  </si>
  <si>
    <t>irena@clinicrent.com</t>
  </si>
  <si>
    <t>Irena Ledierman</t>
  </si>
  <si>
    <t>joseapoj@gmail.com</t>
  </si>
  <si>
    <t>Jose Apoj</t>
  </si>
  <si>
    <t>Michael Anghel</t>
  </si>
  <si>
    <t>nimrod@tauventures.co.il</t>
  </si>
  <si>
    <t>todd.miller@chromaway.com</t>
  </si>
  <si>
    <t>Todd Miller</t>
  </si>
  <si>
    <t>ChromaWay AB (ChromaWallet)</t>
  </si>
  <si>
    <t>iddo@chromaway.com</t>
  </si>
  <si>
    <t>Iddo Bentov</t>
  </si>
  <si>
    <t>henrik.hjelte@chromaway.com</t>
  </si>
  <si>
    <t>Henrik Hjelte</t>
  </si>
  <si>
    <t>ebba.theding@chromaway.com</t>
  </si>
  <si>
    <t>Ebba Theding</t>
  </si>
  <si>
    <t>alex@Chromaway.com</t>
  </si>
  <si>
    <t>Alex Mizrahi</t>
  </si>
  <si>
    <t>CheckM8 Technologies Inc.</t>
  </si>
  <si>
    <t>David Kedem</t>
  </si>
  <si>
    <t>dana@checkm8.com</t>
  </si>
  <si>
    <t>Dana Ghavami</t>
  </si>
  <si>
    <t>ChainLab Financial Solutions Ltd.</t>
  </si>
  <si>
    <t>sebastian@wings.ai</t>
  </si>
  <si>
    <t>Sebastian Stupurac</t>
  </si>
  <si>
    <t>boris@chainlab.io</t>
  </si>
  <si>
    <t>Boris Povod</t>
  </si>
  <si>
    <t>shellyg@certora.com</t>
  </si>
  <si>
    <t>Shelly Grossman</t>
  </si>
  <si>
    <t>Certora Ltd.</t>
  </si>
  <si>
    <t>nurit@certora.com</t>
  </si>
  <si>
    <t>Nurit Dor</t>
  </si>
  <si>
    <t>moolys@certora.com</t>
  </si>
  <si>
    <t>Mooly Sagiv</t>
  </si>
  <si>
    <t>lori@certora.com</t>
  </si>
  <si>
    <t>Head of Customer Success &amp; Operations</t>
  </si>
  <si>
    <t>Lori Blonn</t>
  </si>
  <si>
    <t>amit@certora.com</t>
  </si>
  <si>
    <t>Amit Sassi</t>
  </si>
  <si>
    <t>alex@mashinsky.com</t>
  </si>
  <si>
    <t>Alex Mashinsky</t>
  </si>
  <si>
    <t>saar.levi@cedex.com</t>
  </si>
  <si>
    <t>Saar Levi</t>
  </si>
  <si>
    <t>Cedex Trading UK Limited</t>
  </si>
  <si>
    <t>ronenp@cedex.com</t>
  </si>
  <si>
    <t>Ronen Priewer</t>
  </si>
  <si>
    <t>avner.lewenstein@cedex.com</t>
  </si>
  <si>
    <t>CTO &amp; Senior Blockchain Developer</t>
  </si>
  <si>
    <t>Avner Lewenstein</t>
  </si>
  <si>
    <t>idan@candelatech.co</t>
  </si>
  <si>
    <t>Baruch Neeman</t>
  </si>
  <si>
    <t>yaron@ByPal.co</t>
  </si>
  <si>
    <t>Yaron Yosef</t>
  </si>
  <si>
    <t>ishay@bypal.co</t>
  </si>
  <si>
    <t>Ishay Korn</t>
  </si>
  <si>
    <t>benamiy@gmail.com</t>
  </si>
  <si>
    <t>Yaniv Benami</t>
  </si>
  <si>
    <t>alon.akstein@gmail.com</t>
  </si>
  <si>
    <t>Alon Akstein</t>
  </si>
  <si>
    <t>972-4-637-7774</t>
  </si>
  <si>
    <t>yoram@belkin-vision.com</t>
  </si>
  <si>
    <t>Yoram Solberg</t>
  </si>
  <si>
    <t>harelomer@gmail.com</t>
  </si>
  <si>
    <t>Harel Omer</t>
  </si>
  <si>
    <t>Moshe Harel</t>
  </si>
  <si>
    <t>bennya@blocksoftime.org</t>
  </si>
  <si>
    <t>Benny Attar</t>
  </si>
  <si>
    <t>adam@blocksoftime.org</t>
  </si>
  <si>
    <t>Adam Shinder</t>
  </si>
  <si>
    <t>yuval@bizpoint.co.il</t>
  </si>
  <si>
    <t>Yuval Hochberg</t>
  </si>
  <si>
    <t>Bizpoint Ltd.</t>
  </si>
  <si>
    <t>guy@bizpoint.co.il</t>
  </si>
  <si>
    <t>Guy Sarig</t>
  </si>
  <si>
    <t>1-571-214-9814</t>
  </si>
  <si>
    <t>gideon@bitmint.com</t>
  </si>
  <si>
    <t>Gideon Samid</t>
  </si>
  <si>
    <t>BitMint Ltd.</t>
  </si>
  <si>
    <t>amnon@bitmint.com</t>
  </si>
  <si>
    <t>Amnon Samid</t>
  </si>
  <si>
    <t>meital@bitlender.co.il</t>
  </si>
  <si>
    <t>Meital Tissona</t>
  </si>
  <si>
    <t>BitLender Ltd.</t>
  </si>
  <si>
    <t>doron@bitlender.co.il</t>
  </si>
  <si>
    <t>Doron Barzilay</t>
  </si>
  <si>
    <t>camila@bitlender.co.il</t>
  </si>
  <si>
    <t>Camila Larranaga</t>
  </si>
  <si>
    <t>alon@billionvegans.com</t>
  </si>
  <si>
    <t>Alon Hochberg</t>
  </si>
  <si>
    <t>Billion Vegans Ltd.</t>
  </si>
  <si>
    <t>yosi@beamups.com</t>
  </si>
  <si>
    <t>Yosi Romano</t>
  </si>
  <si>
    <t>BeamUps Networks Ltd.</t>
  </si>
  <si>
    <t>44-20-3355-9763</t>
  </si>
  <si>
    <t>boaz@beamups.com</t>
  </si>
  <si>
    <t>Boaz Eshtai</t>
  </si>
  <si>
    <t>Beaconcure Ltd.</t>
  </si>
  <si>
    <t>orly@beaconcure.com</t>
  </si>
  <si>
    <t>Orly Frank</t>
  </si>
  <si>
    <t>orit@beaconcure.com</t>
  </si>
  <si>
    <t>Orit Veinerman</t>
  </si>
  <si>
    <t>joe@beaconcure.com</t>
  </si>
  <si>
    <t>Joseph Tyers</t>
  </si>
  <si>
    <t>anat@beaconcure.com</t>
  </si>
  <si>
    <t>Anat Ouziel</t>
  </si>
  <si>
    <t>Maureen Fleming</t>
  </si>
  <si>
    <t>Linda Kaye</t>
  </si>
  <si>
    <t>Kenneth Echevarria</t>
  </si>
  <si>
    <t>Gila Zecharia</t>
  </si>
  <si>
    <t>yogev@bancor.network</t>
  </si>
  <si>
    <t>Operations Manager &amp; Business Lead &amp; Legal &amp; Strategic Counsel</t>
  </si>
  <si>
    <t>Yogev Toby</t>
  </si>
  <si>
    <t>Bancor Protocol Foundation</t>
  </si>
  <si>
    <t>keren@bancor.network</t>
  </si>
  <si>
    <t>Finance Manager &amp; Controller</t>
  </si>
  <si>
    <t>Keren Mizrachi</t>
  </si>
  <si>
    <t>ilana@bancor.network</t>
  </si>
  <si>
    <t>Ilana Pinchas</t>
  </si>
  <si>
    <t>tom@baexy.com</t>
  </si>
  <si>
    <t>Tom Thomas</t>
  </si>
  <si>
    <t>Baexy App Ltd.</t>
  </si>
  <si>
    <t>mkabajah@baexy.com</t>
  </si>
  <si>
    <t>Mohammad Kabajah</t>
  </si>
  <si>
    <t>aymurra22@gmail.com</t>
  </si>
  <si>
    <t>Ayman Murra</t>
  </si>
  <si>
    <t>pavel@mystocksnews.com</t>
  </si>
  <si>
    <t>NLP Researcher &amp; Senior Developer</t>
  </si>
  <si>
    <t>Pavel Vasilyev</t>
  </si>
  <si>
    <t>Athena Portfolio Solutions Ltd. (My Stock News)</t>
  </si>
  <si>
    <t>ariel@mystocksnews.com</t>
  </si>
  <si>
    <t>Ariel Attias</t>
  </si>
  <si>
    <t>amshore@mll.co.il</t>
  </si>
  <si>
    <t>Amiram Shore</t>
  </si>
  <si>
    <t>ArticlesBase Ltd.</t>
  </si>
  <si>
    <t>Aroundish Ltd.</t>
  </si>
  <si>
    <t>Dvorit Weinheber-Pener</t>
  </si>
  <si>
    <t>AppCoin Ltd.</t>
  </si>
  <si>
    <t>adi@appcoin.me</t>
  </si>
  <si>
    <t>Adi Scope-Karmon</t>
  </si>
  <si>
    <t>AmigoChat Ltd.</t>
  </si>
  <si>
    <t>ariebarlin@amigochat.com</t>
  </si>
  <si>
    <t>Arie Barlin</t>
  </si>
  <si>
    <t>VP, Solutions Architect</t>
  </si>
  <si>
    <t>vikob@amaryllispay.com</t>
  </si>
  <si>
    <t>Viko Bargig</t>
  </si>
  <si>
    <t>Amaryllis (Adir) Payment Solutions Ltd.</t>
  </si>
  <si>
    <t>orih@amaryllispay.com</t>
  </si>
  <si>
    <t>1-678-385-6840</t>
  </si>
  <si>
    <t>Alicia Roisman-Ismach</t>
  </si>
  <si>
    <t>yuval.z@air-dr.com</t>
  </si>
  <si>
    <t>Director of Marketing &amp; Global Partnerships</t>
  </si>
  <si>
    <t>Yuval Zimerman</t>
  </si>
  <si>
    <t>Air Doctor Ltd.</t>
  </si>
  <si>
    <t>yifat.by@air-dr.com</t>
  </si>
  <si>
    <t>Yifat Ben-Yehuda</t>
  </si>
  <si>
    <t>yariv.b@air-dr.com</t>
  </si>
  <si>
    <t>Yariv Ben-Yosef</t>
  </si>
  <si>
    <t>yam.d@air-dr.com</t>
  </si>
  <si>
    <t>Yam Derfler</t>
  </si>
  <si>
    <t>Head Of HR</t>
  </si>
  <si>
    <t>Shachar Eini</t>
  </si>
  <si>
    <t>ilanaf@air-dr.com</t>
  </si>
  <si>
    <t>VP, Strategic Partnerships &amp; Sales</t>
  </si>
  <si>
    <t>Ilana Fletcher</t>
  </si>
  <si>
    <t>972-3-917-7277</t>
  </si>
  <si>
    <t>efrat.so@air-dr.com</t>
  </si>
  <si>
    <t>Efrat Sagi-Ofir</t>
  </si>
  <si>
    <t>Aviva Friedman</t>
  </si>
  <si>
    <t>AditAll LLC</t>
  </si>
  <si>
    <t>Nimo Steinbock</t>
  </si>
  <si>
    <t>valey@acceloop.com</t>
  </si>
  <si>
    <t>Valery Levental</t>
  </si>
  <si>
    <t>moshe@99widgets.com</t>
  </si>
  <si>
    <t>Moshe Ofir</t>
  </si>
  <si>
    <t>lior@3lawgy.com</t>
  </si>
  <si>
    <t>Lior Michelzon</t>
  </si>
  <si>
    <t>ido@lawgy.com</t>
  </si>
  <si>
    <t>Ido Paldi</t>
  </si>
  <si>
    <t>https://www.linkedin.com/in/efrat-sagi-ofir/</t>
  </si>
  <si>
    <t>http://linkedin.com/in/jenny-cohen-derfler-881b8291</t>
  </si>
  <si>
    <t>http://linkedin.com/in/yam-derfler-b71873123</t>
  </si>
  <si>
    <t>http://linkedin.com/in/adiekshtain</t>
  </si>
  <si>
    <t>https://www.linkedin.com/in/ori-hay-2b2b83104</t>
  </si>
  <si>
    <t>https://linkedin.com/in/eyalhalimi</t>
  </si>
  <si>
    <t>https://il.linkedin.com/in/webshark</t>
  </si>
  <si>
    <t>http://www.linkedin.com/pub/haim-neerman/48/996/78b</t>
  </si>
  <si>
    <t>https://www.linkedin.com/in/ilancarmeli/</t>
  </si>
  <si>
    <t>https://www.linkedin.com/in/yoranbar/</t>
  </si>
  <si>
    <t>http://www.linkedin.com/pub/dana-ghavami/0/66/a2b</t>
  </si>
  <si>
    <t>http://ua.linkedin.com/pub/alex-mizrahi/4/2b4/a1b</t>
  </si>
  <si>
    <t>http://se.linkedin.com/pub/henrik-hjelte/3/637/71</t>
  </si>
  <si>
    <t>https://www.linkedin.com/in/ido-ben-tov-97a9381/</t>
  </si>
  <si>
    <t>http://il.linkedin.com/pub/or-perelman/32/309/93b</t>
  </si>
  <si>
    <t>https://www.linkedin.com/in/daniel-abrahams-104a3414/</t>
  </si>
  <si>
    <t>https://www.linkedin.com/in/danbrahmy/</t>
  </si>
  <si>
    <t>https://www.linkedin.com/in/ido-shraga-56b310140</t>
  </si>
  <si>
    <t>https://www.linkedin.com/in/yossef-daar-69645188</t>
  </si>
  <si>
    <t>https://www.linkedin.com/in/hadassi</t>
  </si>
  <si>
    <t>https://www.linkedin.com/in/guygamzu/</t>
  </si>
  <si>
    <t>https://www.linkedin.com/in/michakaufman</t>
  </si>
  <si>
    <t>http://www.linkedin.com/in/shaiwininger</t>
  </si>
  <si>
    <t>https://www.linkedin.com/in/doron-koren/</t>
  </si>
  <si>
    <t>https://linkedin.com/in/asher-holzer-2302361a5</t>
  </si>
  <si>
    <t>https://www.linkedin.com/in/jean-marc-orlando-542b88a/</t>
  </si>
  <si>
    <t>http://linkedin.com/in/kobi-bentkovski-b061601</t>
  </si>
  <si>
    <t>https://linkedin.com/in/nimrodkaplan</t>
  </si>
  <si>
    <t>https://linkedin.com/in/hoshen</t>
  </si>
  <si>
    <t>https://www.linkedin.com/in/edward-tsinovoi-34915030/</t>
  </si>
  <si>
    <t>https://www.linkedin.com/in/michael-h-b1521913a/</t>
  </si>
  <si>
    <t>https://www.linkedin.com/in/dudipeles</t>
  </si>
  <si>
    <t>https://www.linkedin.com/in/sergeyborovik/</t>
  </si>
  <si>
    <t>https://www.linkedin.com/in/dovbrand</t>
  </si>
  <si>
    <t>https://linkedin.com/in/jihade</t>
  </si>
  <si>
    <t>https://www.linkedin.com/in/gil-devora-325a4139/</t>
  </si>
  <si>
    <t>https://www.linkedin.com/in/avi-yalon-602a7529</t>
  </si>
  <si>
    <t>http://linkedin.com/in/nmsalomon</t>
  </si>
  <si>
    <t>http://il.linkedin.com/pub/eatamar-drory/6/b25/55a</t>
  </si>
  <si>
    <t>http://linkedin.com/in/asaf-cohen-a0a9678b</t>
  </si>
  <si>
    <t>http://linkedin.com/in/idancom</t>
  </si>
  <si>
    <t>https://linkedin.com/in/ben-gagin-0626a814</t>
  </si>
  <si>
    <t>https://www.linkedin.com/in/sary-khalaily-92b728176/</t>
  </si>
  <si>
    <t>http://linkedin.com/in/aviamar</t>
  </si>
  <si>
    <t>http://linkedin.com/in/modi-peled-58040</t>
  </si>
  <si>
    <t>http://il.linkedin.com/in/yoavweiss</t>
  </si>
  <si>
    <t>http://linkedin.com/in/ramikasterstein</t>
  </si>
  <si>
    <t>http://www.linkedin.com/in/dorronmottes</t>
  </si>
  <si>
    <t>https://www.linkedin.com/in/yochai-ozeri-2273b720/</t>
  </si>
  <si>
    <t>http://il.linkedin.com/pub/aviad-louzon/6/79/b0b</t>
  </si>
  <si>
    <t>https://www.linkedin.com/in/eyal-arad/</t>
  </si>
  <si>
    <t>http://il.linkedin.com/pub/ze-ev-ganor/3/41b/b81</t>
  </si>
  <si>
    <t>http://www.linkedin.com/pub/richard-rosenblatt/24/22b/422</t>
  </si>
  <si>
    <t>http://linkedin.com/in/ron-zuckerman-1a484aa</t>
  </si>
  <si>
    <t>https://www.linkedin.com/in/yoav-shaked-2001355/</t>
  </si>
  <si>
    <t>https://www.linkedin.com/in/yoav-lorch-0004289/</t>
  </si>
  <si>
    <t>LinkedIn</t>
  </si>
  <si>
    <t>Email</t>
  </si>
  <si>
    <t>Company Name</t>
  </si>
  <si>
    <t>No</t>
  </si>
  <si>
    <t>First Round</t>
  </si>
  <si>
    <t>Yes</t>
  </si>
  <si>
    <t>Second Round</t>
  </si>
  <si>
    <t>PIPE</t>
  </si>
  <si>
    <t>Third Round</t>
  </si>
  <si>
    <t>Fourth Round</t>
  </si>
  <si>
    <t>Fifth Round</t>
  </si>
  <si>
    <t>Interactive Video Audio System (IVAS) Ltd.</t>
  </si>
  <si>
    <t>Matomy Money Ltd.</t>
  </si>
  <si>
    <t>VC-Backed</t>
  </si>
  <si>
    <t>Extended Deal</t>
  </si>
  <si>
    <t>Deal Type</t>
  </si>
  <si>
    <t>Stage at Deal</t>
  </si>
  <si>
    <t>Deal Date</t>
  </si>
  <si>
    <t>Sub Sector</t>
  </si>
  <si>
    <t>Company name</t>
  </si>
  <si>
    <t>Total Raised $m</t>
  </si>
  <si>
    <t>Deal Amount $m</t>
  </si>
  <si>
    <t>Deal Valuation $m</t>
  </si>
  <si>
    <t>Acquired</t>
  </si>
  <si>
    <t>IPO</t>
  </si>
  <si>
    <t>TASE</t>
  </si>
  <si>
    <t>AIM</t>
  </si>
  <si>
    <t>NYSE</t>
  </si>
  <si>
    <t>777 Partners</t>
  </si>
  <si>
    <t>VC Backed Exit</t>
  </si>
  <si>
    <t>DealValuation</t>
  </si>
  <si>
    <t>Valuation at IPO</t>
  </si>
  <si>
    <t>Stock Exchange</t>
  </si>
  <si>
    <t>Acquiring Company Country</t>
  </si>
  <si>
    <t>Acquired Merged With</t>
  </si>
  <si>
    <t>Exit Type</t>
  </si>
  <si>
    <t>Exit Date</t>
  </si>
  <si>
    <t>Total Amount Raised before exit</t>
  </si>
  <si>
    <t>Exit Amount $m</t>
  </si>
  <si>
    <t>Board Member</t>
  </si>
  <si>
    <t>Observer</t>
  </si>
  <si>
    <t>Executive Chairman</t>
  </si>
  <si>
    <t>Advisory Board Member</t>
  </si>
  <si>
    <t>https://linkedin.com/in/ayala-aya-peterburg-32149817</t>
  </si>
  <si>
    <t>aya@scapitalvc.com</t>
  </si>
  <si>
    <t>decae1f1-4e88-e511-bd22-80c16e7d3630</t>
  </si>
  <si>
    <t>Ayala Peterburg</t>
  </si>
  <si>
    <t>http://linkedin.com/in/adamrfisher</t>
  </si>
  <si>
    <t>adam@bvp.com</t>
  </si>
  <si>
    <t>eb27b40a-fc79-e111-ac59-00155d32a403</t>
  </si>
  <si>
    <t>Adam Fisher</t>
  </si>
  <si>
    <t>http://linkedin.com/in/haim-sadger-5216576</t>
  </si>
  <si>
    <t>haim@scapitalvc.com</t>
  </si>
  <si>
    <t>76b118cb-fc79-e111-ac59-00155d32a403</t>
  </si>
  <si>
    <t>Haim Sadger</t>
  </si>
  <si>
    <t>http://it.linkedin.com/pub/ronni-benatoff/6/5a9/726</t>
  </si>
  <si>
    <t>ronni@sunflower.com</t>
  </si>
  <si>
    <t>7fef8190-fd79-e111-ac59-00155d32a403</t>
  </si>
  <si>
    <t>Ronni Benatoff</t>
  </si>
  <si>
    <t>Vice Chairman</t>
  </si>
  <si>
    <t>Non-Executive Director</t>
  </si>
  <si>
    <t>f7a0f10d-fe79-e111-ac59-00155d32a403</t>
  </si>
  <si>
    <t>http://linkedin.com/in/aaron-rosenson-5875a62a</t>
  </si>
  <si>
    <t>aaron@aleph.vc</t>
  </si>
  <si>
    <t>9dfce197-8501-e611-bd22-80c16e7d3630</t>
  </si>
  <si>
    <t>Aaron Rosenson</t>
  </si>
  <si>
    <t>https://www.linkedin.com/in/ron-gutler-0275b675/</t>
  </si>
  <si>
    <t>cf14878a-fd79-e111-ac59-00155d32a403</t>
  </si>
  <si>
    <t>Ron Gutler</t>
  </si>
  <si>
    <t>6b15878a-fd79-e111-ac59-00155d32a403</t>
  </si>
  <si>
    <t>0c5385d4-6971-e311-9814-80c16e7d3632</t>
  </si>
  <si>
    <t>https://www.linkedin.com/in/dima-shafranovich-120474195/</t>
  </si>
  <si>
    <t>87b3cc2c-d7ff-e911-8107-0050569a1018</t>
  </si>
  <si>
    <t>https://linkedin.com/in/shelly-hod-moyal-שלי-הוד-מויאל-64698824</t>
  </si>
  <si>
    <t>shelly@iangels.co</t>
  </si>
  <si>
    <t>42f91554-457a-e111-ac59-00155d32a403</t>
  </si>
  <si>
    <t>Shelly Hod-Moyal</t>
  </si>
  <si>
    <t>8df4f52a-fd79-e111-ac59-00155d32a403</t>
  </si>
  <si>
    <t>https://www.linkedin.com/in/bob-mylod-b9516891</t>
  </si>
  <si>
    <t>rmylod@annoxcapital.com</t>
  </si>
  <si>
    <t>a95678b7-9f91-e311-b941-80c16e7d3630</t>
  </si>
  <si>
    <t>Robert Mylod</t>
  </si>
  <si>
    <t>https://www.linkedin.com/in/menasherothschild</t>
  </si>
  <si>
    <t>db82fd24-fd79-e111-ac59-00155d32a403</t>
  </si>
  <si>
    <t>51c80002-fe79-e111-ac59-00155d32a403</t>
  </si>
  <si>
    <t>https://www.linkedin.com/in/stevenmail/</t>
  </si>
  <si>
    <t>9ee2950b-e5be-eb11-b80b-00505695cd29</t>
  </si>
  <si>
    <t>Steven Mail</t>
  </si>
  <si>
    <t>3a4b04a6-fc79-e111-ac59-00155d32a403</t>
  </si>
  <si>
    <t>https://linkedin.com/in/effi-atad-a06485</t>
  </si>
  <si>
    <t>eb642588-fc79-e111-ac59-00155d32a403</t>
  </si>
  <si>
    <t>https://www.linkedin.com/in/christianamueller/</t>
  </si>
  <si>
    <t>a04766d5-e4be-eb11-b80b-00505695cd29</t>
  </si>
  <si>
    <t>Christian Mueller</t>
  </si>
  <si>
    <t>278bc819-eea0-e211-b59d-00155d32a40a</t>
  </si>
  <si>
    <t>https://www.linkedin.com/in/ron-lubash-00761837/</t>
  </si>
  <si>
    <t>ron@lubash.com</t>
  </si>
  <si>
    <t>0215878a-fd79-e111-ac59-00155d32a403</t>
  </si>
  <si>
    <t>Ron Lubash</t>
  </si>
  <si>
    <t>a4b422f9-27c3-e911-8106-0050569a1018</t>
  </si>
  <si>
    <t>Jerome Flynn</t>
  </si>
  <si>
    <t>a6c48882-28c3-e911-8106-0050569a1018</t>
  </si>
  <si>
    <t>Jenna Dewan</t>
  </si>
  <si>
    <t>ff06bf4a-cb3f-ec11-b80d-00505695cd29</t>
  </si>
  <si>
    <t>http://linkedin.com/in/davidring1</t>
  </si>
  <si>
    <t>cf243c76-fc79-e111-ac59-00155d32a403</t>
  </si>
  <si>
    <t>http://linkedin.com/in/mashinsky</t>
  </si>
  <si>
    <t>d60a4cbf-58fb-e711-80e1-00155d0b8329</t>
  </si>
  <si>
    <t>http://linkedin.com/in/glen-schwaber-a0436b7</t>
  </si>
  <si>
    <t>glen@morevc.com</t>
  </si>
  <si>
    <t>054020c5-fc79-e111-ac59-00155d32a403</t>
  </si>
  <si>
    <t>Glen Schwaber</t>
  </si>
  <si>
    <t>odelya@intromedix.co.il</t>
  </si>
  <si>
    <t>09c54017-f00c-e411-b941-80c16e7d3630</t>
  </si>
  <si>
    <t>Odelya Aharon</t>
  </si>
  <si>
    <t>69f528ed-ccfe-e411-b692-080027005cc8</t>
  </si>
  <si>
    <t>Hanini Roichman</t>
  </si>
  <si>
    <t>https://de.linkedin.com/pub/gerd-tenzer/5/157/3</t>
  </si>
  <si>
    <t>096c2fb9-fc79-e111-ac59-00155d32a403</t>
  </si>
  <si>
    <t>Gerd Tenzer</t>
  </si>
  <si>
    <t>c7f42c82-fc79-e111-ac59-00155d32a403</t>
  </si>
  <si>
    <t>http://linkedin.com/in/arik-alcalay-b4a1ab85</t>
  </si>
  <si>
    <t>arik@heed-global.com</t>
  </si>
  <si>
    <t>68ae8334-fc79-e111-ac59-00155d32a403</t>
  </si>
  <si>
    <t>Arik Alcalay</t>
  </si>
  <si>
    <t>https://linkedin.com/in/gili-iohan-3a329295</t>
  </si>
  <si>
    <t>gili@ion-am.com</t>
  </si>
  <si>
    <t>d6d527bf-fc79-e111-ac59-00155d32a403</t>
  </si>
  <si>
    <t>Gili Iohan</t>
  </si>
  <si>
    <t>99a69d78-fd79-e111-ac59-00155d32a403</t>
  </si>
  <si>
    <t>https://www.linkedin.com/in/doveywan/</t>
  </si>
  <si>
    <t>17ed0f02-ed63-e811-80e4-00155d0b832c</t>
  </si>
  <si>
    <t>Dovey Wan</t>
  </si>
  <si>
    <t>https://www.linkedin.com/in/mieisenberg/</t>
  </si>
  <si>
    <t>me@aleph.vc</t>
  </si>
  <si>
    <t>03f5f52a-fd79-e111-ac59-00155d32a403</t>
  </si>
  <si>
    <t>https://www.linkedin.com/in/raymond-statam-6915492b/</t>
  </si>
  <si>
    <t>ray.stata@analog.com</t>
  </si>
  <si>
    <t>eb22967e-fd79-e111-ac59-00155d32a403</t>
  </si>
  <si>
    <t>Raymond Stata</t>
  </si>
  <si>
    <t>http://linkedin.com/in/natalie-refuah-b2b787</t>
  </si>
  <si>
    <t>natalier@violagrowth.com</t>
  </si>
  <si>
    <t>5002df42-fd79-e111-ac59-00155d32a403</t>
  </si>
  <si>
    <t>Natalie Refuah</t>
  </si>
  <si>
    <t>http://linkedin.com/in/iryabenkiy</t>
  </si>
  <si>
    <t>igor@altair.vc</t>
  </si>
  <si>
    <t>c12fe901-ab09-e311-924b-00237de91982</t>
  </si>
  <si>
    <t>Igor Ryabenkiy</t>
  </si>
  <si>
    <t>https://www.linkedin.com/in/jonathankolber/</t>
  </si>
  <si>
    <t>j.kolber@peres-center.org</t>
  </si>
  <si>
    <t>3a25e1fa-fc79-e111-ac59-00155d32a403</t>
  </si>
  <si>
    <t>Jonathan Kolber</t>
  </si>
  <si>
    <t>https://www.linkedin.com/in/eitan-yanuv-7653802/</t>
  </si>
  <si>
    <t>c4d21d8e-fc79-e111-ac59-00155d32a403</t>
  </si>
  <si>
    <t>http://linkedin.com/in/daniel-ben-yehuda-26b42827</t>
  </si>
  <si>
    <t>daniel@om2.com</t>
  </si>
  <si>
    <t>93e4a03d-8df3-e711-80e1-00155d0b8329</t>
  </si>
  <si>
    <t>Daniel Ben-Yehuda</t>
  </si>
  <si>
    <t>e7717e3a-fc79-e111-ac59-00155d32a403</t>
  </si>
  <si>
    <t>http://il.linkedin.com/pub/gabi-gabriel-tal/0/a7/327</t>
  </si>
  <si>
    <t>gabi@spaceek.com</t>
  </si>
  <si>
    <t>c9b83d1e-75b9-e311-b941-80c16e7d3630</t>
  </si>
  <si>
    <t>Gabriel Tal</t>
  </si>
  <si>
    <t>https://linkedin.com/in/yoav-sebba-95724a33</t>
  </si>
  <si>
    <t>yoav.s@xtholdings.com</t>
  </si>
  <si>
    <t>7b0d15f0-fd79-e111-ac59-00155d32a403</t>
  </si>
  <si>
    <t>Yoav Sebba</t>
  </si>
  <si>
    <t>https://www.linkedin.com/in/philippebotteri</t>
  </si>
  <si>
    <t>pbotteri@accel.com</t>
  </si>
  <si>
    <t>21c389f2-bcd4-e111-b9b4-00155d32a408</t>
  </si>
  <si>
    <t>Philippe Botteri</t>
  </si>
  <si>
    <t>41f94f3f-da57-ea11-810a-0050569a1018</t>
  </si>
  <si>
    <t>harel@docor.co.il</t>
  </si>
  <si>
    <t>1e23e43c-fd79-e111-ac59-00155d32a403</t>
  </si>
  <si>
    <t>https://www.linkedin.com/in/nirzo</t>
  </si>
  <si>
    <t>1557d24e-fd79-e111-ac59-00155d32a403</t>
  </si>
  <si>
    <t>29d3ca54-fd79-e111-ac59-00155d32a403</t>
  </si>
  <si>
    <t>69801e35-9cf0-e811-80fa-0050569a1018</t>
  </si>
  <si>
    <t>958e506f-94e7-ea11-810a-0050569a1018</t>
  </si>
  <si>
    <t>Yosef Liron</t>
  </si>
  <si>
    <t>a7578878-8fb9-ec11-b80e-00505695cd29</t>
  </si>
  <si>
    <t>76906952-fc79-e111-ac59-00155d32a403</t>
  </si>
  <si>
    <t>https://www.linkedin.com/in/zohar-shamir-69168715/</t>
  </si>
  <si>
    <t>zohar@fularo.com</t>
  </si>
  <si>
    <t>1c6b74f9-e4d4-e711-80dd-00155d0b832c</t>
  </si>
  <si>
    <t>Zohar Shamir</t>
  </si>
  <si>
    <t>29642588-fc79-e111-ac59-00155d32a403</t>
  </si>
  <si>
    <t>00ef8190-fd79-e111-ac59-00155d32a403</t>
  </si>
  <si>
    <t>Roni Algranty</t>
  </si>
  <si>
    <t>26631d87-99e4-e711-80df-00155d0b832c</t>
  </si>
  <si>
    <t>4a350fc5-99e4-e711-80df-00155d0b832c</t>
  </si>
  <si>
    <t>https://www.linkedin.com/in/natan-amid-691b8910a/</t>
  </si>
  <si>
    <t>natan@batinvestments.com</t>
  </si>
  <si>
    <t>13b86fd9-e607-e711-80d2-00155d0b832b</t>
  </si>
  <si>
    <t>Natan Amid</t>
  </si>
  <si>
    <t>0abae3db-0671-e211-b93c-00155d32a40a</t>
  </si>
  <si>
    <t>833a3cad-fc79-e111-ac59-00155d32a403</t>
  </si>
  <si>
    <t>https://www.linkedin.com/in/akshaybhushan/</t>
  </si>
  <si>
    <t>akshay@lsvp.com</t>
  </si>
  <si>
    <t>575721e7-ac10-ed11-b80e-00505695cd29</t>
  </si>
  <si>
    <t>Akshay Bhushan</t>
  </si>
  <si>
    <t>nikolaos@mytscore.com</t>
  </si>
  <si>
    <t>0955f953-30f2-e311-b941-80c16e7d3630</t>
  </si>
  <si>
    <t>Nikolaos Sofiadis</t>
  </si>
  <si>
    <t>mehmood@mytscore.com</t>
  </si>
  <si>
    <t>1a3a751a-30f2-e311-b941-80c16e7d3630</t>
  </si>
  <si>
    <t>Mehmood Hasan</t>
  </si>
  <si>
    <t>http://il.linkedin.com/pub/david-rivlin/1/482/a4a</t>
  </si>
  <si>
    <t>david@mytscore.com</t>
  </si>
  <si>
    <t>c3b711cb-2ff2-e311-b941-80c16e7d3630</t>
  </si>
  <si>
    <t>David Rivlin</t>
  </si>
  <si>
    <t>http://www.linkedin.com/in/nathanaeleisenberg/</t>
  </si>
  <si>
    <t>eisenberg.n@milkcapital.com</t>
  </si>
  <si>
    <t>56dbd948-fd79-e111-ac59-00155d32a403</t>
  </si>
  <si>
    <t>Nathanael Eisenberg</t>
  </si>
  <si>
    <t>https://www.linkedin.com/in/tal-gilor-67bb0532/</t>
  </si>
  <si>
    <t>tal@labs02.com</t>
  </si>
  <si>
    <t>7785ec05-b3e5-e811-80f9-0050569a1018</t>
  </si>
  <si>
    <t>Tal Gilor</t>
  </si>
  <si>
    <t>1cf52c82-fc79-e111-ac59-00155d32a403</t>
  </si>
  <si>
    <t>arkin@actcom.co.il</t>
  </si>
  <si>
    <t>39d8edee-fc79-e111-ac59-00155d32a403</t>
  </si>
  <si>
    <t>Jed Arkin</t>
  </si>
  <si>
    <t>9e97d900-fd79-e111-ac59-00155d32a403</t>
  </si>
  <si>
    <t>Julia Davey</t>
  </si>
  <si>
    <t>24ea882e-fc79-e111-ac59-00155d32a403</t>
  </si>
  <si>
    <t>Andrew Haynes</t>
  </si>
  <si>
    <t>https://www.linkedin.com/in/saurabh-sharma-6ba69a1/</t>
  </si>
  <si>
    <t>ssharma@jump-capital.com</t>
  </si>
  <si>
    <t>47d5c8be-bc1c-e911-80fd-0050569a1018</t>
  </si>
  <si>
    <t>Saurabh Sharma</t>
  </si>
  <si>
    <t>http://linkedin.com/in/ronnizehavi</t>
  </si>
  <si>
    <t>81ef8190-fd79-e111-ac59-00155d32a403</t>
  </si>
  <si>
    <t>4629a3d1-eb64-ed11-b811-00505695cd29</t>
  </si>
  <si>
    <t>ce5813a4-eb64-ed11-b811-00505695cd29</t>
  </si>
  <si>
    <t>https://www.linkedin.com/in/seth-haberman-98514/</t>
  </si>
  <si>
    <t>f4af6da2-fd79-e111-ac59-00155d32a403</t>
  </si>
  <si>
    <t>2f0d15f0-fd79-e111-ac59-00155d32a403</t>
  </si>
  <si>
    <t>162fbb42-391b-e511-b692-080027005cc8</t>
  </si>
  <si>
    <t>4f6fd406-fd79-e111-ac59-00155d32a403</t>
  </si>
  <si>
    <t>441c9822-fc79-e111-ac59-00155d32a403</t>
  </si>
  <si>
    <t>24194ac7-591e-e811-80e4-00155d0b832c</t>
  </si>
  <si>
    <t>https://www.linkedin.com/in/jeff-parkinson-4479404/</t>
  </si>
  <si>
    <t>jeff@kecventures.com</t>
  </si>
  <si>
    <t>e269c9d9-0426-e411-a2af-80c16e7d3630</t>
  </si>
  <si>
    <t>Jeffrey Parkinson</t>
  </si>
  <si>
    <t>50f42c82-fc79-e111-ac59-00155d32a403</t>
  </si>
  <si>
    <t>https://linkedin.com/in/nicholas-gardiner-3ba266</t>
  </si>
  <si>
    <t>1de3f321-c869-ea11-810a-0050569a1018</t>
  </si>
  <si>
    <t>Nicholas Gardiner</t>
  </si>
  <si>
    <t>4883fd24-fd79-e111-ac59-00155d32a403</t>
  </si>
  <si>
    <t>5d4fc204-f8e6-e211-bf14-00155d32a40a</t>
  </si>
  <si>
    <t>https://linkedin.com/in/david-wilson-54b33226</t>
  </si>
  <si>
    <t>c909b0eb-e7ea-eb11-b80b-00505695cd29</t>
  </si>
  <si>
    <t>David Wilson</t>
  </si>
  <si>
    <t>429139cc-844b-e811-80e4-00155d0b832c</t>
  </si>
  <si>
    <t>https://linkedin.com/in/nimrod-cohen-04b5485</t>
  </si>
  <si>
    <t>220b016c-457a-e111-ac59-00155d32a403</t>
  </si>
  <si>
    <t>fede6726-844b-e811-80e4-00155d0b832c</t>
  </si>
  <si>
    <t>7e883b72-57d5-e511-bd22-80c16e7d3630</t>
  </si>
  <si>
    <t>https://www.linkedin.com/in/stevelemon/</t>
  </si>
  <si>
    <t>stephen.lemon@currencycloud.com</t>
  </si>
  <si>
    <t>c13458fc-5876-e511-bd22-80c16e7d3630</t>
  </si>
  <si>
    <t>Stephen Lemon</t>
  </si>
  <si>
    <t>9daede87-42b6-e211-b59d-00155d32a40a</t>
  </si>
  <si>
    <t>http://il.linkedin.com/pub/adi-dulberg/0/152/5aa</t>
  </si>
  <si>
    <t>4628b40a-fc79-e111-ac59-00155d32a403</t>
  </si>
  <si>
    <t>f4bbbb60-fd79-e111-ac59-00155d32a403</t>
  </si>
  <si>
    <t>74b11db2-1f64-e411-b8a5-80c16e7d3630</t>
  </si>
  <si>
    <t>https://www.linkedin.com/in/correyvoo/</t>
  </si>
  <si>
    <t>correy.voo@modulous.com</t>
  </si>
  <si>
    <t>5bda270f-770e-ed11-b80e-00505695cd29</t>
  </si>
  <si>
    <t>Correy Voo</t>
  </si>
  <si>
    <t>448fa94d-2164-e411-b8a5-80c16e7d3630</t>
  </si>
  <si>
    <t>004c4b6a-fc79-e111-ac59-00155d32a403</t>
  </si>
  <si>
    <t>ddfb3523-af68-ed11-b811-00505695cd29</t>
  </si>
  <si>
    <t>fe7d0df6-fd79-e111-ac59-00155d32a403</t>
  </si>
  <si>
    <t>7f7104dd-fc79-e111-ac59-00155d32a403</t>
  </si>
  <si>
    <t>https://linkedin.com/in/emilorincz</t>
  </si>
  <si>
    <t>emi@ledger.com</t>
  </si>
  <si>
    <t>19e3ccdb-b2b3-ea11-810a-0050569a1018</t>
  </si>
  <si>
    <t>Emi Lorincz</t>
  </si>
  <si>
    <t>0d15878a-fd79-e111-ac59-00155d32a403</t>
  </si>
  <si>
    <t>Ron Michael</t>
  </si>
  <si>
    <t>b74b04a6-fc79-e111-ac59-00155d32a403</t>
  </si>
  <si>
    <t>http://linkedin.com/in/roeybrecher</t>
  </si>
  <si>
    <t>e8b954fc-9261-e211-be6c-00155d32a408</t>
  </si>
  <si>
    <t>edb126a3-37a4-e611-9113-80c16e7d3630</t>
  </si>
  <si>
    <t>amnon.sorek@evronlaw.com</t>
  </si>
  <si>
    <t>20849028-fc79-e111-ac59-00155d32a403</t>
  </si>
  <si>
    <t>Amnon Sorek</t>
  </si>
  <si>
    <t>4ec7bd1a-146e-e811-80e4-00155d0b832c</t>
  </si>
  <si>
    <t>4ff68c15-c96b-e311-9814-80c16e7d3632</t>
  </si>
  <si>
    <t>675ff883-3263-e311-9814-80c16e7d3632</t>
  </si>
  <si>
    <t>63dcd948-fd79-e111-ac59-00155d32a403</t>
  </si>
  <si>
    <t>Board ID</t>
  </si>
  <si>
    <t>Social Network</t>
  </si>
  <si>
    <t>Contact Name</t>
  </si>
  <si>
    <t>Contact ID</t>
  </si>
  <si>
    <t>CV</t>
  </si>
  <si>
    <t>Angel</t>
  </si>
  <si>
    <t>Foreign Contact</t>
  </si>
  <si>
    <t>Past Title</t>
  </si>
  <si>
    <t>URLINKEDIN</t>
  </si>
  <si>
    <t>Phone 1</t>
  </si>
  <si>
    <t>Phone 2</t>
  </si>
  <si>
    <t>Phone 3</t>
  </si>
  <si>
    <t>Sub-Sector</t>
  </si>
  <si>
    <t>Company Type</t>
  </si>
  <si>
    <t>Start Position</t>
  </si>
  <si>
    <t>End Position</t>
  </si>
  <si>
    <t>09d54082-b4ee-eb11-b80b-00505695cd29</t>
  </si>
  <si>
    <t>Current:
- Co-Founder and CTO at Velotix · Full-time
Past:
- Co-Founder and Chief Technology Officer at Nitromia
- Co-Founder and CTO at Broken Elbow Studio
- Founder and CEO at Corebit Technologies Ltd
- Co-Founder and Chief R&amp;D at NeoIP
Education:
- Jerusalem College of Engineering. Bachelor of Engineering - BE, Computer Software Engineering</t>
  </si>
  <si>
    <t>&lt;a href="https://linkedin.com/in/adambengur" target="_blank"&gt;https://linkedin.com/in/adambengur&lt;/a&gt;</t>
  </si>
  <si>
    <t>972-54-237-7914</t>
  </si>
  <si>
    <t>HT</t>
  </si>
  <si>
    <t>Velotix Ltd.</t>
  </si>
  <si>
    <t>f1b8a9e0-b1ee-eb11-b80b-00505695cd29</t>
  </si>
  <si>
    <t>d48a83f3-5bde-e711-80df-00155d0b832c</t>
  </si>
  <si>
    <t>Current:
- Co-Founder at Backed.finance Full-time
Past:
- Co-Founder and CTO at DAOstack
- Teaching Assistant at Technion - Israel Institute of Technology
- Radar engineer at IDF - Israel Defence Forces
Education:
- Technion - Israel Institute of Technology. Doctor of Philosophy (Ph.D.) Theoretical and Mathematical Physics
- Technion - Israel Institute of Technology. Bachelor of Applied Science (B.A.Sc.) Electrical and Electronics Engineering
- Technion - Israel Institute of Technology. Bachelor of Applied Science (B.A.Sc.) Physics</t>
  </si>
  <si>
    <t>&lt;a href="http://linkedin.com/in/adam-levi-ph-d-3bb5164" target="_blank"&gt;http://linkedin.com/in/adam-levi-ph-d-3bb5164&lt;/a&gt;</t>
  </si>
  <si>
    <t>846e3a99-7cc4-ec11-b80e-00505695cd29</t>
  </si>
  <si>
    <t>Current:
- Blockchain Analyst at Tezos Israel
- Founder at BlocksOfTime
Past:
- Analyst and Developer at Tezos Israel
- Marketing Manager at Rob Bernstein Autism Specialist
- Personal Assistant at Rob Bernstein Autism Specialist
Education:
- Draper University, Entrepreneurship/Entrepreneurial Studies</t>
  </si>
  <si>
    <t>&lt;a href="https://linkedin.com/in/adshinder" target="_blank"&gt;https://linkedin.com/in/adshinder&lt;/a&gt;</t>
  </si>
  <si>
    <t>Adam Swart</t>
  </si>
  <si>
    <t>104ae6d8-e75f-e311-9814-80c16e7d3632</t>
  </si>
  <si>
    <t>Current:_x000D_
Director of Marketing Communications at Fiverr (Fiverr.com)_x000D_
_x000D_
Past:_x000D_
- Marketing Director at iQU_x000D_
- Senior Manager, Content at SanDisk_x000D_
- Marketing Director at Microhits Music _x000D_
- Music Supervisor at 35Sound _x000D_
- Marketing &amp; Publicity Intern at Varese Sarabande _x000D_
- Marketing &amp; Publicity Intern at Epitaph Records_x000D_
_x000D_
Education:_x000D_
Indiana University Bloomington</t>
  </si>
  <si>
    <t>Director of Marketing Communications</t>
  </si>
  <si>
    <t>&lt;a href="http://www.linkedin.com/in/adamswart" target="_blank"&gt;http://www.linkedin.com/in/adamswart&lt;/a&gt;</t>
  </si>
  <si>
    <t>adam.s@fiverr.com</t>
  </si>
  <si>
    <t>Adi has founded and held the position of Chief Technical Officer at a number of payment gateway, payment processing, and payment software companies, including Amaryllis Payments and Greater Than Solutions. He has a track record of delivering advanced platforms and implementing both technical and business solutions used by multi-billion dollar corporations like Nationwide Insurance, Global Payments, Heartland Payment Systems, and Expedia.
Adi’s work has been honored with the CNP Award for Best Subscription Billing Software and the Microsoft Solutions Award for Best Migration to Microsoft Technology in the Enterprise. He also holds patents in mobile payment platform technologies.</t>
  </si>
  <si>
    <t>&lt;a href="http://linkedin.com/in/adiekshtain" target="_blank"&gt;http://linkedin.com/in/adiekshtain&lt;/a&gt;</t>
  </si>
  <si>
    <t>Greater Than Solutions (GTS)</t>
  </si>
  <si>
    <t>9475bf39-136e-e811-80e4-00155d0b832c</t>
  </si>
  <si>
    <t>Adi Karmon-Scope</t>
  </si>
  <si>
    <t>2a15fd2a-efdc-e811-80f8-0050569a1018</t>
  </si>
  <si>
    <t>Current:
- Founder at Adopt-a-Doc
- Founder at The 6 Movement
- Independent Consultant at Independent · Self-employed
Past:
- Chief Crypto Economics at TabooKey
- Co-Founder and Chief Strategy Officer at Innovesta Technologies
- Founder, Tokenomics Architect at Fractal Boutique
- ICO Project at Bancor
- Co-Founder at AppCoin
- Founder and Co-CEO at GoTraffic
- Head of Bingo Operations at 888.com
- Marketing and Biz Dev at Madbox
- Marketing (Co-Founder) at Progressive Internet Games
- Product Marketing at Orange Israel
- Project Manager at Keshet Interactive (TV Broadcast)
Education:
- Reichman University (IDC Herzliya). BA Business
- The College of Management Academic Studies. MBA Business</t>
  </si>
  <si>
    <t>Chief Crypto Economics</t>
  </si>
  <si>
    <t>&lt;a href="http://linkedin.com/in/adyscope" target="_blank"&gt;http://linkedin.com/in/adyscope&lt;/a&gt;</t>
  </si>
  <si>
    <t>Innovesta Technologies Ltd.</t>
  </si>
  <si>
    <t>e00f6999-dac1-e611-80ca-00155d0b832c</t>
  </si>
  <si>
    <t>Adi Perelman Solomon</t>
  </si>
  <si>
    <t>a9385475-cb02-e511-b692-080027005cc8</t>
  </si>
  <si>
    <t>Head of Human Resources at Tolo</t>
  </si>
  <si>
    <t>Head of Human Resources</t>
  </si>
  <si>
    <t>&lt;a href="https://il.linkedin.com/pub/adi-perelman-solomon/77/5a/b87" target="_blank"&gt;https://il.linkedin.com/pub/adi-perelman-solomon/77/5a/b87&lt;/a&gt;</t>
  </si>
  <si>
    <t>jobs@tolo.com</t>
  </si>
  <si>
    <t>668479c1-84d1-e111-b9b4-00155d32a408</t>
  </si>
  <si>
    <t>Current:
- CO-FOUNDER/CEO/VP Product at Salefreaks
- CO-FOUNDER/CEO at Urban4Ever
Past:
- Director, OEM Product Management at Expand Networks
- Director, QA/QA TEAM LEADER at Expand Networks
- QA &amp; FIELD ENGINEER MANAGER at Wireless Links
- QA FOUNDER/QA TEAM LEADER – VIDEO-GATEWAY at RADVISION
- Project Officer at Israel Defense Forces 
Education:
- Newchip Accelerator. EXECUTIVE MASTER OF BUSINESS ADMINISTRATION COURSE Business Administration and Management, General
- ORT Braude College. Practical Engineering electronics</t>
  </si>
  <si>
    <t>&lt;a href="https://linkedin.com/in/adi-reiss-4b93551" target="_blank"&gt;https://linkedin.com/in/adi-reiss-4b93551&lt;/a&gt;</t>
  </si>
  <si>
    <t>972-54-666-2901</t>
  </si>
  <si>
    <t>8f28b40a-fc79-e111-ac59-00155d32a403</t>
  </si>
  <si>
    <t>Current:_x000D_
- Co-Founder of AppCoin Ltd._x000D_
_x000D_
Past:_x000D_
- Founder &amp; Co-CEO of GoTraffic_x000D_
- Head of Bingo Operations at 888.com_x000D_
- Marketing &amp; Biz Dev at Madbox_x000D_
- Marketing (Co-Founder) of Progressive Internet Games_x000D_
- Product Marketing at Orange Israel_x000D_
- Project Manager at Keshet Interactive (TV Broadcast)</t>
  </si>
  <si>
    <t>&lt;a href="http://il.linkedin.com/in/adyscope" target="_blank"&gt;http://il.linkedin.com/in/adyscope&lt;/a&gt;</t>
  </si>
  <si>
    <t>972-54-212-8218</t>
  </si>
  <si>
    <t>3889ac10-fc79-e111-ac59-00155d32a403</t>
  </si>
  <si>
    <t>Current:
- Independent Technology Consultant at Self-employed
- CTO &amp; Co-Founder, Brigth Agtech
Past:
- Software Development Manager at PointRF Systems
- CTO at Clinix Manager
- CTO at XForex
- Development Manager at IDI Ventures LTD
- Senior Consultant at Matrix IT
- CoFounder and CTO at Convertica
- Developer at Dimex Systems ltd</t>
  </si>
  <si>
    <t>&lt;a href="http://linkedin.com/in/adi-tadmor-0232991" target="_blank"&gt;http://linkedin.com/in/adi-tadmor-0232991&lt;/a&gt;</t>
  </si>
  <si>
    <t>Bright Agtech Ltd.</t>
  </si>
  <si>
    <t>8b06b0ec-d5d5-e811-80f8-0050569a1018</t>
  </si>
  <si>
    <t>972-54-594-4952</t>
  </si>
  <si>
    <t>Miscellaneous</t>
  </si>
  <si>
    <t>Adriana Moran</t>
  </si>
  <si>
    <t>506cf92a-f5d7-ea11-810a-0050569a1018</t>
  </si>
  <si>
    <t>Current:
- Senior Manager, Talent Advisory - Consulting at Deloitte
Past:
- Manager, Talent Advisory - Consulting at Deloitte
- HR Manager at Thriver
- Senior HR Specialist at Boston Consulting Group (BCG)
- HR Specialist at Boston Consulting Group (BCG)
- Recruiting Associate at Boston Consulting Group (BCG)
- Recruiting Intern at Investors Group
Education:
- York University. Honours Bachelor, Human Resource Management</t>
  </si>
  <si>
    <t>HR Manager</t>
  </si>
  <si>
    <t>&lt;a href="https://www.linkedin.com/in/adrianamoran/" target="_blank"&gt;https://www.linkedin.com/in/adrianamoran/&lt;/a&gt;</t>
  </si>
  <si>
    <t>cb89ac10-fc79-e111-ac59-00155d32a403</t>
  </si>
  <si>
    <t>Ahik has 10 years of R&amp;D, SW development and project management experience, many of them at EMC. He is one of Israel's representatives in the MPEG committee, a recipient of the Israeli Defense Award.</t>
  </si>
  <si>
    <t>972-54-471-6677</t>
  </si>
  <si>
    <t>1b1393d8-68a0-ec11-b80e-00505695cd29</t>
  </si>
  <si>
    <t>Current:
- Vice President Of Global Operations at Nas Academy
Past:
- Head Of Operations at Nas Academy
- Regional Lead - Platform Quality, Regional Operations (SE Asia) at Grab
- Senior Regional Operations Manager - Quality and Support Head, Southeast &amp; North Asia at Uber
- Regional Operations Manager - Quality and Support Lead (SENA) at Uber
- Community Operations Manager at Uber
- Founder at Fire in the Hole
- Consultant at EXL
Education:
- Indian Institute of Technology, Kharagpur. Bachelor of Technology (B.Tech.), Mechanical Engineering</t>
  </si>
  <si>
    <t>&lt;a href="https://linkedin.com/in/akshay-sharma-2b030472" target="_blank"&gt;https://linkedin.com/in/akshay-sharma-2b030472&lt;/a&gt;</t>
  </si>
  <si>
    <t>40bfc61d-4943-e911-80fe-0050569a1018</t>
  </si>
  <si>
    <t>Current:
- CTO at Revelator Ltd.
- CEO &amp; Founder at ODM Technologies
- CTO at Original Works
Past:
- Senior Manager at Grey Interactive Agency
- Director Online Media at FullSix
- Senior Consultant at Ernst &amp; Young
- Knowledge Manager at Ernst &amp; Young
- Deputy to the Chairman at Unimedia
Education:
- INSEAD, MBA, Business Administration and Management
- Essec Business School Paris, MBA, Business</t>
  </si>
  <si>
    <t>&lt;a href="http://linkedin.com/in/alainprasquier" target="_blank"&gt;http://linkedin.com/in/alainprasquier&lt;/a&gt;</t>
  </si>
  <si>
    <t>Revelator Ltd.</t>
  </si>
  <si>
    <t>14067dd1-1e93-e311-b941-80c16e7d3630</t>
  </si>
  <si>
    <t>9e590e5a-457a-e111-ac59-00155d32a403</t>
  </si>
  <si>
    <t>Current:
- CTO at Nucleai
Past:
- Technical Lead at Alibaba Group
- VP Software &amp; Algorithms at AdaSky
- Founder at Picksu
- Senior Software Engineer at Incitatus
- Algorithms Team Leader at Elite techology unit, intelligence corps, IDF
- Algorithms and Software Developer at Elite techology unit, intelligence corps, IDF
- Software Developer at Israel Aerospace Industry
- Student in Mobile Architecture Group at Intel
Education:
- Technion-Machon Technologi Le' Israel. M.Sc Electrical Engineering
- Technion - Israel Institute of Technology. B.Sc Computer Engineering</t>
  </si>
  <si>
    <t>&lt;a href="https://www.linkedin.com/in/achtenberg/" target="_blank"&gt;https://www.linkedin.com/in/achtenberg/&lt;/a&gt;</t>
  </si>
  <si>
    <t>972-54-439-9103</t>
  </si>
  <si>
    <t>Nucleai Ltd.</t>
  </si>
  <si>
    <t>5e454092-2d21-e811-80e4-00155d0b832c</t>
  </si>
  <si>
    <t>VP, Software</t>
  </si>
  <si>
    <t>Adasky Ltd.</t>
  </si>
  <si>
    <t>ea6dfa06-862c-e611-bd22-80c16e7d3630</t>
  </si>
  <si>
    <t>Semiconductors</t>
  </si>
  <si>
    <t>Video, Image &amp; Audio</t>
  </si>
  <si>
    <t>938aac10-fc79-e111-ac59-00155d32a403</t>
  </si>
  <si>
    <t>972-54-438-3633</t>
  </si>
  <si>
    <t>2771abaf-68a0-ec11-b80e-00505695cd29</t>
  </si>
  <si>
    <t>Current:
- Chief Operating Officer at Nas Academy
Past:
- Chief Business Officer at Nas Academy
- Head of Strategy &amp; Partnerships at Nas Academy
- RGM | Head of Cities, GrabFood Indonesia at Grab
- Regional Expansion, GrabFood at Grab
- RGM Ex-Jakarta, GrabFood Indonesia at Grab
- SEA Sub-Region Lead, Community Operations at Uber
- Launcher - UberEats at Uber
- Regional Community Operations Manager, Southeast and North Asia (SENA) at Uber
- Assistant Manager, Global Strategy Group at KPMG
- Assistant Manager, Global Strategy Group at KPMG
- Senior Associate, Private Equity Group at KPMG
Education:
- The University of Manchester. BA (Hons), Economics and Politics
- ICAEW. ACA
- Harvard Business School Online. Executive Education, Strategy &amp; Leadership</t>
  </si>
  <si>
    <t>&lt;a href="https://linkedin.com/in/alex-dwek-180ba330" target="_blank"&gt;https://linkedin.com/in/alex-dwek-180ba330&lt;/a&gt;</t>
  </si>
  <si>
    <t>Alex Efros</t>
  </si>
  <si>
    <t>b5ff0dcd-18e4-e411-b68d-080027005cc8</t>
  </si>
  <si>
    <t>Current:
- Owner &amp; CEO at EfCom Solutions ltd.
- Software Manager at Idea-bio
Past:
- VP R&amp;D at NextSens
- Consultant at MantisVision
- Project Manager at iMOD
- Programmer at Xtrol
Education:
- Bar-Ilan University.
- Shevah.</t>
  </si>
  <si>
    <t>&lt;a href="https://il.linkedin.com/pub/alex-efros/1/874/a41" target="_blank"&gt;https://il.linkedin.com/pub/alex-efros/1/874/a41&lt;/a&gt;</t>
  </si>
  <si>
    <t>GRiN Systems</t>
  </si>
  <si>
    <t>db31c9b7-d2d8-e611-80cd-00155d0b832b</t>
  </si>
  <si>
    <t>alex@haystackmagic.com</t>
  </si>
  <si>
    <t>972-54-468-8608</t>
  </si>
  <si>
    <t>Agrotech</t>
  </si>
  <si>
    <t>P.S.P. ENERGY PEAK LTD</t>
  </si>
  <si>
    <t>e0b4dcec-5d70-e211-b93c-00155d32a40a</t>
  </si>
  <si>
    <t>Alex Frenkel</t>
  </si>
  <si>
    <t>a18aac10-fc79-e111-ac59-00155d32a403</t>
  </si>
  <si>
    <t>Current:
- Co-Founder and CEO at Kai
Past:
- General Manager at Kin Ecosystem
- TLV Site Manager &amp; VP Product Management at Kin Ecosystem
- VP, Product at Colu
- Head of Mobile Products at Sears Israel
- VP, Product at GetTaxi
- VP, Product at Zlango
Education:
- Ben-Gurion University of the Negev, MA, Clinical Psychology
- University of Haifa, BA, Psychology</t>
  </si>
  <si>
    <t>&lt;a href="https://linkedin.com/in/thefrenkel" target="_blank"&gt;https://linkedin.com/in/thefrenkel&lt;/a&gt;</t>
  </si>
  <si>
    <t>Kai.ai Ltd.</t>
  </si>
  <si>
    <t>473b18f1-63e7-ea11-810a-0050569a1018</t>
  </si>
  <si>
    <t>alex@kai.ai</t>
  </si>
  <si>
    <t>972-50-555-8835</t>
  </si>
  <si>
    <t>EV-Plus Ltd. (PokerBuddy)</t>
  </si>
  <si>
    <t>1eaaa5ba-1f7a-e111-ac59-00155d32a403</t>
  </si>
  <si>
    <t>Head of Mobile Products</t>
  </si>
  <si>
    <t>Sears Holdings Corp. (SHC) Israel Ltd.</t>
  </si>
  <si>
    <t>d996093e-207a-e111-ac59-00155d32a403</t>
  </si>
  <si>
    <t>MNC</t>
  </si>
  <si>
    <t>Site Manager</t>
  </si>
  <si>
    <t>Kik Interactive Israel Ltd. (Kin Ecosystem)</t>
  </si>
  <si>
    <t>778f9621-c8e3-e611-80cd-00155d0b832b</t>
  </si>
  <si>
    <t>Colu Technologies Ltd.</t>
  </si>
  <si>
    <t>81000d65-31a6-e411-b675-80c16e7d3630</t>
  </si>
  <si>
    <t>Gett Inc.</t>
  </si>
  <si>
    <t>23aaa5ba-1f7a-e111-ac59-00155d32a403</t>
  </si>
  <si>
    <t>Current:_x000D_
- CTO &amp; Co-Founder of Colored Coins (ChromaWallet)_x000D_
_x000D_
Past:_x000D_
- Software Developer at stix to_x000D_
- Founder of we-tag.info</t>
  </si>
  <si>
    <t>&lt;a href="http://ua.linkedin.com/pub/alex-mizrahi/4/2b4/a1b" target="_blank"&gt;http://ua.linkedin.com/pub/alex-mizrahi/4/2b4/a1b&lt;/a&gt;</t>
  </si>
  <si>
    <t>Alex Shraibman</t>
  </si>
  <si>
    <t>a01368f8-c451-e711-80d7-00155d0b832c</t>
  </si>
  <si>
    <t>Current:
- VP R&amp;D at Brightcom
- VP R&amp;D at Onomagic
Past:
- Information Technology Security Consultant at Self-employed
- Co-Founder | CTO at skillera
- VP R&amp;D at OpenLM
Education:
- Netanya Academic College. BSc, Computer Science</t>
  </si>
  <si>
    <t>&lt;a href="http://linkedin.com/in/shraalex" target="_blank"&gt;http://linkedin.com/in/shraalex&lt;/a&gt;</t>
  </si>
  <si>
    <t>Online Media Solutions Ltd. (Brightcom)</t>
  </si>
  <si>
    <t>623deaba-f04b-e611-bd22-80c16e7d3630</t>
  </si>
  <si>
    <t>alexs@brightcom.com</t>
  </si>
  <si>
    <t>Alexander Crow</t>
  </si>
  <si>
    <t>4c82f489-63e5-e711-80df-00155d0b832c</t>
  </si>
  <si>
    <t>Alexander has started his programming and IT career when he was a student, working on several freelance projects and teaching himself the basics of programming and Linux system administration. At only 19, he was part of a core development team working on a major micropayment gateway/application platform and was responsible for its development from scratch as well as major version iterations and upgrades. Since then, he has worked at several companies in the financial field, helping companies to redesign and improve their existing systems or to develop new ones using the latest technologies.
Alexander brings together the pieces of an architecture for all aspects of the system and then communicates the architecture to the stakeholders. Those aspects encompass software development tools, high-level design to the "off-the-shelf" components and services required for the system to function. His long-term vision allows him to establish strategic technical direction for the entire product.</t>
  </si>
  <si>
    <t>Chief Software Architect</t>
  </si>
  <si>
    <t>&lt;a href="http://linkedin.com/in/alexander-crow-b50834138" target="_blank"&gt;http://linkedin.com/in/alexander-crow-b50834138&lt;/a&gt;</t>
  </si>
  <si>
    <t>alexander@connectjob.io</t>
  </si>
  <si>
    <t>Alexander Volkov</t>
  </si>
  <si>
    <t>d76525bd-65db-e811-80f8-0050569a1018</t>
  </si>
  <si>
    <t>Current:
- Tech leader at Tenengroup Ltd.
Past:
- Tech Advisor at Senno - Decentralizing Decision making with BlockChain
- Tech leader at SalesTech
- Software Architect at БАРС Груп
- Team leader at Svitla Systems, Inc.
Education:
- Sevastopol State Technical University. Specialist, Computer’s systems and nets</t>
  </si>
  <si>
    <t>R&amp;D Manager</t>
  </si>
  <si>
    <t>&lt;a href="http://linkedin.com/in/alexander-volkov-8aa6b067" target="_blank"&gt;http://linkedin.com/in/alexander-volkov-8aa6b067&lt;/a&gt;</t>
  </si>
  <si>
    <t>alexander@senno.io</t>
  </si>
  <si>
    <t>1b206448-d22f-eb11-810b-0050569a1018</t>
  </si>
  <si>
    <t>Current:
- Vice President Of Business Development, Valigara 
- Vice President Of Business Development, Sogo
- Founder at Business Development for Startups Self-employed
Past:
- Vice President Of Business Development at Nexense Technologies USA Inc. 
- Business Development Manager at Transfotech
- Business Development Executive at Kluren
- Business Development Executive at XcrypteX
- Founder &amp; CEO at Israeli School of Sales
- National Sales And Marketing Director at thyssenkrupp Elevator
- Director Of Sales And Business Development at Electra
- CEO at J.M.I PR &amp; Consulting Ltd
- Regional Sales Manager at Cellcom
Education:
- Tel Aviv University. Bachelor of Architecture (B.Arch.) Architecture
- The College of Management Academic Studies. Bachelor of Business Administration (B.B.A.) Business Administration and Management, General</t>
  </si>
  <si>
    <t>&lt;a href="https://www.linkedin.com/in/alexbeilin/" target="_blank"&gt;https://www.linkedin.com/in/alexbeilin/&lt;/a&gt;</t>
  </si>
  <si>
    <t>972-52-686-8227</t>
  </si>
  <si>
    <t>VP, Business Development USA</t>
  </si>
  <si>
    <t>Nexense Ltd.</t>
  </si>
  <si>
    <t>8f972e20-207a-e111-ac59-00155d32a403</t>
  </si>
  <si>
    <t>9ff0a416-fc79-e111-ac59-00155d32a403</t>
  </si>
  <si>
    <t>Current:
- Machine Learning Operations Engineer at eToro · Full-time
- Tech-Business Consultant at Actappon
Past:
- Co-Founder at iOlite Foundation · Full-time
- Co-Founder at Seanternet · Full-time
- Co-Founder at Polycoin · Full-time
Education:
- Tel Aviv University. Bachelor of Engineering - BE, Mechanical and Bio-Medical
- Bar-Ilan University. MBA, Finance</t>
  </si>
  <si>
    <t>&lt;a href="https://www.linkedin.com/in/alfredshaffir" target="_blank"&gt;https://www.linkedin.com/in/alfredshaffir&lt;/a&gt;</t>
  </si>
  <si>
    <t>972-54-567-7693</t>
  </si>
  <si>
    <t>Polycoin</t>
  </si>
  <si>
    <t>2de2f534-08ca-e311-b941-80c16e7d3630</t>
  </si>
  <si>
    <t>Seanternet</t>
  </si>
  <si>
    <t>b6c70791-5146-e511-bd22-80c16e7d3630</t>
  </si>
  <si>
    <t>Wireless Infrastructure</t>
  </si>
  <si>
    <t>Totobet</t>
  </si>
  <si>
    <t>2af05161-6b49-e511-bd22-80c16e7d3630</t>
  </si>
  <si>
    <t>Actappon Ltd. (Mockitoo)</t>
  </si>
  <si>
    <t>89982e20-207a-e111-ac59-00155d32a403</t>
  </si>
  <si>
    <t>Folloyu Software Solutions Ltd.</t>
  </si>
  <si>
    <t>b6b42626-207a-e111-ac59-00155d32a403</t>
  </si>
  <si>
    <t>acf0a416-fc79-e111-ac59-00155d32a403</t>
  </si>
  <si>
    <t>Current:
- Entrepreneur In Residence at Venn Innovation
Past:
- VP Product &amp; Marketing - Co-founder at Amaryllis Payment Solutions
- VP Business Development - Founding Team at Amaryllis Payment Solutions
- Boad of Directors - Partner at SKL.ZONE
- Co-founder &amp; EVP BD at SeerGate Inc. (MyEcheck Inc., OTC:MYEC) 
- Co-director of the The Founder Institute - Israel at The Founder Institute
- Mentor - Israel Branch at The Founder Institute
- Mentor at Women Networking in Electronic Transactions (W.net)
- Member of the Board of Directors at American-Israel Chamber of Commerce, SE
- VP Business Development at Print &amp; Pay Networks LLC
- Business Strategy Manager at ACTeCASH Ltd.
- Business Analyst and Investment Banker at Ramot Investment House Ltd.
- Business Development Consultant at Start Ups Consulting Business
- VP Business Development at Divago.com
Education:
- Swinburne University of Technology. MA Entrepreneurship and Innovation
- Swinburne University of Technology. Graduate Certificate International Business Management</t>
  </si>
  <si>
    <t>Advisor</t>
  </si>
  <si>
    <t>&lt;a href="https://www.linkedin.com/in/alicia" target="_blank"&gt;https://www.linkedin.com/in/alicia&lt;/a&gt;</t>
  </si>
  <si>
    <t>Founder Institute Tel-Aviv</t>
  </si>
  <si>
    <t>1e46b605-b29a-e111-ad2f-00155d32a403</t>
  </si>
  <si>
    <t>972-54-425-8088</t>
  </si>
  <si>
    <t>General Accelerator</t>
  </si>
  <si>
    <t>SeerGate Ltd.</t>
  </si>
  <si>
    <t>ff949dc0-1f7a-e111-ac59-00155d32a403</t>
  </si>
  <si>
    <t>e4f0a416-fc79-e111-ac59-00155d32a403</t>
  </si>
  <si>
    <t>Demantra Inc.</t>
  </si>
  <si>
    <t>fd4752fc-1f7a-e111-ac59-00155d32a403</t>
  </si>
  <si>
    <t>03f1a416-fc79-e111-ac59-00155d32a403</t>
  </si>
  <si>
    <t>Alon Diamant</t>
  </si>
  <si>
    <t>29f1a416-fc79-e111-ac59-00155d32a403</t>
  </si>
  <si>
    <t>Current:
- Co-Founder and CTO at Mayple
Past:
- Senior Technical Consultant at Codefresh
- Senior Technical Consultant at ProGame
- Co Founder and VP, R&amp;D at OptimalQ
- Senior Software Engineer at Everything.me
- Co-Founder at Bzzoom
- Senior Software Developer at Giraffic Inc.
- Project Developer at MagnetU Mobile
- Senior Software Developer at Metacafe
- Software Developer and Team Leader at IDF
- Software Developer at Interuniversity Institute for Marine Sciences, Eilat
- Freelancer, Web development
Education:
- The College of Management Academic Studies, B.Sc., Computer Studies
- Basmach (formerly Mamram Programming Course), Programming Course</t>
  </si>
  <si>
    <t>&lt;a href="http://linkedin.com/in/advance512" target="_blank"&gt;http://linkedin.com/in/advance512&lt;/a&gt;</t>
  </si>
  <si>
    <t>Bzzoom</t>
  </si>
  <si>
    <t>a06f1138-207a-e111-ac59-00155d32a403</t>
  </si>
  <si>
    <t>alon@mayple.com</t>
  </si>
  <si>
    <t>972-52-888-8428</t>
  </si>
  <si>
    <t>Perfpie Ltd. (Mayple)</t>
  </si>
  <si>
    <t>df6e84fa-556c-e711-80d7-00155d0b832c</t>
  </si>
  <si>
    <t>Senior Software Engineer</t>
  </si>
  <si>
    <t>Alon Elish</t>
  </si>
  <si>
    <t>31f1a416-fc79-e111-ac59-00155d32a403</t>
  </si>
  <si>
    <t>Current:_x000D_
- CTO &amp; Co-Founder of GivingWay_x000D_
_x000D_
Past:_x000D_
- CTO at eSnips.com_x000D_
- VP of R&amp;D at Matomy Money Ltd.</t>
  </si>
  <si>
    <t>&lt;a href="http://www.linkedin.com/pub/alon-elish/1/854/14a" target="_blank"&gt;http://www.linkedin.com/pub/alon-elish/1/854/14a&lt;/a&gt;</t>
  </si>
  <si>
    <t>eSnips Ltd.</t>
  </si>
  <si>
    <t>f5d67fd8-1f7a-e111-ac59-00155d32a403</t>
  </si>
  <si>
    <t>alon@givingway.com</t>
  </si>
  <si>
    <t>Volunteer Directly Ltd. (GivingWay)</t>
  </si>
  <si>
    <t>3412f836-3bc3-e511-bd22-80c16e7d3630</t>
  </si>
  <si>
    <t>Samsuli</t>
  </si>
  <si>
    <t>5f6f1138-207a-e111-ac59-00155d32a403</t>
  </si>
  <si>
    <t>Social Matches</t>
  </si>
  <si>
    <t>43828dcc-1f7a-e111-ac59-00155d32a403</t>
  </si>
  <si>
    <t>1e3eb710-345f-eb11-810c-0050569a1018</t>
  </si>
  <si>
    <t>Current:
- Founder &amp; CEO at Billion Vegans
- Founder &amp; Managing Director at TLVcannabis
- Founder &amp; Managing Director at TLVglobal Holdings
Past:
- Founder &amp; Managing Partner at TLVAV (TLV Advertising Ventures)
- Founder &amp; CEO at VMEDICO
- Founder &amp; CEO at SeeToo
- Founder and CTO at Prolify
- Founder and CTO at Neteos
- Founder and CEO at Modus</t>
  </si>
  <si>
    <t>&lt;a href="https://www.linkedin.com/in/alonhochberg/" target="_blank"&gt;https://www.linkedin.com/in/alonhochberg/&lt;/a&gt;</t>
  </si>
  <si>
    <t>48db8b6d-a7dd-e211-bf14-00155d32a40a</t>
  </si>
  <si>
    <t>Current:
- Chief Financial Officer at FSIGHT - Energy Flows Part-time
- Chief Financial Officer at impacX (formerly Water.io) Part-time
- Co-Founder at MiPasa
Past:
- Chief Financial Officer at HACERA Full-time
- Director, Audit &amp; Assurance &amp; Head of Digital Assets practice- Deloitte Catalyst at Deloitte
- Senior Manager, Audit &amp; Assurance, Catalyst at Deloitte
Education:
- The College of Management Academic Studies. Bachelor's degree Accounting and Business/Management</t>
  </si>
  <si>
    <t>&lt;a href="https://linkedin.com/in/alon-sivan-441a8543" target="_blank"&gt;https://linkedin.com/in/alon-sivan-441a8543&lt;/a&gt;</t>
  </si>
  <si>
    <t>Hype Customer Management Ltd. (ONTOPO)</t>
  </si>
  <si>
    <t>6dee4785-074f-e911-80fe-0050569a1018</t>
  </si>
  <si>
    <t>972-52-600-1935</t>
  </si>
  <si>
    <t>Foresight Energy Ltd. (FSight)</t>
  </si>
  <si>
    <t>efe01fcc-1433-e711-80d5-00155d0b8329</t>
  </si>
  <si>
    <t>6731ae70-49a3-e711-80d7-00155d0b832c</t>
  </si>
  <si>
    <t>Current:
- CEO at Round Trip - Travel Technology Solutions
Past:
- iOS Team Leader &amp; Project Manager at Round Robin Ltd.
- Founder at OtherTemp
Education:
- Afeka Tel Aviv Academic College of Engineering. Bachelor of Engineering (B.E.), Computer Software Engineering
- HyperActive School of Technology. Mobile App Development</t>
  </si>
  <si>
    <t>&lt;a href="https://www.linkedin.com/in/amichai-hazan-703756bb" target="_blank"&gt;https://www.linkedin.com/in/amichai-hazan-703756bb&lt;/a&gt;</t>
  </si>
  <si>
    <t>972-52-465-3270</t>
  </si>
  <si>
    <t>Travaxy Ltd.</t>
  </si>
  <si>
    <t>5224e894-cc10-e811-80e2-00155d0b832c</t>
  </si>
  <si>
    <t>1f9a1b39-27e3-e711-80df-00155d0b832c</t>
  </si>
  <si>
    <t>CFO at MISI Tech Inc.
Education:
Technion - Israel Institute of Technology, Real Estate Appraisal
University of South Africa/Universiteit van Suid-Afrika, Bachelor's degree, Business/Managerial Economics
Ono Academic College, Bachelor's degree, Law</t>
  </si>
  <si>
    <t>&lt;a href="http://linkedin.com/in/amir-dror-misi-tech" target="_blank"&gt;http://linkedin.com/in/amir-dror-misi-tech&lt;/a&gt;</t>
  </si>
  <si>
    <t>972-54-700-0711</t>
  </si>
  <si>
    <t>7a6b1531-e840-e511-bd22-80c16e7d3630</t>
  </si>
  <si>
    <t>Current:_x000D_
- Co-Founder at Renty_x000D_
- Manager of special projects at Israeli scouts_x000D_
_x000D_
Past:_x000D_
- Assistant Bar Manager at Tzafririm_x000D_
- Manager at Israeli scouts_x000D_
- Team Sergeant at Israel Defense Forces</t>
  </si>
  <si>
    <t>&lt;a href="https://il.linkedin.com/pub/amir-goldberg/83/99/9a8" target="_blank"&gt;https://il.linkedin.com/pub/amir-goldberg/83/99/9a8&lt;/a&gt;</t>
  </si>
  <si>
    <t>91c631f6-02f5-e211-b3b5-00155d32a40a</t>
  </si>
  <si>
    <t>Current:
- Director Product Management - Graphics at Avid
Past:
- Senior Manager Sports solutions at Avid
- Co-Founder &amp; Head of Products at KamaKama.TV
- CEO at Hapoel Migdal Jerusalem
- Co-Owner &amp; CEO at Phenoma
- VP of programs at Sport5 - The Sports Channel
Education:
- The Hebrew University. Business Administration and Management, General</t>
  </si>
  <si>
    <t>&lt;a href="http://linkedin.com/in/amir-hochfeld-0a356019" target="_blank"&gt;http://linkedin.com/in/amir-hochfeld-0a356019&lt;/a&gt;</t>
  </si>
  <si>
    <t>Director of Product Management</t>
  </si>
  <si>
    <t>Orad Hi-Tech Systems Ltd. (an Avid Technology company)</t>
  </si>
  <si>
    <t>5fb59e7a-5a88-e511-bd22-80c16e7d3630</t>
  </si>
  <si>
    <t>f70aac4f-dc11-eb11-810b-0050569a1018</t>
  </si>
  <si>
    <t>Current:
- CMO &amp; Co-Founder at Treepo
- Co-Founder &amp; COO at Dingo Payments
Past:
- Project Manager at RAGID
- Team Lead at Israeli Navy
Education:
- Shenkar - Engineering. Design. Art., Bachelor's degree, Industrial Engineering &amp; Management</t>
  </si>
  <si>
    <t>&lt;a href="https://linkedin.com/in/amir-likvornik-050285191" target="_blank"&gt;https://linkedin.com/in/amir-likvornik-050285191&lt;/a&gt;</t>
  </si>
  <si>
    <t>Dingo Payments</t>
  </si>
  <si>
    <t>947d244d-df11-eb11-810b-0050569a1018</t>
  </si>
  <si>
    <t>56556444-dd60-e911-80fe-0050569a1018</t>
  </si>
  <si>
    <t>Experienced R&amp;D manager with a demonstrated history of working with Multidisciplinary systems.
Skilled in defining and implementing multidisciplinary systems including Hardware , Cloud, Embedded Access points, IOS and Android Applications. Skilled in Bluetooth, Embedded Firmware , wireless energy transfer. Experienced in Hardware development , engineering and NPI from idea to mass production stage. Project management of ongoing Agile methodology software development.</t>
  </si>
  <si>
    <t>&lt;a href="http://linkedin.com/in/amir-salhuv-70a2985a" target="_blank"&gt;http://linkedin.com/in/amir-salhuv-70a2985a&lt;/a&gt;</t>
  </si>
  <si>
    <t>Powermat Technologies Ltd.</t>
  </si>
  <si>
    <t>70c967ea-1f7a-e111-ac59-00155d32a403</t>
  </si>
  <si>
    <t>Wireless Applications</t>
  </si>
  <si>
    <t>0b1c9822-fc79-e111-ac59-00155d32a403</t>
  </si>
  <si>
    <t>972-54-654-3655</t>
  </si>
  <si>
    <t>Amit Ashkenazi</t>
  </si>
  <si>
    <t>41d8bfdc-ef9f-e111-ad2f-00155d32a403</t>
  </si>
  <si>
    <t>Current:
- Chief Strategy Officer at Artlist
- Venture Partner at Cerca Partners
Past:
- VP Business Strategy at Fiverr
Amit led Fiverr’s strategy and managing its strategic initiatives, corporate development and M&amp;A.
Formerly, he was a Partner at Viola Growth, a technology growth capital fund that focuses on investing in Israeli-related global technology companies at their expansion phase. His investment areas included eCommerce, SaaS, Digital Media, and FinTech.
Prior to joining Viola, Amit worked as a senior consultant at Ernst &amp; Young providing Transaction Advisory Services such as due diligence (buy-side and sell-side), business modeling, and management consulting for both public and private companies in numerous industries. He also provided Assurance services focusing on high-tech companies.
Amit is a Certified Public Accountant in Israel and holds a BA, Magna Cum Laude, in Business Administration &amp; Accounting from the College of Management and an MBA, Magna Cum Laude, from Tel Aviv University.</t>
  </si>
  <si>
    <t>Chief Strategy Officer</t>
  </si>
  <si>
    <t>&lt;a href="https://www.linkedin.com/in/amitashken" target="_blank"&gt;https://www.linkedin.com/in/amitashken&lt;/a&gt;</t>
  </si>
  <si>
    <t>Artlist Ltd. (Artgrid)</t>
  </si>
  <si>
    <t>f4b94c88-e356-ea11-810a-0050569a1018</t>
  </si>
  <si>
    <t>amit@artlist.io</t>
  </si>
  <si>
    <t>Partner</t>
  </si>
  <si>
    <t>Viola Growth</t>
  </si>
  <si>
    <t>8b7de34a-207a-e111-ac59-00155d32a403</t>
  </si>
  <si>
    <t>Venture Capital Management Company</t>
  </si>
  <si>
    <t>Venture Partner</t>
  </si>
  <si>
    <t>Cerca Partners</t>
  </si>
  <si>
    <t>a16485fc-8e99-e411-b8a7-80c16e7d3630</t>
  </si>
  <si>
    <t>VP, Business Strategy</t>
  </si>
  <si>
    <t>881c9822-fc79-e111-ac59-00155d32a403</t>
  </si>
  <si>
    <t>Dynamic, ambitious business entrepreneur over 20 years experience with big passion to b2c online software and e-commerce. Building revenues from scratch dollars to tens of million dollars annual sales.</t>
  </si>
  <si>
    <t>&lt;a href="https://linkedin.com/in/amit-greener-0387991" target="_blank"&gt;https://linkedin.com/in/amit-greener-0387991&lt;/a&gt;</t>
  </si>
  <si>
    <t>Tectona Ltd.</t>
  </si>
  <si>
    <t>c9d857f6-1f7a-e111-ac59-00155d32a403</t>
  </si>
  <si>
    <t>Promodity Technologies Ltd.</t>
  </si>
  <si>
    <t>bd959dc0-1f7a-e111-ac59-00155d32a403</t>
  </si>
  <si>
    <t>ca611502-f000-ed11-b80e-00505695cd29</t>
  </si>
  <si>
    <t>Finance enthusiast, passionate about startups, SAAS business model, financial modeling, and corporate finance.
As a CPA, Amit has vast experience in the financial area. He holds a Master’s degree in accounting and finance from Tel-Aviv University, as well as a Bachelor of Arts degree in Accounting and Business Administration from the Hebrew University of Jerusalem. 
A constant learner, tech savvy with a hands-on and lead-by-example approach.</t>
  </si>
  <si>
    <t>&lt;a href="https://www.linkedin.com/in/amit-sassi/" target="_blank"&gt;https://www.linkedin.com/in/amit-sassi/&lt;/a&gt;</t>
  </si>
  <si>
    <t>Amit Shor</t>
  </si>
  <si>
    <t>e03bd013-33c5-e611-80ca-00155d0b832c</t>
  </si>
  <si>
    <t>Amit holds BSc in Software Engineering from Ben-Gurion university and extensive technological background and experience in the fields of Machine learning and Artificial intelligence. Amit brings his experience from his days as CTO of Artificial Intelligence based startups alongside military grade capabilities he earned from his service in the Israeli Navy.</t>
  </si>
  <si>
    <t>&lt;a href="http://linkedin.com/in/amitbenjoshor" target="_blank"&gt;http://linkedin.com/in/amitbenjoshor&lt;/a&gt;</t>
  </si>
  <si>
    <t>Essence Intelligence</t>
  </si>
  <si>
    <t>e4bc15d5-be11-e611-bd22-80c16e7d3630</t>
  </si>
  <si>
    <t>amit@know-how.net</t>
  </si>
  <si>
    <t>92602ece-dc11-eb11-810b-0050569a1018</t>
  </si>
  <si>
    <t>Current:
- Frontend Developer at Zemingo
- Co-Founder and CTO at TreePo
Past:
- Co-Founder - Tech Lead at treffen.work
- Founder &amp; Developer at AppOtropus
Education:
- Ben-Gurion University of the Negev, Bachelor's degree, Computer Science</t>
  </si>
  <si>
    <t>&lt;a href="https://linkedin.com/in/amit-turner" target="_blank"&gt;https://linkedin.com/in/amit-turner&lt;/a&gt;</t>
  </si>
  <si>
    <t>35270819-6043-ea11-8107-0050569a1018</t>
  </si>
  <si>
    <t>Current:
- Computer Science Student at Technion - Israel Institute of Technology
Past:
- Co-Founder &amp; CEO at Genuit
- Development Team Lead at Unit 8200 - Israeli Intelligence Corps
- Software Developer at Unit 8200 - Israeli Intelligence Corps</t>
  </si>
  <si>
    <t>&lt;a href="https://linkedin.com/in/amitai-frey-796717131" target="_blank"&gt;https://linkedin.com/in/amitai-frey-796717131&lt;/a&gt;</t>
  </si>
  <si>
    <t>0a849028-fc79-e111-ac59-00155d32a403</t>
  </si>
  <si>
    <t>Current:
- Chief Executive Officer at BitMint - the Gold standard for digital money and Quantum cyber security
- Group CEO at AGS
Past:
- Chairman &amp; Co-Founder at ICD Security Solutions
- Managing Director, co-Founder at AGS TECHNOLOGIES
Education:
- Technion - Israel Institute of Technology. Engineering
- Bar-Ilan University. Management</t>
  </si>
  <si>
    <t>&lt;a href="https://www.linkedin.com/in/amnon-samid-3057418/" target="_blank"&gt;https://www.linkedin.com/in/amnon-samid-3057418/&lt;/a&gt;</t>
  </si>
  <si>
    <t>AGS Encryptions Ltd.</t>
  </si>
  <si>
    <t>eccb77de-1f7a-e111-ac59-00155d32a403</t>
  </si>
  <si>
    <t>972-54-420-0400</t>
  </si>
  <si>
    <t>738304a9-e55b-eb11-810c-0050569a1018</t>
  </si>
  <si>
    <t>Current:
- Operations Manager at Beaconcure Full-time
Past:
- Office Manager at RapidAPI
- Office Manager at Infinity Augmented Reality, Inc.
- Administrative Assistant at Orckit-Corrigent
- Purchasing at Orckit-Corrigent
- Administrative Assistant at Horizon Semiconductors
Education:
- Ha'Universita Ha'Petuha. Marketing and Advertising management course.
- "Hamichllala leminhal" Givaataim. faculty of industrial and management engineering- specializing in Marketing</t>
  </si>
  <si>
    <t>&lt;a href="https://www.linkedin.com/in/anat-ouziel/" target="_blank"&gt;https://www.linkedin.com/in/anat-ouziel/&lt;/a&gt;</t>
  </si>
  <si>
    <t>Andrew Fine</t>
  </si>
  <si>
    <t>1eea882e-fc79-e111-ac59-00155d32a403</t>
  </si>
  <si>
    <t>Andrew Fine is CFO at Hetz Ventures. Andrew is also a partner and CFO at LAX Management / LINE Consulting, and CFO at AutoLeadStar. He is an experienced and accomplished data-oriented senior manager who has been involved for over 20 years in the tech sector on both the investment and the management side. Andrew brings hands-on operational experience covering finance, operations, HR, and sales, as well as company-wide processes and platforms. Andrew has handled over $200M in equity and debt financing transactions and has led M&amp;A activities on both the sell and the buy side. Previous roles include CFO at Seeking Alpha, Freightos, and ScaleMP. Andrew holds an MBA in finance, operations research and marketing from the Hebrew University of Jerusalem and served in the Israeli Air Force.</t>
  </si>
  <si>
    <t>&lt;a href="http://linkedin.com/in/andrew-fine-cfo" target="_blank"&gt;http://linkedin.com/in/andrew-fine-cfo&lt;/a&gt;</t>
  </si>
  <si>
    <t>AutoLeadStar Ltd.</t>
  </si>
  <si>
    <t>63562791-d9de-e111-a748-00155d32a408</t>
  </si>
  <si>
    <t>andrew@otailo.com</t>
  </si>
  <si>
    <t>OtailO Returns Ltd.</t>
  </si>
  <si>
    <t>095e6123-7992-e911-80ff-0050569a1018</t>
  </si>
  <si>
    <t>Anchiano Therapeutics Ltd.</t>
  </si>
  <si>
    <t>cfc86fe4-1f7a-e111-ac59-00155d32a403</t>
  </si>
  <si>
    <t>Pharmaceuticals</t>
  </si>
  <si>
    <t>Hetz Ventures Management Ltd.</t>
  </si>
  <si>
    <t>e8993e76-5cdb-e711-80dd-00155d0b832c</t>
  </si>
  <si>
    <t>Idioma Ltd. (now a wywy company)</t>
  </si>
  <si>
    <t>1bd77fd8-1f7a-e111-ac59-00155d32a403</t>
  </si>
  <si>
    <t>ScaleMP Ltd.</t>
  </si>
  <si>
    <t>2cc967ea-1f7a-e111-ac59-00155d32a403</t>
  </si>
  <si>
    <t>Zore Life Shaping Solutions Ltd.</t>
  </si>
  <si>
    <t>77db8c3c-4a26-e611-bd22-80c16e7d3630</t>
  </si>
  <si>
    <t>VP, Finance</t>
  </si>
  <si>
    <t>Seeking Alpha Ltd.</t>
  </si>
  <si>
    <t>11d957f6-1f7a-e111-ac59-00155d32a403</t>
  </si>
  <si>
    <t>VP, Finance &amp; Operations</t>
  </si>
  <si>
    <t>MediaBoost Ltd. (Billy.com)</t>
  </si>
  <si>
    <t>66982e20-207a-e111-ac59-00155d32a403</t>
  </si>
  <si>
    <t>51ea882e-fc79-e111-ac59-00155d32a403</t>
  </si>
  <si>
    <t>Head of reaseach group at MI Sport.
World expert in motion imaging in the fields of security and aviation. Has delivered high-end technology projects to companies throughout the world, including Payroll Business Solutions Ltd (UK), LSI Logic Corp (USA), Diamondback Vision Inc (USA), VAIS (Russia), Luis Ltd (Russia) and Scala UK (UK). Has also worked at the Institute of Radio</t>
  </si>
  <si>
    <t>51e46ddc-e50c-e911-80fa-0050569a1018</t>
  </si>
  <si>
    <t>Current:
- Director of Product Management at wndr
Past:
- Product and Partnerships Manager - Tripsguard at wndr
- Partnerships Manager - Avian at wndr
- Researcher at TINC.IO
- Innovation and Product Strategy at Tinker - Manage Disruption
- Research Assistant at Institute for the Study of Affective Neuroscience (ISAN)
- English &lt;-&gt; Hebrew Translations at Translation
Education:
- University of Haifa. Bachelor's degree, Psychology</t>
  </si>
  <si>
    <t>&lt;a href="http://linkedin.com/in/annablekh" target="_blank"&gt;http://linkedin.com/in/annablekh&lt;/a&gt;</t>
  </si>
  <si>
    <t>Ari Corman</t>
  </si>
  <si>
    <t>779bf5c3-d112-e311-924b-00237de91982</t>
  </si>
  <si>
    <t>Current:
- VP, Business Development | Always hiring top talent at Noble · Full-time
Past:
- VP Enterprise Sales, WebCargo by Freightos at WebCargo by Freightos · Full-time
- VP Sales, Freightos.com at Freightos
- Senior Director, Freightos.com at Freightos
- Director, Customer Success at Freightos
- Group Leader, International Department, Jerusalem Branch at UBank Ltd
- Commercial Banking, Management Training Program at HSBC · Full-time
Education:
- Technion - Israel Institute of Technology. MBA
- Rutgers University. B.A., Political Science and Government</t>
  </si>
  <si>
    <t>&lt;a href="https://linkedin.com/in/aricorman" target="_blank"&gt;https://linkedin.com/in/aricorman&lt;/a&gt;</t>
  </si>
  <si>
    <t>Benga Inc. (Noble)</t>
  </si>
  <si>
    <t>490d94b4-af96-eb11-b80b-00505695cd29</t>
  </si>
  <si>
    <t>ari@benoble.io</t>
  </si>
  <si>
    <t>VP, Sales &amp; Director, Customer Success</t>
  </si>
  <si>
    <t>bb67b124-0652-e511-bd22-80c16e7d3630</t>
  </si>
  <si>
    <t>Current:
- CEO &amp; Founder of Friend or Fraud (Teman)
- founder of 12gurus:Health ; 12gurus:Charity
- Founder, Executive Director at JCorps Volunteering
Past:
- Consultant at Morgan Stanley
- Intern at Sanford Bernstein
Education:
Brandeis University, BA, Psychology + Studio Arts: Sculpture
The New School, Product Design, Advertising, Writing</t>
  </si>
  <si>
    <t>&lt;a href="https://www.linkedin.com/in/teman" target="_blank"&gt;https://www.linkedin.com/in/teman&lt;/a&gt;</t>
  </si>
  <si>
    <t>Ari Tidhar</t>
  </si>
  <si>
    <t>32eb882e-fc79-e111-ac59-00155d32a403</t>
  </si>
  <si>
    <t>Current:_x000D_
- Software Architect and Consultant, Independent_x000D_
_x000D_
Past:_x000D_
Ari Tidhar is DATA Technologies' Product Manager . As a software engineer, he has been responsible for developing the software applications for the Diamond Count and VIBE-130 products. He has also contributed to their design, user interface, electrical and mechanical systems. A former diamantaire, Mr. Tidhar has a degree in Computer Science and has worked for major Israeli high-tech companies such as Verint (Comverse Infosys).</t>
  </si>
  <si>
    <t>&lt;a href="http://il.linkedin.com/pub/ari-tidhar/0/55/888" target="_blank"&gt;http://il.linkedin.com/pub/ari-tidhar/0/55/888&lt;/a&gt;</t>
  </si>
  <si>
    <t>DATA Detection Technologies Ltd.</t>
  </si>
  <si>
    <t>1d828dcc-1f7a-e111-ac59-00155d32a403</t>
  </si>
  <si>
    <t>Industrial Technologies</t>
  </si>
  <si>
    <t>Software Engineer</t>
  </si>
  <si>
    <t>41eb882e-fc79-e111-ac59-00155d32a403</t>
  </si>
  <si>
    <t>Mr. Arie Barlin has held finance functions at several different startups which he has taken through numerous rounds of funding, an IPO and acquisitions. He has experience with private placements, IPOs, budget planning and control, banking, tax planning, HR, and administration. Arie has an MBA from Bradford University, specializing in Marketing and Business Strategies (thesis stage) and a BA in Accounting and Economics from the Hebrew University in Jerusalem. Prior to his studies he was a computer programmer in the IDF.</t>
  </si>
  <si>
    <t>&lt;a href="http://linkedin.com/in/arie-barlin-2231a41" target="_blank"&gt;http://linkedin.com/in/arie-barlin-2231a41&lt;/a&gt;</t>
  </si>
  <si>
    <t>972-52-387-1242</t>
  </si>
  <si>
    <t>27a14c67-2af6-e311-b941-80c16e7d3630</t>
  </si>
  <si>
    <t>Current:
- CEO &amp; Founder of Athena Portfolio Solutions Ltd. (My Stock News)
Past:
- Editor in Chief at Bizportal.co.il
- Business &amp; Financial Journalist at Bizportal.co.il
- General Manager at A.A.A. Software Consulting &amp; Manufacturing ltd.
Education:
- The College of Management Academic Studies, Bachelor of Arts (B.A.), Business/Managerial Economics
- Ben Gurion University, Electrical and Electronics Engineering</t>
  </si>
  <si>
    <t>&lt;a href="https://www.linkedin.com/in/arielattias/" target="_blank"&gt;https://www.linkedin.com/in/arielattias/&lt;/a&gt;</t>
  </si>
  <si>
    <t>972-54-266-8800</t>
  </si>
  <si>
    <t>Ariel Cattan</t>
  </si>
  <si>
    <t>e7ad8334-fc79-e111-ac59-00155d32a403</t>
  </si>
  <si>
    <t>Current:_x000D_
Director R&amp;D Solutions at Starhome_x000D_
_x000D_
Previous:	_x000D_
- CTO at CheckM8 _x000D_
- VP of R&amp;D at CheckM8 _x000D_
- Director of R&amp;D at RADVISION _x000D_
- VP of R&amp;D at Ayeca_x000D_
- R&amp;D Manager at Comverse_x000D_
_x000D_
Education:	_x000D_
Tel Aviv University</t>
  </si>
  <si>
    <t>&lt;a href="http://il.linkedin.com/pub/ariel-cattan/4/447/52" target="_blank"&gt;http://il.linkedin.com/pub/ariel-cattan/4/447/52&lt;/a&gt;</t>
  </si>
  <si>
    <t>ariel@checkm8.com</t>
  </si>
  <si>
    <t>972-9-774-0545</t>
  </si>
  <si>
    <t>Director of R&amp;D</t>
  </si>
  <si>
    <t>RADVision Ltd.</t>
  </si>
  <si>
    <t>03da57f6-1f7a-e111-ac59-00155d32a403</t>
  </si>
  <si>
    <t>NGN &amp; Convergence</t>
  </si>
  <si>
    <t>Ariel Ferdman</t>
  </si>
  <si>
    <t>6092162f-7071-e911-80fe-0050569a1018</t>
  </si>
  <si>
    <t>Current:
- Founder and ceo at Tech ware (Self-employed)
Past:
- Back End Developer at Comm-IT 
- Full Stack Developer at YIT - Yedioth Information Technology 
- Back End Developer at GuruShots
- Freelance Website Developer at Home Freelance
Education:
- קציר. Physics</t>
  </si>
  <si>
    <t>&lt;a href="http://linkedin.com/in/ariel-ferdman-661a8411" target="_blank"&gt;http://linkedin.com/in/ariel-ferdman-661a8411&lt;/a&gt;</t>
  </si>
  <si>
    <t>Ariel Harold</t>
  </si>
  <si>
    <t>05ae8334-fc79-e111-ac59-00155d32a403</t>
  </si>
  <si>
    <t>Msc in Computer Science</t>
  </si>
  <si>
    <t>CEO Israel</t>
  </si>
  <si>
    <t>herolda@inter.net.il</t>
  </si>
  <si>
    <t>972-50-5763-278</t>
  </si>
  <si>
    <t>4aae8334-fc79-e111-ac59-00155d32a403</t>
  </si>
  <si>
    <t>Manager of the Amdocs Billing proof-of-concept development team. 
Co-founder and VP R&amp;D of Net-Customize</t>
  </si>
  <si>
    <t>Manager of a Development Team</t>
  </si>
  <si>
    <t>Amdocs Ltd.</t>
  </si>
  <si>
    <t>12c967ea-1f7a-e111-ac59-00155d32a403</t>
  </si>
  <si>
    <t>Confent</t>
  </si>
  <si>
    <t>14d77fd8-1f7a-e111-ac59-00155d32a403</t>
  </si>
  <si>
    <t>Ariella Rothschild</t>
  </si>
  <si>
    <t>deead0a4-0196-eb11-b80b-00505695cd29</t>
  </si>
  <si>
    <t>Current:
- Content Marketing Manager at ActiveFence Full-time
Past:
- Head of Marketing at Cyabra
- Account Executive at Finn Partners
- Grant Writer and Coordinator at The Jewish Agency for Israel
- External Relations and Communications Associate at Bina Center for Jewish Identity &amp; Hebrew Culture
- Educational Coordinator at Organization for the Resolution of Agunot (ORA)
Education:
- Yeshiva University. Bachelor's degree Psychology</t>
  </si>
  <si>
    <t>&lt;a href="https://www.linkedin.com/in/ariella-rothschild-88806398/" target="_blank"&gt;https://www.linkedin.com/in/ariella-rothschild-88806398/&lt;/a&gt;</t>
  </si>
  <si>
    <t>Arik Zalishnik</t>
  </si>
  <si>
    <t>b9ae8334-fc79-e111-ac59-00155d32a403</t>
  </si>
  <si>
    <t>Partner in Alternativa portfolio management, Arik has 15 years of experience in negotiating with public companies' CEOs and owners. 
Former director in Eurodream.com, an Internet startup, Arik is experienced with the high level decisions of start-ups</t>
  </si>
  <si>
    <t>The Perfect Process</t>
  </si>
  <si>
    <t>11b52626-207a-e111-ac59-00155d32a403</t>
  </si>
  <si>
    <t>arik@theperfectprocess.com</t>
  </si>
  <si>
    <t>972-4-834-0077</t>
  </si>
  <si>
    <t>Director</t>
  </si>
  <si>
    <t>Arnon Dembo</t>
  </si>
  <si>
    <t>e9ae8334-fc79-e111-ac59-00155d32a403</t>
  </si>
  <si>
    <t>Arnon Dembo serves as VP Marketing and Product at my6sense. Prior to joining my6sense, _x000D_
Arnon was the EVP BD and Site Manager at CheckM8 with overall responsibility over multiple departments and market units. Before then Arnon offered strategic consultancy and business execution services to various telecom and online media companies. He also served executive BD, marketing and account management positions with hi-tech companies such as Comverse, Nice Systems and Lannet Data Communications. He holds a B.Sc in Electrical Engineering with high distinction from the Tel-Aviv University in Israel.</t>
  </si>
  <si>
    <t>EVP, Business Development</t>
  </si>
  <si>
    <t>&lt;a href="https://www.linkedin.com/in/arnon-dembo/" target="_blank"&gt;https://www.linkedin.com/in/arnon-dembo/&lt;/a&gt;</t>
  </si>
  <si>
    <t>972-9-899-1268</t>
  </si>
  <si>
    <t>972-54-453-6212</t>
  </si>
  <si>
    <t>BacSoft Ltd.</t>
  </si>
  <si>
    <t>12cc77de-1f7a-e111-ac59-00155d32a403</t>
  </si>
  <si>
    <t>VP, Marketing &amp; Business Development</t>
  </si>
  <si>
    <t>My6sense Technologies Ltd.</t>
  </si>
  <si>
    <t>001f341a-207a-e111-ac59-00155d32a403</t>
  </si>
  <si>
    <t>84ffba00-24e2-e111-a748-00155d32a408</t>
  </si>
  <si>
    <t>Current:
- Chief Make it Happen Officer at Various startups / Consultant
Past:
- Co-founder, CTO at PRiiMO Ltd.
- Co-founder, CTO / VP R&amp;D at WAY2VAT
- Co-founder, VP Product Innovation at nFrnds
- Founder / Co-founder at Shoes &amp; ships, Translator to go, RoaMe
Education:
- New York University. Master's Interactive Telecommunications Program, Tisch School of the Arts
- Tel Aviv University. B.S.EE</t>
  </si>
  <si>
    <t>&lt;a href="https://linkedin.com/in/arnonyaar" target="_blank"&gt;https://linkedin.com/in/arnonyaar&lt;/a&gt;</t>
  </si>
  <si>
    <t>PRiiMO Precision Health Ltd.</t>
  </si>
  <si>
    <t>c38ac2a4-fcaa-ea11-810a-0050569a1018</t>
  </si>
  <si>
    <t>Shoes and Ships Ltd.</t>
  </si>
  <si>
    <t>80d11e2c-207a-e111-ac59-00155d32a403</t>
  </si>
  <si>
    <t>Way2VAT Ltd.</t>
  </si>
  <si>
    <t>4fa78b13-a3cd-e511-bd22-80c16e7d3630</t>
  </si>
  <si>
    <t>Ary Cohen</t>
  </si>
  <si>
    <t>2e1afc85-1db4-e311-b941-80c16e7d3630</t>
  </si>
  <si>
    <t>Current:
- Chief Executive Officer at Pilogics LLP · Full-time
- Advisory Board &amp; Strategy at SuperPlay · Part-time
Past:
- Partner at Satori Ventures Consulting
- Partner at Satori Ventures Consulting
- Chief Executive Officer at Addoox
- Advisory Board Member at Big Blue Parrot
Education:
- Tel Aviv University. MA, Philosophy
- Tel Aviv University. Executive MBA, Marketing
- Tel Aviv University. B.A, Philosophy</t>
  </si>
  <si>
    <t>&lt;a href="https://www.linkedin.com/in/ary-cohen-ab294014/" target="_blank"&gt;https://www.linkedin.com/in/ary-cohen-ab294014/&lt;/a&gt;</t>
  </si>
  <si>
    <t>Pilogics Hair Technologies Ltd.</t>
  </si>
  <si>
    <t>32467af8-6687-e911-80ff-0050569a1018</t>
  </si>
  <si>
    <t>ary.c@pilogicsltd.com</t>
  </si>
  <si>
    <t>972-54-355-0550</t>
  </si>
  <si>
    <t>Medical Devices</t>
  </si>
  <si>
    <t>Addoox Media Ltd.</t>
  </si>
  <si>
    <t>f57d45f3-b3f7-e411-b692-080027005cc8</t>
  </si>
  <si>
    <t>General Manager</t>
  </si>
  <si>
    <t>Current:
- VP Product &amp; Co-Founder of Pick A Pier
Education:
- University of Haifa - The Naval Academy Multi-Disciplinary BA - Business Management, Social Science, Naval Studies.</t>
  </si>
  <si>
    <t>&lt;a href="http://linkedin.com/in/asaf-cohen-a0a9678b" target="_blank"&gt;http://linkedin.com/in/asaf-cohen-a0a9678b&lt;/a&gt;</t>
  </si>
  <si>
    <t>27c0e410-a66c-e311-9814-80c16e7d3632</t>
  </si>
  <si>
    <t>Current:
- Co-Founder &amp; CEO at Bond - The Post Purchase Company
Past:
- Co-Founder &amp; CEO at Shookit (Acquired by Atara)
- Advisor at Playgorithm (Acquired by Natural Intelligence)
- Advisor at MobCo Media
- Head of Business Development &amp; Client Success at Wise Data Media (Acquired by WhiteSmoke)
- Business Development at Wise Data.Media.
- Co-founder at FAMUZA
- Sales And Marketing at DSNR Media Innovations (DMI)
- Export Coordinator at Fiocco Nero
- Combat Officer at Israel Defense Forces
Education:
- IDC. Bachelor's degree Psychology
- Lehigh University. International Business International Business
- SLP. Entrepreneurship/Entrepreneurial Studies</t>
  </si>
  <si>
    <t>&lt;a href="https://www.linkedin.com/in/asafhachmon/" target="_blank"&gt;https://www.linkedin.com/in/asafhachmon/&lt;/a&gt;</t>
  </si>
  <si>
    <t>Bond</t>
  </si>
  <si>
    <t>6ce15224-9442-ea11-8107-0050569a1018</t>
  </si>
  <si>
    <t>Shookit Ltd.</t>
  </si>
  <si>
    <t>539a5512-d2f9-e711-80e1-00155d0b8329</t>
  </si>
  <si>
    <t>Head of Business Development &amp; Client Success</t>
  </si>
  <si>
    <t>Wise Data Media Ltd</t>
  </si>
  <si>
    <t>c7ebcfdd-2428-e211-beec-00155d32a408</t>
  </si>
  <si>
    <t>76001f5c-01be-e111-b9b4-00155d32a408</t>
  </si>
  <si>
    <t>Current:_x000D_
- Co-Founder of myMzone Ltd._x000D_
_x000D_
Past:_x000D_
- Co-Founder of OMG Marketing Ltd.</t>
  </si>
  <si>
    <t>&lt;a href="http://uk.linkedin.com/pub/asaf-nahum/43/664/a67" target="_blank"&gt;http://uk.linkedin.com/pub/asaf-nahum/43/664/a67&lt;/a&gt;</t>
  </si>
  <si>
    <t>Asaf Salhov</t>
  </si>
  <si>
    <t>12f2f1ef-808e-e811-80f7-0050569a1018</t>
  </si>
  <si>
    <t>Current:
- Head Of Information Technology at RST CleanTech Solutions Contract
- sr. developer and Scrum master at Traffix Systems
Past:
- Chief Executive Officer at Ena software solutions Self-employed
- Solution Architect at SafeBlocks | Advanced Solidity DApp security programming at SafeBlocks
- Partner, CTO at Prolium Ltd.
- senior developer at comm-it
- freelancer consultant at IXI Mobile
- freelancer consultant at Precise Software Solutions, Inc
- writing a flash sequencer at Freelance at Proelium.ltd
- Senior J2EE Developer at Bamboo MediaCast
- senior java programmer at Internative Solutions
- project manager at Blue Phoenix Concierge Services Inc.
- Abroad project manager at SCH</t>
  </si>
  <si>
    <t>&lt;a href="https://www.linkedin.com/in/asi-salhov-982419b/" target="_blank"&gt;https://www.linkedin.com/in/asi-salhov-982419b/&lt;/a&gt;</t>
  </si>
  <si>
    <t>Current:
- Founder, Chairman, Director at Stickit Labs
Past:
- Co-Founder, Chairman, Director at HeartChain corp.
- Executive Chairman at HiPharma Ltd.
- Founder CEO &amp; Director at ADAR Technologies · Full-time
- Director, Executive VP Commercialization affairs at Magnetecs Inc.
Education:
- Jerusalem Hebrew University, Israel. Ph.D., Applied Physics
- School of Applied Science and Technology, Jerusalem Hebrew University, Israel. M.Sc., Material Science
- Jerusalem Hebrew University, Israel . B.Sc, Mathematics - Physics and Computer Science</t>
  </si>
  <si>
    <t>&lt;a href="https://linkedin.com/in/asher-holzer-2302361a5" target="_blank"&gt;https://linkedin.com/in/asher-holzer-2302361a5&lt;/a&gt;</t>
  </si>
  <si>
    <t>Ultra Cure Ltd.</t>
  </si>
  <si>
    <t>d74752fc-1f7a-e111-ac59-00155d32a403</t>
  </si>
  <si>
    <t>972-77-424-4906</t>
  </si>
  <si>
    <t>972-52-896-9804</t>
  </si>
  <si>
    <t>OSH-IL The Israeli Society of Occupational Safety and Health Ltd.</t>
  </si>
  <si>
    <t>7c9610cc-158d-e111-ad2f-00155d32a403</t>
  </si>
  <si>
    <t>Dalix Therapeutics Ltd.</t>
  </si>
  <si>
    <t>2a111cf1-0cb6-e611-80ca-00155d0b832c</t>
  </si>
  <si>
    <t>Hingi Ltd.</t>
  </si>
  <si>
    <t>57da57f6-1f7a-e111-ac59-00155d32a403</t>
  </si>
  <si>
    <t>InspireMD Ltd.</t>
  </si>
  <si>
    <t>64ab3914-207a-e111-ac59-00155d32a403</t>
  </si>
  <si>
    <t>PsyRX Ltd.</t>
  </si>
  <si>
    <t>8d248890-260e-ec11-b80d-00505695cd29</t>
  </si>
  <si>
    <t>SP MarketWindows Ltd.</t>
  </si>
  <si>
    <t>fd1ec4a0-1a24-e211-beec-00155d32a408</t>
  </si>
  <si>
    <t>UroGen Pharma Ltd.</t>
  </si>
  <si>
    <t>f1d67fd8-1f7a-e111-ac59-00155d32a403</t>
  </si>
  <si>
    <t>Adar Medical</t>
  </si>
  <si>
    <t>3ca5db50-207a-e111-ac59-00155d32a403</t>
  </si>
  <si>
    <t>Angel Club/ Group</t>
  </si>
  <si>
    <t>Vasculogix Ltd.</t>
  </si>
  <si>
    <t>f8ca77de-1f7a-e111-ac59-00155d32a403</t>
  </si>
  <si>
    <t>Orot Luces</t>
  </si>
  <si>
    <t>0b7f7fc0-8cbc-e611-80ca-00155d0b832c</t>
  </si>
  <si>
    <t>Investment Company</t>
  </si>
  <si>
    <t>Stickit Ltd</t>
  </si>
  <si>
    <t>decfcd65-6a4e-eb11-810c-0050569a1018</t>
  </si>
  <si>
    <t>fe25ef83-8b92-e511-bd22-80c16e7d3630</t>
  </si>
  <si>
    <t>Current:
- Founder &amp; CEO Greeneum at Greeneum Network
Past:
- Co-Founder &amp; CEO at GSC Global SolarChange
- SolarCoin Foundation - www.solarcoin.org at SolarCoin Foundation
- IBM Accelerator at IBM
- Scientific Researcher at Helmholtz-Zentrum Berlin
Education:
- Tel Aviv University. Master of Science (MS), Electrical and Electronics Engineering
- Tel Aviv University. Bachelor's degree (BS), Biomedical and Software Engineering
- Ben-Gurion University of the Negev. Bachelor's degree, Biomedical Engineering</t>
  </si>
  <si>
    <t>&lt;a href="https://www.linkedin.com/in/ben-or-assaf-8501714/" target="_blank"&gt;https://www.linkedin.com/in/ben-or-assaf-8501714/&lt;/a&gt;</t>
  </si>
  <si>
    <t>972-54-737-7143</t>
  </si>
  <si>
    <t>Solario (SolarChange)</t>
  </si>
  <si>
    <t>8aa52475-8992-e511-bd22-80c16e7d3630</t>
  </si>
  <si>
    <t>a7a9e0ec-0096-eb11-b80b-00505695cd29</t>
  </si>
  <si>
    <t>Current:
- Vice President of Global Sales at Cyabra Full-time
- Presales Manager at SAN Ltd - Tactical Breaching
Past:
- Managing Director at Naot Footwear Australia
- First Sergeant at Israel Defense Forces
Education:
- Deakin University. Bachelor’s Degree International Business
- Mount Scopus Memorial College. High School Victorian Certificate of Education</t>
  </si>
  <si>
    <t>&lt;a href="https://www.linkedin.com/in/assaf-danby-a66592102/" target="_blank"&gt;https://www.linkedin.com/in/assaf-danby-a66592102/&lt;/a&gt;</t>
  </si>
  <si>
    <t>37727e3a-fc79-e111-ac59-00155d32a403</t>
  </si>
  <si>
    <t>Assaf is a serial entrepreneur, with extensive experience and strong background in business development, marketing, and sales in the high-tech sector. Assaf brings with him more than 25 years of experince in multidisciplinary engineering and Business management, founding and managing several of succesive companies in Israel. Since graduating from Tel Aviv University (M.Sc) and founding his first company, Assaf has worked with teams of scientists, engineers and contractors who are passionate about making advanced technologies more practical and efficient.</t>
  </si>
  <si>
    <t>Chief Business Officer &amp; Co-Founder</t>
  </si>
  <si>
    <t>&lt;a href="https://www.linkedin.com/in/assaf-friedler-07347828/" target="_blank"&gt;https://www.linkedin.com/in/assaf-friedler-07347828/&lt;/a&gt;</t>
  </si>
  <si>
    <t>BladeRanger Ltd.</t>
  </si>
  <si>
    <t>46178bdb-81b7-e511-bd22-80c16e7d3630</t>
  </si>
  <si>
    <t>972-52-392-7966</t>
  </si>
  <si>
    <t>Timbre-AST (Advanced Sound Technologies) Ltd.</t>
  </si>
  <si>
    <t>31d957f6-1f7a-e111-ac59-00155d32a403</t>
  </si>
  <si>
    <t>5d727e3a-fc79-e111-ac59-00155d32a403</t>
  </si>
  <si>
    <t>Current:
- Co-Founder &amp; Advisor at Tugger 
Past:
- Co-Founder at MaskYoo Telephonia Ltd.	
- Chief Revenue Officer (CRO) &amp; Partner at reTravel.io 
- Co-Owner "Pointer Pick Up" at Pointer Telocation Ltd.
- Legal Internship at Law firm Melman, Mandelbaum &amp; Co
- Co-Founder &amp; CEO at Top Shiatsu
Education:
- Bar-Ilan University. Bachelor’s Degree, Criminology &amp; History
- Bar-Ilan University. Master, Social Psychology
- Tel Aviv University. Business and Entrepreneurship</t>
  </si>
  <si>
    <t>&lt;a href="http://il.linkedin.com/in/assafmayer" target="_blank"&gt;http://il.linkedin.com/in/assafmayer&lt;/a&gt;</t>
  </si>
  <si>
    <t>972-54-222-4411</t>
  </si>
  <si>
    <t>Beehiverr Ltd.</t>
  </si>
  <si>
    <t>b9a47045-71ae-e311-b941-80c16e7d3630</t>
  </si>
  <si>
    <t>ComBidIt</t>
  </si>
  <si>
    <t>598995c6-1f7a-e111-ac59-00155d32a403</t>
  </si>
  <si>
    <t>Drivia</t>
  </si>
  <si>
    <t>aeab980d-bba8-e111-ad2f-00155d32a402</t>
  </si>
  <si>
    <t>MaskYoo Telephonia Ltd.</t>
  </si>
  <si>
    <t>4fb52626-207a-e111-ac59-00155d32a403</t>
  </si>
  <si>
    <t>Director of Marketing &amp; Sales</t>
  </si>
  <si>
    <t>AtlasCT - Atlas Cartographic Technologies Ltd.</t>
  </si>
  <si>
    <t>0a982e20-207a-e111-ac59-00155d32a403</t>
  </si>
  <si>
    <t>3f4112a7-1c06-e211-a13f-00155d32a408</t>
  </si>
  <si>
    <t>Current:_x000D_
- Co-Founder of ImpressPages_x000D_
_x000D_
Past:_x000D_
- Director of Web Development &amp; Co-Founder of Wordprom Inc._x000D_
- Head of LT office at AppSide_x000D_
- Project Manager / UI artisan at GetJar Inc._x000D_
- Owner of UAB "Makroprojektai"_x000D_
- Partner, Web Project Manager at Apro Media_x000D_
- Co-Founder &amp; IT Manager of Lyga.lt</t>
  </si>
  <si>
    <t>&lt;a href="http://lt.linkedin.com/in/audriusjankauskas" target="_blank"&gt;http://lt.linkedin.com/in/audriusjankauskas&lt;/a&gt;</t>
  </si>
  <si>
    <t>Current:
- CEO &amp; Co-Founder &amp; Product at Trip360
- CEO &amp; Co-Founder &amp; Board member at Reachix
Past:
- VP, Digital &amp; Product at ISSTA
- Multiple Entrepreneurship at Groupunch
- Multiple Entrepreneurship at Divine Networks
Education:
- Stony Brook University, BS, Computer Science</t>
  </si>
  <si>
    <t>&lt;a href="http://linkedin.com/in/aviamar" target="_blank"&gt;http://linkedin.com/in/aviamar&lt;/a&gt;</t>
  </si>
  <si>
    <t>972-52-450-6106</t>
  </si>
  <si>
    <t>CEO &amp; Product Manager, Co-Founder</t>
  </si>
  <si>
    <t>Trip360 Ltd.</t>
  </si>
  <si>
    <t>65348ac5-1a3e-eb11-810c-0050569a1018</t>
  </si>
  <si>
    <t>c8727e3a-fc79-e111-ac59-00155d32a403</t>
  </si>
  <si>
    <t>Project Manager at MI Sport.
BSc in Electrical Engineering and MSc in Computer Communication from Tel Aviv University. Eight years experience at IDF Intelligence in various fields. Co-founder of Spearhead security. Four years at IXI mobile holding various management positions.</t>
  </si>
  <si>
    <t>IXI Mobile Inc.</t>
  </si>
  <si>
    <t>29c86fe4-1f7a-e111-ac59-00155d32a403</t>
  </si>
  <si>
    <t>972-54-569-1716</t>
  </si>
  <si>
    <t>Mobile Infrastructure</t>
  </si>
  <si>
    <t>SpearHead Technologies Ltd.</t>
  </si>
  <si>
    <t>d0ca77de-1f7a-e111-ac59-00155d32a403</t>
  </si>
  <si>
    <t>ee727e3a-fc79-e111-ac59-00155d32a403</t>
  </si>
  <si>
    <t>Mr. Broder was the Co-founder of ESOP and BDB. He served as CFO for BRM Technologies, founded CFO outsourcing consulting practice, founder and co-manager of ERB finance, founder and board member of ESOP Excellence, largest option management service provider in Israel and since 2007 to date, founder and CEO of BDB, a technology accelerator and investment company focusing on Clean-Tech and Medical devices.</t>
  </si>
  <si>
    <t>&lt;a href="https://linkedin.com/in/avi-broder-8124328" target="_blank"&gt;https://linkedin.com/in/avi-broder-8124328&lt;/a&gt;</t>
  </si>
  <si>
    <t>BDB Technologies &amp; Hi-Tech investments</t>
  </si>
  <si>
    <t>bd7de34a-207a-e111-ac59-00155d32a403</t>
  </si>
  <si>
    <t>972-54-665-5077</t>
  </si>
  <si>
    <t>Holding Company</t>
  </si>
  <si>
    <t>BRM Capital Fund LP</t>
  </si>
  <si>
    <t>6358eb44-207a-e111-ac59-00155d32a403</t>
  </si>
  <si>
    <t>VC Fund</t>
  </si>
  <si>
    <t>EVR Motors Ltd.</t>
  </si>
  <si>
    <t>de808dcc-1f7a-e111-ac59-00155d32a403</t>
  </si>
  <si>
    <t>CFO &amp; VP, Business Development &amp; Co-Founder</t>
  </si>
  <si>
    <t>NewPace Ltd.</t>
  </si>
  <si>
    <t>0ef560db-259f-e511-bd22-80c16e7d3630</t>
  </si>
  <si>
    <t>ESOP Excellence Ltd.</t>
  </si>
  <si>
    <t>c3ffcb5c-207a-e111-ac59-00155d32a403</t>
  </si>
  <si>
    <t>Professional Services Company</t>
  </si>
  <si>
    <t>Viventium</t>
  </si>
  <si>
    <t>9ab42626-207a-e111-ac59-00155d32a403</t>
  </si>
  <si>
    <t>Aquantage Ltd.</t>
  </si>
  <si>
    <t>afaaa5ba-1f7a-e111-ac59-00155d32a403</t>
  </si>
  <si>
    <t>Avi Dorfman</t>
  </si>
  <si>
    <t>09737e3a-fc79-e111-ac59-00155d32a403</t>
  </si>
  <si>
    <t>Avi Dorfman is a technology executive with over 20 years of experience in  the development and delivery of telecommunications systems. Avi was the VP R&amp;D and CTO for ASIS which develops ATCA systems, VP R&amp;D of Zlango, a startup that develops an innovative mobile messaging service and VP R&amp;D of Radvision/Avaya Technology Business Unit specializing in voice and video over IP technologies.
Prior to his VP R&amp;D roles, Avi worked for many years as the VoIP project development director in Comverse and system architect in several organizations.
Avi holds B.Sc. in Electrical Engineering and B.Sc. in Physics from the Technion- Israel Institute of Technology and MBA from Tel Aviv University.</t>
  </si>
  <si>
    <t>&lt;a href="https://www.linkedin.com/in/avidorfman/" target="_blank"&gt;https://www.linkedin.com/in/avidorfman/&lt;/a&gt;</t>
  </si>
  <si>
    <t>Telco Systems Inc.</t>
  </si>
  <si>
    <t>8f982e20-207a-e111-ac59-00155d32a403</t>
  </si>
  <si>
    <t>avi.dorfman@telco.com</t>
  </si>
  <si>
    <t>972-4-909-6405</t>
  </si>
  <si>
    <t>Broadband Access</t>
  </si>
  <si>
    <t>11737e3a-fc79-e111-ac59-00155d32a403</t>
  </si>
  <si>
    <t>Avi Elbaum, former Senior VP R&amp;D at AxisMobile. Avi has over 10 years of management experience in networks and security. He was the founder and CTO of V-Secure, a pioneer in IPS solutions. At V-Secure Avi strategically defined technological and marketing concepts and managed the development and creation of V-Secure’s products. V-Secure was acquired by Radware (NASDAQ: RDWR) at the end of 2005. Prior to V-Secure Avi was Security and Communication Analyst for Diskal Systems, a networking and telecom service company, where he successfully designed communication and security network architectures for various enterprises, integrated new technologies and managed the technical team. Former experience includes technical management positions with Scitex, CD-Gold, and other Israeli corporations. Avi holds a Bachelor of Science Degree in Mathematics and Computer Science from Tel Aviv University in Israel.</t>
  </si>
  <si>
    <t>1-917-977-1470</t>
  </si>
  <si>
    <t>V-Secure Technologies Inc.</t>
  </si>
  <si>
    <t>c14752fc-1f7a-e111-ac59-00155d32a403</t>
  </si>
  <si>
    <t>33a94aac-ff59-e911-80fe-0050569a1018</t>
  </si>
  <si>
    <t>Current:
- Partner at ExplorAds LTD
Past:
- Co-Founder and CEO at ePlane
- CEO at Music Lab LTD
- VP Revenue Management at iMesh
- Senior Marketing Manager at IncrediMail Ltd.
- Business Information Manager at IncrediMail Ltd.
- Technical Support Manager at IncrediMail Ltd.
Education:
- Shenkar</t>
  </si>
  <si>
    <t>&lt;a href="https://www.linkedin.com/in/avi-gelman-9546771/" target="_blank"&gt;https://www.linkedin.com/in/avi-gelman-9546771/&lt;/a&gt;</t>
  </si>
  <si>
    <t>51367940-fc79-e111-ac59-00155d32a403</t>
  </si>
  <si>
    <t>Practicing MD, held high management position in HMO. Among the founders of the AIF search and rescue team and commander of its medical unit. Founder, manager and owner of rehabilitation centers in Israel. 
MD from Tel Aviv University. Medical management studies.</t>
  </si>
  <si>
    <t>Avi Shapiro</t>
  </si>
  <si>
    <t>86946e6d-b7b4-e311-b941-80c16e7d3630</t>
  </si>
  <si>
    <t xml:space="preserve">Extremely personable with over 18 years of sales management experience. I offer innovative ideas and sales motivation techniques with a proven track record of exceeding expectations. Highly energetic and well organized. Tech-savvy, with a wide variety of industry experience including SaaS Sales and operations management. 
</t>
  </si>
  <si>
    <t>SVP, Product Enablement</t>
  </si>
  <si>
    <t>&lt;a href="http://linkedin.com/in/avishapiro1" target="_blank"&gt;http://linkedin.com/in/avishapiro1&lt;/a&gt;</t>
  </si>
  <si>
    <t>Coronet Cyber Security Ltd. (Coro)</t>
  </si>
  <si>
    <t>9b9c26f8-a978-e411-b8a5-80c16e7d3630</t>
  </si>
  <si>
    <t>avi@coro.net</t>
  </si>
  <si>
    <t>US Sales Manager</t>
  </si>
  <si>
    <t>7872ba3c-8602-e311-b3be-00237de91982</t>
  </si>
  <si>
    <t>CEO at PeerTV +S.M. Digitek_x000D_
_x000D_
Joined Digitek in 2011 as Chief Financial Officer and was appointed CEO in January 2012. Between 2009 and 2010 he was Chief Financial Officer at Teliran Ltd which is a circuit assembly factory serving the military and civilian sectors in Israel. From 2007 to 2008 he was CFO at Magnetico Ltd where his duties included control of a manufacturing facility in China. Between 2003 and 2007 he served as CFO at Compwise Ltd a software development and marketing company for revenue assurance. Previously he was Financial Manager at Derech Eretz, a construction company that built and operates the first major toll road in Israel. Mr Vermus is a Certified Public Accountant (Israel) and holds a BA in Accounting and Economics from Hebrew University, Jerusalem.</t>
  </si>
  <si>
    <t>&lt;a href="https://il.linkedin.com/in/avi-vermus-6160b865" target="_blank"&gt;https://il.linkedin.com/in/avi-vermus-6160b865&lt;/a&gt;</t>
  </si>
  <si>
    <t>972-54-483-8320</t>
  </si>
  <si>
    <t>dc367940-fc79-e111-ac59-00155d32a403</t>
  </si>
  <si>
    <t>Current:
- CEO &amp; Co - Founder at Retrieval Alliance
Past:
- Co-Founder at GasNGo 
- Co-Founder &amp; CEO at Payzday
- Deputy CEO at RCS Rampal Cellular Stockmarket Ltd.
- Co-Founder &amp; Chairman at GASNGO MEXICO, SA de CV
- Vice chairman at Petratec
- Co - Founder &amp; CEO at Petratec
Education:
- Bar-Ilan University. M.A, Economics
- Bar-Ilan University. B.A, Economics &amp; business</t>
  </si>
  <si>
    <t>&lt;a href="https://www.linkedin.com/in/avi-yalon-602a7529" target="_blank"&gt;https://www.linkedin.com/in/avi-yalon-602a7529&lt;/a&gt;</t>
  </si>
  <si>
    <t>Retrieval Alliance Ltd.</t>
  </si>
  <si>
    <t>3ac48d76-8889-ec11-b80e-00505695cd29</t>
  </si>
  <si>
    <t>Extreme Reality Ltd. (XTR3D)</t>
  </si>
  <si>
    <t>911e341a-207a-e111-ac59-00155d32a403</t>
  </si>
  <si>
    <t>GasNGo R&amp;D Ltd.</t>
  </si>
  <si>
    <t>57972e20-207a-e111-ac59-00155d32a403</t>
  </si>
  <si>
    <t>de367940-fc79-e111-ac59-00155d32a403</t>
  </si>
  <si>
    <t>Current:
- Co-Founder at Geneyx Genomex Ltd.
Past:
- Co-Founder at StepAhead
- CTO at Geneyx Genomex Ltd.
- CEO at Dualia 
- Board Member and Partner at www.SportsEvents365.com
- Mediator / mediation teacher at Self - Employed
- Founder, Chief Scientist at Rekonis
Education:
- The Hebrew University of Jerusalem. MA Clinical Psychology, Clinical Psychology
- Ha'Universita Ha'Petuha. BA, Psychology</t>
  </si>
  <si>
    <t>&lt;a href="https://www.linkedin.com/in/avi-yitzchak-600291/" target="_blank"&gt;https://www.linkedin.com/in/avi-yitzchak-600291/&lt;/a&gt;</t>
  </si>
  <si>
    <t>Rekonis Ltd.</t>
  </si>
  <si>
    <t>513decf9-2054-e711-80d7-00155d0b832c</t>
  </si>
  <si>
    <t>StepAhead Ltd.</t>
  </si>
  <si>
    <t>3e3d1ebf-c8f3-e411-b692-080027005cc8</t>
  </si>
  <si>
    <t>953eb19e-5c9c-e211-b59d-00155d32a40a</t>
  </si>
  <si>
    <t>Current:
- Co-Founder &amp; CTO &amp; Board member at Mycelium
Past:
- Co-Founder &amp; CTO at Aroundish
- Head of R&amp;D at mBox LTD.
- Co-Founder &amp; VP, R&amp;D at Thename.is
- Software engineer at Jungo
Education:
- The Academic College of Tel-Aviv, Yaffo, B.Sc., Computer Science</t>
  </si>
  <si>
    <t>&lt;a href="https://linkedin.com/in/aviad-eshed-2867923b" target="_blank"&gt;https://linkedin.com/in/aviad-eshed-2867923b&lt;/a&gt;</t>
  </si>
  <si>
    <t>972-52-891-0021</t>
  </si>
  <si>
    <t>Mycelium Ltd. (Cann2Go)</t>
  </si>
  <si>
    <t>da5f4598-30be-e711-80d7-00155d0b832c</t>
  </si>
  <si>
    <t>VP, R&amp;D &amp; System Architect</t>
  </si>
  <si>
    <t>mBox Ltd.</t>
  </si>
  <si>
    <t>3a982e20-207a-e111-ac59-00155d32a403</t>
  </si>
  <si>
    <t>fd367940-fc79-e111-ac59-00155d32a403</t>
  </si>
  <si>
    <t>Current:
- VP Product and Operations, Co-Founder at Videocites
Past:
- Operations and IT Manager at AMIT
- IT and Knowledge Manager at AMIT
- Founder and General Manager at Shaker-Maker
- Co-Founder and Business Development Manager at Oasis Art
Education:
- Technion - Israel Institute of Technology. Master of Business Administration (MBA)
- University of Haifa. Information Technology, Bachelor of Arts (B.A.)</t>
  </si>
  <si>
    <t>IT &amp; Operations Manager</t>
  </si>
  <si>
    <t>&lt;a href="http://il.linkedin.com/pub/aviad-louzon/6/79/b0b" target="_blank"&gt;http://il.linkedin.com/pub/aviad-louzon/6/79/b0b&lt;/a&gt;</t>
  </si>
  <si>
    <t>AMIT - Alfred Mann Institute at the Technion Ltd.</t>
  </si>
  <si>
    <t>fa72d3a3-493a-e311-8237-00237de91982</t>
  </si>
  <si>
    <t>972-54-818-7885</t>
  </si>
  <si>
    <t>IT Manager</t>
  </si>
  <si>
    <t>Advanced Medical Solutions (Sealantis) Ltd.</t>
  </si>
  <si>
    <t>d9bd7eb5-5c25-e911-80fd-0050569a1018</t>
  </si>
  <si>
    <t>03377940-fc79-e111-ac59-00155d32a403</t>
  </si>
  <si>
    <t>Current:_x000D_
- CEO &amp; Co-Founder of My FoodSteps Ltd. _x000D_
_x000D_
Past:_x000D_
- Co-Founder &amp; COO of AditAll_x000D_
- COO of Brainpop_x000D_
- Founder of MotionBee</t>
  </si>
  <si>
    <t>&lt;a href="http://il.linkedin.com/pub/aviad-segal/1/25/576/" target="_blank"&gt;http://il.linkedin.com/pub/aviad-segal/1/25/576/&lt;/a&gt;</t>
  </si>
  <si>
    <t>972-54-530-2914</t>
  </si>
  <si>
    <t>My FoodSteps Ltd.</t>
  </si>
  <si>
    <t>78520a2d-f889-e111-ad2f-00155d32a403</t>
  </si>
  <si>
    <t>MotionBee</t>
  </si>
  <si>
    <t>d38a95c6-1f7a-e111-ac59-00155d32a403</t>
  </si>
  <si>
    <t>Avihai Ozana</t>
  </si>
  <si>
    <t>40377940-fc79-e111-ac59-00155d32a403</t>
  </si>
  <si>
    <t>Current:_x000D_
- CEO &amp; Founder of Vidoco _x000D_
_x000D_
Past:_x000D_
- Co-founder of Amadesa_x000D_
- Founder of Goaltrade _x000D_
- Senior Software Engineer at CheckM8</t>
  </si>
  <si>
    <t>Co- Founder</t>
  </si>
  <si>
    <t>&lt;a href="http://il.linkedin.com/pub/avihai-ozana/7/915/60b" target="_blank"&gt;http://il.linkedin.com/pub/avihai-ozana/7/915/60b&lt;/a&gt;</t>
  </si>
  <si>
    <t>Vidoco</t>
  </si>
  <si>
    <t>40959dc0-1f7a-e111-ac59-00155d32a403</t>
  </si>
  <si>
    <t>avihai@vidoco.com</t>
  </si>
  <si>
    <t>972-54-590-1780</t>
  </si>
  <si>
    <t>IM Candy Ltd.</t>
  </si>
  <si>
    <t>1fb42626-207a-e111-ac59-00155d32a403</t>
  </si>
  <si>
    <t>IntellHelp Ltd.</t>
  </si>
  <si>
    <t>d6c86fe4-1f7a-e111-ac59-00155d32a403</t>
  </si>
  <si>
    <t>Aviram Siboni</t>
  </si>
  <si>
    <t>c3919b79-13b8-e311-b941-80c16e7d3630</t>
  </si>
  <si>
    <t>Current:
- Co-Founder at MultiSense
- Founder at VikiSense
- Owner at PicMyFace
Past:
- Co-Founder &amp; CEO at MultiSense
- Director of Technology at Relevancy Data
- Partner at VideoDeals.com
Education:
- Hamikhlalah Ha'academit Lehandassah Sami Shamoon. Bsc, Industrial Engineering</t>
  </si>
  <si>
    <t>&lt;a href="https://www.linkedin.com/in/aviram-siboni-0a6ba71a/" target="_blank"&gt;https://www.linkedin.com/in/aviram-siboni-0a6ba71a/&lt;/a&gt;</t>
  </si>
  <si>
    <t>Multisense BV Ltd.</t>
  </si>
  <si>
    <t>3b2cdd85-c048-e611-bd22-80c16e7d3630</t>
  </si>
  <si>
    <t>aviram@multisense.nl</t>
  </si>
  <si>
    <t>972-8-621-8140</t>
  </si>
  <si>
    <t>972-50-300-1011</t>
  </si>
  <si>
    <t>Vikisense Ltd.</t>
  </si>
  <si>
    <t>7309dcaa-11b8-e311-b941-80c16e7d3630</t>
  </si>
  <si>
    <t>Technology Director</t>
  </si>
  <si>
    <t>173c4364-ef6f-e511-bd22-80c16e7d3630</t>
  </si>
  <si>
    <t>Current:
- Chief Executive Officer at QuiCargo
Past:
- Chief Executive Officer at R.T. FRESH LTD Full-time
- CPA at Najam Taupic CPA
- Intern at the Risk Advisory Services Group at BDO Ziv Haft Israel
- Chief Operating Officer (COO) at R.T. FRESH LTD
- Officer at Israel Defense Forces
Education:
- The College of Management Academic Studies. Bachelor's degree Accounting and Business/Management</t>
  </si>
  <si>
    <t>&lt;a href="https://www.linkedin.com/in/avishai-trabelsi-87082720/" target="_blank"&gt;https://www.linkedin.com/in/avishai-trabelsi-87082720/&lt;/a&gt;</t>
  </si>
  <si>
    <t>972-52-889-9444</t>
  </si>
  <si>
    <t>Avital Yaaran</t>
  </si>
  <si>
    <t>4cc17846-fc79-e111-ac59-00155d32a403</t>
  </si>
  <si>
    <t>Holds a BA in psychology and education from Haifa University. In the course of 10 years, Ms. Yaaran has accumulated experience in the various aspects of the human resource management: recruitment, training, organizational development, management consultancy, etc. Between 1999 and 2004, Ms. Yaaran held various HR positions at Orbotech - a world leader in Automated Optical Inspection (AOI) systems for the electronics industry. Recent position included corporate level management of organizational development and training, and overall HR management at one of Orbotech’s divisions. 
Former VP, Human Resources for superDimension Ltd.</t>
  </si>
  <si>
    <t>VP, Human Resources</t>
  </si>
  <si>
    <t>avital.yaaran@siemens.com</t>
  </si>
  <si>
    <t>972-54-477-7634</t>
  </si>
  <si>
    <t>5fc17846-fc79-e111-ac59-00155d32a403</t>
  </si>
  <si>
    <t>Current:
- VP, R&amp;D &amp; Co-Founder of Spacemesh
Past:
- CTO &amp;  Co-founder, Gong
- CEO &amp; Founder of Musicsoft Arts Inc.
- CTO &amp; Co-founder of Livekick
- VP, Technology at Sony Pictures Entertainment
- CTO &amp; Co-founder of Crackle, Inc
Aviv co-founded Grouper Networks (Acquired by Sony in 2006) in 2004 and served as its VP, technology and CTO until 2008.
Previously, Aviv was CTO and a co-founder of Friskit, a streaming media and search software company. Prior to Friskit, Aviv worked at Microsoft developing multimedia technologies. Aviv holds a B.SC in computer science from Tel-Aviv University.</t>
  </si>
  <si>
    <t>&lt;a href="http://www.linkedin.com/in/avive" target="_blank"&gt;http://www.linkedin.com/in/avive&lt;/a&gt;</t>
  </si>
  <si>
    <t>GONG! Inc. (Apper Labs)</t>
  </si>
  <si>
    <t>9345b5eb-2382-e511-bd22-80c16e7d3630</t>
  </si>
  <si>
    <t>LiveKick LLC</t>
  </si>
  <si>
    <t>80b42626-207a-e111-ac59-00155d32a403</t>
  </si>
  <si>
    <t>Musicsoft Art Inc.</t>
  </si>
  <si>
    <t>427e85d2-1f7a-e111-ac59-00155d32a403</t>
  </si>
  <si>
    <t>aaf26a0b-79c1-ec11-b80e-00505695cd29</t>
  </si>
  <si>
    <t>Current:
- Head Of Finance at Air Doctor
Past:
- Audit Manager at KPMG Israel
- Senior Auditor at KPMG US
- Senior Auditor at KPMG Israel
- Bookkeeper at A.F. Kedem Tours Ltd.
- Bookkeeper at UIA Canada
Education:
- The Hebrew University of Jerusalem. Master of Business Administration (MBA), Financial Management
- JCT - Lev Academic Center. Bachelor's degree, Accounting and Information Systems</t>
  </si>
  <si>
    <t>&lt;a href="https://www.linkedin.com/in/aviva-friedman/" target="_blank"&gt;https://www.linkedin.com/in/aviva-friedman/&lt;/a&gt;</t>
  </si>
  <si>
    <t>c6a29689-bbd9-e711-80dd-00155d0b832c</t>
  </si>
  <si>
    <t>CTO &amp; Senior blockchain developer at CEDEX
Avner has been a software developer and software architect since 1987. He has extensive experience using open source software stacks and development tools.</t>
  </si>
  <si>
    <t>&lt;a href="http://linkedin.com/in/avner-lewenstein-6848963" target="_blank"&gt;http://linkedin.com/in/avner-lewenstein-6848963&lt;/a&gt;</t>
  </si>
  <si>
    <t>1cc27846-fc79-e111-ac59-00155d32a403</t>
  </si>
  <si>
    <t>Current:
- Founder and Executive Chairman of the Board at BrainPOP
Past:
- CEO &amp; Founder of Dynamic Video
- CEO &amp; Founder of AditAll
- CEO &amp; Founder of BrainPOP
Education:
Sackler School of Medicine, Tel-Aviv University -Doctor of Medicine (M.D.)</t>
  </si>
  <si>
    <t>&lt;a href="http://www.linkedin.com/pub/avraham-kadar/3/27b/516" target="_blank"&gt;http://www.linkedin.com/pub/avraham-kadar/3/27b/516&lt;/a&gt;</t>
  </si>
  <si>
    <t>Tevel Global Angels Inc.</t>
  </si>
  <si>
    <t>45a5db50-207a-e111-ac59-00155d32a403</t>
  </si>
  <si>
    <t>Dynamic Video LLC (Dynamix)</t>
  </si>
  <si>
    <t>006f1138-207a-e111-ac59-00155d32a403</t>
  </si>
  <si>
    <t>BrainPOP Ltd.</t>
  </si>
  <si>
    <t>ff818dcc-1f7a-e111-ac59-00155d32a403</t>
  </si>
  <si>
    <t>e2794649-947f-ec11-b80d-00505695cd29</t>
  </si>
  <si>
    <t xml:space="preserve">Current:
- Head of Business Development at Fiverr
- Member at Founders of the Future
Past:
- Partner and Commercial Marketing Director at Playbuzz
- Industry Manager at Google
- Strategic Content Partnerships Manager at YouTube 
Education:
- London Business School, Master of Business Administration (MBA)
- IESE Business School, MBA Exchange, Business
- Tel Aviv University, Bachelor's degree, Economics and Media Studies
</t>
  </si>
  <si>
    <t>&lt;a href="https://www.linkedin.com/in/aya-mironi-a8298218/" target="_blank"&gt;https://www.linkedin.com/in/aya-mironi-a8298218/&lt;/a&gt;</t>
  </si>
  <si>
    <t>13e04045-8fbe-e511-bd22-80c16e7d3630</t>
  </si>
  <si>
    <t>Current:_x000D_
- Co-founder &amp; Business Development Manager at Baexy_x000D_
- Quality Assurance &amp; Safety &amp; Customer Service Manager at Unipal GTC_x000D_
_x000D_
Past:_x000D_
- Warehouse Supervisor at Unipal GTC_x000D_
- Quality Assurance Officer at Unipal GTC_x000D_
_x000D_
Education:_x000D_
Birzeit University, Bachelor's degree, Finance, General</t>
  </si>
  <si>
    <t>&lt;a href="https://www.linkedin.com/in/ayman-murra-79ab2979" target="_blank"&gt;https://www.linkedin.com/in/ayman-murra-79ab2979&lt;/a&gt;</t>
  </si>
  <si>
    <t>972-56-940-0778</t>
  </si>
  <si>
    <t>c1ec5cd7-02f5-e211-b3b5-00155d32a40a</t>
  </si>
  <si>
    <t>Current:
- Head of Advanced Solutions at Isracard
Past:
- Head of Advanced Payments at Isracard
- Product Management Consulting at B.C Consulting&amp;projects
- Co Founder &amp; VP product at Shift2m
- Co-Founder &amp; VP product at KamaKama.TV (SportsJunkiez)
- Head of Mobile Project Manager at Mind Lab Group
- Head of Mobile at McCann Erickson
- Studio Manager at McCann Erickson israel
- Studio Manager at Next-In
Education:
- Bar-Ilan University. M.A Communications and Journalism
- Bar-Ilan University. B.A Political science and Communications</t>
  </si>
  <si>
    <t>&lt;a href="http://linkedin.com/in/barak251" target="_blank"&gt;http://linkedin.com/in/barak251&lt;/a&gt;</t>
  </si>
  <si>
    <t>972-52-326-7799</t>
  </si>
  <si>
    <t>Shift2M</t>
  </si>
  <si>
    <t>6f7fcd13-3c89-e511-bd22-80c16e7d3630</t>
  </si>
  <si>
    <t>10042647-1763-ec11-b80d-00505695cd29</t>
  </si>
  <si>
    <t>Current:
- Head Of Sales Department at Salefreaks Full-time
Past:
- Regional Sales Director at eTeacher Group
- Sales Manager at eTeacher Group
- Business Development Manager at eTeacher Group
- Corporate Trainer at eTeacher Group
- Senior Sales Agent at eTeacher Group
Education:
- The Open University of Israel. Bachelor's degree Psychology</t>
  </si>
  <si>
    <t>&lt;a href="https://linkedin.com/in/barbara-rachkovsky-7ba254140" target="_blank"&gt;https://linkedin.com/in/barbara-rachkovsky-7ba254140&lt;/a&gt;</t>
  </si>
  <si>
    <t>ee6627ac-bbc4-e911-8106-0050569a1018</t>
  </si>
  <si>
    <t>Current:
- Senior Business Development Manager at Candela Tech
- Founder &amp; CEO at Bright sky - Medical manpower
- Senior Officer at IDF - Israel Defense Forces
Past:
- Project Manager at NLP on the bar
Education:
- Habetzefer - הבצפר. Business, Management, Marketing, and Related Support Services
- Results Academy. NLP Master practitioner</t>
  </si>
  <si>
    <t>&lt;a href="https://linkedin.com/in/baruch-neeman-363a78124" target="_blank"&gt;https://linkedin.com/in/baruch-neeman-363a78124&lt;/a&gt;</t>
  </si>
  <si>
    <t>Current:
- Co-Founder &amp; CEO at Precycles
Past:
- Chairman of the Board at Etherwaves AI
- Co-Founder at Etherwaves Automotive Technology
- Co-Founder at Wysigo.com
Education:
- Tel Aviv University, Master's degree, Dispute Resolution
- Hebrew University, B.Sc., Mathematics, Physics and Computer Science</t>
  </si>
  <si>
    <t>&lt;a href="https://linkedin.com/in/ben-gagin-0626a814" target="_blank"&gt;https://linkedin.com/in/ben-gagin-0626a814&lt;/a&gt;</t>
  </si>
  <si>
    <t>972-54-640-6693</t>
  </si>
  <si>
    <t>Coresma Ltd.</t>
  </si>
  <si>
    <t>b11f341a-207a-e111-ac59-00155d32a403</t>
  </si>
  <si>
    <t>BrightCom Technologies</t>
  </si>
  <si>
    <t>b1aa3914-207a-e111-ac59-00155d32a403</t>
  </si>
  <si>
    <t>Wireless Communication</t>
  </si>
  <si>
    <t>EtherWaves Ltd.</t>
  </si>
  <si>
    <t>29aa3914-207a-e111-ac59-00155d32a403</t>
  </si>
  <si>
    <t>Sonarics Labs Ltd.</t>
  </si>
  <si>
    <t>e5d67fd8-1f7a-e111-ac59-00155d32a403</t>
  </si>
  <si>
    <t>Stage-II</t>
  </si>
  <si>
    <t>9e6883ae-0e34-e311-8237-00237de91982</t>
  </si>
  <si>
    <t>9423b2bb-2000-ed11-b80e-00505695cd29</t>
  </si>
  <si>
    <t>Current:
- CEO &amp; Founder at ManuFuture
Past:
- CPO at ManuFuture
- Research Development Mechanical Engineer at SolarEdge Technologies · Full-time
- Mechanical Engineer at AGT · Full-time
- Mechanical Engineering Intern at Elbit Systems · Full-time
- CNC Programmer at Shimshon Group Ltd, · Full-time
Education:
- Braude Academic College. Bachelor of Science - BS, Mechanical engineering</t>
  </si>
  <si>
    <t>&lt;a href="https://linkedin.com/in/ben-halperin-6975421a4" target="_blank"&gt;https://linkedin.com/in/ben-halperin-6975421a4&lt;/a&gt;</t>
  </si>
  <si>
    <t>c5741ec6-f116-ed11-b80e-00505695cd29</t>
  </si>
  <si>
    <t>Current:
- VP of Product at Thriver
Past:
- Senior Director, Product at Thriver
- Director of Product at Volanté Systems
- Director of Product, Distribution at Vivid Seats LLC
- Co-Founder at SnapMunk
- Senior Product Manager at Blueprint Software Systems
Education:
- Queen's University. Bachelor of Commerce (Honors), Business/Commerce, General
- Royal St. George's College. High School
- Upper Canada College. 1989 - 1997</t>
  </si>
  <si>
    <t>Ben Shenkar</t>
  </si>
  <si>
    <t>bc28714c-fc79-e111-ac59-00155d32a403</t>
  </si>
  <si>
    <t>Current:
- Director of Customer Success at Perion Network (NASDAQ: PERI) at Perion Network Full-time
Past:
- Strategic Partnerships at Natural Intelligence Full-time
- Head of Sales and Customer Success at Salefreaks Full-time
- Business Development Manager at Axonix
- Publisher Sales Manager at Axonix
- MBA Programme - Business Development Manager at Telefónica Full-time
Education:
- London Business School. MBA Marketing and Strategy
- Tel Aviv University. Bsc. Biotechnology
- Ostrovski</t>
  </si>
  <si>
    <t>CRO</t>
  </si>
  <si>
    <t>&lt;a href="https://www.linkedin.com/in/benshenkar/" target="_blank"&gt;https://www.linkedin.com/in/benshenkar/&lt;/a&gt;</t>
  </si>
  <si>
    <t>ben@altnext.com</t>
  </si>
  <si>
    <t>Cardicell Ltd.</t>
  </si>
  <si>
    <t>058a95c6-1f7a-e111-ac59-00155d32a403</t>
  </si>
  <si>
    <t>Head of Sales &amp; Business Development</t>
  </si>
  <si>
    <t>AltNext Ltd.</t>
  </si>
  <si>
    <t>5e06142e-ec4b-ea11-8107-0050569a1018</t>
  </si>
  <si>
    <t>Beni Hakak</t>
  </si>
  <si>
    <t>b723ac2e-7f01-e711-80d2-00155d0b832b</t>
  </si>
  <si>
    <t>Current:
- Chief Operations Officer at Tectona
Past:
- CEO at LiquidApps
- CEO at LiquidEOS
- Director Of Operations at Bancor
- Manager at Geektime
- Business Consultant, Transaction Advisory Services at Ernst Young (EY)
- CEO at Technion Students Association
Education:
- Technion - Israel Institute of Technology. Bachelor of Science (B.Sc.), Industrial Engineering and Management</t>
  </si>
  <si>
    <t>&lt;a href="https://linkedin.com/in/benihakak" target="_blank"&gt;https://linkedin.com/in/benihakak&lt;/a&gt;</t>
  </si>
  <si>
    <t>LiquidApps Ltd.</t>
  </si>
  <si>
    <t>5cc49ac5-0fe6-ea11-810a-0050569a1018</t>
  </si>
  <si>
    <t>beni.hakak@tectona.io</t>
  </si>
  <si>
    <t>972-2-539-9513</t>
  </si>
  <si>
    <t>LiquidEOS Ltd.</t>
  </si>
  <si>
    <t>cff3be9b-0fd5-e811-80f8-0050569a1018</t>
  </si>
  <si>
    <t>Director Of Operations</t>
  </si>
  <si>
    <t>Beni Issembert</t>
  </si>
  <si>
    <t>24fbb0ff-62e5-e711-80df-00155d0b832c</t>
  </si>
  <si>
    <t>Current:
- Chief Marketing &amp; Academic at Beam
Past:
- Co-Founder and Chief Marketing at WeBuy
- Chief Marketing Officer - ICO at ConnectJob
- Managing Director at RMKR Limited, Rainmaker
- Co-Owner &amp; non-Executive Chairman at Crazy Solutions
- Founder and CEO at JJF Media
- VP of Marketing at PLYmedia
- Co-Founder &amp; CEO at Titan.fr - The Nation Traffic SAS
- Co-Founder &amp; Board Member at Politech Institute - European Center of Political Technologies
- Affiliate Program Director at The Nation Traffic
- Partner and Marketing at Infolive TV
- R&amp;D Junior Researcher at Ben-Gurion University of the Negev
- Mission at State of Israel
- Research Assistant and Lecturer at Tel Aviv University
Education:
- Tel Aviv University. Master’s Degree Philosophy
- The Johns Hopkins University / Universite Paris 8. Doctor of Philosophy - PhD History and Philosophy of Science and Technology
- The College of Management Academic Studies. Certification Risk Management
- Tel Aviv University. Bachelor’s Degree Philosophy and literature</t>
  </si>
  <si>
    <t>Chief Marketing &amp; Academic Officer</t>
  </si>
  <si>
    <t>&lt;a href="https://www.linkedin.com/in/beniissembert/" target="_blank"&gt;https://www.linkedin.com/in/beniissembert/&lt;/a&gt;</t>
  </si>
  <si>
    <t>Beam Foundation</t>
  </si>
  <si>
    <t>dc74e093-e5eb-e811-80f9-0050569a1018</t>
  </si>
  <si>
    <t>beni@beam.mw</t>
  </si>
  <si>
    <t>a0a8d845-7cc4-ec11-b80e-00505695cd29</t>
  </si>
  <si>
    <t xml:space="preserve">Passionate about entrepreneurship, Israeli innovation, blockchain, fintech, world travel, and creating a better tomorrow. 
</t>
  </si>
  <si>
    <t>&lt;a href="https://linkedin.com/in/bennyattar" target="_blank"&gt;https://linkedin.com/in/bennyattar&lt;/a&gt;</t>
  </si>
  <si>
    <t>Benny Zangiri</t>
  </si>
  <si>
    <t>3fd8d8ca-14ac-e711-80d7-00155d0b832c</t>
  </si>
  <si>
    <t>Current: 
- VP R&amp;D at Salefreaks
Past:
- R&amp;D Group Manager at Zooz</t>
  </si>
  <si>
    <t>&lt;a href="https://www.linkedin.com/in/bennyzangiri/" target="_blank"&gt;https://www.linkedin.com/in/bennyzangiri/&lt;/a&gt;</t>
  </si>
  <si>
    <t>benny@salefreaks.com</t>
  </si>
  <si>
    <t>Bianca Belman-Adams</t>
  </si>
  <si>
    <t>f0999b89-3dc6-e811-80f7-0050569a1018</t>
  </si>
  <si>
    <t>Bianca is originally from South Africa has over 10 years of experience leading and managing marketing, branding, graphic design and project management activities for companies internationally. She also holds a ‘Loerie Award’, one of the most prestigious creative industry and brand communication awards for Africa &amp; the Middle East.</t>
  </si>
  <si>
    <t>&lt;a href="http://linkedin.com/in/bianca-belman-adams-36b59331" target="_blank"&gt;http://linkedin.com/in/bianca-belman-adams-36b59331&lt;/a&gt;</t>
  </si>
  <si>
    <t>PAI-Tech Artificial Intelligence Ltd. (a Horizon Holdings company)</t>
  </si>
  <si>
    <t>27965b0f-57a1-e911-80ff-0050569a1018</t>
  </si>
  <si>
    <t>bianca@pai-tech.org</t>
  </si>
  <si>
    <t>972-54-553-0225</t>
  </si>
  <si>
    <t>Head of Marketing</t>
  </si>
  <si>
    <t>48915330-ffac-e311-b941-80c16e7d3630</t>
  </si>
  <si>
    <t>Current:
- Research Development Team Lead at Wix.com Full-time
Past:
- Founder &amp; CEO at RePark Social Parking
- Freelance at Meron-IT
- CIO at globals.co.il
Education:
- johnbryce. Associate's degree Computer Systems Networking and Telecommunications</t>
  </si>
  <si>
    <t>&lt;a href="http://il.linkedin.com/pub/binyamin-meron/55/14/637" target="_blank"&gt;http://il.linkedin.com/pub/binyamin-meron/55/14/637&lt;/a&gt;</t>
  </si>
  <si>
    <t>d8c22c12-7b4a-e211-8374-00155d32a408</t>
  </si>
  <si>
    <t>Current:
- VP R&amp;D at Soluto
Past:
- Senior Director Of Engineering at WeWork
- Co-Founder, CTO at Babator
- VP R&amp;D at VATBox
- Founder, CEO at Innobi
- VP R&amp;D at Evolven Software
- Team Leader at Mercury Interactive (acquired by HP)
- Software Engineer at Mercury Interactive (acquired by HP)
- Lieutenant at IDF
Education:
- The Academic College of Tel-Aviv, Yaffo. Bachelor of Arts - BA, Computer Science</t>
  </si>
  <si>
    <t>&lt;a href="https://www.linkedin.com/in/boazavidan/" target="_blank"&gt;https://www.linkedin.com/in/boazavidan/&lt;/a&gt;</t>
  </si>
  <si>
    <t>Babator</t>
  </si>
  <si>
    <t>551d98ea-656e-e411-b8a5-80c16e7d3630</t>
  </si>
  <si>
    <t>Innobi Ltd.</t>
  </si>
  <si>
    <t>9ae678e2-794a-e211-8374-00155d32a408</t>
  </si>
  <si>
    <t>Soluto Ltd. (an Asurion company)</t>
  </si>
  <si>
    <t>1add4fb0-b76b-e311-9814-80c16e7d3632</t>
  </si>
  <si>
    <t>a2916952-fc79-e111-ac59-00155d32a403</t>
  </si>
  <si>
    <t>44-7779-577-169</t>
  </si>
  <si>
    <t>Boris German</t>
  </si>
  <si>
    <t>87edfcf8-3250-e311-9814-80c16e7d3632</t>
  </si>
  <si>
    <t>Current:
CTO at Spot.IM
Past:
- VP Engineering at Fiverr
- Director R&amp;D at Fiverr.com
- SW Development Group Leader at Kontera
- SW Development Manager at WideMed 
- SW Development Team Leader at WydeBand/Infogate 
- SW Development Team Leader at IBM (Micropayments)</t>
  </si>
  <si>
    <t>&lt;a href="http://il.linkedin.com/pub/boris-german/51/22a/13" target="_blank"&gt;http://il.linkedin.com/pub/boris-german/51/22a/13&lt;/a&gt;</t>
  </si>
  <si>
    <t>OpenWeb Technologies Ltd.</t>
  </si>
  <si>
    <t>d9aaa5ba-1f7a-e111-ac59-00155d32a403</t>
  </si>
  <si>
    <t>boris@spot.im</t>
  </si>
  <si>
    <t>f62d000c-9d2c-e611-bd22-80c16e7d3630</t>
  </si>
  <si>
    <t>Current:_x000D_
- VP, R&amp;D &amp; Co-Founder of ChainLab_x000D_
- Application Developer at IntelliSense.io</t>
  </si>
  <si>
    <t>&lt;a href="https://ru.linkedin.com/in/boris-povod-b0773986/en" target="_blank"&gt;https://ru.linkedin.com/in/boris-povod-b0773986/en&lt;/a&gt;</t>
  </si>
  <si>
    <t>Brad Boldt</t>
  </si>
  <si>
    <t>e16543aa-84e5-e711-80df-00155d0b832c</t>
  </si>
  <si>
    <t>Current:
- National Account Manager at GHA Technologies, Inc 
Past:
- Webmaster at EverythingNeurodiversity.com · Self-employed
- Global Product Manager for Service Tools and Cloud Monitoring Operations at Vertiv
- Owner at Almond Electric LLC
- Regional Sales Manager at AMETEK
- Product Manager, AC Power at AMETEK
- Product Manager SCR Power Controllers at AMETEK
Education:
- The Ohio State University Fisher College of Business. Master of Business Administration (MBA), Specialization in Strategy, Minor in Leadership
- Purdue University. BS, Electrical and Computer Eng
- Waubonsie Valley High School. General studies, General Studies</t>
  </si>
  <si>
    <t>&lt;a href="https://www.linkedin.com/in/bradleyboldt/" target="_blank"&gt;https://www.linkedin.com/in/bradleyboldt/&lt;/a&gt;</t>
  </si>
  <si>
    <t>brad@greeneum.net</t>
  </si>
  <si>
    <t>Brad Peery</t>
  </si>
  <si>
    <t>477bbbca-8415-e511-b692-080027005cc8</t>
  </si>
  <si>
    <t>48 years of experience in everything. Electrical Engineering, Portfolio Management, Telecommunications Analyst, Institutional Investor, Entrepreneur and VC. MBA and MSEE degrees from Stanford. PhD studies at UCLA in Finance and Economic.</t>
  </si>
  <si>
    <t>brad@chroaway.com</t>
  </si>
  <si>
    <t>Brandon Smith</t>
  </si>
  <si>
    <t>19d82a1a-949a-e611-9113-80c16e7d3630</t>
  </si>
  <si>
    <t>Current:
- Senior Sales Manager at TravelPerk
- Co-Founder at HoopsEnglish
Past:
- Head of Sales EMEA at CurrencyTransfer.com
- Country Manager at Kantox
- English Teacher at STP GROUP</t>
  </si>
  <si>
    <t>Head of Sales, EMEA</t>
  </si>
  <si>
    <t>&lt;a href="https://es.linkedin.com/in/brasmith26/es" target="_blank"&gt;https://es.linkedin.com/in/brasmith26/es&lt;/a&gt;</t>
  </si>
  <si>
    <t>brandon@travelperk.com</t>
  </si>
  <si>
    <t>Brian Henderson</t>
  </si>
  <si>
    <t>c637c067-e21b-e411-a2af-80c16e7d3630</t>
  </si>
  <si>
    <t>Current:_x000D_
- Head of Business Operations at Whipclip_x000D_
_x000D_
Past:_x000D_
- Director, Acquisition Operations at Demand Media</t>
  </si>
  <si>
    <t>Head of Business Operations</t>
  </si>
  <si>
    <t>&lt;a href="https://www.linkedin.com/in/brianhenderson3000" target="_blank"&gt;https://www.linkedin.com/in/brianhenderson3000&lt;/a&gt;</t>
  </si>
  <si>
    <t>brian@whipclip.com</t>
  </si>
  <si>
    <t>1-323-229-3785</t>
  </si>
  <si>
    <t>Bruce Shirey</t>
  </si>
  <si>
    <t>a9af02d1-57b5-ea11-810a-0050569a1018</t>
  </si>
  <si>
    <t>Current:
- Associate Director Payments &amp; Strategy at CCC Intelligent Solutions · Full-time
Past:
- Payments Advisor at A&amp;R Advisory, LLC
- SVP Business Solutions at Amaryllis
- Vice President Technology Partner Solutions at Visa
- Senior Vice President Business Development at eProcessing Network
Education:
- California State University, Fullerton. Marketing &amp; Economics</t>
  </si>
  <si>
    <t>SVP, Business Solutions</t>
  </si>
  <si>
    <t>&lt;a href="https://www.linkedin.com/in/bruceshirey" target="_blank"&gt;https://www.linkedin.com/in/bruceshirey&lt;/a&gt;</t>
  </si>
  <si>
    <t>bruces@amaryllispay.com</t>
  </si>
  <si>
    <t>bbfc9f34-2093-e311-b941-80c16e7d3630</t>
  </si>
  <si>
    <t>Current:
- Board Member at Merlin BV
- Founder &amp; CEO &amp; Board member at Revelator Ltd.
- Music Curator &amp; Vibe Controller at Island Outpost Hotels and Resorts
- President &amp; CEO at Quango Music Group Inc.
Past:
- Creative Director, Music at Cirque du Soleil
- Director of A&amp;R at Palm Entertainment Properties LLC
- Host, Shortwave at KCRW
Education:
- University of California, Los Angeles, Ethnomusicology</t>
  </si>
  <si>
    <t>&lt;a href="http://linkedin.com/in/brunoguez" target="_blank"&gt;http://linkedin.com/in/brunoguez&lt;/a&gt;</t>
  </si>
  <si>
    <t>1eb534f0-aa68-ed11-b811-00505695cd29</t>
  </si>
  <si>
    <t>Current:
- Product Manager at BitLender · Full-time
Past:
- UX/UI Product Designer at Sweetch · Part-time
- User Experience Designer and Researcher at Amdocs
Education:
- Reichman University (IDC Herzliya). Upstart program at Adelson School of Entrepreneurship.
- Reichman University (IDC Herzliya). Bachelor of Interactive Communications, Interactive Studies</t>
  </si>
  <si>
    <t>&lt;a href="https://www.linkedin.com/in/camila-larra%C3%B1aga-b681341b5" target="_blank"&gt;https://www.linkedin.com/in/camila-larra%C3%B1aga-b681341b5&lt;/a&gt;</t>
  </si>
  <si>
    <t>1e929a37-e1bc-e911-8106-0050569a1018</t>
  </si>
  <si>
    <t>Current:
- Human Resources at CurrencyTransfer.com
- International HR consultant at Adam Milo
Past:
- HR/ Case manager at Catholic Care
- Senior Consultant at Department of Health and Human Services
Education
- Deakin University, Bachelor of Health Sciences, Psychology
- Australian College of Applied Psychology, Masters of Counselling and Psychotherapy</t>
  </si>
  <si>
    <t>&lt;a href="https://www.linkedin.com/in/carlirothschild/" target="_blank"&gt;https://www.linkedin.com/in/carlirothschild/&lt;/a&gt;</t>
  </si>
  <si>
    <t>ab94bb14-0a6b-ed11-b811-00505695cd29</t>
  </si>
  <si>
    <t>Current:
- President at Whip Media
Past:
- Chief Revenue and Strategy Officer at Whip Media
- Chief Strategy and Revenue Officer at TV Time
- Chief Revenue Officer at Deluxe Entertainment Services Group
- EVP Chief Revenue and Marketing Officer at Nielsen Audio
- Senior Vice President Chief Revenue Officer at Nielsen Audio
- Managing Partner at Morrison and Abraham
Education:
- Harvard Business School Executive Education. Leadership - Strategic Marketing Management
- University of Illinois Chicago. Corporate Finance
- Columbia College Chicago. Bachelor of Arts (BA), Communication and Media Studies</t>
  </si>
  <si>
    <t>&lt;a href="https://www.linkedin.com/in/carolhanley/" target="_blank"&gt;https://www.linkedin.com/in/carolhanley/&lt;/a&gt;</t>
  </si>
  <si>
    <t>007c1857-a909-e311-924b-00237de91982</t>
  </si>
  <si>
    <t>Current:
- VP Business Development at N-Frnds
Past:
- Deputy Director at Pears Program for Global Innovation
- Analyst at Lavi Capital
- MSc Development Management (Graduated with Distinction) at London School of Economics and Political Science (LSE)
- Postgraduate Consultant- Smarter Supply Chain Solutions at IBM
- Goldman Fellow at AJC's Africa Institute at American Jewish Committee (AJC)
- National Chairperson at South African Union of Jewish Students (SAUJS)
Education:
- London School of Economics and Political Science. MSc Development Management International Development
- University of the Witwatersrand. Bachelor of Comerce Economics and Business Finance</t>
  </si>
  <si>
    <t>Development Director</t>
  </si>
  <si>
    <t>&lt;a href="https://www.linkedin.com/in/caylee-talpert/" target="_blank"&gt;https://www.linkedin.com/in/caylee-talpert/&lt;/a&gt;</t>
  </si>
  <si>
    <t>DevTech Hub</t>
  </si>
  <si>
    <t>21e7e55f-9508-e311-924b-00237de91982</t>
  </si>
  <si>
    <t>972-54-448-3692</t>
  </si>
  <si>
    <t>Director of Special Projects</t>
  </si>
  <si>
    <t>Pears Challenge</t>
  </si>
  <si>
    <t>8b89ab1c-4984-e311-b941-80c16e7d3630</t>
  </si>
  <si>
    <t>Impact Accelerator</t>
  </si>
  <si>
    <t>Chaim Bechor</t>
  </si>
  <si>
    <t>0ab118cb-fc79-e111-ac59-00155d32a403</t>
  </si>
  <si>
    <t>Current:
- Owner at XpertLink Consulting
- Senior Product Development &amp; Product Marketing Manager at BrandGuard Ltd.
- Business Plans Specialist at ERB Financial Group
Past:
- Head of Product Development at NetScreens.TV
- Founder and Product Marketing Manager - PeerTV at PeerTV
Education:
- Technion-Machon Technologi Le' Israel. B.Sc Electrical Engineering
- Tel Aviv University, MA Studies, Digital Signal Processing.</t>
  </si>
  <si>
    <t>&lt;a href="https://www.linkedin.com/in/chaimbechor/" target="_blank"&gt;https://www.linkedin.com/in/chaimbechor/&lt;/a&gt;</t>
  </si>
  <si>
    <t>AlgoVision</t>
  </si>
  <si>
    <t>074a94b9-034b-e511-bd22-80c16e7d3630</t>
  </si>
  <si>
    <t>haimb@xpertlink.biz</t>
  </si>
  <si>
    <t>972-9-958-8777</t>
  </si>
  <si>
    <t>972-55-711-3463</t>
  </si>
  <si>
    <t>Softier Inc.</t>
  </si>
  <si>
    <t>5dda57f6-1f7a-e111-ac59-00155d32a403</t>
  </si>
  <si>
    <t>OmniSeller.com Inc.</t>
  </si>
  <si>
    <t>0ecc77de-1f7a-e111-ac59-00155d32a403</t>
  </si>
  <si>
    <t>Head of Product Development</t>
  </si>
  <si>
    <t>Net Screens Ltd.</t>
  </si>
  <si>
    <t>146bb6c5-1112-e211-a13f-00155d32a408</t>
  </si>
  <si>
    <t>Research &amp; Development Advisor</t>
  </si>
  <si>
    <t>Unified Video Technologies (UNIV)</t>
  </si>
  <si>
    <t>d0db32f1-7e94-e311-b941-80c16e7d3630</t>
  </si>
  <si>
    <t>VoIP &amp; IP Telephony</t>
  </si>
  <si>
    <t>VP, Business Development &amp; Marketing</t>
  </si>
  <si>
    <t>BrandGuard Ltd.</t>
  </si>
  <si>
    <t>002656a9-1ff1-e611-80cf-00155d0b832c</t>
  </si>
  <si>
    <t>VP, Product Development &amp; Co-Founder</t>
  </si>
  <si>
    <t>37e7f654-d2e8-e411-b68f-080027005cc8</t>
  </si>
  <si>
    <t>Current:_x000D_
Co-Founder at Prog</t>
  </si>
  <si>
    <t>972-53-315-7111</t>
  </si>
  <si>
    <t>be57c29e-7527-ec11-b80d-00505695cd29</t>
  </si>
  <si>
    <t>Current:
- CEO + Founder at CreativeLive
- CEO, Founder at Best Camera
- Artist, Founder, CEO, at Chase Jarvis Inc
Education:
- University of Washington. Philosophy of Art
- San Diego State University. Philosophy Philosophy, Art, Pre Medicine</t>
  </si>
  <si>
    <t>&lt;a href="https://www.linkedin.com/in/chasejarvis/" target="_blank"&gt;https://www.linkedin.com/in/chasejarvis/&lt;/a&gt;</t>
  </si>
  <si>
    <t>Chen Atar</t>
  </si>
  <si>
    <t>a42757d7-a0c6-ea11-810a-0050569a1018</t>
  </si>
  <si>
    <t>Past:
- Lead Product Manager at Matchpool
- Technical Product Manager at Mishmarot
- Product and Project Manager at "Self Employed"
- Product Manager at Sergata.net
- Web Developer at Sergata.net
- PC technician lab manager at ksp
Education:
- Netcraft Academy. User Expirience
- Max Stern academic college. Bachelor's degree Management Information Systems, General
- john bryce. asp.net</t>
  </si>
  <si>
    <t>Lead Product Manager</t>
  </si>
  <si>
    <t>&lt;a href="https://www.linkedin.com/in/chen-atar-2a698223/" target="_blank"&gt;https://www.linkedin.com/in/chen-atar-2a698223/&lt;/a&gt;</t>
  </si>
  <si>
    <t>chen@matchpool.com</t>
  </si>
  <si>
    <t>Chen Landau</t>
  </si>
  <si>
    <t>7d6e5a5e-fc79-e111-ac59-00155d32a403</t>
  </si>
  <si>
    <t xml:space="preserve">Chen brings more than 20 years of sales experience with a career that has seen him rise from Sales Manager to VP of Global Sales. He has vast international experience with telecoms and OTT providers in North and South America, Europe and Asia where he built multi-million-dollar sales organizations and managed staffs in several countries. His ability to speak six languages allows him to feel at home in nearly any market. Chen’s very technical background—MSc. In Physics from Tel Aviv University—is especially helpful in the high-tech arena.
</t>
  </si>
  <si>
    <t>EVP, Global Sales</t>
  </si>
  <si>
    <t>&lt;a href="https://linkedin.com/in/chenlandau" target="_blank"&gt;https://linkedin.com/in/chenlandau&lt;/a&gt;</t>
  </si>
  <si>
    <t>Veego Software Ltd.</t>
  </si>
  <si>
    <t>18f4423f-1322-e911-80fd-0050569a1018</t>
  </si>
  <si>
    <t>chen@veego.io</t>
  </si>
  <si>
    <t>972-54-685-6920</t>
  </si>
  <si>
    <t>EVP, Sales</t>
  </si>
  <si>
    <t>CartaSense Ltd.</t>
  </si>
  <si>
    <t>ec8995c6-1f7a-e111-ac59-00155d32a403</t>
  </si>
  <si>
    <t>VP Sales Europe</t>
  </si>
  <si>
    <t>VP, Global Sales</t>
  </si>
  <si>
    <t>Nubo Software Ltd.</t>
  </si>
  <si>
    <t>db6e1138-207a-e111-ac59-00155d32a403</t>
  </si>
  <si>
    <t>836e5a5e-fc79-e111-ac59-00155d32a403</t>
  </si>
  <si>
    <t>Current:
- Director of Business Development at SpeedSize
- CEO &amp; Founder at Linovation
Past:
- CEO at iNeverMiss
- CFO and VP, Strategy at BunkerSec Corp.
- Founder at Lindman Financial Planning
Education:
- Bar-Ilan University, MA, Law
- Bar-Ilan University, BA, Economic &amp; Business Management</t>
  </si>
  <si>
    <t>&lt;a href="https://linkedin.com/in/chen-lindman-403801a" target="_blank"&gt;https://linkedin.com/in/chen-lindman-403801a&lt;/a&gt;</t>
  </si>
  <si>
    <t>972-52-233-6411</t>
  </si>
  <si>
    <t>CBO &amp; Co-Founder</t>
  </si>
  <si>
    <t>SpeedSize Ltd.</t>
  </si>
  <si>
    <t>c1eacf4a-8f50-ea11-810a-0050569a1018</t>
  </si>
  <si>
    <t>Broad Comm Israel</t>
  </si>
  <si>
    <t>40d5d356-207a-e111-ac59-00155d32a403</t>
  </si>
  <si>
    <t>Consulting Firm</t>
  </si>
  <si>
    <t>iNeverMiss</t>
  </si>
  <si>
    <t>190f7360-9814-e311-924b-00237de91982</t>
  </si>
  <si>
    <t>Advanced Coating Technologies (ACT) Ltd.</t>
  </si>
  <si>
    <t>a0972e20-207a-e111-ac59-00155d32a403</t>
  </si>
  <si>
    <t>7cd4ce7b-955f-e611-893a-80c16e7d3630</t>
  </si>
  <si>
    <t>Current:
- CEO at TAG CONNECT
Past:
- Business Unit Manager at Strauss Group Inc.
- CEO at ILAN'S COFFEE STORE NET
- Sales and Markting VP at ALONY ENTERPRISE LTD
Education:
- The Open University of Israel. Bachelor’s Degree Business/Managerial Economics
- Ft. leonard wood army school -EOAC. Engineer Officers Advanced Course Army ROTC, Military Science and Operations</t>
  </si>
  <si>
    <t>&lt;a href="https://il.linkedin.com/in/chen-nir-32091066" target="_blank"&gt;https://il.linkedin.com/in/chen-nir-32091066&lt;/a&gt;</t>
  </si>
  <si>
    <t>e1d5a39e-1060-ed11-b810-00505695cd29</t>
  </si>
  <si>
    <t>Current:
- Director Of Operations at FORDEFI
Past:
- Operations Manager at FORDEFI
- Marketing And Business Development Coordinator at CorNeat Vision · Full-time
- Advocate at Yaron - Law Office Company · Full-time
- Flight Attendant at QAS · Part-time
- Personal Assistant To Chief Executive Officer at Lockheed Martin · Full-time
Education:
- Jolt.io. PoMa cours - An immersive Bootcamp which provides the tools, knowledge, terminology, and methodology
- Reichman University (IDC Herzliya). Bachelor of Laws - LLB, Law
- Reichman University (IDC Herzliya). Internship, Government, Diplomacy and strategy</t>
  </si>
  <si>
    <t>&lt;a href="https://www.linkedin.com/in/chen-pirkes-grinfeld" target="_blank"&gt;https://www.linkedin.com/in/chen-pirkes-grinfeld&lt;/a&gt;</t>
  </si>
  <si>
    <t>Current:
- CEO &amp; Co-Founder at Cyabra
- Managing Partner at MERKSPACE
Past:
- Strategy Consultant at Deloitte Digital
- Freelance - Digital Marketer &amp; Financial Consultant at Freelance
- Business Associate Intern at Google
- Program Director at Nitzanim (NPO)
- Account Manager at IDI Ventures
- Shooting and Combat instructor at Israel Defense Forces
Education:
The Interdisciplinary Center -Business Administration (B.A.) - Marketing</t>
  </si>
  <si>
    <t>&lt;a href="https://www.linkedin.com/in/danbrahmy/" target="_blank"&gt;https://www.linkedin.com/in/danbrahmy/&lt;/a&gt;</t>
  </si>
  <si>
    <t>Managing Partner</t>
  </si>
  <si>
    <t>Work Space (MerkSpace) Ltd.</t>
  </si>
  <si>
    <t>c8eddb77-53d5-e511-bd22-80c16e7d3630</t>
  </si>
  <si>
    <t>Co-Working Space</t>
  </si>
  <si>
    <t>e3fa5a9d-20b8-e411-b678-80c16e7d3630</t>
  </si>
  <si>
    <t>Current:_x000D_
- Co-Founder of Smartlation</t>
  </si>
  <si>
    <t>Dan Scherer</t>
  </si>
  <si>
    <t>e5e15264-fc79-e111-ac59-00155d32a403</t>
  </si>
  <si>
    <t>Current:_x000D_
Vice President, Business Development, Supply at MediaCrossing Inc._x000D_
Consultant at MAPPS LLC_x000D_
_x000D_
Previous:_x000D_
- Vice President, Business Development at Digital Broadcasting Group_x000D_
- Senior Vice President, Sales and Marketing at CheckM8_x000D_
- VP, Publisher Relations at Tremor Media_x000D_
- SVP, Global Sales at On2 Technologies_x000D_
- Director of Sales at Nine Systems_x000D_
- Senior Technical Specialist at AT&amp;T_x000D_
- Director, Web Operations at Microcast_x000D_
- Manager, Broadband Services at The Weather Channel_x000D_
- Associate Producer - Video at CNN.com_x000D_
_x000D_
Education:_x000D_
B.S. Communications, Broadcasting, Sociology at University of Miami_x000D_
Pine Crest School</t>
  </si>
  <si>
    <t>SVP, Marketing &amp; Sales</t>
  </si>
  <si>
    <t>&lt;a href="http://www.linkedin.com/in/dscherernyc" target="_blank"&gt;http://www.linkedin.com/in/dscherernyc&lt;/a&gt;</t>
  </si>
  <si>
    <t>dan@checkm8.com</t>
  </si>
  <si>
    <t>Dan Timsit</t>
  </si>
  <si>
    <t>fe1f9873-c8c7-e811-80f7-0050569a1018</t>
  </si>
  <si>
    <t>Current:
- Growth Development at Lemonade
Past:
- VP Business Development at Matchpool
- Head of Business Development at Sears Israel
- GM - TravelKit at Buynando Technologies Ltd.
- Strategic Partnership Manager at Buynando Technologies Ltd.
- Analyst (Intern) at Signals Analytics
Education:
- Technion - Israel Institute of Technology. MBA Management of Knowledge-Based and Technology-Intensive Firms
- The Hebrew University. Bachelor's degree Business Administration and Political Science</t>
  </si>
  <si>
    <t>&lt;a href="https://www.linkedin.com/in/dan-timsit-01489a30" target="_blank"&gt;https://www.linkedin.com/in/dan-timsit-01489a30&lt;/a&gt;</t>
  </si>
  <si>
    <t>dan.timsit@lemonade.com</t>
  </si>
  <si>
    <t>Current:
- Chief Executive Officer at Spotible
Past:
- Chief Executive Officer at CheckM8
- Chief Business Development Officer at CheckM8
- Founder &amp; Director of Advanced Technologies at CheckM8
- Computer Science Researcher at Rutgers University
- Bioengineer Researcher at Stanford University School of Medicine
Education:
- Rutgers University. B.Sc. Economics and Computer Science</t>
  </si>
  <si>
    <t>&lt;a href="http://www.linkedin.com/pub/dana-ghavami/0/66/a2b" target="_blank"&gt;http://www.linkedin.com/pub/dana-ghavami/0/66/a2b&lt;/a&gt;</t>
  </si>
  <si>
    <t>Dana Saratni</t>
  </si>
  <si>
    <t>2f8132fa-f992-e811-80f7-0050569a1018</t>
  </si>
  <si>
    <t>Current:
- HR Manager at Barrel Network
- Clinical Trainee Therapist at The Family Institute at Northwestern University
Past:
- Guidance Counselor at Herzliya Center for Youth at Risk
- Corporate Development Manager at Eytanim Center for Psychological Diagnosis and Treatment of Children
- Research Assistant, Cognitive Neuropsychology Lab at Ben Gurion University of the Negev
- Non Commissioned Officer, Service Conditions at Israel Defense Forces
Education:
Northwestern University, Master of Science (M.S.), Marriage and Family Therapy/Counseling
Ben Gurion University, Bachelor of Arts, Double Major: Economics and Psychology</t>
  </si>
  <si>
    <t>&lt;a href="https://www.linkedin.com/in/dana-sartani-b06a873b/" target="_blank"&gt;https://www.linkedin.com/in/dana-sartani-b06a873b/&lt;/a&gt;</t>
  </si>
  <si>
    <t>dana.saratni@barrel.network</t>
  </si>
  <si>
    <t>Current:
- CEO at CurrencyTransfer.com
- Co-Founder at MyCurrencyTransfer.com
Past:
- Business Development Manager at Sendmoneyhome
- Internship at Infinity Private Equity
- Summer Intern at ICAP
- Research Internship at Options Group
Education:
- The University of Manchester. 1st Class Honours. Bsc International Management
- University of Sydney. Exchange Program Faculty of Economics and Business</t>
  </si>
  <si>
    <t>&lt;a href="https://www.linkedin.com/in/daniel-abrahams-104a3414/" target="_blank"&gt;https://www.linkedin.com/in/daniel-abrahams-104a3414/&lt;/a&gt;</t>
  </si>
  <si>
    <t>972-54-213-9160</t>
  </si>
  <si>
    <t>07811d5e-c669-ea11-810a-0050569a1018</t>
  </si>
  <si>
    <t>Current:
- VP Global Operations, WebCargo at Freightos
Past:
- Director Of Operations at Freightos
- Director of Customer Success at Freightos
- Account Manager at Freightos
- Project Manager at Freightos
- Experienced Associate at PwC
- Account Manager at DHL Express
- Business Analyst, Global Strategic Products at DHL Express
- Operations Management Graduate Program (3 rotations) at DHL Express
- Intern at United States Department of State, Bureau of International Narcotics and Law Enforcement Affairs
- Intern at United States Senate, Office of Senator Sherrod Brown
Education:
- University of Nottingham. Bachelor of Arts (Honors) Politics and American Studies
- European School of Brussels I. European Baccalaureate</t>
  </si>
  <si>
    <t>&lt;a href="https://linkedin.com/in/danielbataller" target="_blank"&gt;https://linkedin.com/in/danielbataller&lt;/a&gt;</t>
  </si>
  <si>
    <t>f20012b7-6f71-e911-80fe-0050569a1018</t>
  </si>
  <si>
    <t>Technological entrepreneur, marketing expert &amp; designer. In the blochchain field from 2013 .During the 25 years of his life he help to establish a large number of projects, and now goes on a journey to self-realization.</t>
  </si>
  <si>
    <t>&lt;a href="http://linkedin.com/in/daniel-danilovich-484574171" target="_blank"&gt;http://linkedin.com/in/daniel-danilovich-484574171&lt;/a&gt;</t>
  </si>
  <si>
    <t>Daniel Klimovsky</t>
  </si>
  <si>
    <t>49774946-b38c-e311-b941-80c16e7d3630</t>
  </si>
  <si>
    <t>Current:_x000D_
Director of Operations and Client Services at CheckM8_x000D_
_x000D_
Education:_x000D_
Bar-Ilan University</t>
  </si>
  <si>
    <t>Director of Operations &amp; Client Services</t>
  </si>
  <si>
    <t>&lt;a href="http://www.linkedin.com/in/danielklimovsky" target="_blank"&gt;http://www.linkedin.com/in/danielklimovsky&lt;/a&gt;</t>
  </si>
  <si>
    <t>daniel@checkm8.com</t>
  </si>
  <si>
    <t>23e68355-7a80-e411-b8a6-80c16e7d3630</t>
  </si>
  <si>
    <t>Current:
- Director of Product Management at CyberMDX
Past:
- Co-founder &amp; CPO at Speakizi
- UX, UI &amp; Product Consultant
- Co-founder and CEO at POSHPO
- Product Manager at Leadspace
Education:
- The Hebrew University of Jerusalem. Bachelor's degree, Cognitive Science and Psychology</t>
  </si>
  <si>
    <t>&lt;a href="http://il.linkedin.com/in/danielmagriso" target="_blank"&gt;http://il.linkedin.com/in/danielmagriso&lt;/a&gt;</t>
  </si>
  <si>
    <t>Poshpo Ltd.</t>
  </si>
  <si>
    <t>685b0e40-7880-e411-b8a6-80c16e7d3630</t>
  </si>
  <si>
    <t>972-52-664-7367</t>
  </si>
  <si>
    <t>Daniel Recanati</t>
  </si>
  <si>
    <t>134d4b6a-fc79-e111-ac59-00155d32a403</t>
  </si>
  <si>
    <t>Daniel Recanati is the founder and CEO of Rhodium. As a passionate entrepreneur, Daniel has founded and invested in early stage technology companies for over 10 years. He loves working with entrepreneurs and helping them fulfill their dreams._x000D_
_x000D_
Daniel is closely involved in a variety of community organizations. He co-founded Apple Seeds Academy - The Israeli Society for the Advancement of the Information Age, and CodeBlue - a non-profit organization where developers are taught advanced programming languages. Daniel also sits on the board of The Israel National Museum of Science Technology and Space (MadaTech), The Yahel Leon Recanati Foundation, and Net Democracy - the Israeli Center for Networks and Democracy._x000D_
_x000D_
Daniel serves as a board member, observer or advisor in a number of companies including Face.com (up until its acquisition by Facebook), Hopstop (up until its acquisition by Apple), YieldMo, ZooZ, GreenSQL, Yotpo, and Rounds.com_x000D_
_x000D_
Daniel holds an LLB and BA  from the Interdisciplinary Center, Herzliya._x000D_
_x000D_
Daniel lives in Tel Aviv with his wife, Salit. He loves to explore the world, test out new gadgets for their practical applications and is especially fascinated by how new technologies can reshape and positively change our lives.</t>
  </si>
  <si>
    <t>&lt;a href="https://www.linkedin.com/in/danielrecanati/" target="_blank"&gt;https://www.linkedin.com/in/danielrecanati/&lt;/a&gt;</t>
  </si>
  <si>
    <t>Rhodium Ltd.</t>
  </si>
  <si>
    <t>f37de34a-207a-e111-ac59-00155d32a403</t>
  </si>
  <si>
    <t>daniel@rhodium.co.il</t>
  </si>
  <si>
    <t>972-9-960-6900</t>
  </si>
  <si>
    <t>1-212-365-4771</t>
  </si>
  <si>
    <t>972-54-450-1982</t>
  </si>
  <si>
    <t>Chairman &amp; Co-Founder</t>
  </si>
  <si>
    <t>Rel8 Ltd.</t>
  </si>
  <si>
    <t>b244bddd-aa12-e211-a13f-00155d32a408</t>
  </si>
  <si>
    <t>Earth &amp; Beyond Ventures</t>
  </si>
  <si>
    <t>f80b7ce6-229a-ec11-b80e-00505695cd29</t>
  </si>
  <si>
    <t>Incubator</t>
  </si>
  <si>
    <t>Singr.FM Ltd. (Chosen, Blin.gy)</t>
  </si>
  <si>
    <t>a583e7f2-d015-e211-a13f-00155d32a408</t>
  </si>
  <si>
    <t>Mentor</t>
  </si>
  <si>
    <t>IDC Elevator LP</t>
  </si>
  <si>
    <t>68a5db50-207a-e111-ac59-00155d32a403</t>
  </si>
  <si>
    <t>Academic Accelerator</t>
  </si>
  <si>
    <t>Venturegeeks Startup Accelerator Program</t>
  </si>
  <si>
    <t>66a5db50-207a-e111-ac59-00155d32a403</t>
  </si>
  <si>
    <t>GlenRock Israel</t>
  </si>
  <si>
    <t>0a7ee34a-207a-e111-ac59-00155d32a403</t>
  </si>
  <si>
    <t>Danny Tatarsky</t>
  </si>
  <si>
    <t>00b64370-fc79-e111-ac59-00155d32a403</t>
  </si>
  <si>
    <t>Current:_x000D_
Test Manager at SEEK_x000D_
_x000D_
Previous:_x000D_
- Automation &amp; Performance Lead at UniSuper_x000D_
- Testing Manager at Microsoft (Fast Search)_x000D_
- Quality Assurance Projects Manager at Log-on_x000D_
- QA &amp; Testing Manager at Kontera_x000D_
- Senior QA engineer at CheckM8_x000D_
- PRESALE at Aristo_x000D_
- QA TEAM LEADER at Extent Technologies_x000D_
- QA engineer at CTI² Ltd (Computer Telephony Internet Integration)_x000D_
_x000D_
Education:_x000D_
- Excom Australia (EC-Council)_x000D_
- Open University Tel Aviv_x000D_
- IBM Academy_x000D_
- ITCB - Israel Testing Board</t>
  </si>
  <si>
    <t>&lt;a href="http://au.linkedin.com/in/tatarsky" target="_blank"&gt;http://au.linkedin.com/in/tatarsky&lt;/a&gt;</t>
  </si>
  <si>
    <t>AuthentiPhone Inc.</t>
  </si>
  <si>
    <t>421f341a-207a-e111-ac59-00155d32a403</t>
  </si>
  <si>
    <t>tatarsky@gmail.com</t>
  </si>
  <si>
    <t>972-54-456-3581</t>
  </si>
  <si>
    <t>Senior QA Engineer</t>
  </si>
  <si>
    <t>Daria Rabinova</t>
  </si>
  <si>
    <t>6b5c4a0b-7171-e911-80fe-0050569a1018</t>
  </si>
  <si>
    <t>Current:
- Marketing and Public Relations Specialist at Priority Token
Past:
- Marketing manager at Tevel
- Product Owner at YouDigital.io
- Marketing and Business development for Asia projects at Gx0
- Market Research Analyst at IT Capitals Wealth Management
- Business Analyst at Binary.com
- Analyst, Financial market at TurboForex
- Advertising Manager at Instagram
Education:
- Kiev National Taras Shevchenko University, National economic</t>
  </si>
  <si>
    <t>fd233c76-fc79-e111-ac59-00155d32a403</t>
  </si>
  <si>
    <t>Current:
- Ceo Founder #Fintech #Blockchain #Crypto company at BitLender · Full-time
Past:
- Technical Manager Open Banking CTO office at Bank Leumi
- Strategic &amp; innovation manager CTO group at Bank Leumi
- Co-Founder and CTO at Lenderly
- Entrepreneur at Kariv.Net
- Co-Founder and CTO at happysale.com
Education:
- Israel Jobs. BA, Computer Science &amp; Management</t>
  </si>
  <si>
    <t>&lt;a href="https://linkedin.com/in/kariv" target="_blank"&gt;https://linkedin.com/in/kariv&lt;/a&gt;</t>
  </si>
  <si>
    <t>972-50-575-9575</t>
  </si>
  <si>
    <t>BanXit Ltd.</t>
  </si>
  <si>
    <t>06750da7-97d7-e811-80f8-0050569a1018</t>
  </si>
  <si>
    <t>Copenda</t>
  </si>
  <si>
    <t>09b52626-207a-e111-ac59-00155d32a403</t>
  </si>
  <si>
    <t>Happy Sale Ltd.</t>
  </si>
  <si>
    <t>ed5fa8c5-a297-e211-b59d-00155d32a40a</t>
  </si>
  <si>
    <t>Qira Finance Ltd.</t>
  </si>
  <si>
    <t>f6afee6c-1666-e711-80d7-00155d0b832c</t>
  </si>
  <si>
    <t>02243c76-fc79-e111-ac59-00155d32a403</t>
  </si>
  <si>
    <t>Current:
- Director of Professional Services at Source Defense
Past:
- COO at Artimedia
- Director - Ad Ops &amp; BI at Walla!
- VP Operations and Products at Egloomedia
- VP Products and COO at CheckM8
- Director - Product Marketing at VocalTec
- Projects Manager at Amdocs
Education:
- Tel Aviv University. BSc Computer Sciences &amp; Mathematics</t>
  </si>
  <si>
    <t>&lt;a href="https://www.linkedin.com/in/david-kedem-65768/" target="_blank"&gt;https://www.linkedin.com/in/david-kedem-65768/&lt;/a&gt;</t>
  </si>
  <si>
    <t>Artimedia Technologies Ltd.</t>
  </si>
  <si>
    <t>537e85d2-1f7a-e111-ac59-00155d32a403</t>
  </si>
  <si>
    <t>VP, Product Marketing</t>
  </si>
  <si>
    <t>See-on Time Ltd.</t>
  </si>
  <si>
    <t>eccd5ff0-1f7a-e111-ac59-00155d32a403</t>
  </si>
  <si>
    <t>e58d347c-fc79-e111-ac59-00155d32a403</t>
  </si>
  <si>
    <t>Current:
- CTO at CBG - Cyber@Ben Gurion University
- Co-Founder at Morphisec
- Advisory Board Member at Strattic
Past:
- Invited Expert at OECD AI Expert Group
- Talent Advisory Board at Netexplo
- Cyber Security &amp; Big Data Theme Leader &amp; Co-founder at Trans-disciplinary Innovation Program at the Hebrew University of Jerusalem
- Advisory Board at Group of 7
- Data-Driven &amp; Digital Innovation Advisor at Bank Leumi בנק לאומי
- Co-founder at Kinetic Art
- Mentor at Cockpit Innovation
- Advisory Board at Inno-Negev
- Co-founder at Motionlogic GmbH
- Mentor at HUstart- The Hebrew University Entrepreneurship Center
- Mentor at Vertical Engine - Industry Driven Program for Next Gen Entrepreneurs
- Co-founder at Apptous
- Founder &amp; CEO at Strategic Board
- Co-founder &amp; Managing Director at Mimran Steinbock
- Co-founder, GM &amp; CTO at ActiveNames
- R&amp;D Team Leader at Comverse Technology, Inc.
- VP R&amp;D at Iris AntivIrus
- System Developer at IDF Mamram
Education:
- High School.</t>
  </si>
  <si>
    <t>&lt;a href="http://il.linkedin.com/pub/dudu-mimran/1/959/866" target="_blank"&gt;http://il.linkedin.com/pub/dudu-mimran/1/959/866&lt;/a&gt;</t>
  </si>
  <si>
    <t>972-54-533-7787</t>
  </si>
  <si>
    <t>Kinetic Art Ltd. (Look &amp; Cook)</t>
  </si>
  <si>
    <t>326efe0d-b079-e211-b93c-00155d32a40a</t>
  </si>
  <si>
    <t>Morphisec Information Security Ltd.</t>
  </si>
  <si>
    <t>de634498-4299-e311-b941-80c16e7d3630</t>
  </si>
  <si>
    <t>Consultant</t>
  </si>
  <si>
    <t>Commit Business Solutions Ltd. (RangerMSP)</t>
  </si>
  <si>
    <t>9dd957f6-1f7a-e111-ac59-00155d32a403</t>
  </si>
  <si>
    <t>Aggreg Ltd.</t>
  </si>
  <si>
    <t>68cc77de-1f7a-e111-ac59-00155d32a403</t>
  </si>
  <si>
    <t>AppTo Us Systems Ltd.</t>
  </si>
  <si>
    <t>0158710c-2550-e211-8316-00155d32a408</t>
  </si>
  <si>
    <t>Manager</t>
  </si>
  <si>
    <t>Mavenir Systems Inc.</t>
  </si>
  <si>
    <t>a51f341a-207a-e111-ac59-00155d32a403</t>
  </si>
  <si>
    <t>David Persiko</t>
  </si>
  <si>
    <t>ab9acf63-62e5-e711-80df-00155d0b832c</t>
  </si>
  <si>
    <t>David is a self-made man with strong entrepreneurial background. David opened at only 20 years old his first start-up company in Ukraine, Dcom Group. It became one of the biggest International Voice Over IP and SIP calls company; later, distributed to the CIS, which brought to the Ukraine most affordable International calling cards. After only 2 years, the company had over 15,000 SIP users and 200,000 active calling card users.
In 2008, David sold the company and founded a new Israel-based company named Simzol. The company is now one of the biggest player in International B2B and B2C SIM card distribution. The SIM cards are intended for travellers, which include unlimited data. It is the one of the most convenient and affordable solution for international users.
David motivates its team to be innovative, passionate about their job, and most importantly, always maintain outstanding teamwork to jointly reach the goals of the company. He is always highly driven to have each one of his business succeed; his strategic plans, organizational skills, and decision making inspire the team to work with gratification.</t>
  </si>
  <si>
    <t>CSO</t>
  </si>
  <si>
    <t>&lt;a href="http://linkedin.com/in/david-persiko-66b71571" target="_blank"&gt;http://linkedin.com/in/david-persiko-66b71571&lt;/a&gt;</t>
  </si>
  <si>
    <t>david@connectjob.io</t>
  </si>
  <si>
    <t>c5243c76-fc79-e111-ac59-00155d32a403</t>
  </si>
  <si>
    <t>Dean Stewart</t>
  </si>
  <si>
    <t>048e347c-fc79-e111-ac59-00155d32a403</t>
  </si>
  <si>
    <t>dean@beamups.com</t>
  </si>
  <si>
    <t>1116a011-1060-ed11-b810-00505695cd29</t>
  </si>
  <si>
    <t>Current:
- Co-founder &amp; CTO at FORDEFI · Full-time
Past:
- PHD Student &amp; Research Assistant at Stanford University · Full-time
- Software Engineer at Google
- Instructor at Magshimim
- Software R&amp;D Team Lead at Government of Israel
Education:
- Stanford University. Doctor of Philosophy (Ph.D.), Computer Science
- Weizmann Institute of Science. Master of Science (MSc), Computer Science
- The Hebrew University of Jerusalem. Bachelor of Science (BSc), Computer Science, Physics &amp; Mathematics</t>
  </si>
  <si>
    <t>&lt;a href="https://www.linkedin.com/in/dima-kogan-a2b29a93" target="_blank"&gt;https://www.linkedin.com/in/dima-kogan-a2b29a93&lt;/a&gt;</t>
  </si>
  <si>
    <t>d9ecee26-9c6c-e811-80e4-00155d0b832c</t>
  </si>
  <si>
    <t>Current:
- Co-Founder at ArtInBits
- Co-Founder at Galil Soft Ltd
- Co-Founder at iOlite Foundation
- Linux product at Xoreax Software
Past:
- Wireless, Telecom, Mobile, Products, Research at Netline Communications Technologies (NCT)
Education:
- Technion - Israel Institute of Technology. undefined</t>
  </si>
  <si>
    <t>&lt;a href="http://linkedin.com/in/dmitry-kuzminov-90a60a1" target="_blank"&gt;http://linkedin.com/in/dmitry-kuzminov-90a60a1&lt;/a&gt;</t>
  </si>
  <si>
    <t>b7936442-a885-e811-80f7-0050569a1018</t>
  </si>
  <si>
    <t>Current:
- Senior Research Engineer at Amazon · Full-time
- Business Mentor at Gvahim · Part-time
Past:
- Senior System Architect at Akamai Technologies
- Principal Engineer at Akamai Technologies
- Co-founder and Chief Scientist at Haystack Magic
- Software Engineer at Google
Education:
- Tel Aviv University. M.Sc., Computer Scients
- Tel Aviv University. B.Sc., Math &amp; CS
- Shevah Mofet. undefined</t>
  </si>
  <si>
    <t>&lt;a href="https://www.linkedin.com/in/dmitry-sotnikov-b64b9920" target="_blank"&gt;https://www.linkedin.com/in/dmitry-sotnikov-b64b9920&lt;/a&gt;</t>
  </si>
  <si>
    <t>Doron Ariav</t>
  </si>
  <si>
    <t>1542d2a2-ebc1-ea11-810a-0050569a1018</t>
  </si>
  <si>
    <t>Current:
- Data Science Team Lead at ZoomInfo
Past:
- VP Data Science at BeaconCure
- Lead Data Scientist at Brainster
- Research Manager at InnerEye
- Research Assistant at Human Cognitive Neuroscience Lab
- Laboratory Manager at Language Learning and Processing Lab
Education:
- The Hebrew University. Master's degree Cognitive Science
- The Academic College of Tel-Aviv, Yaffo. Bachelor of Arts (BA) Behavioral Sciences</t>
  </si>
  <si>
    <t>VP, Data Science</t>
  </si>
  <si>
    <t>&lt;a href="https://www.linkedin.com/in/doronariav/" target="_blank"&gt;https://www.linkedin.com/in/doronariav/&lt;/a&gt;</t>
  </si>
  <si>
    <t>Adv. Attorney Barzilai has been leading a successful legal practice for nearly two decades for many clients, and his achievements are known and proven time and time again in all judicial and administrative tribunals in Israel.
Attorney Barzilai provides brilliant and high-quality representation for his clients in criminal and administrative cases in the areas of criminal taxation, at all stages, including income tax offenses, income evasion, violations of the Value Added Tax Law, fictitious invoices, violations of the Anti-Money Laundering Law and the confiscation procedures pursuant thereto, and more In addition, Barzilai advises and represents attorney in white collar cases and crimes in the field of moral purity, including fraud and breach of trust, bribery, theft, violations of the securities law, antitrust and more.
Among Barzilai's clients are leading businessmen, senior officials in the public system, professionals such as doctors and lawyers, senior figures in the world of music and art, rabbinical courts, sports figures and leading public companies. Barzilai is highly regarded professionally and personally among His friends are lawyers in general, and among those involved in the tax field in particular. Barzilai regularly lectures to tax authorities, judges, accountants and lawyers at the beginning of their careers.
Attorney Barzilai graduated with a bachelor's degree in law from the University of Warwick, in England. At the beginning of his professional career, he specialized in the legal department of the Income Tax Division of the Ministry of Finance and later served as a criminal prosecutor in the legal department of the Tax Authority. Since then, he owns an independent office dealing in the tax field. Attorney Barzilai is highly regarded Many among his fellow lawyers in general and among those involved in the tax field in particular. Barzilai regularly lectures to tax authorities, judges, accountants and lawyers at the beginning of their careers.
Barzilai holds a long list of public positions and public activities.
Between the years 2005-2007 he served as the chairman of the Young Lawyers' Forum at the Bar Association and as the chairman of the employees' committee of the legal department at the Ministry of Finance, Income Tax Division.
Between the years 2007-2011 he served as chairman of the Tel Aviv district committee and the center of the Israel Bar Association.
Between 2011-2015 Barzilai served as the head of the Israel Bar Association.
Barzilai currently serves as the chairman of the tax forum of the Israel Bar Association, and serves as a member of various boards of directors.
Attorney Barzilai was born in Jerusalem, lives in Petah Tikva, father of two and married to Liat, she is also a lawyer by profession and a senior at the Tax Authority.</t>
  </si>
  <si>
    <t>Doron Gelb</t>
  </si>
  <si>
    <t>9881cd56-ad44-e511-bd22-80c16e7d3630</t>
  </si>
  <si>
    <t>Head of IT Delivery at William Hill</t>
  </si>
  <si>
    <t>CIO</t>
  </si>
  <si>
    <t>&lt;a href="https://il.linkedin.com/pub/doron-gelb/6/668/5bb" target="_blank"&gt;https://il.linkedin.com/pub/doron-gelb/6/668/5bb&lt;/a&gt;</t>
  </si>
  <si>
    <t>dorongelb@williamhill.com</t>
  </si>
  <si>
    <t>972-73-733-3165</t>
  </si>
  <si>
    <t>Head of IT Delivery</t>
  </si>
  <si>
    <t>William Hill Online TLV</t>
  </si>
  <si>
    <t>a44f994f-aa44-e511-bd22-80c16e7d3630</t>
  </si>
  <si>
    <t>5f9f4cc0-4be9-e211-bf14-00155d32a40a</t>
  </si>
  <si>
    <t>Current:
- CTO at Logo Is Us
- Freelance Web Developer
Past:
- Web Development Lecturer
- Creative Director at KwazyLabs
- Creative Team Leader at OUTFORM 
- NOC rep. at Deltathree
Education:
- Hadassah Academic College. Industrial Design
- Netcraft Academy. UX | UI
- "Hasifa" animation department.. 3D Animation</t>
  </si>
  <si>
    <t>Creative Director</t>
  </si>
  <si>
    <t>&lt;a href="http://il.linkedin.com/pub/doron-gimpel/6/586/308" target="_blank"&gt;http://il.linkedin.com/pub/doron-gimpel/6/586/308&lt;/a&gt;</t>
  </si>
  <si>
    <t>Kwazy Labs Ltd.</t>
  </si>
  <si>
    <t>d249bf07-40e9-e211-bf14-00155d32a40a</t>
  </si>
  <si>
    <t xml:space="preserve">Current:
- Chairman Of The Board at GiirBox Inc.
- President at Krown Investment Ltd.
Past:
- Board Member at Vyycore
- CEO at Vyycore
</t>
  </si>
  <si>
    <t>&lt;a href="https://www.linkedin.com/in/doron-koren/" target="_blank"&gt;https://www.linkedin.com/in/doron-koren/&lt;/a&gt;</t>
  </si>
  <si>
    <t>Vyycore Ltd.</t>
  </si>
  <si>
    <t>02aaa5ba-1f7a-e111-ac59-00155d32a403</t>
  </si>
  <si>
    <t>TelesciCOM Ltd.</t>
  </si>
  <si>
    <t>598a4908-207a-e111-ac59-00155d32a403</t>
  </si>
  <si>
    <t>6ff42c82-fc79-e111-ac59-00155d32a403</t>
  </si>
  <si>
    <t>Doron has over 25 years of experience driving innovation and technical excellence in high tech companies. Before joining Coro, Doron was CTO at Radcom spearheading the company’s move into cellular network security products, and founded the companies Targetix and Intitula.</t>
  </si>
  <si>
    <t>Chief Customer Officer &amp; Co-Founder</t>
  </si>
  <si>
    <t>&lt;a href="http://linkedin.com/in/doron-milchtaich-115b412" target="_blank"&gt;http://linkedin.com/in/doron-milchtaich-115b412&lt;/a&gt;</t>
  </si>
  <si>
    <t>972-54-452-3309</t>
  </si>
  <si>
    <t>Intutula Ltd.</t>
  </si>
  <si>
    <t>9d901678-cf34-e311-8237-00237de91982</t>
  </si>
  <si>
    <t>NetBeets</t>
  </si>
  <si>
    <t>f3fd76c1-6857-e411-b8a5-80c16e7d3630</t>
  </si>
  <si>
    <t>Director of RT Testing</t>
  </si>
  <si>
    <t>Tescom Ltd.</t>
  </si>
  <si>
    <t>578a4908-207a-e111-ac59-00155d32a403</t>
  </si>
  <si>
    <t>Current:_x000D_
- CEO &amp; Co-Founder of nFrnds_x000D_
- Founder, Chairman &amp; President of VascoDe Technologies_x000D_
_x000D_
Past:_x000D_
- Business Invention Leader &amp; General Manager of Media Authority_x000D_
- CMO, CTO &amp; Co-Founder of Osmio Inc._x000D_
- The CTI Group Marketing &amp; Business Development Manager at Tadiran Telecommunications</t>
  </si>
  <si>
    <t>&lt;a href="http://www.linkedin.com/in/dorronmottes" target="_blank"&gt;http://www.linkedin.com/in/dorronmottes&lt;/a&gt;</t>
  </si>
  <si>
    <t>972-54-420-3695</t>
  </si>
  <si>
    <t>dcf42c82-fc79-e111-ac59-00155d32a403</t>
  </si>
  <si>
    <t>Product development manager at MI Sport.
Multimedia software producer with extensive experience in both online and offline gaming projects. In the last 10 years he has led various major projects for organisations such as the NBA, IOC and Sony Corporation of America. From 1998 to 2003 he worked for ALFY Inc, an online publisher of educational software for children, ultimately serving as Chief Technology Officer.</t>
  </si>
  <si>
    <t>ALFY Inc.</t>
  </si>
  <si>
    <t>a6c967ea-1f7a-e111-ac59-00155d32a403</t>
  </si>
  <si>
    <t>Current:
- Co Founder &amp; CEO at Mirage Dynamics · Full-time
- Entrepreneur &amp; Owner at DBrand Consultancy · Full-time
Past:
- Head of OTT &amp; SDK solutions at Aniview
- VP Product at Pixellot - Automatic Sports Production.
- Product &amp; business strategy consulting at entrepreneur
- Co-founder and VP product at Vidmind
- Product Management VP at Goome Interactive
- Product Manager at modu
- Mobile Product Management Director at Comverse
- Director of Product Management at AlphaCell Wireless Ltd (Emblaze Mobile)
- Senior Product Manager at Tdsoft
- Hardware Engineer at Orckit Communications
- Technical Support Engineer/Pre &amp; Post sale at Orckit Communications
Education:
- Holon Institute of Technology. B.S.C Telecommunication
- Ort Kfar Saba. High School disploma Telecommunication</t>
  </si>
  <si>
    <t>&lt;a href="https://www.linkedin.com/in/dovbrand" target="_blank"&gt;https://www.linkedin.com/in/dovbrand&lt;/a&gt;</t>
  </si>
  <si>
    <t>972-54-524-5936</t>
  </si>
  <si>
    <t>VidMind Ltd.</t>
  </si>
  <si>
    <t>d1959dc0-1f7a-e111-ac59-00155d32a403</t>
  </si>
  <si>
    <t>COO &amp; Head of OTT</t>
  </si>
  <si>
    <t>AniView Ltd.</t>
  </si>
  <si>
    <t>b266c1c5-a449-e611-bd22-80c16e7d3630</t>
  </si>
  <si>
    <t>GooMe Interactive Ltd.</t>
  </si>
  <si>
    <t>358a4908-207a-e111-ac59-00155d32a403</t>
  </si>
  <si>
    <t>Pixellot Ltd.</t>
  </si>
  <si>
    <t>9f9cb304-76e9-e211-b3b5-00155d32a40a</t>
  </si>
  <si>
    <t>Current:
- Founder at OM2 Technologies
- Founder &amp; Chairman at Makeree
- Co-founder &amp; Chairman at Games for Peace
- Investor at Straterix Inc.
- Investor at Creditplace Services
- Investor at WOW Influence
- Lecturer at IDC Herzliya
- Lecturer at Kibbutzim College of Education, Technology and the Arts
Past:
- CEO &amp; Founder at Makeree
- Co-Founder at Games for Peace
- Lecturer at Recanati Business School - Tel Aviv University
Education:
- Bar-Ilan University. Doctor of Philosophy (Ph.D.) Science Technology and Society (STS)
- Bar-Ilan University. Master's degree Science Technology and Society (STS)
- Bar-Ilan University. Bachelor of Science (BSc) Computer science, Philosophy, Psychology</t>
  </si>
  <si>
    <t>&lt;a href="https://www.linkedin.com/in/dudipeles" target="_blank"&gt;https://www.linkedin.com/in/dudipeles&lt;/a&gt;</t>
  </si>
  <si>
    <t>972-54-727-0844</t>
  </si>
  <si>
    <t>OM2 Ventures Ltd.</t>
  </si>
  <si>
    <t>94a13efc-40e0-e811-80f8-0050569a1018</t>
  </si>
  <si>
    <t>dea1a35f-cf76-e311-9814-80c16e7d3632</t>
  </si>
  <si>
    <t>Current:
- UX Architect, Citi
Past:
- Co-Founder of ArounDish
- Lecturer at the David Azrieli School of Architecture - Tel Aviv University
- Lecturer at Shenkar College of Engineering and Design
- Lecturer at College of Management Academic Studies
- Graphic Editor at 'Signon' Magazine - Maariv
- Graphic Editor at 'G' Magazine - Globes</t>
  </si>
  <si>
    <t>&lt;a href="http://il.linkedin.com/pub/dvorit-weinheber-pener/82/a2b/7a" target="_blank"&gt;http://il.linkedin.com/pub/dvorit-weinheber-pener/82/a2b/7a&lt;/a&gt;</t>
  </si>
  <si>
    <t>972-54-490-4880</t>
  </si>
  <si>
    <t>52642588-fc79-e111-ac59-00155d32a403</t>
  </si>
  <si>
    <t>Current:_x000D_
- CEO of Lead &amp; Ties_x000D_
_x000D_
Past:_x000D_
- Founder &amp; CTO at PeerTV_x000D_
- Founder, CTO &amp; Co-CEO of Softier_x000D_
- Founder &amp; CTO of Mediagate_x000D_
- Founder &amp; CTO of Rhetorex_x000D_
- Founder &amp; CTO of DSPeech_x000D_
- Founder &amp; CTO of SleepTrace Inc._x000D_
- Multiple consulting positions at Apple Computer_x000D_
- Starting team DSP group leader at Compverse Technology</t>
  </si>
  <si>
    <t>&lt;a href="http://il.linkedin.com/pub/eatamar-drory/6/b25/55a" target="_blank"&gt;http://il.linkedin.com/pub/eatamar-drory/6/b25/55a&lt;/a&gt;</t>
  </si>
  <si>
    <t>MediaGate NV</t>
  </si>
  <si>
    <t>cd4752fc-1f7a-e111-ac59-00155d32a403</t>
  </si>
  <si>
    <t>972-54-667-8658</t>
  </si>
  <si>
    <t>88fa5cca-760e-ed11-b80e-00505695cd29</t>
  </si>
  <si>
    <t>Current:
- CFO at ChromaWay
- Co-Owner at Capchap
- Board Member at Antler Interactive
- Founder at Dappstories
Past:
- Founding Board Member at Fieldstream
Education:
- MIT Sloan School of Management. MIT Sloan Blockchain Technologies: Business Innovation and Application
- Linköping University. Master of Science in Business and Administration, International Business programme, French option</t>
  </si>
  <si>
    <t>&lt;a href="https://www.linkedin.com/in/ebba-theding-678552/" target="_blank"&gt;https://www.linkedin.com/in/ebba-theding-678552/&lt;/a&gt;</t>
  </si>
  <si>
    <t>c969202e-3bf1-ec11-b80e-00505695cd29</t>
  </si>
  <si>
    <t>Current:
- Director of SEO at CanaBD
- Co-Owner at CanaBD
- Business Owner &amp; Senior SEO Specialist at Team Soda
- Search Engine Optimization Project Manager at California New York Express
- Search Engine Optimization Consultant at Pacific Southern Development, Inc.
Past:
-  Co-Founder at Logo Is Us
Education:
- Santa Monica College. Computer Science</t>
  </si>
  <si>
    <t>&lt;a href="https://www.linkedin.com/in/teamsoda/" target="_blank"&gt;https://www.linkedin.com/in/teamsoda/&lt;/a&gt;</t>
  </si>
  <si>
    <t>Current:
- Director at IOriver
Past:
- Director of Software Engineering at Akamai Technologies
- Head Of Engineering at Gett
- Software Engineering Director at Dell
- Engineering Team Lead at Exanet
- Senior Software Engineer at Veritas (Precise)
- Engineering Team Lead at IDF
- Software Engineer at TIRAS
Education:
- The Open University of Israel. Master of Business Administration (MBA), MBA
- The Open University of Israel. Bachelor of Science (BSc), Computer Science</t>
  </si>
  <si>
    <t>&lt;a href="https://www.linkedin.com/in/edward-tsinovoi-34915030/" target="_blank"&gt;https://www.linkedin.com/in/edward-tsinovoi-34915030/&lt;/a&gt;</t>
  </si>
  <si>
    <t>95c94587-4d17-ea11-8107-0050569a1018</t>
  </si>
  <si>
    <t>Current:
- Co-Founder and Development at Trip360
- CTO &amp; Co-Founder at Reachix
Past:
- Development Team Leader at ISSTA
- Software Developer at Sergata .NET
Education:
- Kinneret College, Information system engineering, Information system</t>
  </si>
  <si>
    <t>&lt;a href="https://linkedin.com/in/effi-shmilovitch-101a0584" target="_blank"&gt;https://linkedin.com/in/effi-shmilovitch-101a0584&lt;/a&gt;</t>
  </si>
  <si>
    <t>Development &amp; Co-Founder</t>
  </si>
  <si>
    <t>Current:
- Chief Operations Officer at Air Doctor
Past:
- COO at Sun Effect
- Supply Chain and program manager at Better Place
- Global Supply Chain - Program Manager at Better Place
- Purchasing manager at Micron Technology (Former Numonyx , Intel)
- industrial engineer at Intel
Education:
- Ben Gurion University. Bachelor of Applied Science (B.A.Sc.) Industrial Engineering</t>
  </si>
  <si>
    <t>&lt;a href="https://www.linkedin.com/in/efrat-sagi-ofir/" target="_blank"&gt;https://www.linkedin.com/in/efrat-sagi-ofir/&lt;/a&gt;</t>
  </si>
  <si>
    <t>Sun Effect Ltd.</t>
  </si>
  <si>
    <t>7b083ee9-2763-e311-9814-80c16e7d3632</t>
  </si>
  <si>
    <t>972-54-323-3068</t>
  </si>
  <si>
    <t>Ehoud Graff</t>
  </si>
  <si>
    <t>7fd11d8e-fc79-e111-ac59-00155d32a403</t>
  </si>
  <si>
    <t>Current:_x000D_
- Active Chairman at Zlango _x000D_
- CEO at Zlango _x000D_
- Chairman, Co-founder at Telem Aviation Ltd _x000D_
- Chairman, Owner at GocomTech _x000D_
_x000D_
Past:_x000D_
- Chairman &amp; CEO, Co-founder at RevoPrint Ltd _x000D_
- Chairman, Co-founder at Composia Ltd _x000D_
- Chairman at IDEA Information Systems Ltd _x000D_
- Chairman at PNMsoft Ltd _x000D_
- Chairman at Elron Telesoft Ltd _x000D_
- General Manager of the Israeli subsidiary at HP _x000D_
- CEO at Kamor Vehicles Ltd _x000D_
- CEO at Blue White Green Ltd _x000D_
- Corporate VP, Technologies Division GM at Israel Military Industries (TAAS) Ltd _x000D_
_x000D_
Education:_x000D_
- Stanford University _x000D_
- Technion-Machon Technologi Le' Israel</t>
  </si>
  <si>
    <t>&lt;a href="http://il.linkedin.com/pub/udi-graff/3/934/679" target="_blank"&gt;http://il.linkedin.com/pub/udi-graff/3/934/679&lt;/a&gt;</t>
  </si>
  <si>
    <t>972-4-826-0292</t>
  </si>
  <si>
    <t>972-54-444-9999</t>
  </si>
  <si>
    <t>Composia Software Ltd.</t>
  </si>
  <si>
    <t>cf9b410e-207a-e111-ac59-00155d32a403</t>
  </si>
  <si>
    <t>RevoPrint Ltd.</t>
  </si>
  <si>
    <t>5b818dcc-1f7a-e111-ac59-00155d32a403</t>
  </si>
  <si>
    <t>c5d11d8e-fc79-e111-ac59-00155d32a403</t>
  </si>
  <si>
    <t>Ehud Rivlin is a Professor in the Computer Science Department at the Technion-Israel Institute of Technology.
Research Interests:
Robot Vision; Robot Navigation; Motion Planning; Visual Servoing; Active Vision; Object Recognition; Artificial Intelligence; Image Understanding, Image Processing; Image Databases.
Past:
- Founder, Knowledgenet e-Learning Systems</t>
  </si>
  <si>
    <t>&lt;a href="https://www.linkedin.com/in/ehud-rivlin-0967a7/" target="_blank"&gt;https://www.linkedin.com/in/ehud-rivlin-0967a7/&lt;/a&gt;</t>
  </si>
  <si>
    <t>Knowledgenet e-Learning Systems Ltd.</t>
  </si>
  <si>
    <t>63c96fe4-1f7a-e111-ac59-00155d32a403</t>
  </si>
  <si>
    <t>Verily Israel Ltd.</t>
  </si>
  <si>
    <t>4f500f01-1ff8-eb11-b80b-00505695cd29</t>
  </si>
  <si>
    <t>Eithan Ephrati</t>
  </si>
  <si>
    <t>cad21d8e-fc79-e111-ac59-00155d32a403</t>
  </si>
  <si>
    <t>Current:
- Board Member at Genki · Part-time
- Peer Advisor at Unit Ventures · Apprenticeship
- Co Chairman at SerenusAI
- GP at InsurTech.vc
Past:
- Co-Founder and CTO at Antidote.me
Education:
- Carnegie Mellon University. Research Fellow, Game Theory
- University of Pittsburgh. Postdoctoral Student, Multy agent systems
- The Hebrew University of Jerusalem. PhD, AI, Game Theory</t>
  </si>
  <si>
    <t>&lt;a href="http://il.linkedin.com/pub/eithan-ephrati/0/1b/105" target="_blank"&gt;http://il.linkedin.com/pub/eithan-ephrati/0/1b/105&lt;/a&gt;</t>
  </si>
  <si>
    <t>Nielsen Innovate Fund LP</t>
  </si>
  <si>
    <t>2968917c-2bf8-e111-a13f-00155d32a408</t>
  </si>
  <si>
    <t>eithan@whipclip.com</t>
  </si>
  <si>
    <t>972-52-524-9049</t>
  </si>
  <si>
    <t>Cellectivity Development Ltd.</t>
  </si>
  <si>
    <t>e34852fc-1f7a-e111-ac59-00155d32a403</t>
  </si>
  <si>
    <t>4688d0c4-27e3-e711-80df-00155d0b832c</t>
  </si>
  <si>
    <t>Current:
- VP Business Development at MISI Tech Inc.
Past;
- Developer at Intellinx Ltd.
- Developer at MauDau
- Logistics manager at Bug Multisystem Ltd.
Education:
The Interdisciplinary Center, Bachelor of Science (BS), Computer Science</t>
  </si>
  <si>
    <t>&lt;a href="http://linkedin.com/in/elashapira" target="_blank"&gt;http://linkedin.com/in/elashapira&lt;/a&gt;</t>
  </si>
  <si>
    <t>1-917-470-9177</t>
  </si>
  <si>
    <t>972-54-950-9392</t>
  </si>
  <si>
    <t>Elad Bleistein</t>
  </si>
  <si>
    <t>dbd21d8e-fc79-e111-ac59-00155d32a403</t>
  </si>
  <si>
    <t>Current:_x000D_
PandaPepper at PandaPepper_x000D_
_x000D_
Past:_x000D_
- Marketing Director at Fiverr_x000D_
- Online Marketing Account-Manager at Matomy Media Group_x000D_
- SAP Project Manager at Maersk Line_x000D_
- Strategic Project Manager for Global Maersk Line at Maersk Line_x000D_
- Managment Trainee at Maersk Line</t>
  </si>
  <si>
    <t>&lt;a href="http://il.linkedin.com/in/eladblaistain" target="_blank"&gt;http://il.linkedin.com/in/eladblaistain&lt;/a&gt;</t>
  </si>
  <si>
    <t>elad@fiverr.com</t>
  </si>
  <si>
    <t>Elad Kleinbord</t>
  </si>
  <si>
    <t>6d97a6d7-fbb7-e711-80d7-00155d0b832c</t>
  </si>
  <si>
    <t>Current:
- CTO &amp; Co-Founder of Payzday
- Solution and Quality at Freelance Computer Services
Past:
- Solutions Architect at Wincor Nixdorf
- CEO at KleinBear Solutions
- Loyalty delivery manager at Retalix
Education:
- Ben Gurion University, Bachelor of Science, Mechanical Engineering</t>
  </si>
  <si>
    <t>&lt;a href="http://linkedin.com/in/elad-kleinbord-85663049" target="_blank"&gt;http://linkedin.com/in/elad-kleinbord-85663049&lt;/a&gt;</t>
  </si>
  <si>
    <t>elad.kleinbord@retrievalalliance.com</t>
  </si>
  <si>
    <t>Elad Meidar</t>
  </si>
  <si>
    <t>02d31d8e-fc79-e111-ac59-00155d32a403</t>
  </si>
  <si>
    <t>Current:
- Chief Technology Officer at Startup 🚀 Booster · Full-time
- Football Technical Scouting at Shinobidevs
Past:
- Founder at Shinobidevs
- Member Of The Board Of Advisors at Flexpace · Part-time
- Whatever at Affogata · Full-time
- Computer Vision at Upright Technologies Ltd. · Full-time
- Interim CTO at SensoryTreat
- Web Team Lead / Back-End at HouseParty - Group Video Chat app
- Mentor at Bloc, Inc.
- Team Leader at RailsBridge
- Supercharged web development race car at Simplee
- CTO / R&amp;D Leader at Fiverr · Full-time
- Founder at Indomite.com
- Founder at Skyvanger.com
- Founder at Social Ninjaz
- CTO at Creopolis
- Consultant at Seeking Alpha
- System Programmer at IDF
- Founder at DealCenter.co.il
Education:
- Weizmann Institute of Science. 1st Computer, Management
- Be'er Tuvia regional. Extended Biology, Computer Science</t>
  </si>
  <si>
    <t>&lt;a href="http://www.linkedin.com/in/eladmeidar" target="_blank"&gt;http://www.linkedin.com/in/eladmeidar&lt;/a&gt;</t>
  </si>
  <si>
    <t>Admonetize.me</t>
  </si>
  <si>
    <t>b88f606f-ad65-e411-b8a5-80c16e7d3630</t>
  </si>
  <si>
    <t>elad@shinobidevs.com</t>
  </si>
  <si>
    <t>Indomite</t>
  </si>
  <si>
    <t>bcb42626-207a-e111-ac59-00155d32a403</t>
  </si>
  <si>
    <t>Status Search</t>
  </si>
  <si>
    <t>d78995c6-1f7a-e111-ac59-00155d32a403</t>
  </si>
  <si>
    <t>Veedda</t>
  </si>
  <si>
    <t>e6808dcc-1f7a-e111-ac59-00155d32a403</t>
  </si>
  <si>
    <t>CTO &amp; R&amp;D Leader</t>
  </si>
  <si>
    <t>Blankstamp.io</t>
  </si>
  <si>
    <t>570920d1-72ef-e511-bd22-80c16e7d3630</t>
  </si>
  <si>
    <t>Interim CTO</t>
  </si>
  <si>
    <t>SensoryTreat Ltd.</t>
  </si>
  <si>
    <t>ca1e169c-552c-e411-a2af-80c16e7d3630</t>
  </si>
  <si>
    <t>09d31d8e-fc79-e111-ac59-00155d32a403</t>
  </si>
  <si>
    <t>Current:
- Angel Investor; partner at MVST:MG at MVST:MG · Full-time
- Advisor at CoTrader
Past:
- Co-Founder at Senno
- Advisor at Starrtup
- Co-Founder at SalesTech
Education:
- The Open University of Israel. B.A in Management and Computer Science, Computer Science
- Mamram, IDF. Software Programmer, Computer Software Engineering</t>
  </si>
  <si>
    <t>&lt;a href="http://linkedin.com/in/eladpeled" target="_blank"&gt;http://linkedin.com/in/eladpeled&lt;/a&gt;</t>
  </si>
  <si>
    <t>Libra Festival Ltd. (LibraTrade)</t>
  </si>
  <si>
    <t>9ed11e2c-207a-e111-ac59-00155d32a403</t>
  </si>
  <si>
    <t>852-8179-9376</t>
  </si>
  <si>
    <t>Head of R&amp;D</t>
  </si>
  <si>
    <t>f5eaf606-fe7e-e611-9113-80c16e7d3630</t>
  </si>
  <si>
    <t>Current : 
 Quicargo - Co- Founder and CTO
Software developer with a sense for entrepreneurship.
High skilled developer, focused on mobile native and web applications.
Working in agile environment - delivering high quality product and features in short time cycles.
- High skilled in Server side, databases and client side for web and mobile from scratch.
- Experience with systematic Object Oriented engineering and UML.
- Web application specialist, Javascript expert (OOP and Design patterns in Javascript)
- Mobile application developer (iOS native, android native, HTML5 and hybrid solutions)
- Nodejs in production expert
Specialties: Web Front End: HTML5, Core OOP Javascript,Javascript Architecture Development,Angular, Grunt, Gulp, React + Redux, Backbone, requirejs,CSS2/3,CSS Media queries for mobile, Ajax, JSON,XML
Server Side: Pure Java, nodejs and expressjs, J2EE,JPA 2.0 and hibernate,Struts and Spring frameworks, Restful Web Services, mySQL, PHP and Perl.
Mobile: Objective C 2.0, iOS 4/5 SDK, Cocoa framework, Android SDK.
Education:
 The Academic College of Tel-Aviv, Yaffo -Bachelor of Science (BSc) - Computer Science</t>
  </si>
  <si>
    <t>&lt;a href="https://il.linkedin.com/in/elad-yarkoni-92960914" target="_blank"&gt;https://il.linkedin.com/in/elad-yarkoni-92960914&lt;/a&gt;</t>
  </si>
  <si>
    <t>Elan Carter</t>
  </si>
  <si>
    <t>603a1694-fc79-e111-ac59-00155d32a403</t>
  </si>
  <si>
    <t>Former Production manager at Highlight Films.</t>
  </si>
  <si>
    <t>Manager of Content Providers</t>
  </si>
  <si>
    <t>elan@beamups.com</t>
  </si>
  <si>
    <t>e23a1694-fc79-e111-ac59-00155d32a403</t>
  </si>
  <si>
    <t>Eli Ben-Ezra</t>
  </si>
  <si>
    <t>ed3a1694-fc79-e111-ac59-00155d32a403</t>
  </si>
  <si>
    <t>Current:_x000D_
- VP, Tech Operations at WhipClip Ltd._x000D_
- VP Strategic Accounts at RayV Technologies_x000D_
_x000D_
Past:_x000D_
- Director of World Wide Sales &amp; Engineering at NextNine</t>
  </si>
  <si>
    <t>Director of World Wide Sales Engineering</t>
  </si>
  <si>
    <t>&lt;a href="http://www.linkedin.com/pub/eli-ben-ezra/0/167/982" target="_blank"&gt;http://www.linkedin.com/pub/eli-ben-ezra/0/167/982&lt;/a&gt;</t>
  </si>
  <si>
    <t>NextNine Ltd.</t>
  </si>
  <si>
    <t>fd972e20-207a-e111-ac59-00155d32a403</t>
  </si>
  <si>
    <t>eli@whipclip.com</t>
  </si>
  <si>
    <t>VP, Strategic Accounts</t>
  </si>
  <si>
    <t>RayV Technologies Inc.</t>
  </si>
  <si>
    <t>20959dc0-1f7a-e111-ac59-00155d32a403</t>
  </si>
  <si>
    <t>VP, Tech Operations</t>
  </si>
  <si>
    <t>Eliezer Steinbock</t>
  </si>
  <si>
    <t>b7f2c652-b968-e811-80e4-00155d0b832c</t>
  </si>
  <si>
    <t>Current:
- Co-Founder at Skilled Freelancers
- Freelance Developer at FundGuard
- Freelance Developer at elie.tech
Past:
- Founder, CEO at Draft Fantasy (DraftFantasyFootball.co.uk)
- Freelance Developer at Mercedes-Benz
Education:
- The Hebrew University. Bachelor of Science (BS) Computer Science</t>
  </si>
  <si>
    <t>&lt;a href="https://linkedin.com/in/eliezer-steinbock-01783b57" target="_blank"&gt;https://linkedin.com/in/eliezer-steinbock-01783b57&lt;/a&gt;</t>
  </si>
  <si>
    <t>esteinbock@getagora.co</t>
  </si>
  <si>
    <t>10f1cc74-84e5-e711-80df-00155d0b832c</t>
  </si>
  <si>
    <t>CTO &amp; Co-Founder of Greeneum 
Elya is a PhD cand. in Electrical Engineering from Tel Aviv University, Specializing in machine learning and signal processing. Elya has extensive and diverse experience in R&amp;D and leading positions in the High-Tech industry, academia and the defense industry. Inventing algorithms and Building complex systems.</t>
  </si>
  <si>
    <t>&lt;a href="https://www.facebook.com/profile.php?id=100011227804451" target="_blank"&gt;https://www.facebook.com/profile.php?id=100011227804451&lt;/a&gt;</t>
  </si>
  <si>
    <t>ab7709a0-fc79-e111-ac59-00155d32a403</t>
  </si>
  <si>
    <t>Current:
- Co-Founder, CEO of Thriver Technologies (formerly Platterz)
Past:
- Co-Founder, CEO at Tradyo (Acquired by Metroland Media Group)
- Entrepreneur in Residence at Canrock Ventures
- Participant at UpWest Labs
- Participant at The Next 36
- Senior Software Engineer - Citizen Lab at University of Toronto - Munk School of Global Affairs
- Business Analyst at Alignvest Management Corporation
- Founder at Entrepreneurship for Computer Scientists Club, University of Toronto
- Software Engineer Technical Lead at University of Toronto
- Campus Ambassador at Google
- Technical Support Specialist at DMS - Digital Medical Systems
- Quality Assurance Analyst - Physics at Philips Healthcare
Education:
- University of Toronto. Hon. B.Sc. Special List in Computer Science &amp; Economics
- Technion - Israel Institute of Technology. Hon. B.Sc. Computer Software Engineering
- The Hebrew Reali School. Enriched Computer Science &amp; Physics</t>
  </si>
  <si>
    <t>&lt;a href="http://linkedin.com/in/henig" target="_blank"&gt;http://linkedin.com/in/henig&lt;/a&gt;</t>
  </si>
  <si>
    <t>Tradyo</t>
  </si>
  <si>
    <t>861f341a-207a-e111-ac59-00155d32a403</t>
  </si>
  <si>
    <t>20217f8d-4e57-e711-80d7-00155d0b832c</t>
  </si>
  <si>
    <t>Current:
- CMO &amp; Co-Founder at Lunchbox</t>
  </si>
  <si>
    <t>Eran Raichel</t>
  </si>
  <si>
    <t>007809a0-fc79-e111-ac59-00155d32a403</t>
  </si>
  <si>
    <t>Past:
- Chief Product Officer at Amplio
- VP R&amp;D at Amplio
- Director of Applications at Pipl, inc.
- VP R&amp;D at Spotible Inc. (CheckM8)
- VP R&amp;D at EnrichedMedia LLC (CheckM8)
- VP R&amp;D at CheckM8
- Team Leader, R&amp;D at CheckM8
- Java Developer at Amdocs
- Java Developer at Business Layers
- Java Developer at Cellglide
- Java Developer at ByUMan
Education:
- IDC Herzelia. Computer science</t>
  </si>
  <si>
    <t>&lt;a href="https://www.linkedin.com/in/eran-raichel-4506701" target="_blank"&gt;https://www.linkedin.com/in/eran-raichel-4506701&lt;/a&gt;</t>
  </si>
  <si>
    <t>Amplio Learning Technologies Ltd.</t>
  </si>
  <si>
    <t>c273be4f-ccb2-e411-b676-80c16e7d3630</t>
  </si>
  <si>
    <t>Java Developer</t>
  </si>
  <si>
    <t>Eran Segev</t>
  </si>
  <si>
    <t>6a66d3a8-d316-e211-a13f-00155d32a408</t>
  </si>
  <si>
    <t>IT Manager at Moovit , prior to Moovit Eran joined Zlango in 2012, bringing over 20 years of experience in Communication Networks IT Systems, and Information Security behind several world-leading solutions. Eran has designed and built infrastructure, communication systems, cross-platform teams and complex interoperability integrations behind some of the leading mobile, networking and information security companies in Israel and internationally including Telefonica, Jajah ( acquired by Telefonica), Cellcom (Israel’s largest mobile operator), Comsec, and Elron.
Eran is a family guy who enjoys spending time with his wife and three kids. Eran was a professional volleyball player until the age of 26. He lives by his motto “be healthy and happy”, loving fishing &amp; many sports including gym, mountain biking and tennis.</t>
  </si>
  <si>
    <t>Director of IT &amp; Operations</t>
  </si>
  <si>
    <t>&lt;a href="http://linkedin.com/in/eran-segev-b9085b23" target="_blank"&gt;http://linkedin.com/in/eran-segev-b9085b23&lt;/a&gt;</t>
  </si>
  <si>
    <t>eran@moovit.com</t>
  </si>
  <si>
    <t>Moovit App Global Ltd.</t>
  </si>
  <si>
    <t>136f1138-207a-e111-ac59-00155d32a403</t>
  </si>
  <si>
    <t>Eran Shaham</t>
  </si>
  <si>
    <t>217809a0-fc79-e111-ac59-00155d32a403</t>
  </si>
  <si>
    <t>CTO &amp; Co-Founder at Qerta.</t>
  </si>
  <si>
    <t>Qerta Can Talk Ltd.</t>
  </si>
  <si>
    <t>536f1138-207a-e111-ac59-00155d32a403</t>
  </si>
  <si>
    <t>eransh@qerta.com</t>
  </si>
  <si>
    <t>972-54-451-2256</t>
  </si>
  <si>
    <t>Top Relevance</t>
  </si>
  <si>
    <t>7c4852fc-1f7a-e111-ac59-00155d32a403</t>
  </si>
  <si>
    <t>Pied Systems</t>
  </si>
  <si>
    <t>b47f85d2-1f7a-e111-ac59-00155d32a403</t>
  </si>
  <si>
    <t>Targetize Innovative Solutions Ltd.</t>
  </si>
  <si>
    <t>b84852fc-1f7a-e111-ac59-00155d32a403</t>
  </si>
  <si>
    <t>Team Leader</t>
  </si>
  <si>
    <t>687809a0-fc79-e111-ac59-00155d32a403</t>
  </si>
  <si>
    <t>Erel Sherman headed Zlango's B2C communities' business arm, as VP, Communities Business (2006-2008).
Prior to joining Zlango, Erel held various leading roles at Shopping.com and prior to that in Dealtime. In his last role at Shopping.com, Erel lead the company's business product lines in San Francisco.
Erel holds an MBA degree from the Technion Institute of Technology and a B.Sc. degree in Industrial Engineering form Ben-Gurion University.
In is free time, Erel likes to do sports, go to the theater and spend time with his family.</t>
  </si>
  <si>
    <t>ParagonEX</t>
  </si>
  <si>
    <t>32d11e2c-207a-e111-ac59-00155d32a403</t>
  </si>
  <si>
    <t>972-54-227-5845</t>
  </si>
  <si>
    <t>VP, Communities Business</t>
  </si>
  <si>
    <t>8d7809a0-fc79-e111-ac59-00155d32a403</t>
  </si>
  <si>
    <t>928321c9-c441-e611-bd22-80c16e7d3630</t>
  </si>
  <si>
    <t>Current:
- Chief Experience Officer &amp; Co-Founder, Fillip - Crowd Recruitment
Past:
- Owner &amp; Designer, WA Studio. Web Design, UX/UI &amp; Brand Studio /// Self Employed
- UI Designer, AVG Technologies
- Art Director, Studio Ronena &amp; Co.
- Founder, Art director, Bokertov Studio
Education:
Shenkar College of Engineering and Design
B.des, Graphic Design</t>
  </si>
  <si>
    <t>&lt;a href="https://il.linkedin.com/in/erez-haliva-26730b34" target="_blank"&gt;https://il.linkedin.com/in/erez-haliva-26730b34&lt;/a&gt;</t>
  </si>
  <si>
    <t>Evgeni Kif</t>
  </si>
  <si>
    <t>b86d686d-0419-e211-beec-00155d32a408</t>
  </si>
  <si>
    <t>Current:
- Head Of Product Management at CEDEX.com
Past:
- Product Manager at TechFinancials
- Product Manager at Sears Israel
- CPO &amp; Co-Founder of Goatell Ltd. 
- Professional Services Engineer at Tourico Holidays
- Professional Services Engineer at TGS</t>
  </si>
  <si>
    <t>&lt;a href="http://linkedin.com/in/evgenikif" target="_blank"&gt;http://linkedin.com/in/evgenikif&lt;/a&gt;</t>
  </si>
  <si>
    <t>Goatell Ltd.</t>
  </si>
  <si>
    <t>9659e494-0319-e211-beec-00155d32a408</t>
  </si>
  <si>
    <t>evgeni@cedex.com</t>
  </si>
  <si>
    <t>972-54-472-9817</t>
  </si>
  <si>
    <t>Head Of Product</t>
  </si>
  <si>
    <t>Current:
- Co-founder and CEO at Videocites
- Board Member - Technion Alumni Association at Technion - Israel Institute of Technology
Past:
- E/O Systems Department Manager and Project Manager for Defense &amp; Security at Defense and Security
- Co-founder &amp; CEO at eMotion
- Founder at Technion MBA Entrepreneurship Club
- Engineering &amp; Customer Support at Applied Materials
- Consultant for IMI at Tel-Aviv university
- Project Manager &amp; Team Leader at IAF
Education:
- Technion-Machon Technologi Le' Israel / Technion - Israel Institute of Technology. Master of Business Administration (MBA)
- Tel Aviv University. Master of Science (MSc) Electro-Optics
- Technion-Machon Technologi Le' Israel. BSc Electrical Engineering</t>
  </si>
  <si>
    <t>&lt;a href="https://www.linkedin.com/in/eyal-arad/" target="_blank"&gt;https://www.linkedin.com/in/eyal-arad/&lt;/a&gt;</t>
  </si>
  <si>
    <t>972-52-595-5423</t>
  </si>
  <si>
    <t>eMotion Technologies Ltd.</t>
  </si>
  <si>
    <t>02d21e2c-207a-e111-ac59-00155d32a403</t>
  </si>
  <si>
    <t xml:space="preserve">
Past:
- Co-Founder &amp; CEO at Articlesbase
- Co-Founder &amp; CEO at Bukisa
- Projects Manager at Ness
- Development team leader at Scepia
Education:
- The College of Management Academic Studies. BA Business Administration, Financing and IT</t>
  </si>
  <si>
    <t>&lt;a href="https://linkedin.com/in/eyalhalimi" target="_blank"&gt;https://linkedin.com/in/eyalhalimi&lt;/a&gt;</t>
  </si>
  <si>
    <t>972-50-728-9289</t>
  </si>
  <si>
    <t>ShowMoreAds</t>
  </si>
  <si>
    <t>c2d01e2c-207a-e111-ac59-00155d32a403</t>
  </si>
  <si>
    <t>c04b04a6-fc79-e111-ac59-00155d32a403</t>
  </si>
  <si>
    <t>Current:
- CPO and Co-Founder at Bancor Foundation
- Board member at LiquidApps
Past:
- Product Architect at AppCoin
- Co-Founder &amp; President &amp; CCO at Metacafe
- Board Memeber at Bojam</t>
  </si>
  <si>
    <t>&lt;a href="https://linkedin.com/in/hertzog" target="_blank"&gt;https://linkedin.com/in/hertzog&lt;/a&gt;</t>
  </si>
  <si>
    <t>Bojam Inc.</t>
  </si>
  <si>
    <t>eb818dcc-1f7a-e111-ac59-00155d32a403</t>
  </si>
  <si>
    <t>Contact Networks Inc.</t>
  </si>
  <si>
    <t>16d957f6-1f7a-e111-ac59-00155d32a403</t>
  </si>
  <si>
    <t>Metacafe Inc.</t>
  </si>
  <si>
    <t>49c96fe4-1f7a-e111-ac59-00155d32a403</t>
  </si>
  <si>
    <t>Marketing Engineer</t>
  </si>
  <si>
    <t>Class Data Systems Ltd. (now Cisco Systems Israel)</t>
  </si>
  <si>
    <t>e9ca77de-1f7a-e111-ac59-00155d32a403</t>
  </si>
  <si>
    <t>Enterprise Networking</t>
  </si>
  <si>
    <t>VP, Product Management</t>
  </si>
  <si>
    <t>cVidya Networks Inc.</t>
  </si>
  <si>
    <t>63aa3914-207a-e111-ac59-00155d32a403</t>
  </si>
  <si>
    <t>f370f815-7905-e311-924b-00237de91982</t>
  </si>
  <si>
    <t>Current:
- VP R&amp;D at Ask-AI · Full-time
Past:
- VP R&amp;D at Kama Research Ltd.
- Algorithm Team Leader at Alibaba.com
- VP R&amp;D at Adasky
- CTO &amp; Co-founder at Picksu
Education:
- Technion - Israel Institute of Technology. MSc, Electrical Engineering
- Technion - Israel Institute of Technology. BSc, Electrical Engineering</t>
  </si>
  <si>
    <t>&lt;a href="https://www.linkedin.com/in/eyalmadar/" target="_blank"&gt;https://www.linkedin.com/in/eyalmadar/&lt;/a&gt;</t>
  </si>
  <si>
    <t>Ask AI Technologies Ltd.</t>
  </si>
  <si>
    <t>e9bed718-ea0c-ed11-b80e-00505695cd29</t>
  </si>
  <si>
    <t>Eyal Ran</t>
  </si>
  <si>
    <t>f3393cad-fc79-e111-ac59-00155d32a403</t>
  </si>
  <si>
    <t>Past Experience:
- Business Development Manager at iSkoot 
- Business Development Associate at Fidelity Investments 
- Lawyer at H. Meltzer/ JRC Ltd.</t>
  </si>
  <si>
    <t>&lt;a href="http://il.linkedin.com/in/eyalran" target="_blank"&gt;http://il.linkedin.com/in/eyalran&lt;/a&gt;</t>
  </si>
  <si>
    <t>iSkoot Ltd. (now Qualcomm iSkoot)</t>
  </si>
  <si>
    <t>291f341a-207a-e111-ac59-00155d32a403</t>
  </si>
  <si>
    <t>eyalr@beamups.com</t>
  </si>
  <si>
    <t>972-52-756-7105</t>
  </si>
  <si>
    <t>Director of Corporate Development</t>
  </si>
  <si>
    <t>Eyal Ronen</t>
  </si>
  <si>
    <t>033a3cad-fc79-e111-ac59-00155d32a403</t>
  </si>
  <si>
    <t>Past:
- Co-Founder at Puls
- Co-Founder &amp; CEO at Puls
- Consultant at Independent
- Founder &amp; CEO at Gotigo
- Vice President of Game Production at Oberon Media
- Senior Director, Mobile &amp; Web Games at Oberon Media
- Director, Mobile Studios at I-play
- CTO, Mobile at Oberon Media
- Co-Founder, CTO at CMate
- Team Leader, R&amp;D Manager at Euro-Dream.com
- Verification Engineer at ADC Teledata
Education:
- Tel Aviv University. BSc Electric Engineering</t>
  </si>
  <si>
    <t>&lt;a href="https://www.linkedin.com/in/eyalronen" target="_blank"&gt;https://www.linkedin.com/in/eyalronen&lt;/a&gt;</t>
  </si>
  <si>
    <t>Gotigo Ltd.</t>
  </si>
  <si>
    <t>594852fc-1f7a-e111-ac59-00155d32a403</t>
  </si>
  <si>
    <t>Cmate Ltd.</t>
  </si>
  <si>
    <t>518a4908-207a-e111-ac59-00155d32a403</t>
  </si>
  <si>
    <t>Puls Technologies Inc.</t>
  </si>
  <si>
    <t>89a9c668-89a8-e511-bd22-80c16e7d3630</t>
  </si>
  <si>
    <t>myThings Ltd.</t>
  </si>
  <si>
    <t>d97e85d2-1f7a-e111-ac59-00155d32a403</t>
  </si>
  <si>
    <t>VP, Game Production</t>
  </si>
  <si>
    <t>Oberon Media Ltd. (IPLAY)</t>
  </si>
  <si>
    <t>454852fc-1f7a-e111-ac59-00155d32a403</t>
  </si>
  <si>
    <t>Eyal Rosen</t>
  </si>
  <si>
    <t>043a3cad-fc79-e111-ac59-00155d32a403</t>
  </si>
  <si>
    <t>Chief Marketing Officer at LeadCoin
Eyal Rosen has been actively promoting and evangelising cryptocurrencies and Blockchain since 2014. He joins Leadcoin after leading large-scale online marketing for global tech companies including XLMedia, TestPrep, Nokia, and Bell Labs where he grew annual sales to $6​​0M. Rosen has an MBA from Columbia Business School and an engineering degree from the Technion.​​​</t>
  </si>
  <si>
    <t>&lt;a href="http://linkedin.com/in/eyalrosen" target="_blank"&gt;http://linkedin.com/in/eyalrosen&lt;/a&gt;</t>
  </si>
  <si>
    <t>eyal@leadcoin.network</t>
  </si>
  <si>
    <t>Roast AY Ltd. (ROASTe)</t>
  </si>
  <si>
    <t>fbe91632-207a-e111-ac59-00155d32a403</t>
  </si>
  <si>
    <t>Nokia Siemens Networks Technologies Israel</t>
  </si>
  <si>
    <t>b395093e-207a-e111-ac59-00155d32a403</t>
  </si>
  <si>
    <t>e0a8f62c-f419-eb11-810b-0050569a1018</t>
  </si>
  <si>
    <t>Current:
- Chief Technology Officer at Swaplet
Past:
- Co-Founder at Focalpoint digital Israel
- Development Team Lead at IDF
- System Architect &amp; Integrator at IDF
Education:
- The College of Management Academic Studies, MBA, Entrepreneurship/Entrepreneurial Studies
- Ben-Gurion University of the Negev, Bachelor of Science, Computer Software Engineering</t>
  </si>
  <si>
    <t>&lt;a href="https://linkedin.com/in/eyalyoli" target="_blank"&gt;https://linkedin.com/in/eyalyoli&lt;/a&gt;</t>
  </si>
  <si>
    <t>972-50-893-8313</t>
  </si>
  <si>
    <t>25e1f199-71c9-e911-8106-0050569a1018</t>
  </si>
  <si>
    <t>Current:
- CTO &amp; Co-Founder at SenseIT
- President at Israel Aikikai
- Owner at Aikido-Carmel
Past:
- VP, R&amp;D at Cronus Cyber Technologies
- Partner at ByThePeople
- SW Developer at Protagonis
Education:
- University of California, Berkeley, EECS
- The Hebrew University of Jerusalem, B.Sc., Math, Econ and CS</t>
  </si>
  <si>
    <t>&lt;a href="https://linkedin.com/in/eytan-ben-meir-449b62" target="_blank"&gt;https://linkedin.com/in/eytan-ben-meir-449b62&lt;/a&gt;</t>
  </si>
  <si>
    <t>Diligent Software Systems Inc.</t>
  </si>
  <si>
    <t>314752fc-1f7a-e111-ac59-00155d32a403</t>
  </si>
  <si>
    <t>972-54-305-5589</t>
  </si>
  <si>
    <t>SenseIT LLC</t>
  </si>
  <si>
    <t>0bbf98cf-6cc9-e911-8106-0050569a1018</t>
  </si>
  <si>
    <t>Cronus Cyber Technology Ltd.</t>
  </si>
  <si>
    <t>9ce7fb61-8c32-e411-a2af-80c16e7d3630</t>
  </si>
  <si>
    <t>4acbe5a4-d6b7-e311-b941-80c16e7d3630</t>
  </si>
  <si>
    <t>Eytan is an experienced B2B digital marketer who loves to pair deep industry knowledge with digital channels, storytelling, and targeted communications. He has a background in strategic communication.</t>
  </si>
  <si>
    <t>&lt;a href="https://linkedin.com/in/buchman" target="_blank"&gt;https://linkedin.com/in/buchman&lt;/a&gt;</t>
  </si>
  <si>
    <t>972-54-206-9227</t>
  </si>
  <si>
    <t>Key achievements:  
Former Senior Managing Partner with Atid Capital
Former senior executive with JPMorgan Chase for 14 years
Expert in financial services, payment systems, manufacturing and service sectors 
Experienced professional in mergers, acquisitions, investments and deal structuring for both mid-sized and large companies 
Eytan's unique career has evolved from industrial engineer to more than two decades of accomplishments in the financial services and investments sectors. 
During the 1980s and 1990s, he worked for with Coopers &amp; Lybrand and JPMorgan Chase. As a senior vice president at Chase, Eytan led many new business and expansion initiatives: 
Expanding Chase consumer banking activities in the Asia-Pacific and Latin America regions  
Serving on the executive team of the credit card business, with responsibilities for strategy, commercial cards, Chase Merchant Services (CMS) and portfolio acquisitions  
Managing the retail bank merger between Chase and Chemical Bank in 1996 
More recently, Eytan has been involved with small and mid-sized companies in the payments, medical devices and aerospace sectors. He participates on the boards of several privately held companies. In addition, he has provided advisory work to MasterCard International and has been a frequent speaker at international conferences on the topic of transformation in banking. 
Eytan is a graduate of the advanced executive program at the Massachusetts Institute of Technology. He earned a master's degree in business administration from Pepperdine University and a bachelor's degree in industrial engineering and management from the Technion - Israel Institute of Technology. He is a marathon runner and tri-athlete.</t>
  </si>
  <si>
    <t>Fareed Qaddura</t>
  </si>
  <si>
    <t>92e555f1-f256-e511-bd22-80c16e7d3630</t>
  </si>
  <si>
    <t>Fareed is an technologist known for building and deploying large-scale software systems. At Amazon he drove improvements and innovated in fulfillment technology, logistics and the 3PL marketplace.</t>
  </si>
  <si>
    <t>&lt;a href="https://www.linkedin.com/in/fareedqaddoura" target="_blank"&gt;https://www.linkedin.com/in/fareedqaddoura&lt;/a&gt;</t>
  </si>
  <si>
    <t>da518857-f9bb-e411-b679-80c16e7d3630</t>
  </si>
  <si>
    <t>Current:_x000D_
- Teaching Assistant at The Interdisciplinary Center, Herzliya_x000D_
_x000D_
Past:_x000D_
- Co-founder of StorEx_x000D_
- Fraud Analyst at LivePerson_x000D_
- Manager, Johannesburg Branch at Bnei Akiva</t>
  </si>
  <si>
    <t>&lt;a href="http://il.linkedin.com/in/gabigluck/en" target="_blank"&gt;http://il.linkedin.com/in/gabigluck/en&lt;/a&gt;</t>
  </si>
  <si>
    <t>4abe017d-ffac-e311-b941-80c16e7d3630</t>
  </si>
  <si>
    <t>Current:
- VP Business Development at Piletest
Past:
- Owner at PM Strategy
- VP Product &amp; Business and Co-Founder at RePark
- Co CEO at OMagma
- Director of Product Management group at Alvarion
Education:
- Tel-Aviv University - Lahav Executive Education. Mini MBA course
- Tel Aviv University. BSc Electronic Engineer
- School of life. Leadership Man Circle</t>
  </si>
  <si>
    <t>&lt;a href="http://il.linkedin.com/in/glahat" target="_blank"&gt;http://il.linkedin.com/in/glahat&lt;/a&gt;</t>
  </si>
  <si>
    <t>a5a73b32-4a40-ea11-8107-0050569a1018</t>
  </si>
  <si>
    <t>Current:
- Chief People and Operations at Spacemesh
Past:
- Head of HR at Spacemesh
- HR and Operations at Spacemesh
- HR and Operations Manager at Spicebox Labs
- Business Development &amp; Recruitment Manager at Hunter Executive Placement
- Resource Development at ELEM
- Operations Manager at Monroe Street Journal
Education:
- Polytechnic University. Bachelor of Applied Science (B.A.Sc.) Organizational Behavior Studies
- The Interdisciplinary Center. Bachelor of Business Administration (BBA) Marketing</t>
  </si>
  <si>
    <t>&lt;a href="https://linkedin.com/in/gal-alkobi" target="_blank"&gt;https://linkedin.com/in/gal-alkobi&lt;/a&gt;</t>
  </si>
  <si>
    <t>78a53300-dc11-eb11-810b-0050569a1018</t>
  </si>
  <si>
    <t>Current:
- Co-Founder &amp; COO at TreePo
Past:
- General Manager at IAF
Education:
- Ben-Gurion University of the Negev, MBA, Business Administration and Management
- Ben-Gurion University of the Negev, Bachelor's degree, Economics
- Ben-Gurion University of the Negev, B.Ed., Economics</t>
  </si>
  <si>
    <t>&lt;a href="https://linkedin.com/in/gal-bitan-93b8aa15a" target="_blank"&gt;https://linkedin.com/in/gal-bitan-93b8aa15a&lt;/a&gt;</t>
  </si>
  <si>
    <t>Gal Pe'er</t>
  </si>
  <si>
    <t>57207349-ebd7-ea11-810a-0050569a1018</t>
  </si>
  <si>
    <t>Current:
- Engineering Manager at Meta
Past:
- Head of R&amp;D Israel at Thriver
- Co-Founder &amp; CTO at PITAYA
- Sr. Engineering Manager at Jive Software
- Software team leader at Israel Defense Forces
Education:
- Tel Aviv University. Master of Business Administration (MBA)
- Bar-Ilan University. Bachelor of Science (BSc), Applied Mathematics</t>
  </si>
  <si>
    <t>Head of R&amp;D Israel</t>
  </si>
  <si>
    <t>&lt;a href="https://www.linkedin.com/in/galpeer/" target="_blank"&gt;https://www.linkedin.com/in/galpeer/&lt;/a&gt;</t>
  </si>
  <si>
    <t>b86f058f-4475-e411-b8a5-80c16e7d3630</t>
  </si>
  <si>
    <t>Current:
- CMO at Fiverr
Past:
- CEO, Brightcom at Brightcom.
- SVP, Marketing and Operation at SimilarWeb
- VP, Professional Services at 888.com
- VP, Head Of Casino Business Unit at 888.com
- VP, Head of CRM at 888.com
- Senior Psychometric (SAT) and GMAT Instructor at Kidum
Education:
- Tel Aviv University. MBA Marketing
- Tel Aviv University. BA Psychology and Communication</t>
  </si>
  <si>
    <t>&lt;a href="https://www.linkedin.com/in/gali-arnon-71964010/" target="_blank"&gt;https://www.linkedin.com/in/gali-arnon-71964010/&lt;/a&gt;</t>
  </si>
  <si>
    <t>972-54-242-8344</t>
  </si>
  <si>
    <t>SVP, Marketing &amp; Operation</t>
  </si>
  <si>
    <t>SimilarWeb Ltd.</t>
  </si>
  <si>
    <t>ae818dcc-1f7a-e111-ac59-00155d32a403</t>
  </si>
  <si>
    <t>cda334b3-fc79-e111-ac59-00155d32a403</t>
  </si>
  <si>
    <t>Current:
- CBDO &amp; Co-Founder at Bancor
Past:
- Venture Partner at Founders Fund
- Co-Founder and CEO at Particle Code
- VP, Business Development at Mytopia
Education:
- The Johns Hopkins University - Paul H. Nitze School of Advanced International Studies</t>
  </si>
  <si>
    <t>&lt;a href="http://linkedin.com/in/galia-benartzi-1a0aa220" target="_blank"&gt;http://linkedin.com/in/galia-benartzi-1a0aa220&lt;/a&gt;</t>
  </si>
  <si>
    <t>MyTopia Inc.</t>
  </si>
  <si>
    <t>801f341a-207a-e111-ac59-00155d32a403</t>
  </si>
  <si>
    <t>Particle Code Inc.</t>
  </si>
  <si>
    <t>02b42626-207a-e111-ac59-00155d32a403</t>
  </si>
  <si>
    <t>191767f9-a0b5-e311-b941-80c16e7d3630</t>
  </si>
  <si>
    <t>Current:
- Founder &amp; CEO at CoTrader
- Advisor &amp; Strategic Partner at Senno - Decentralizing decision making
- Founder &amp; CEO at Bitcoin OTC Trading, Crypto &amp; ICO Investing
Past:
- Participant, CEO &amp; Founder at CREATE Tel Aviv
- Cofounder, CTO at Booster Technologies Ltd
- Consulting at Adaptive Software
- Senior Software Engineer at VSMedia
- Senior Software Engineer at Harman Intl. Inc.
- Software Engineer at Harman Intl. Inc.
- Student at UCSB Computer Science
Education:
- University of California, Santa Barbara. Bachelor of Arts (BA) Computer Science</t>
  </si>
  <si>
    <t>&lt;a href="http://www.linkedin.com/pub/gary-bernstein/1/983/503" target="_blank"&gt;http://www.linkedin.com/pub/gary-bernstein/1/983/503&lt;/a&gt;</t>
  </si>
  <si>
    <t>Booster Technologies Ltd. (BoosterApp)</t>
  </si>
  <si>
    <t>aea2a3cb-0364-e411-b8a5-80c16e7d3630</t>
  </si>
  <si>
    <t>GameRush</t>
  </si>
  <si>
    <t>210207ae-ecb4-e311-b941-80c16e7d3630</t>
  </si>
  <si>
    <t>d64421c9-b541-e611-bd22-80c16e7d3630</t>
  </si>
  <si>
    <t>Current:_x000D_
- CTO / Application Architect &amp; Co-Founder of  myTQ_x000D_
- Sysadmin at JIP Ltd._x000D_
_x000D_
Past:_x000D_
- Senior Web Developer at EuroVPS_x000D_
- Webmaster / Web Developer at DPG Group of Companies_x000D_
- Web Developer at EILID Ltd._x000D_
_x000D_
Education:_x000D_
University of Portsmouth, Bachelor, Computer Sciences</t>
  </si>
  <si>
    <t>&lt;a href="https://gr.linkedin.com/in/george-georgaras-2766117" target="_blank"&gt;https://gr.linkedin.com/in/george-georgaras-2766117&lt;/a&gt;</t>
  </si>
  <si>
    <t>George Hilton</t>
  </si>
  <si>
    <t>664066cf-5976-e511-bd22-80c16e7d3630</t>
  </si>
  <si>
    <t>Current:_x000D_
- Account Executive at Xref_x000D_
_x000D_
Past_x000D_
- Business Development Manager at CurrencyTransfer_x000D_
- Recruitment Consultant - Risk Engineering at Hays_x000D_
_x000D_
Education:_x000D_
Leeds Metropolitan University, Bachelor of Science (BSc), Project Management_x000D_
Lancing College</t>
  </si>
  <si>
    <t>&lt;a href="https://uk.linkedin.com/in/georgehiltonhays" target="_blank"&gt;https://uk.linkedin.com/in/georgehiltonhays&lt;/a&gt;</t>
  </si>
  <si>
    <t>george.hilton@xref.co.uk</t>
  </si>
  <si>
    <t>44-203-510-0433</t>
  </si>
  <si>
    <t>ea6b2fb9-fc79-e111-ac59-00155d32a403</t>
  </si>
  <si>
    <t>Current:
- Chief Technology Officer &amp; Co-Founder at Nitromia
Education:
- The Hebrew University of Jerusalem. Computer Science</t>
  </si>
  <si>
    <t>&lt;a href="https://www.linkedin.com/in/gera-biran/" target="_blank"&gt;https://www.linkedin.com/in/gera-biran/&lt;/a&gt;</t>
  </si>
  <si>
    <t>Polyglot Ltd.</t>
  </si>
  <si>
    <t>b2ce5ff0-1f7a-e111-ac59-00155d32a403</t>
  </si>
  <si>
    <t>256c2fb9-fc79-e111-ac59-00155d32a403</t>
  </si>
  <si>
    <t>Mr. Kagan has 14 years experience in software systems, developing on-line telecom &amp; banking applications. Work history includes Project Manager at TTI Telecom, Software Team Leader at Orbotech, Senior Systems Engineer at Pershing/DLJ, Systems Analyst at Salomon Inc., Member of Technical Staff at Bellcore (now known as Telcordia), and Technology Developer at 2am. Experience includes developing network monitoring systems, multi-currency financial settlement systems, and internet peer-to-peer applications.
Education: M.S. Electrical Engineering, Columbia University; B.S. Electrical Engineering, Polytechnic University.</t>
  </si>
  <si>
    <t>1d11f6f3-3bad-e911-8106-0050569a1018</t>
  </si>
  <si>
    <t>PhD, computational protein design - Weizmann Institute of Science.
Developed computational algorithms for building novel antibodies and enzymes with high accuracy and activity.
Former Analyst at Yeda R&amp;D (WIS).
Former infantry platoon commander in the IDF.</t>
  </si>
  <si>
    <t>CEO &amp; CTO, Co-Founder</t>
  </si>
  <si>
    <t>&lt;a href="https://linkedin.com/in/gideon-lapidoth-94299035" target="_blank"&gt;https://linkedin.com/in/gideon-lapidoth-94299035&lt;/a&gt;</t>
  </si>
  <si>
    <t>Enzymit Ltd.</t>
  </si>
  <si>
    <t>d128d9f3-02af-ea11-810a-0050569a1018</t>
  </si>
  <si>
    <t>972-50-684-7081</t>
  </si>
  <si>
    <t>826c2fb9-fc79-e111-ac59-00155d32a403</t>
  </si>
  <si>
    <t>Current:
- Chief Technology Officer at BitMint
- Professor at University of Maryland
- Faculty at Dept. of Computer Science, Case Western Reserve University
- President at D&amp;G Sciences -- Innovation Productivity Corporation
Education:
- Technion - Israel Institute of Technology. PhD, MSc., PE</t>
  </si>
  <si>
    <t>&lt;a href="http://www.linkedin.com/pub/gideon-samid/2/b76/17b" target="_blank"&gt;http://www.linkedin.com/pub/gideon-samid/2/b76/17b&lt;/a&gt;</t>
  </si>
  <si>
    <t>972-54-200-7400</t>
  </si>
  <si>
    <t>President &amp; CTO, Co-Founder</t>
  </si>
  <si>
    <t>Gideon Shmuel</t>
  </si>
  <si>
    <t>896c2fb9-fc79-e111-ac59-00155d32a403</t>
  </si>
  <si>
    <t>Current:
- Chief Executive Officer at Supersmart - Retail Made Right
- Venture Partner at Foresight Group
- Venture Partner at Downing Ventures
- Commercial and Board Advisor at SixSense · Part-time
- Board Advisor at Rewind · Part-time
- Board Advisor at VIOU
- Board Advisor at AIQOO · Part-time
- Director at Decagon Technologies - The Home for European SaaS companies · Part-time
Past:
- Chief Executive Officer at Dotz Nano Ltd.
- Board Advisor at Utrust
- Board Member at Dataloop AI
- Board Advisor at Clay Air (Sold to Qualcomm)
- Board / Advisor at Cipia (formerly Eyesight Technologies)
- CEO at Cipia (formerly Eyesight Technologies)
- CEO at ePlane
- Global Entrepreneur Program - Israel Office at UK Trade &amp; Investment (UKTI)
- Vice President Sales at cVidya
- Executive VP, Sales at Olista
- VP Sales and Marketing at Top Image Systems
- European Managing Director at Top Image Systems
- Senior VP Business Development at Pangea Networks, LLC
- Managing Director at LCR Telecom
- Head of Partners at Esprit Telecom
- Sales at Adir
Education:
- Middlesex University. MA, Marketing Management
- The College of Management Academic Studies. BA, Business Studies</t>
  </si>
  <si>
    <t>&lt;a href="https://www.linkedin.com/in/gideonshmuel/" target="_blank"&gt;https://www.linkedin.com/in/gideonshmuel/&lt;/a&gt;</t>
  </si>
  <si>
    <t>Dotz Nano Ltd.</t>
  </si>
  <si>
    <t>dbc85bae-70c3-e511-bd22-80c16e7d3630</t>
  </si>
  <si>
    <t>gideon@supersmart.me</t>
  </si>
  <si>
    <t>972-54-433-2251</t>
  </si>
  <si>
    <t>Nanotechnology</t>
  </si>
  <si>
    <t>Supersmart Ltd.</t>
  </si>
  <si>
    <t>c72864e3-a4ec-e411-b68f-080027005cc8</t>
  </si>
  <si>
    <t>Cipia Vision Ltd.</t>
  </si>
  <si>
    <t>f7d67fd8-1f7a-e111-ac59-00155d32a403</t>
  </si>
  <si>
    <t>Vice President Sales</t>
  </si>
  <si>
    <t>Gidi Shafran</t>
  </si>
  <si>
    <t>2d68e7d4-0a9b-e811-80f7-0050569a1018</t>
  </si>
  <si>
    <t>VP R&amp;D at Bancor</t>
  </si>
  <si>
    <t>&lt;a href="http://linkedin.com/in/gidi-shafran-60605a1" target="_blank"&gt;http://linkedin.com/in/gidi-shafran-60605a1&lt;/a&gt;</t>
  </si>
  <si>
    <t>gidi@bancor.network</t>
  </si>
  <si>
    <t>Serial entrepreneur Skilled in Negotiation, Business Planning, Operations Management, Management, and Business Development. Strong media and communication professional. Co-Founder of The Floor. Lawyer by profession and Also active chairman in several revolutionary Israeli companies.</t>
  </si>
  <si>
    <t>&lt;a href="https://www.linkedin.com/in/gil-devora-325a4139/" target="_blank"&gt;https://www.linkedin.com/in/gil-devora-325a4139/&lt;/a&gt;</t>
  </si>
  <si>
    <t>Fintech Next Ltd. (The Floor)</t>
  </si>
  <si>
    <t>daf610a3-b2df-e511-bd22-80c16e7d3630</t>
  </si>
  <si>
    <t>972-50-656-1115</t>
  </si>
  <si>
    <t>Inside Navigation</t>
  </si>
  <si>
    <t>25b1ca21-b71f-e911-80fd-0050569a1018</t>
  </si>
  <si>
    <t>Mirato Ltd.</t>
  </si>
  <si>
    <t>63735001-9655-eb11-810c-0050569a1018</t>
  </si>
  <si>
    <t>ShopCloud Ltd. (Space Tag)</t>
  </si>
  <si>
    <t>5d08255a-0371-e211-b93c-00155d32a40a</t>
  </si>
  <si>
    <t>Vyoo</t>
  </si>
  <si>
    <t>6581d970-6407-e511-b692-080027005cc8</t>
  </si>
  <si>
    <t>8ad427bf-fc79-e111-ac59-00155d32a403</t>
  </si>
  <si>
    <t>Current:
- CTO at Healda
Past:
- Founder and CTO at Giraffic
- Founder and CTO at Voiceidity
- Founder and CTO at AllStore
- R&amp;D team leader at CellMax Systems
- Algorithm engineer at Zen Research
- Algorithm Engineer at Bungee Communications
- DSP engineer/programmer at I-Link Inc
- Algorithm engineer at Tadiran Telecommunications
- Researcher at University of Maryland
Education:
- The University of British Columbia. PhD Physics
- Tel Aviv University. M.Sc Physics
- The Hebrew University of Jerusalem. B. Sc Mathematics and Physics
- The University of British Columbia. Ph.D Elementary Particle Physics
- University of Maryland</t>
  </si>
  <si>
    <t>&lt;a href="https://www.linkedin.com/in/gil-gat-a2a8013/" target="_blank"&gt;https://www.linkedin.com/in/gil-gat-a2a8013/&lt;/a&gt;</t>
  </si>
  <si>
    <t>AllStore</t>
  </si>
  <si>
    <t>d1d3f338-9527-e411-a2af-80c16e7d3630</t>
  </si>
  <si>
    <t>972-54-545-6155</t>
  </si>
  <si>
    <t>Voiceidity</t>
  </si>
  <si>
    <t>cb365b59-9427-e411-a2af-80c16e7d3630</t>
  </si>
  <si>
    <t>Walana Ltd. (Vitus)</t>
  </si>
  <si>
    <t>c02b54fd-16e3-e611-80cd-00155d0b832b</t>
  </si>
  <si>
    <t>ea1c628a-17a4-e111-ad2f-00155d32a403</t>
  </si>
  <si>
    <t>Current:
- Senior Product Manager at GlassesUSA.com
Past:
- CPO at Fillip
- CPO at Sherut.Net
- Founder &amp; CEO at Sherut.Net
- Project Manager at Tactix Peach
- Software Developer &amp; Project Manager at ContactSpeech
Education:
- Jerusalem College of Engineering, B.Sc., Software Engineering
- The Open University of Israel, MBA, Business administration</t>
  </si>
  <si>
    <t>&lt;a href="https://www.linkedin.com/in/gilperetz" target="_blank"&gt;https://www.linkedin.com/in/gilperetz&lt;/a&gt;</t>
  </si>
  <si>
    <t>972-54-545-4585</t>
  </si>
  <si>
    <t>SherutNet IL Ltd. (Servul)</t>
  </si>
  <si>
    <t>39ecfb14-06a4-e111-ad2f-00155d32a403</t>
  </si>
  <si>
    <t>Gil Schmidt</t>
  </si>
  <si>
    <t>f9d427bf-fc79-e111-ac59-00155d32a403</t>
  </si>
  <si>
    <t>Gil Schmidt is Chief Product Officer at Impala Digital Isael.
Prior to that, Gil lead mPortico’s Product Division, bringing extensive mobile, Internet and audio/visual experience from the software development and management levels. Gil has nearly a decade of experience in software development, five years of which were in the mobile domain. 
Prior to joining mPortico, Gil was the J2ME teams leader at Oberon-Media, creating and designing future mobile games and mobile products. During this period, he focused on designing mobile games for the mass market covering porting and cross platform initiatives including PC to mobile integration. 
At an earlier, cutting-edge company, Gil was a lead developer and a project manager in the New Applications Department in the Technology Division of Orange mobile telecommunication’s representative in Israel – Partner. There, he focused on managing and implementing complex VAS technology projects. 
Gil received a Bsc. in Software Engineering from The Academic Engineer College in Tel Aviv, Israel.</t>
  </si>
  <si>
    <t>CPO</t>
  </si>
  <si>
    <t>GVC Impala R&amp;D Ltd. (Impala Digital)</t>
  </si>
  <si>
    <t>8104ea49-3351-ec11-b80d-00505695cd29</t>
  </si>
  <si>
    <t>gil.schmidt@impaladigital.com</t>
  </si>
  <si>
    <t>12d527bf-fc79-e111-ac59-00155d32a403</t>
  </si>
  <si>
    <t>Current:
- CTO at Fiverr
Past:
- CEO at Beach Bum Ltd.
- Chief Monetization Officer at Tango Me
- Director of Engineering at A9.com (Amazon.com)
- Software Developer at Kulmos Technologies ltd
Education:
- Tel Aviv University. M.B.A. Information Technology
- Tel Aviv University. BSc Computer Science
- Tel Aviv University. BSc Statistics and Operations Research</t>
  </si>
  <si>
    <t>Chief Monetization Officer</t>
  </si>
  <si>
    <t>&lt;a href="https://www.linkedin.com/in/gilsheinfeld" target="_blank"&gt;https://www.linkedin.com/in/gilsheinfeld&lt;/a&gt;</t>
  </si>
  <si>
    <t>TangoMe Inc. (Tango)</t>
  </si>
  <si>
    <t>9c8a95c6-1f7a-e111-ac59-00155d32a403</t>
  </si>
  <si>
    <t>General Manager &amp; CTO</t>
  </si>
  <si>
    <t>Amobee Ltd. (a division of SingTel Digital L!fe Group)</t>
  </si>
  <si>
    <t>dc096cfb-95fd-e111-a13f-00155d32a408</t>
  </si>
  <si>
    <t>SVP, Worldwide Product and Engineering</t>
  </si>
  <si>
    <t>Amobee Inc.</t>
  </si>
  <si>
    <t>e57e85d2-1f7a-e111-ac59-00155d32a403</t>
  </si>
  <si>
    <t>1ad527bf-fc79-e111-ac59-00155d32a403</t>
  </si>
  <si>
    <t xml:space="preserve">Prior to starting ficc.ai, Gil spent six years at Microsoft AI and at Amazon on the Core Machine Learning Team, where he was driving initiatives to apply state of the art AI techniques to real world applications with several hundred million users. Gil is also the founder of Amobee, the world’s first mobile advertising company. He started his career as a software engineer and has an MBA from the Wharton School, University of Pennsylvania.
</t>
  </si>
  <si>
    <t>&lt;a href="http://www.linkedin.com/in/gilshulman" target="_blank"&gt;http://www.linkedin.com/in/gilshulman&lt;/a&gt;</t>
  </si>
  <si>
    <t>Ficc.ai Corp.</t>
  </si>
  <si>
    <t>dedef7ed-7647-ec11-b80d-00505695cd29</t>
  </si>
  <si>
    <t>Wingman Inc.</t>
  </si>
  <si>
    <t>984ed364-e432-e211-8374-00155d32a408</t>
  </si>
  <si>
    <t>Hotbar.com Inc. (now Zango Israel)</t>
  </si>
  <si>
    <t>41d957f6-1f7a-e111-ac59-00155d32a403</t>
  </si>
  <si>
    <t>c97e0797-1db8-e411-b678-80c16e7d3630</t>
  </si>
  <si>
    <t>Current:
- Owner at Gimo Ltd
Education:
- University of Haifa. BA Economics and Business Administration</t>
  </si>
  <si>
    <t>&lt;a href="http://il.linkedin.com/in/giltamir/en" target="_blank"&gt;http://il.linkedin.com/in/giltamir/en&lt;/a&gt;</t>
  </si>
  <si>
    <t>32d527bf-fc79-e111-ac59-00155d32a403</t>
  </si>
  <si>
    <t>Current:
- CTO at Guesty
Past:
- VP R&amp;D at Guesty
- VP R&amp;D at Puls
- VP R&amp;D at Fiverr (Fiverr.com)
- SVP Engineering at DoubleVerify
- CEO &amp; Co-Founder at Pike
- Drones, UAV System Engineer at IAI - Israel Aerospace Industries
- VP C4I Products at IAF
- Satellite Program COO at Ministry of Defence Israel
- Senior systems development positions at IAF - Israeli Air Force
Education:
- Tel Aviv University. MSC Health/Medical Physics
- Tel Aviv University. BSc Physics</t>
  </si>
  <si>
    <t>&lt;a href="https://www.linkedin.com/in/gil-wasserman/" target="_blank"&gt;https://www.linkedin.com/in/gil-wasserman/&lt;/a&gt;</t>
  </si>
  <si>
    <t>Guesty Bookhost Inc.</t>
  </si>
  <si>
    <t>ef5a1922-55f1-e311-b941-80c16e7d3630</t>
  </si>
  <si>
    <t>SVP, Engineering</t>
  </si>
  <si>
    <t>DoubleVerify Inc.</t>
  </si>
  <si>
    <t>b6b52626-207a-e111-ac59-00155d32a403</t>
  </si>
  <si>
    <t>3cd527bf-fc79-e111-ac59-00155d32a403</t>
  </si>
  <si>
    <t>Gil brings with him over 25 years of technology experience in the telecom market; he is a global PBX and telecom technology specialist; technology and architecture evangelist; and manager of large development departments (50 employees), He has lead new development initiatives, including the development of new PBXs and IP PBXs from the design stage through to production and sales; previously he was VP R&amp;D and CTO of Tadiran Telecom;</t>
  </si>
  <si>
    <t>&lt;a href="http://il.linkedin.com/pub/gil-zaidman/1/a81/3a9" target="_blank"&gt;http://il.linkedin.com/pub/gil-zaidman/1/a81/3a9&lt;/a&gt;</t>
  </si>
  <si>
    <t>Gil Ziv Sasson</t>
  </si>
  <si>
    <t>33628fb1-fdd0-e211-b59d-00155d32a40a</t>
  </si>
  <si>
    <t>Current:
- Head Of Partnerships at Cooleet.com
Past:
- COO at  Payzday
- VP Subsidiaries at Petratec international
- VP Marketing, Product and BD at GASNGO - Petratec International
- COO and member of the BOD at GASNGO - Petratec International
- VP Delivery at Petratec international
Education:
- The Zinman College of Physical Education and Sport Sciences at the Wingate Institute. Li CBT Therapist, Low Intensity Cognitive Behavioral Treatment
- Bar-Ilan University. certified, mediator
- Adler coaching . coaching, personal. parental &amp; more</t>
  </si>
  <si>
    <t>&lt;a href="https://www.linkedin.com/in/gilzivsasson" target="_blank"&gt;https://www.linkedin.com/in/gilzivsasson&lt;/a&gt;</t>
  </si>
  <si>
    <t>gil.sasson@payzday.com</t>
  </si>
  <si>
    <t>VP, Subsidaries</t>
  </si>
  <si>
    <t>4fd527bf-fc79-e111-ac59-00155d32a403</t>
  </si>
  <si>
    <t>Ms. Zecharia joined Bandwiz with nearly 13 years of experience as a financial executive. Before joining Bandwiz, she was Vice President of Finance and Administration at Summit Design Ltd., a subsidiary of Summit Design Inc. Summit Design Ltd. develops software for the electronic design automation industry. Prior to that, Ms. Zecharia was auditing manager at Wulkan, Weinberg, Aish &amp; Co. and Senior Auditor at Igal Brightman &amp; Co. C.P.A. (currently Deloitte &amp; Touche Israel). Ms. Zecharia is a Certified Public Accountant with a B.A. and post-graduate studies in accounting and economics from Tel Aviv University. She served in the Israeli Airforce Intelligence Corps.</t>
  </si>
  <si>
    <t>Gilad Bonjack</t>
  </si>
  <si>
    <t>e2f8e8b4-9f45-e911-80fe-0050569a1018</t>
  </si>
  <si>
    <t>Current:
- SVP Creator Services Products at Lightricks
Past:
- Division Manager at Lightricks
- Chief Product Officer at Thriver
- Product Advisor at Roundforest
- VP Product at Hibob
- Product Advisor at At-Bay
- Director of Product Management at Zenefits
- Mobile Product Manager at Voxer
- Senior Presale at NICE Systems
- Business Analyst at Shaldor
- Analyst at Adkit
- Product manager, Head of telecommunication department (Captain) at Israeli Defense Forces
Education:
- University of California, Berkeley, Haas School of Business. MBA (full time)
- Tel Aviv University. BSC, Electrical engineering</t>
  </si>
  <si>
    <t>&lt;a href="http://linkedin.com/in/giladbonjack" target="_blank"&gt;http://linkedin.com/in/giladbonjack&lt;/a&gt;</t>
  </si>
  <si>
    <t>Hibob Ltd. (bob)</t>
  </si>
  <si>
    <t>65283fc4-ff1b-e611-bd22-80c16e7d3630</t>
  </si>
  <si>
    <t>4f922d6e-1bb9-e511-bd22-80c16e7d3630</t>
  </si>
  <si>
    <t>Current:
- Co-Founder &amp; CEO at Tbus (commercial name: WeBus- get there together)
Past:
- Election's Headquarters Manager at Jerusalem my city- heading Ramadan Dabash
- Co-Founder at Star Club
- Finder at self employed
- Founder, Owner and CEO at Derech Haivri
- Real Estate agent, CEO at Living in Israel
- Real estate agent at self employed
Education:
- Bar-Ilan University. Master of Business Administration (MBA) Business Administration and Management, General
- The Hebrew University. Bachelor of Laws (LLB)</t>
  </si>
  <si>
    <t>&lt;a href="https://www.linkedin.com/in/gilad-israeli-22389352/" target="_blank"&gt;https://www.linkedin.com/in/gilad-israeli-22389352/&lt;/a&gt;</t>
  </si>
  <si>
    <t>972-52-808-0043</t>
  </si>
  <si>
    <t>c0d527bf-fc79-e111-ac59-00155d32a403</t>
  </si>
  <si>
    <t>a3d45625-bcf1-e111-a13f-00155d32a408</t>
  </si>
  <si>
    <t>Gili is a co-founder and General Partner at ICI Fund. Gili’s vision is to secure our future by supporting Israeli AI companies and partnering with exceptional founders to make an impact.
Gili sits on the boards of Kando, Viridix, Genda, Suridata, Tailor-Ed and Illustria. Gili served on the Board of Directors of the B’nai B’rith of the Rockies as Vice President. Previously, Gili was the Managing Director at SynTech Bioenergy, a smart-energy company located in Colorado.  Gili is an Israeli lawyer, worked at Naschitz Brandes, ADV., an Israeli Corporate law firm, consulted at Ernst &amp; Young and was the founder and CEO of wordprom.com. Gili earned her LLB and BA (in Law and Business) from the Hebrew University of Jerusalem and her MBA from the Graduate School of Business, Stanford University. Gili loves snowboarding and is melted by high-quality dark chocolate.</t>
  </si>
  <si>
    <t>Chief Growth Officer</t>
  </si>
  <si>
    <t>&lt;a href="http://linkedin.com/in/gilielkin" target="_blank"&gt;http://linkedin.com/in/gilielkin&lt;/a&gt;</t>
  </si>
  <si>
    <t>Kando Environmental Services Ltd.</t>
  </si>
  <si>
    <t>01611e61-2e1f-e511-a24c-80c16e7d3630</t>
  </si>
  <si>
    <t>Founding General Partner</t>
  </si>
  <si>
    <t>ICI Fund (Innovation. Community. Intelligence)</t>
  </si>
  <si>
    <t>67d0c2a7-58d0-e711-80da-00155d0b832b</t>
  </si>
  <si>
    <t>Gilly Kinsky-Badichi</t>
  </si>
  <si>
    <t>34906c0e-3fec-e111-a13f-00155d32a408</t>
  </si>
  <si>
    <t>A real marketing enthusiast, who enjoys the full marketing process starting from scratch up to day-to-day execution. My specialty is integrating strong analytic capabilities with business &amp; technology understanding to create a tailored fitted marketing strategy for any tech company, from a small start-up to a large company.</t>
  </si>
  <si>
    <t>Director of Marketing</t>
  </si>
  <si>
    <t>&lt;a href="https://linkedin.com/in/gillyk" target="_blank"&gt;https://linkedin.com/in/gillyk&lt;/a&gt;</t>
  </si>
  <si>
    <t>gilly@questarauto.com</t>
  </si>
  <si>
    <t>Questar Auto Technologies Ltd.</t>
  </si>
  <si>
    <t>b6ce5ff0-1f7a-e111-ac59-00155d32a403</t>
  </si>
  <si>
    <t>Xsight Systems Ltd.</t>
  </si>
  <si>
    <t>097f85d2-1f7a-e111-ac59-00155d32a403</t>
  </si>
  <si>
    <t>e73f20c5-fc79-e111-ac59-00155d32a403</t>
  </si>
  <si>
    <t>Current:
- Studio &amp; Programming Director at feedfeed
Past:
- SVP, Business Development &amp; Co-Founder of StayBay
- Director at Ari Soho
- Co-Founder and Chief Merchandising Officer at Glamaxy LLC 
- Multi Store Manager and Buyer at Hotoveli NYC 
- Manager and Lead Stylist NY Flagship at Esprit US 
- Owner at Giora Stuchiner Fashion Services 
- Showroom Manager at Apropo Showroom 
- Fashion and Interiors Stylist at Solo management 
Education:
Fashion Institute of Technology</t>
  </si>
  <si>
    <t>&lt;a href="https://goo.gl/FUSczT" target="_blank"&gt;https://goo.gl/FUSczT&lt;/a&gt;</t>
  </si>
  <si>
    <t>Glamaxy</t>
  </si>
  <si>
    <t>036f1138-207a-e111-ac59-00155d32a403</t>
  </si>
  <si>
    <t>1-212-217-1000</t>
  </si>
  <si>
    <t>Golan Brener</t>
  </si>
  <si>
    <t>134020c5-fc79-e111-ac59-00155d32a403</t>
  </si>
  <si>
    <t>Former Director of Professional Services for CheckM8 Technologies Inc. 
Mr. Brener has more than 15 years of broad international experience in digital security, network counseling and professional services management. Prior to joining CheckM8, Golan worked for the high-tech company B.RGG Inc as Vice President for Security &amp; Development. Mr. Brener formerly joined BreezeCom Ltd. upon retiring from the Israeli Cyber Crime Unit. Today, BreezeCom is known Alvarion - a multi-national wireless network company. Golan was responsible for managing the company's professional services and technical operations teams, in charge of a global customer base and server farms running hundreds of mission-critical machines around the globe. 
Golan is a former Investigator from the Cyber Crime Unit in the Israeli National Police. During his service, Golan investigated and solved many complicated cases involving recovering and seeking digital information.
Mr. Brener is a Microsoft Certified Systems Engineer (MCSE) in Windows 2003 Operation Systems, Novell Certified Network Engineer (CNE), Cisco network Engineer and Checkpoint Firewall Certified. He worked on the beta programs of Windows XP With Microsoft Corporation in the US solving critical security and driver problems.</t>
  </si>
  <si>
    <t>Director of IT</t>
  </si>
  <si>
    <t>SupportSpace Ltd.</t>
  </si>
  <si>
    <t>2eaa3914-207a-e111-ac59-00155d32a403</t>
  </si>
  <si>
    <t>golanb@supportspace.com</t>
  </si>
  <si>
    <t>Director of Professional Services</t>
  </si>
  <si>
    <t>Guillaume Planquette</t>
  </si>
  <si>
    <t>814020c5-fc79-e111-ac59-00155d32a403</t>
  </si>
  <si>
    <t>&lt;a href="http://uk.linkedin.com/pub/guillaume-planquette/1/76/405" target="_blank"&gt;http://uk.linkedin.com/pub/guillaume-planquette/1/76/405&lt;/a&gt;</t>
  </si>
  <si>
    <t>guillaume@beamups.com</t>
  </si>
  <si>
    <t>Guy Bashan</t>
  </si>
  <si>
    <t>b94020c5-fc79-e111-ac59-00155d32a403</t>
  </si>
  <si>
    <t>Current:
- VP Engineering at YouAppi SF
Past:
- Director of Engineering at YouAppi SF
- VP R&amp;D at Todacell
- Software Architect at Todacell
- Co-Founder &amp; CTO at imcandy.com
- Co-Founder, Senior Developer, R&amp;D Manager at Amadesa, Inc acquired by LivePerson Inc. (Nasdaq: LPSN))
- Developer, Team Leader at CheckM8
Education:
- Ort Kfar Saba. Matriculation Computers</t>
  </si>
  <si>
    <t>&lt;a href="https://www.linkedin.com/in/guy-bashan-7714951/" target="_blank"&gt;https://www.linkedin.com/in/guy-bashan-7714951/&lt;/a&gt;</t>
  </si>
  <si>
    <t>guy.b@youappi.com</t>
  </si>
  <si>
    <t>972-54-523-0425</t>
  </si>
  <si>
    <t>SnapTale</t>
  </si>
  <si>
    <t>c9e91632-207a-e111-ac59-00155d32a403</t>
  </si>
  <si>
    <t>Co-Founder &amp; Senior Developer</t>
  </si>
  <si>
    <t>Amadesa Ltd.</t>
  </si>
  <si>
    <t>157f85d2-1f7a-e111-ac59-00155d32a403</t>
  </si>
  <si>
    <t>Developer</t>
  </si>
  <si>
    <t>TodaCell Ltd.</t>
  </si>
  <si>
    <t>ceb42626-207a-e111-ac59-00155d32a403</t>
  </si>
  <si>
    <t>be4020c5-fc79-e111-ac59-00155d32a403</t>
  </si>
  <si>
    <t>Current:
- Chief Architect &amp; CEO of MyElla at Tectona Ltd.
- Co-Founder at Bancor Foundation
- Board member at LiquidApps
Past:
- CEO at MyElla (acquired by Tectona)
- Co-Founder and CEO at AppCoin
- Co-Founder and President at Particle Code
- Founder and CEO at Mytopia
Education:
- Colorado College, BA, Political Science and Government</t>
  </si>
  <si>
    <t>Chief Architect &amp; CEO, MyElla</t>
  </si>
  <si>
    <t>&lt;a href="https://www.linkedin.com/in/guy-b-13026a10/" target="_blank"&gt;https://www.linkedin.com/in/guy-b-13026a10/&lt;/a&gt;</t>
  </si>
  <si>
    <t>MyElla Ltd.</t>
  </si>
  <si>
    <t>961577c8-2772-ec11-b80d-00505695cd29</t>
  </si>
  <si>
    <t>ef4020c5-fc79-e111-ac59-00155d32a403</t>
  </si>
  <si>
    <t xml:space="preserve">Guy has been an angel investor since 1997, specializing in pre-seed venture finance. Guy has been actively involved in the structuring, positioning, and development of young technology ventures.
</t>
  </si>
  <si>
    <t>&lt;a href="https://www.linkedin.com/in/guygamzu/" target="_blank"&gt;https://www.linkedin.com/in/guygamzu/&lt;/a&gt;</t>
  </si>
  <si>
    <t>MarketGuru Inc.</t>
  </si>
  <si>
    <t>58818dcc-1f7a-e111-ac59-00155d32a403</t>
  </si>
  <si>
    <t>MediaBox Labs Ltd.</t>
  </si>
  <si>
    <t>02b8c8e8-c98e-e111-ad2f-00155d32a403</t>
  </si>
  <si>
    <t>Vyzer Financial Services Ltd.</t>
  </si>
  <si>
    <t>59126d96-a0f2-eb11-b80b-00505695cd29</t>
  </si>
  <si>
    <t>MassChallenge Israel</t>
  </si>
  <si>
    <t>c3bea361-b09a-e111-ad2f-00155d32a403</t>
  </si>
  <si>
    <t>TechAviv Angels</t>
  </si>
  <si>
    <t>5ba5db50-207a-e111-ac59-00155d32a403</t>
  </si>
  <si>
    <t>fc4020c5-fc79-e111-ac59-00155d32a403</t>
  </si>
  <si>
    <t>As a founding member of Koolanoo Group, Mr. Grinberg is in charge of the overall strategies and management implementations and execution, as directed by the CEO. Responsible for overseeing business development, communications and performance of the company.
Prior to joining Koolanoo Group, Mr. Grinberg held several senior executive positions at UTI Shipping (NASDAQ: UTIW) and prior to that was COO at CMHC (Camden Holdings Corporation, UK Based Property Conglomerate). Holds a BA in Business Management from the Tel Aviv University and brings over 10 years of senior management experience.</t>
  </si>
  <si>
    <t>&lt;a href="http://il.linkedin.com/pub/guy-grinberg/5/a26/763" target="_blank"&gt;http://il.linkedin.com/pub/guy-grinberg/5/a26/763&lt;/a&gt;</t>
  </si>
  <si>
    <t>Actimize Ltd.</t>
  </si>
  <si>
    <t>f6b54c02-207a-e111-ac59-00155d32a403</t>
  </si>
  <si>
    <t>6dc3fdea-1d53-e211-8316-00155d32a408</t>
  </si>
  <si>
    <t>Current:_x000D_
- CEO &amp; Co-Founder of WizVid Ltd._x000D_
_x000D_
Past:_x000D_
- Founder &amp; CEO at GetItAll.co.il_x000D_
- Java Developer at Xpolog &amp; Lolatech_x000D_
- Professional Basketball Player at BSL - Israel Basketball Super League</t>
  </si>
  <si>
    <t>&lt;a href="http://www.linkedin.com/pub/guy-kantor/61/657/207/" target="_blank"&gt;http://www.linkedin.com/pub/guy-kantor/61/657/207/&lt;/a&gt;</t>
  </si>
  <si>
    <t>972-52-276-8622</t>
  </si>
  <si>
    <t>Guy Levy</t>
  </si>
  <si>
    <t>274120c5-fc79-e111-ac59-00155d32a403</t>
  </si>
  <si>
    <t>Director of Strategic Partnerships at MATOMY.
Past:
- Director of Business Development at 888.com</t>
  </si>
  <si>
    <t>Director of Strategic Partnerships</t>
  </si>
  <si>
    <t>&lt;a href="http://il.linkedin.com/pub/guy-levy/1a/a5/450" target="_blank"&gt;http://il.linkedin.com/pub/guy-levy/1a/a5/450&lt;/a&gt;</t>
  </si>
  <si>
    <t>444120c5-fc79-e111-ac59-00155d32a403</t>
  </si>
  <si>
    <t>Guy has spent 20 years building and leading high-growth organizations such as Amdocs, Ness, and Mitrelli Group as well as the startups IXI Mobile and Targetix. In his previous roles, Guy was responsible for revenue growth and business development. He launched Coro to develop solutions for telecommunications and security for the private and government sectors.</t>
  </si>
  <si>
    <t>&lt;a href="http://linkedin.com/in/moskowitzguy" target="_blank"&gt;http://linkedin.com/in/moskowitzguy&lt;/a&gt;</t>
  </si>
  <si>
    <t>ffaf18cb-fc79-e111-ac59-00155d32a403</t>
  </si>
  <si>
    <t>Current:_x000D_
- Co-Founder of Bizpoint Ltd.</t>
  </si>
  <si>
    <t>&lt;a href="http://il.linkedin.com/pub/guy-sarig/18/352/9" target="_blank"&gt;http://il.linkedin.com/pub/guy-sarig/18/352/9&lt;/a&gt;</t>
  </si>
  <si>
    <t>8cbf270e-2200-ed11-b80e-00505695cd29</t>
  </si>
  <si>
    <t>Current:
- Marketing Director at ManuFuture · Part-time
- Senior Consultant at Hadar Peled Vaissman, Creative Consultant
Past:
- Creative Manager at HP
- Marketing Communications at Telmap
- Marketing Communication and Creative Services Manager at Comverse Technology, Inc.</t>
  </si>
  <si>
    <t>&lt;a href="https://linkedin.com/in/hadar-peled-vaissman" target="_blank"&gt;https://linkedin.com/in/hadar-peled-vaissman&lt;/a&gt;</t>
  </si>
  <si>
    <t>Hadar Winner-Schwartz</t>
  </si>
  <si>
    <t>07868870-3cad-e911-8106-0050569a1018</t>
  </si>
  <si>
    <t>Current:
- Director of the Economic Department at Yelin
Past:
- Deputy Director of the Economic Department at Yelin
- CPA, Senior Buy side Analyst at Yelin
- CFO at Low2no
Education:
- Tel Aviv University, MBA, Financial Management - Finance and Strategy
- Tel Aviv University, Advanced Accounting Studies: Israeli CPA license preparatory program
- Tel Aviv University, BA, Accounting, Economics and Business Administration</t>
  </si>
  <si>
    <t>&lt;a href="https://linkedin.com/in/hadarwinner" target="_blank"&gt;https://linkedin.com/in/hadarwinner&lt;/a&gt;</t>
  </si>
  <si>
    <t>Hadas Dahan</t>
  </si>
  <si>
    <t>8515f293-2655-e511-bd22-80c16e7d3630</t>
  </si>
  <si>
    <t>Current:
- People &amp; Culture Manager at Crossix Solutions
Past:
- Operation and HR Manager at Giraffic, Inc.
- HR &amp; Office Manager at Surgix
- Office Manager at Compass
- Administrative Director at Trivnet
- Admin and HR at Exanet
Education:
- Ono Academic College. Bachelor's degree Business Administration and Management, General</t>
  </si>
  <si>
    <t>Operations &amp; Human Resource Manager</t>
  </si>
  <si>
    <t>&lt;a href="https://www.linkedin.com/in/hadas-dahan-25437191/" target="_blank"&gt;https://www.linkedin.com/in/hadas-dahan-25437191/&lt;/a&gt;</t>
  </si>
  <si>
    <t>hadas.dahan@crossix.com</t>
  </si>
  <si>
    <t>Hagit Partouche</t>
  </si>
  <si>
    <t>4ee74a45-f16f-e511-bd22-80c16e7d3630</t>
  </si>
  <si>
    <t>Current:_x000D_
- VP Global Business Development at QuiCargo Technologies Ltd._x000D_
- Marketing &amp; Outreach Director at Jewish federation &amp; family Services, OC_x000D_
_x000D_
Past:_x000D_
- Director of Events &amp; Community Outreach at Jewish Federation &amp; Family Services_x000D_
- Account Manager at The Phoenix Insurance Company Ltd._x000D_
- Campaign Assistant at Jewish Federation of Greater Long Beach and West Orange County</t>
  </si>
  <si>
    <t>VP, Global Business Development</t>
  </si>
  <si>
    <t>&lt;a href="https://il.linkedin.com/pub/hagit-partouche/86/453/30a" target="_blank"&gt;https://il.linkedin.com/pub/hagit-partouche/86/453/30a&lt;/a&gt;</t>
  </si>
  <si>
    <t>hagitp@quicargo.com</t>
  </si>
  <si>
    <t>972-8-993-4237</t>
  </si>
  <si>
    <t>972-54-423-4201</t>
  </si>
  <si>
    <t>60b118cb-fc79-e111-ac59-00155d32a403</t>
  </si>
  <si>
    <t>Haim’s career spans over 20 years of technology entrepreneurship. Prior to co-founding Variantyx, Haim co-founded Credorax Inc. – a global credit card acquiring bank , Fabrix systems (acquired by Ericson), Bandwiz Inc. and Actil Ltd. Haim is a physics, math and computer science graduate of the Talpiot program / Hebrew University of Jerusalem.</t>
  </si>
  <si>
    <t>&lt;a href="http://www.linkedin.com/pub/haim-neerman/48/996/78b" target="_blank"&gt;http://www.linkedin.com/pub/haim-neerman/48/996/78b&lt;/a&gt;</t>
  </si>
  <si>
    <t>Variantyx Ltd.</t>
  </si>
  <si>
    <t>a9f5cf77-40e4-e511-bd22-80c16e7d3630</t>
  </si>
  <si>
    <t>Fabrix Systems Ltd.</t>
  </si>
  <si>
    <t>b24752fc-1f7a-e111-ac59-00155d32a403</t>
  </si>
  <si>
    <t>CredoRax Ltd. (Finaro)</t>
  </si>
  <si>
    <t>4cd01e2c-207a-e111-ac59-00155d32a403</t>
  </si>
  <si>
    <t>Actil Ltd.</t>
  </si>
  <si>
    <t>ed894908-207a-e111-ac59-00155d32a403</t>
  </si>
  <si>
    <t>796a9ef2-7bb7-e411-b678-80c16e7d3630</t>
  </si>
  <si>
    <t>Current:
- CEO &amp; Co-Founder of RainTokens
- CEO &amp; Founder of Babator
Past:
- CIO at Government of Israel
Education:	
IDC, Masters Degree Science, Computer Science
Tel Aviv-Yaffo Academic College, Bachelor of science, Computer Science</t>
  </si>
  <si>
    <t>&lt;a href="https://www.linkedin.com/in/hananavidan/" target="_blank"&gt;https://www.linkedin.com/in/hananavidan/&lt;/a&gt;</t>
  </si>
  <si>
    <t>Hannit Cohen</t>
  </si>
  <si>
    <t>922211d1-fc79-e111-ac59-00155d32a403</t>
  </si>
  <si>
    <t>Experienced R&amp;D manager and Chief Technology Officer with a demonstrated history of working in the Computer Software industry. Strong information technology professional skilled in Python, PHP, C, Mobile Applications and Embedded Linux.
Managed teams &amp; groups in various technologies from Linux kernel and up to web applications and SaaS platforms.</t>
  </si>
  <si>
    <t>&lt;a href="https://www.linkedin.com/in/hannit" target="_blank"&gt;https://www.linkedin.com/in/hannit&lt;/a&gt;</t>
  </si>
  <si>
    <t>hannit@easy.co.il</t>
  </si>
  <si>
    <t>MRJ People-Tech Ltd. (Emerj)</t>
  </si>
  <si>
    <t>506623c3-cdef-e311-b941-80c16e7d3630</t>
  </si>
  <si>
    <t>Easy.co.il Ltd.</t>
  </si>
  <si>
    <t>37eb1ffe-312f-e311-8237-00237de91982</t>
  </si>
  <si>
    <t>5cdf69b5-4fce-e111-b9b4-00155d32a408</t>
  </si>
  <si>
    <t>Current:_x000D_
- CEO &amp; Founder of BlueStarter_x000D_
_x000D_
Past:_x000D_
- Founder of Spreadit.co</t>
  </si>
  <si>
    <t>&lt;a href="http://il.linkedin.com/pub/harel-omer/33/162/385" target="_blank"&gt;http://il.linkedin.com/pub/harel-omer/33/162/385&lt;/a&gt;</t>
  </si>
  <si>
    <t>972-52-385-5275</t>
  </si>
  <si>
    <t>f1a4a738-c06e-eb11-b809-00505695cd29</t>
  </si>
  <si>
    <t>Current:
- VP R&amp;D at Fiverr
Past:
- R&amp;D Group Manager at Fiverr
- Team Lead at Fiverr
- Platform Engineer at Fiverr
- Senior Software Engineer at Zinkerz
- Senior Software Developer at Prime Minister’s office
- Software Developer at Israel Defense Forces
Education:
- The Academic College of Tel-Aviv, Yaffo. Bachelor of Science (BS) Computer Science
- Mamram Programming Course (IDF).</t>
  </si>
  <si>
    <t>&lt;a href="https://www.linkedin.com/in/harel-stern/" target="_blank"&gt;https://www.linkedin.com/in/harel-stern/&lt;/a&gt;</t>
  </si>
  <si>
    <t>Current:
- CEO &amp; Co-founder at ChromaWay
- Founder, CEO at stix to
Past:
- Consultant, Frontend at Kambi Sports Solutions
- Partner at Bitcontacts
- Consultant at Eniro
Education:
- Uppsala University. Master's degree, Business Administration and Economics</t>
  </si>
  <si>
    <t>&lt;a href="http://se.linkedin.com/pub/henrik-hjelte/3/637/71" target="_blank"&gt;http://se.linkedin.com/pub/henrik-hjelte/3/637/71&lt;/a&gt;</t>
  </si>
  <si>
    <t>be2311d1-fc79-e111-ac59-00155d32a403</t>
  </si>
  <si>
    <t>Current:
- COO at Fiverr
- Independent Board Member at Hibob
Past:
- SVP, Head of Product Technologies Division at 888 Holdings
- VP casino &amp; Bingo at 888.com
- Director of House Gaming at 888.com
Education:
- Technion-Machon Technologi Le' Israel. Bachelor of Science (BSc) Industrial Engineering</t>
  </si>
  <si>
    <t>&lt;a href="https://www.linkedin.com/in/hila-klein-2477192/" target="_blank"&gt;https://www.linkedin.com/in/hila-klein-2477192/&lt;/a&gt;</t>
  </si>
  <si>
    <t>SVP, Head of Product Technologies Division</t>
  </si>
  <si>
    <t>888 Holdings Plc. (Random Logic Ltd.)</t>
  </si>
  <si>
    <t>c27f85d2-1f7a-e111-ac59-00155d32a403</t>
  </si>
  <si>
    <t>af546922-efd6-e111-b9b4-00155d32a408</t>
  </si>
  <si>
    <t>Current:_x000D_
- COO at Spartacs Technologies Ltd._x000D_
_x000D_
Past:_x000D_
- VP Engineering &amp; Co-Founder of Wordprom Inc._x000D_
- VP R&amp;D &amp; Co-Founder of AppSide_x000D_
- Casino Delivery Manager at 888.com_x000D_
- Software Team Leader at TriSixty Security Inc._x000D_
- Software Team Leader at Spearhead Technologies_x000D_
- Software Engineer at Scitex Corporation Ltd.</t>
  </si>
  <si>
    <t>&lt;a href="http://il.linkedin.com/in/hugohentov" target="_blank"&gt;http://il.linkedin.com/in/hugohentov&lt;/a&gt;</t>
  </si>
  <si>
    <t>AppSide Marketplace Ltd.</t>
  </si>
  <si>
    <t>90d01e2c-207a-e111-ac59-00155d32a403</t>
  </si>
  <si>
    <t>Spartacs Technologies Ltd.</t>
  </si>
  <si>
    <t>b88f70f6-9c6d-e511-bd22-80c16e7d3630</t>
  </si>
  <si>
    <t>Current:
- CEO &amp; Co-Founder of Pick A Pier
Past:
- Participant at IDCBeyond
- Executive Assistant to the CEO of Atarim - Coastline Tourism Development LTD at Tel Aviv Muncipality
- Chief of Operations and Administration Officer at Defensive Shield
Education:
- The Interdisciplinary Center - B.A - Communication, Raphael Recanati International School</t>
  </si>
  <si>
    <t>&lt;a href="http://linkedin.com/in/idancom" target="_blank"&gt;http://linkedin.com/in/idancom&lt;/a&gt;</t>
  </si>
  <si>
    <t>972-54-555-9508</t>
  </si>
  <si>
    <t>Idan Glikman</t>
  </si>
  <si>
    <t>ea1efc6e-8d2c-e611-bd22-80c16e7d3630</t>
  </si>
  <si>
    <t>Current:
- Founder at gliktime
Past:
- Chief Operating Officer at Matchpool
- Co-Founder, VP Biz Dev &amp; Operations at Playtness
- Co-Founder, VP Biz Dev &amp; Marketing at Fitch
- Biz Dev Manager at FacesMe
- Co-Founder, Director of Biz Dev &amp; Marketing at MLTL Group
- Team Commander, Oketz (K9 Unit) at IDF - Israel Defence Forces
Education:
- The University of Life. Life Experience Business Management and Entrepreneurial Studies</t>
  </si>
  <si>
    <t>&lt;a href="https://www.linkedin.com/in/idan-glikman-27b29053/" target="_blank"&gt;https://www.linkedin.com/in/idan-glikman-27b29053/&lt;/a&gt;</t>
  </si>
  <si>
    <t>DF Drone Fishing Ltd. (Fitch)</t>
  </si>
  <si>
    <t>bb75f870-8b2c-e611-bd22-80c16e7d3630</t>
  </si>
  <si>
    <t>idanglik1@gmail.com</t>
  </si>
  <si>
    <t>972-50-522-8636</t>
  </si>
  <si>
    <t>IWAY Technologies Ltd. (Playtness)</t>
  </si>
  <si>
    <t>59ef9776-8fe8-e711-80df-00155d0b832c</t>
  </si>
  <si>
    <t>d4b8d8a8-ecf3-e511-bd22-80c16e7d3630</t>
  </si>
  <si>
    <t>Current:
- C.T.O at Covercy Full-time
Past:
- Founder at Candela Tech
- Founder &amp; C.T.O at WayCare
- Logic Design Engineer at Amazon AWS (Formally Annapurna Labs)
- CV algorithms consultant at real.me
Education:
- Technion - Israel Institute of Technology. (B.S.C) Electrical &amp; Computer Engineering Machine Learning, Computer Engineering, Control system</t>
  </si>
  <si>
    <t>&lt;a href="http://linkedin.com/in/idan-hahn-05772726" target="_blank"&gt;http://linkedin.com/in/idan-hahn-05772726&lt;/a&gt;</t>
  </si>
  <si>
    <t>Waycare Technologies Ltd.</t>
  </si>
  <si>
    <t>9e3e974e-e8f3-e511-bd22-80c16e7d3630</t>
  </si>
  <si>
    <t>Covercy Ltd.</t>
  </si>
  <si>
    <t>1e384917-ce1f-e511-a24c-80c16e7d3630</t>
  </si>
  <si>
    <t>a8db012a-2564-e411-b8a5-80c16e7d3630</t>
  </si>
  <si>
    <t>Past:
- Co-Founder of Colored Coinc (ChromaWallet)</t>
  </si>
  <si>
    <t>&lt;a href="https://www.linkedin.com/in/ido-ben-tov-97a9381/" target="_blank"&gt;https://www.linkedin.com/in/ido-ben-tov-97a9381/&lt;/a&gt;</t>
  </si>
  <si>
    <t>Iddo Berger</t>
  </si>
  <si>
    <t>8a6fb7c4-f892-e811-80f7-0050569a1018</t>
  </si>
  <si>
    <t>Current:
- CTO at Barrel Network
- CTO at Superfly Insights
- Organizer at PyData Israel
Past:
- Research Assistant and Lab Manager at Computational Linguistics Lab,Tel Aviv University
- Data Science Tech Lead at BlueVine
- NLP and machine learning engineer at Lisuto
Education:
Tel Aviv University, M.A. in Computational Linguistics
Ha'Universita Ha'Petuha, B.A. in Computer Science</t>
  </si>
  <si>
    <t>&lt;a href="https://www.linkedin.com/in/iddo-berger-6a8b799a/" target="_blank"&gt;https://www.linkedin.com/in/iddo-berger-6a8b799a/&lt;/a&gt;</t>
  </si>
  <si>
    <t>Superfly Ltd. (Superfly Insights)</t>
  </si>
  <si>
    <t>f7959dc0-1f7a-e111-ac59-00155d32a403</t>
  </si>
  <si>
    <t>iddo@superfly.com</t>
  </si>
  <si>
    <t>Ido Brauner</t>
  </si>
  <si>
    <t>618d72dd-c3f4-e911-8106-0050569a1018</t>
  </si>
  <si>
    <t>Current:
- Financial Advisor at KPMG Israel · Full-time
Past:
- Intern at Meitar | Law Offices · Full-time
- Head of Finance at Air Doctor
Education:
- Tel Aviv University. Bachelor's degree, Law
- Tel Aviv University - Coller School of Management. Bachelor's degree, Accounting</t>
  </si>
  <si>
    <t>Head of Finance &amp; Administration</t>
  </si>
  <si>
    <t>&lt;a href="https://www.linkedin.com/in/ido-brauner-6ba88b11b/" target="_blank"&gt;https://www.linkedin.com/in/ido-brauner-6ba88b11b/&lt;/a&gt;</t>
  </si>
  <si>
    <t>ido.b@air-dr.com</t>
  </si>
  <si>
    <t>589503d3-7d12-e911-80fa-0050569a1018</t>
  </si>
  <si>
    <t>Current:
- Managing Director at Feel IT Services
- CTO &amp; Co-Founder at 3Lawgy
Past:
- Chief Information &amp; Solutions Officer at ALTAVIA
- VP, Operations at Weborama
- Deputy General director in charge of International at Risc Group
- COO (DGA) at Publicis Technology
- Co-Founder &amp; Chief Operating Officer at Idioma
- WinRunner Team Leader &amp; Product Manager at Mercury Interactive
Education:
- The Hebrew University of Jerusalem, B.A., Physics, Computer Sciences and Economics</t>
  </si>
  <si>
    <t>&lt;a href="http://linkedin.com/in/idopaldi" target="_blank"&gt;http://linkedin.com/in/idopaldi&lt;/a&gt;</t>
  </si>
  <si>
    <t>Current:
- CTO &amp; Co-Founder at Cyabra
Past:
- Chief Technology Officer at a Business Intelligence Agency
- Cyber System Engineer at the Israel Defense Forces
Education:
The Open University of Israel - Computer Science</t>
  </si>
  <si>
    <t>&lt;a href="https://www.linkedin.com/in/ido-shraga-56b310140" target="_blank"&gt;https://www.linkedin.com/in/ido-shraga-56b310140&lt;/a&gt;</t>
  </si>
  <si>
    <t>Ido Zelnik</t>
  </si>
  <si>
    <t>b55f72f8-67ab-e811-80f7-0050569a1018</t>
  </si>
  <si>
    <t>A blockchain enthusiast and evangelist, through his capability of navigating through all the communities and uptrends he possesses an in-depth understanding of the Blockchain space.</t>
  </si>
  <si>
    <t>Director of Business management</t>
  </si>
  <si>
    <t>&lt;a href="http://linkedin.com/in/ido-zelnik-766598151" target="_blank"&gt;http://linkedin.com/in/ido-zelnik-766598151&lt;/a&gt;</t>
  </si>
  <si>
    <t>ido@know-how.net</t>
  </si>
  <si>
    <t>Ifat Linur</t>
  </si>
  <si>
    <t>178f2ef8-2e49-e711-80d7-00155d0b832c</t>
  </si>
  <si>
    <t>Current:
- Head of Operations at Statement
Past:
- Head Of Operations at Stealth Startup · Full-time
- VP Operations at Shookit
- Chief Operations Officer (COO) | Supervised $18.5M financing rounds at Spacemesh
- General Manager -Led company's growth | Operations | Budget Supervision at Eko (f.k.a Interlude)
Education:
- Boston University. Bachelor's degree, Marketing/Marketing Management, General
- Ono Academic College. Bachelor of Laws - LLB</t>
  </si>
  <si>
    <t>&lt;a href="https://www.linkedin.com/in/ifat-linur-9217b433" target="_blank"&gt;https://www.linkedin.com/in/ifat-linur-9217b433&lt;/a&gt;</t>
  </si>
  <si>
    <t>JBF Interlude Ltd. (Eko)</t>
  </si>
  <si>
    <t>93969dc0-1f7a-e111-ac59-00155d32a403</t>
  </si>
  <si>
    <t>ifat@statement.io</t>
  </si>
  <si>
    <t>Head of Operations</t>
  </si>
  <si>
    <t>DualSense Ltd. (Statement)</t>
  </si>
  <si>
    <t>403c99bc-6312-ed11-b80e-00505695cd29</t>
  </si>
  <si>
    <t>VP, Operations</t>
  </si>
  <si>
    <t>379909d7-fc79-e111-ac59-00155d32a403</t>
  </si>
  <si>
    <t>Current:_x000D_
- CEO &amp; Co-Founder of Valigara_x000D_
- CEO &amp; Co-Founder of Valigar_x000D_
_x000D_
Past:_x000D_
- COO of Enigma Technologies_x000D_
- Data Mining Expert at Shopping.com_x000D_
- WAN Support at NetVision</t>
  </si>
  <si>
    <t>&lt;a href="https://www.linkedin.com/in/igorn/" target="_blank"&gt;https://www.linkedin.com/in/igorn/&lt;/a&gt;</t>
  </si>
  <si>
    <t>1-718-690-9313</t>
  </si>
  <si>
    <t>972-52-804-3034</t>
  </si>
  <si>
    <t>Ilan is a Co-Founder and Vice President of Product at Beaconcure. Ilan is an experienced product manager with 10+ years of product experience in large israeli corporations. He is a subject matter expert in machine learning and NLP products with emphasis on life science applications. Led by his passion for product design and execution, Ilan has been responsible for developing and executing Beaconcure’s product strategy. His expertise is to translate complex problems into simple solutions with a high degree of user acceptance. In his free time, Ilan acts as a product mentor for young startups in the smart city accelerator ‘HAC’.
In his previous role, Ilan was part of the innovation group in one of the top 3 credit card companies in Israel, responsible to introduce new products to the fintech market.
Ilan holds a BSc in Information Management Engineering from the Ben Gurion University.</t>
  </si>
  <si>
    <t>&lt;a href="https://www.linkedin.com/in/ilancarmeli/" target="_blank"&gt;https://www.linkedin.com/in/ilancarmeli/&lt;/a&gt;</t>
  </si>
  <si>
    <t>AtlanTrip</t>
  </si>
  <si>
    <t>0c0205b4-254d-e311-9814-80c16e7d3632</t>
  </si>
  <si>
    <t>972-54-539-5806</t>
  </si>
  <si>
    <t>H2HRent Ltd. (Outvgo)</t>
  </si>
  <si>
    <t>cd20a6e9-fc1a-e411-b941-80c16e7d3630</t>
  </si>
  <si>
    <t>YIRO Ltd. (Arena4talent)</t>
  </si>
  <si>
    <t>0dd21e2c-207a-e111-ac59-00155d32a403</t>
  </si>
  <si>
    <t>ad7104dd-fc79-e111-ac59-00155d32a403</t>
  </si>
  <si>
    <t>Current:_x000D_
Hands-on Executive and Technology Consultant _x000D_
_x000D_
Previous:_x000D_
- VP Technology at Check M8_x000D_
- VP R&amp;D at Protagonis, Inc, _x000D_
- VP Technology at Goldnet Communications (Bezeq-Zahav), _x000D_
- CEO and Founder at InterLink computer comunications Ltd_x000D_
 _x000D_
Education:_x000D_
The Hebrew University</t>
  </si>
  <si>
    <t>&lt;a href="http://il.linkedin.com/pub/ilan-hadas/5/893/41a" target="_blank"&gt;http://il.linkedin.com/pub/ilan-hadas/5/893/41a&lt;/a&gt;</t>
  </si>
  <si>
    <t>VP, Technology</t>
  </si>
  <si>
    <t>40e8bfa5-18c5-e611-80ca-00155d0b832c</t>
  </si>
  <si>
    <t>Current:
- Co-Founder at Ani Shlishi
Past:
- COO &amp; Co-Founder of Styix
- Participating Company at Gold Ventures Incubator
- Combat Officer at IDF
Education:
John Bryce College, Full Stack Developer, Computer Software Technology/Technician</t>
  </si>
  <si>
    <t>&lt;a href="https://il.linkedin.com/in/ilan-kedar-000172117" target="_blank"&gt;https://il.linkedin.com/in/ilan-kedar-000172117&lt;/a&gt;</t>
  </si>
  <si>
    <t>82e6d212-f7fe-e511-bd22-80c16e7d3630</t>
  </si>
  <si>
    <t>Current:_x000D_
- CTO at Smartlation</t>
  </si>
  <si>
    <t>&lt;a href="https://il.linkedin.com/in/ilan-megrich-753978a8" target="_blank"&gt;https://il.linkedin.com/in/ilan-megrich-753978a8&lt;/a&gt;</t>
  </si>
  <si>
    <t>337204dd-fc79-e111-ac59-00155d32a403</t>
  </si>
  <si>
    <t>Current:
- Co-Founder and CEO at Kitely
Past:
- Founder and CEO at PetaHosting
- Founder and CEO at IDChoice
- Development Team Manager at Picatel Systems
- Director of Infrastructure Development at OmniSky
Education:
- Tel Aviv University. MBA, Finance
- The Hebrew University of Jerusalem. MSc (studies), Computer Science
- The Hebrew University of Jerusalem. BSc, Computer Science and Mathematics</t>
  </si>
  <si>
    <t>&lt;a href="http://www.linkedin.com/in/ilantochner" target="_blank"&gt;http://www.linkedin.com/in/ilantochner&lt;/a&gt;</t>
  </si>
  <si>
    <t>972-54-440-5257</t>
  </si>
  <si>
    <t>IDChoice</t>
  </si>
  <si>
    <t>6cb42626-207a-e111-ac59-00155d32a403</t>
  </si>
  <si>
    <t>577204dd-fc79-e111-ac59-00155d32a403</t>
  </si>
  <si>
    <t>Ilana Fletcher has twenty years of international experience as a business development and sales professional with a focus on hi-tech companies. Previously, Ilana was the managing director of European operations at OurCrowd, as well as the director of EMEA sales for the Israeli office of Spirent Communications PLC (LON:SPT) and of Time to Know Inc. Her experience also includes her role as a senior director at Omek Interactive (acquired by Intel (NASD:INTC) and as one of the first executives to be hired at IDT’s (NYSE:IDT) technology subsidiary in Jerusalem. Ilana moved to Israel from the Netherlands in 1997 after obtaining an M.A. in Psychology with honors from the University of Amsterdam.</t>
  </si>
  <si>
    <t>Director of Sales &amp; Client Services</t>
  </si>
  <si>
    <t>&lt;a href="https://www.linkedin.com/in/ilanafletcher/" target="_blank"&gt;https://www.linkedin.com/in/ilanafletcher/&lt;/a&gt;</t>
  </si>
  <si>
    <t>IDT Video Technologies</t>
  </si>
  <si>
    <t>169c410e-207a-e111-ac59-00155d32a403</t>
  </si>
  <si>
    <t>972-54-790-7919</t>
  </si>
  <si>
    <t>Managing Director Investor Relations - Europe</t>
  </si>
  <si>
    <t>OurCrowd Management Ltd.</t>
  </si>
  <si>
    <t>05e644c0-1fec-e111-a13f-00155d32a408</t>
  </si>
  <si>
    <t>Senior Director Sales &amp; Account Management</t>
  </si>
  <si>
    <t>Omek Interactive Ltd.</t>
  </si>
  <si>
    <t>31b52626-207a-e111-ac59-00155d32a403</t>
  </si>
  <si>
    <t>VP, Corporate Development</t>
  </si>
  <si>
    <t>ClearVuze Ltd.</t>
  </si>
  <si>
    <t>bd0d756a-7f40-e711-80d5-00155d0b8329</t>
  </si>
  <si>
    <t>a4e9aa07-2550-e711-80d7-00155d0b832c</t>
  </si>
  <si>
    <t>Current:
- VP, Engineering at Bancor
Past:
- Server developer at AppCoin
- Principal Software Engineer at ITG
- R&amp;D Team Leader at Prolify
Education:
- Ben-Gurion University of the Negev, Bachelor of Science, Computer Science</t>
  </si>
  <si>
    <t>VP Engineering</t>
  </si>
  <si>
    <t>&lt;a href="http://linkedin.com/in/ilana-pinhas-9292352" target="_blank"&gt;http://linkedin.com/in/ilana-pinhas-9292352&lt;/a&gt;</t>
  </si>
  <si>
    <t>5b6f93d4-be88-e811-80f7-0050569a1018</t>
  </si>
  <si>
    <t>Current:
- Policy and Partnerships Manager at NOVA Project
- Strategic Advisor at Pick A Pier
Past:
- Director of Business Development at Pick A Pier
- Director of Special Projects at Government ICT Authority, Office of the Prime Minister of Israel
- Executive Director at Microfy
- Strategy, Fundraising and Policy Consultant at Isis-Women's International Cross Cultural Exchange
- Resource Development and External Relations at The Abraham Fund Initiatives
Education:
- The Open University of Israel. Organisational Consultancy Graduate Certificate, "Tafnit" Management School
- Federmann School of Public Policy and Government - Hebrew University. Honours Masters in Public Policy
- University of Sydney. Bachelor of Liberal Studies (International) Psychology and Classical Hebrew</t>
  </si>
  <si>
    <t>&lt;a href="https://www.linkedin.com/in/ilana-pinshaw-60b47355/" target="_blank"&gt;https://www.linkedin.com/in/ilana-pinshaw-60b47355/&lt;/a&gt;</t>
  </si>
  <si>
    <t>972-54-747-9052</t>
  </si>
  <si>
    <t>3a592044-bbf8-e911-8106-0050569a1018</t>
  </si>
  <si>
    <t>Current:
- CEO &amp; Founder at Robet
- Managing Partner at Moonshot Ventures
- Managing Partner at Wynn Investment
Past:
- CEO &amp; Founder at CHNO
- Managing Partner at DreamTeam Research Ventures
- CTO &amp; Co-Founder at Fetch
Education:
- Columbia University in the City of New York, Bachelor's Degree, Computer Science and Entrepreneurship</t>
  </si>
  <si>
    <t>&lt;a href="https://linkedin.com/in/imrisofer" target="_blank"&gt;https://linkedin.com/in/imrisofer&lt;/a&gt;</t>
  </si>
  <si>
    <t>Inbal Goren</t>
  </si>
  <si>
    <t>3575182e-e37e-e411-b8a6-80c16e7d3630</t>
  </si>
  <si>
    <t>Current:_x000D_
- HR Manager at SaleFreaks Ltd.</t>
  </si>
  <si>
    <t>&lt;a href="https://www.linkedin.com/in/inbalgoren" target="_blank"&gt;https://www.linkedin.com/in/inbalgoren&lt;/a&gt;</t>
  </si>
  <si>
    <t>inbal@salefreaks.com</t>
  </si>
  <si>
    <t>972-52-396-4444</t>
  </si>
  <si>
    <t>Inbal Samuel</t>
  </si>
  <si>
    <t>c38d2081-1eb4-e311-b941-80c16e7d3630</t>
  </si>
  <si>
    <t>Current:_x000D_
- Director of Operations at Matomy Money_x000D_
_x000D_
Past:_x000D_
- Team Leader - Global Branches, Sales at Matomy Media Group_x000D_
- Sales &amp; Business Development Manager at Matomy Market_x000D_
- Account Executive at Zipcar</t>
  </si>
  <si>
    <t>&lt;a href="http://il.linkedin.com/in/inbalsamuel" target="_blank"&gt;http://il.linkedin.com/in/inbalsamuel&lt;/a&gt;</t>
  </si>
  <si>
    <t>inbal.s@matomy.com</t>
  </si>
  <si>
    <t>Director, Audio</t>
  </si>
  <si>
    <t>Matomy Media Group Ltd.</t>
  </si>
  <si>
    <t>d27e85d2-1f7a-e111-ac59-00155d32a403</t>
  </si>
  <si>
    <t>1d537dfb-1e4f-e611-bd22-80c16e7d3630</t>
  </si>
  <si>
    <t>&lt;a href="https://il.linkedin.com/in/irena-leiderman-38b0b4a1" target="_blank"&gt;https://il.linkedin.com/in/irena-leiderman-38b0b4a1&lt;/a&gt;</t>
  </si>
  <si>
    <t>972-52-6097-847</t>
  </si>
  <si>
    <t>Irina Tonkonogaya</t>
  </si>
  <si>
    <t>ce224347-63e5-e711-80df-00155d0b832c</t>
  </si>
  <si>
    <t>Irina holds a Master’s degree in Management of Organizations with honours and a PhD degree in Economics and Accounting. She has over 10 years’ experience in the field of accounting. Specifically, she has worked as a chief accountant for several leading companies.
Irina is highly experienced in reconciliation and settlements with suppliers and customers, conducting banking operations, preparing and submitting reports to Tax Inspections, coordinating statistics and other funds.
Irina has also successfully lead HR administration and has prepared financial reports for top management. She has strong organizational and analytical skills, and is capable of working under high pressure. Overall, Irina is highly responsible and dedicated to her work. While taking her responsibilities seriously, she performs her tasks with focus and precision.</t>
  </si>
  <si>
    <t>irina@connectjob.io</t>
  </si>
  <si>
    <t>e5745941-a101-e811-80e1-00155d0b8329</t>
  </si>
  <si>
    <t>Current:
- CEO &amp; Co-Founder at Logo Is Us
Past:
- Graphic Designer at  Nesis Advertising Agency
- Graphic Designer at Dahaf 1 Advertising Agency
- Graphic Designer at Gal-Nir Print production
Education:
- Avni Institute of Art and Design. Graphic Design
- Maof. Social media marketing
- maof. Technological entrepreneurship</t>
  </si>
  <si>
    <t>&lt;a href="http://www.linkedin.com/in/irit-barton-8b143548" target="_blank"&gt;http://www.linkedin.com/in/irit-barton-8b143548&lt;/a&gt;</t>
  </si>
  <si>
    <t>23e9fce2-fc79-e111-ac59-00155d32a403</t>
  </si>
  <si>
    <t>972-54-421-2174</t>
  </si>
  <si>
    <t>e0f5d6ce-ff6e-e811-80e4-00155d0b832c</t>
  </si>
  <si>
    <t xml:space="preserve">Current:
- CEO &amp; Co-Founder at VeganNation 
Past:
- Founder at Thomas Investments
</t>
  </si>
  <si>
    <t>&lt;a href="https://www.linkedin.com/in/isaac-thomas-2368b414/" target="_blank"&gt;https://www.linkedin.com/in/isaac-thomas-2368b414/&lt;/a&gt;</t>
  </si>
  <si>
    <t>1-305-999-5232</t>
  </si>
  <si>
    <t>3f1122d0-311c-e611-bd22-80c16e7d3630</t>
  </si>
  <si>
    <t>Current:
- Lead Product Manager for IDT enterprise tools for CPaaS at IDT Corporation 
Past:
- CEO &amp; Product manager at Letaken.com
- Product Manager, CEO &amp; Funder at ByPal- Social economy sturtup
- Director of Product and digital at BTI - מעבר לרעיון - מתנות שיוצרות עסקים
- Product manager ,Marketing manager and Business development at Alternativa
Education:
- The Academic College of Tel-Aviv, Yaffo. B.A. in Economics and Management, Business and Economy
- The Academic College of Tel-Aviv, Yaffo. Economy &amp; Business, Business IT</t>
  </si>
  <si>
    <t>&lt;a href="https://il.linkedin.com/in/ishay-korn-0143b014" target="_blank"&gt;https://il.linkedin.com/in/ishay-korn-0143b014&lt;/a&gt;</t>
  </si>
  <si>
    <t>972-54-769-9912</t>
  </si>
  <si>
    <t>212d3aab-f419-eb11-810b-0050569a1018</t>
  </si>
  <si>
    <t>Current:
- Co-Founder at Swaplet
Past:
- Founder at Fpdigital
- Project manager at Energy Team
Education:
- The College of Management Academic Studies, Business, Management, Marketing and Related Support Services</t>
  </si>
  <si>
    <t>&lt;a href="https://linkedin.com/in/itamar-kab" target="_blank"&gt;https://linkedin.com/in/itamar-kab&lt;/a&gt;</t>
  </si>
  <si>
    <t>972-54-562-2425</t>
  </si>
  <si>
    <t>a8743955-f342-ed11-b80e-00505695cd29</t>
  </si>
  <si>
    <t>Current:
- CSM, Back-End, Co-Founder at Full-stack Developer at Tocon.io · Full-time
Past:
- Full Stack Engineer at HTML+CSS</t>
  </si>
  <si>
    <t>&lt;a href="https://www.linkedin.com/in/itamar-vidal-a8667b1b3" target="_blank"&gt;https://www.linkedin.com/in/itamar-vidal-a8667b1b3&lt;/a&gt;</t>
  </si>
  <si>
    <t>725ef5e8-fc79-e111-ac59-00155d32a403</t>
  </si>
  <si>
    <t>Past:
- VP Product at Sight Diagnostics
- Director of Business Development at Alooma (acquired by Google)
- Co-founder at Startup
- VP R&amp;D at Fit Analytics (acquired by Snap)
- Technological Project Manager at IDF
Education:
- Tel Aviv University. MSc, Electrical and Electronics Engineering
- The Hebrew University of Jerusalem. BSc, Physics - Mathematics (Talpiot)</t>
  </si>
  <si>
    <t>&lt;a href="https://linkedin.com/in/itamarweiss" target="_blank"&gt;https://linkedin.com/in/itamarweiss&lt;/a&gt;</t>
  </si>
  <si>
    <t>Alooma Inc.</t>
  </si>
  <si>
    <t>e1491955-e904-e411-b941-80c16e7d3630</t>
  </si>
  <si>
    <t>SD Sight Diagnostics Ltd.</t>
  </si>
  <si>
    <t>9bd4e125-d315-e211-a13f-00155d32a408</t>
  </si>
  <si>
    <t>Fit Analytics GmbH</t>
  </si>
  <si>
    <t>8e959dc0-1f7a-e111-ac59-00155d32a403</t>
  </si>
  <si>
    <t>9c5ef5e8-fc79-e111-ac59-00155d32a403</t>
  </si>
  <si>
    <t>a25ff5e8-fc79-e111-ac59-00155d32a403</t>
  </si>
  <si>
    <t>Current:
- Co-Founder &amp; CEO at GrapeIn
Past:
- Senior Director Product Management, Fraud &amp; Viewability at Integral Ad Science
- Co-Founder and COO at Dynamix.tv
- Co-Founder and CTO at AditAll LLC.
- Web solutions team at XMPie (a Xerox company)
- Product manager and R&amp;D Team Leader at Berale Software Solutions
- Student guide at Efi Arazi School of Computer Science at The Interdisciplinary Center, Herzliya
- Instructor and Developer at John Bryce
- Sergeant Major at Israel Defense Forces - Military Intelligence
Education:
- The Interdisciplinary Center. M.Sc Computer Science
- IDC Herzliya. B.A. Computer Science</t>
  </si>
  <si>
    <t>&lt;a href="http://www.linkedin.com/in/jackcohenmartin" target="_blank"&gt;http://www.linkedin.com/in/jackcohenmartin&lt;/a&gt;</t>
  </si>
  <si>
    <t>Nuvola Digital</t>
  </si>
  <si>
    <t>500244eb-77d5-e511-bd22-80c16e7d3630</t>
  </si>
  <si>
    <t>Senior software engineer</t>
  </si>
  <si>
    <t>XMPie Israel Ltd. (a Xerox company)</t>
  </si>
  <si>
    <t>4d96093e-207a-e111-ac59-00155d32a403</t>
  </si>
  <si>
    <t>XMPie Ltd. (now a Xerox company)</t>
  </si>
  <si>
    <t>4d8b4908-207a-e111-ac59-00155d32a403</t>
  </si>
  <si>
    <t>Jared Green</t>
  </si>
  <si>
    <t>f1c631d7-f3d7-ea11-810a-0050569a1018</t>
  </si>
  <si>
    <t>Current:
- Director of Business Development &amp; Operations at Richard E. Ryan &amp; Associates Ltd.
Past:
- Senior Manager, Sales &amp; Business Development, Kotn Supply at Kotn
- Business Development Manager at Thriver
- Sales Lead - New York at Thriver
- Sales Lead - Toronto at Thriver
- Co-Founder at HINT Clothes
- Global Licensing at Spin Master Ltd.
Education:
- McGill University - Desautels Faculty of Management. Bachelor of Commerce (B.Com.)</t>
  </si>
  <si>
    <t>&lt;a href="https://www.linkedin.com/in/jaredtgreen/" target="_blank"&gt;https://www.linkedin.com/in/jaredtgreen/&lt;/a&gt;</t>
  </si>
  <si>
    <t>Jason Matthew Cabudoy</t>
  </si>
  <si>
    <t>dbdeee38-21d1-e811-80f7-0050569a1018</t>
  </si>
  <si>
    <t>Finance Manager at Whipclip (TV Time)</t>
  </si>
  <si>
    <t>&lt;a href="http://linkedin.com/in/jason-matthew-cabudoy-3192394b" target="_blank"&gt;http://linkedin.com/in/jason-matthew-cabudoy-3192394b&lt;/a&gt;</t>
  </si>
  <si>
    <t>jason@whipclip.com</t>
  </si>
  <si>
    <t>8b4e6d56-096b-ed11-b811-00505695cd29</t>
  </si>
  <si>
    <t>Current:
- Chief Operating Officer at Whip Media
Past:
- Co-Founder &amp; CEO at Cooler
- Advisor at Scopely
- General Manager &amp; SVP at Scopely
- GM, Advertisers at Vast
- Principal at Embark Productions
- Managing Director, Europe at Trilogy
- Director, Program Management at Trilogy
- Manager, Sales Engineering at Trilogy
- Sales Engineer at Trilogy
Education:
- Stanford University. Master of Science (MS), Management Science and Engineering
- Stanford University. Bachelor of Science (BS), Industrial Engineering</t>
  </si>
  <si>
    <t>&lt;a href="https://www.linkedin.com/in/jwaze/" target="_blank"&gt;https://www.linkedin.com/in/jwaze/&lt;/a&gt;</t>
  </si>
  <si>
    <t>Current:
- Founder &amp; Managing Partner at Lakeport Capital
- Chief Executive Officer at HeartChain
- Founder at 6th Avenue Capital
- Founder and Chairman at Nexlend Capital Partners, LLC
Past:
- Managing Director at BNP Paribas
Education:
- CentraleSupélec. Computational and Applied Mathematics</t>
  </si>
  <si>
    <t>&lt;a href="https://www.linkedin.com/in/jean-marc-orlando-542b88a/" target="_blank"&gt;https://www.linkedin.com/in/jean-marc-orlando-542b88a/&lt;/a&gt;</t>
  </si>
  <si>
    <t>Jeff Goldberg</t>
  </si>
  <si>
    <t>5d907885-58b5-ea11-810a-0050569a1018</t>
  </si>
  <si>
    <t>Current:
- Product Marketing Manager- Payments at PAR Technology · Full-time
Past:
- Director of Product Marketing at Verusen · Full-time
- Director of Product Marketing at Amaryllis · Full-time
- Senior Product Marketing Manager at ViZZ
- Director, Marketing &amp; Business Development at Amaryllis
Education:
- American University - Kogod School of Business. MBA, Mktg
- Emory University. BA, Political Science</t>
  </si>
  <si>
    <t>&lt;a href="https://www.linkedin.com/in/jeff-goldberg-819393/" target="_blank"&gt;https://www.linkedin.com/in/jeff-goldberg-819393/&lt;/a&gt;</t>
  </si>
  <si>
    <t>jeff_goldberg@partech.com</t>
  </si>
  <si>
    <t>71568338-69a0-ec11-b80e-00505695cd29</t>
  </si>
  <si>
    <t>Current:
- Finance Manager at Nas Daily Studios
Past:
- Corporate Account Manager at Rak Bank ME
- Customer Service Officer at Axis Bank
- Loan Processor at Commercial Bank of Dubai
- customer service at paneurope
Education:
- Bharathiar University, Coimbatore. Master of Business Administration - MBA, Human Resources Management and Services
- Bishop Appasamy College of Arts and Science. Bachelor of Commerce - BCom, Business/Commerce, General</t>
  </si>
  <si>
    <t>&lt;a href="https://linkedin.com/in/jefferson-lemeur-b55ab099" target="_blank"&gt;https://linkedin.com/in/jefferson-lemeur-b55ab099&lt;/a&gt;</t>
  </si>
  <si>
    <t>Jennifer Grenz</t>
  </si>
  <si>
    <t>7f3701ae-cfba-e111-b9b4-00155d32a408</t>
  </si>
  <si>
    <t>Jennifer@zlango.com</t>
  </si>
  <si>
    <t>1-719-310-3774</t>
  </si>
  <si>
    <t>Jennifer Kellet</t>
  </si>
  <si>
    <t>2e801641-78e5-e711-80df-00155d0b832c</t>
  </si>
  <si>
    <t>Current:
- VP Marketing at ConnectJob
Past;
- Sales Manager at ANN INC.
- Executive Manager at The Walking Company Holdings, INC
- Sales Manager at Learning Express Toys
Education:
Mercer County Community College, Bachelor's, Business Administration and Management</t>
  </si>
  <si>
    <t>&lt;a href="http://linkedin.com/in/jennifer-kellett-3649b1150" target="_blank"&gt;http://linkedin.com/in/jennifer-kellett-3649b1150&lt;/a&gt;</t>
  </si>
  <si>
    <t>jennifer@connectjob.io</t>
  </si>
  <si>
    <t>CEO &amp; Founder of Air Doctor
Senior Executive in the Semiconductor industry working mainly in USA and Israel. Managed global technology projects. Leadership positions in Engineering and Operations within Intel Electronics Corporation. General Manager Intel 200mm Fabrication Plant. Founded two startups, ElectRoad and Air Doctor and served as VP of Global Ops at Better Place.</t>
  </si>
  <si>
    <t>&lt;a href="http://linkedin.com/in/jenny-cohen-derfler-881b8291" target="_blank"&gt;http://linkedin.com/in/jenny-cohen-derfler-881b8291&lt;/a&gt;</t>
  </si>
  <si>
    <t>972-54-788-6445</t>
  </si>
  <si>
    <t>Electreon Wireless Ltd.</t>
  </si>
  <si>
    <t>bb98620c-e0ad-e311-b941-80c16e7d3630</t>
  </si>
  <si>
    <t>Better Place Ltd.</t>
  </si>
  <si>
    <t>0b8a95c6-1f7a-e111-ac59-00155d32a403</t>
  </si>
  <si>
    <t>38236cd1-189e-e311-b941-80c16e7d3630</t>
  </si>
  <si>
    <t>Current:
- Back End Developer at OzVision
Past:
- Script Developer at KMC Technologies Ltd.
- CTO &amp; Co-Founder of Objectifiers
- IT team leader at Global Services
- System Administrator at IDF, Mamram
Education:
- EPITA: Ingénierie Informatique. Computer science</t>
  </si>
  <si>
    <t>&lt;a href="http://il.linkedin.com/pub/jeremie-zazoun/88/75/204" target="_blank"&gt;http://il.linkedin.com/pub/jeremie-zazoun/88/75/204&lt;/a&gt;</t>
  </si>
  <si>
    <t>25b4e8f4-fc79-e111-ac59-00155d32a403</t>
  </si>
  <si>
    <t xml:space="preserve">Jeremy is a Hi-Tech Executive with a proven track record building innovative technology ventures in Digital Health, Medical IT, and FinTech.
</t>
  </si>
  <si>
    <t>&lt;a href="http://www.linkedin.com/pub/jeremy-kagan/1/ab6/920/" target="_blank"&gt;http://www.linkedin.com/pub/jeremy-kagan/1/ab6/920/&lt;/a&gt;</t>
  </si>
  <si>
    <t>CardioLync Ltd.</t>
  </si>
  <si>
    <t>6a962ada-5a96-e811-80f7-0050569a1018</t>
  </si>
  <si>
    <t>972-54-808-0541</t>
  </si>
  <si>
    <t>CardioCrowd</t>
  </si>
  <si>
    <t>4fe60814-9a8c-e211-b93c-00155d32a40a</t>
  </si>
  <si>
    <t>7c35d534-ffd4-e811-80f8-0050569a1018</t>
  </si>
  <si>
    <t>Current:
- Founder and Vice Chairman at Project Prague
- Chairman at Highbank Capital Ltd
- Co Founder at Complementary Investments Ltd
Past:
- Senior Advisor at Hyperloop Advanced Research Partnership
- Non-Executive Director at GX Design Engineers
Education:
- University of Wales School of Medicine. MB BCh (MD equivalent)
- Keele University. MBA (Healthcare)
- New College. undefined</t>
  </si>
  <si>
    <t>&lt;a href="https://www.linkedin.com/in/jeremy-stone-md-mba/" target="_blank"&gt;https://www.linkedin.com/in/jeremy-stone-md-mba/&lt;/a&gt;</t>
  </si>
  <si>
    <t>aa2c78b7-096b-ed11-b811-00505695cd29</t>
  </si>
  <si>
    <t>Current:
- Chief Marketing Officer at Whip Media
- Board Advisor &amp; Co-founder at MintModa
Past:
- Board Advisor at Demand Worldwide
- Chief Marketing Officer at Demand Worldwide
- Board of Director at Employance
- Board Advisor at Shoptelligence
Education:
- Rider University. undefined</t>
  </si>
  <si>
    <t>&lt;a href="https://www.linkedin.com/in/jerry-inman/" target="_blank"&gt;https://www.linkedin.com/in/jerry-inman/&lt;/a&gt;</t>
  </si>
  <si>
    <t>Jesse Divon</t>
  </si>
  <si>
    <t>9e552686-e609-e911-80fa-0050569a1018</t>
  </si>
  <si>
    <t>Current:
- Partnerships, Investment &amp; Biz Dev at Jesse Divon - Innovation &amp; Growth Partnerships Self-employed
- Investment &amp; Portfolio Advisor at OM2 Contract
- Strategic Advisor at Makeree - Interactive User Guides
- Advisor (pro bono) at Games for Peace
- Member of the Board of Directors (pro bono) at Palestinian Internship &amp; Mentorship Program (PIP &amp; PMP)
Past:
- CEO at Makeree - Interactive User Guides
- Director Of Business Development &amp; Sales at Makeree - Interactive User Guides
- Director at Palestinian Internship &amp; Mentorship Program (PIP &amp; PMP)
Education:
- University of Cambridge. Bachelor's degree
- Tel Aviv University. Master of Business Administration (M.B.A.)</t>
  </si>
  <si>
    <t>Director Of Business Development</t>
  </si>
  <si>
    <t>&lt;a href="https://www.linkedin.com/in/jdivon" target="_blank"&gt;https://www.linkedin.com/in/jdivon&lt;/a&gt;</t>
  </si>
  <si>
    <t>Prof. Jihad El-Sana is affiliated with the Department of Computer Science, Ben Gurion University of the Negev. He received his B.Sc. and M.Sc. in Computer Science from BGU. In 1995 he won a Fulbright Scholarship for, for doctoral studies in the US. In 1999 he earned a PhD in Computer Science from the State University of New York, Stony Brook. 
El-Sana heads the department's Visual Media Lab, which hosts various research projects in Computer Graphics, Image Processing, Augmented Reality, Computational Geometry, and Document Image Analysis.
El-Sana is socially active and has been involved in various NGO projects geared toward the development of the Arab society in the Negev, through education. He is currently serving as the head of AHD – The Academic Association for the development of the Arab Society in the Negev and has been among the driving force behind the establishment of the AHD High School for Science.</t>
  </si>
  <si>
    <t>&lt;a href="https://linkedin.com/in/jihade" target="_blank"&gt;https://linkedin.com/in/jihade&lt;/a&gt;</t>
  </si>
  <si>
    <t>Jon Ebner</t>
  </si>
  <si>
    <t>5f7f3868-bb09-e811-80e1-00155d0b8329</t>
  </si>
  <si>
    <t>Current:
- Market Director, NYC at HUNGRY · Full-time
- President at JEbner Consulting · Self-employed
- Co-Founder at BTWN
Past:
- Co-Founder and CEO at HOONCO · Full-time
- Senior Creative Partner, NA Enterprise at Pond5 · Full-time
- Mentor at First Round Capital
- Director, East Coast Sales at Platterz
- General Manager, New York at Platterz
- Lead, Sales at Platterz
- Meditation Teacher Training at M N D F L
- Strategic Partnerships Manager at CommonBond.co
- General Manager, New York at Cater2.me
- Co-Owner at Micro Decision Systems Inc.
- Wide Format Specialist, Xerox Copiers, Sales/Marketing at Carr Business Systems, A Xerox Company
- Executive Recruiter at Culver Careers (CulverCareers.com)
Education:
- University of Michigan. Bachelor of Arts, Psychology
- University of London. General Studies</t>
  </si>
  <si>
    <t>Director, East Coast Sales</t>
  </si>
  <si>
    <t>&lt;a href="http://linkedin.com/in/jonebner" target="_blank"&gt;http://linkedin.com/in/jonebner&lt;/a&gt;</t>
  </si>
  <si>
    <t>1-516-603-7256</t>
  </si>
  <si>
    <t>Jonas Beallor</t>
  </si>
  <si>
    <t>7372da19-efd7-ea11-810a-0050569a1018</t>
  </si>
  <si>
    <t>Current:
- JMB Consulting &amp; Advisory at Self-employed
Past:
- Chief Financial Officer at Thriver
- Consultant at Thriver
- Chief Operations Officer at Fanxchange (Acquired by Vivid Seats) · Permanent Full-time
- Head of Finance &amp; Operations at Berkeley Payment Solutions · Permanent Full-time
- Financial Controller at TGO Consulting Inc.
Education:
- CMA Designation. Certified Management Accountant, Accounting
- Ryerson University. Bachelor of Commerce (B.Com.), Management &amp; Enterprise Development</t>
  </si>
  <si>
    <t>&lt;a href="https://www.linkedin.com/in/jonasbeallor/" target="_blank"&gt;https://www.linkedin.com/in/jonasbeallor/&lt;/a&gt;</t>
  </si>
  <si>
    <t>1e25e1fa-fc79-e111-ac59-00155d32a403</t>
  </si>
  <si>
    <t>Jonathan joined Koolanoo Group in 2006. Prior Mr. Goldberg was a senior executive at Financial Practice Europe and Asia Pacific at Weber Shandwick and previously held senior management positions at Burson-Marsteller and Ogilvy &amp; Mather in Hong Kong and Singapore.
His financial experience includes managing the landmark Interbrew IPO as well as numerous other equity and debt offerings, restructurings, hostile takeover bids and corporate announcements for clients including DaimlerChrysler, VISA International, ESAT Telecom, Teleglobe, nCipher, Deutsche Bank, Pacific Electric and Tung Ho Steel. Goldberg has advised numerous clients on corporate and crisis management issues. 
He has also undertaken work for the Governments of Hong Kong SAR, Singapore, Thailand, Malaysia, the United Kingdom and the United States. His risk and crisis experience includes representing clients through business integration, product tampering, media investigation, management change, product failure, business closure, product recall, industrial action, facility disaster and social controversy.
A well-known commentator on industry issues, Goldberg is a regular speaker at industry conferences and frequently quoted in the international media.</t>
  </si>
  <si>
    <t>faec65c5-60e5-e711-80df-00155d0b832c</t>
  </si>
  <si>
    <t>Jonathan Gueron is the co-founder and CTO of ConnectJob. Jonathan is responsible of the Blockchain and technology departments at ConnectJob which includes managing a team of c. 20 developers.
Jonathan beneficiates from a strong reputation in the start-ups and Blockchain eco-system.
Previously to ConnectJob, Jonathan was the CTO and founder of the European success story, iAdvize.
Created in 2010, iAdvize is the European leading conversational platform.
The company has a presence in more than 40 countries with a unique portfolio of 600 clients and 2,500 websites. Jonathan also had a previous experience at Zlio, a start-up founded by Jeremie Berrebi, one of the most influent business angel in France and Israel with more than 350 investments to date.
Jonathan founded ConnectJob with the ambition to create the worldwide leader of the Jobber market with the integration of resources provided by the blockchain system. ConnectJob will benefit from Jonathan’s past experiences via his strong entrepreneur mindset and unmatched skills in Software Development, IT and System Administration.</t>
  </si>
  <si>
    <t>&lt;a href="http://linkedin.com/in/jgueron" target="_blank"&gt;http://linkedin.com/in/jgueron&lt;/a&gt;</t>
  </si>
  <si>
    <t>Jonathan Levi</t>
  </si>
  <si>
    <t>29e16d74-8f61-e211-be6c-00155d32a408</t>
  </si>
  <si>
    <t>Current:
- Board member at Inthegame
- Accelerated Learning Expert at SuperHuman Academy
- Podcast Host at The Superhuman Academy Podcast
Past:
- Board Member &amp; Angel Investor at Steamm Espresso
- Board Member &amp; Angel Investor at KUTOA Health Co.
- Principal at Lucid Path Consulting
Education:
- INSEAD, Masters in Business Administration, Entrepreneurship
- University of California, Berkeley, BS, Sociology</t>
  </si>
  <si>
    <t>&lt;a href="https://www.linkedin.com/in/jonathanlevi/" target="_blank"&gt;https://www.linkedin.com/in/jonathanlevi/&lt;/a&gt;</t>
  </si>
  <si>
    <t>Zadaqa</t>
  </si>
  <si>
    <t>d6d9da6a-6150-e311-9814-80c16e7d3632</t>
  </si>
  <si>
    <t>1-408-318-2875</t>
  </si>
  <si>
    <t>972-54-296-0318</t>
  </si>
  <si>
    <t>Director, Strategy &amp; Bus Dev</t>
  </si>
  <si>
    <t>5025e1fa-fc79-e111-ac59-00155d32a403</t>
  </si>
  <si>
    <t>CEO &amp; Founder of Barrel Network
CEO &amp; Founder of Superfly Insights
Jonathan started coding when he was 7, sold his first piece of software at 14. Jonathan served in the IDFs elite computing unity MAMRAM and raised money for his first company at 24. Jonathan was a product manager at eBay and PayPal, where he launched successful mass market consumer web and mobile products including PayPal Mobile. He holds a B.S./B.A. in Computer Science and Psychology and an MBA from INSEAD.</t>
  </si>
  <si>
    <t>&lt;a href="https://www.linkedin.com/in/jonathanmeiri/" target="_blank"&gt;https://www.linkedin.com/in/jonathanmeiri/&lt;/a&gt;</t>
  </si>
  <si>
    <t>972-54-466-8046</t>
  </si>
  <si>
    <t>Johnny Boy Inc.</t>
  </si>
  <si>
    <t>ab8a95c6-1f7a-e111-ac59-00155d32a403</t>
  </si>
  <si>
    <t>VP, Product &amp; User Experience</t>
  </si>
  <si>
    <t>WorldMate Inc.</t>
  </si>
  <si>
    <t>a18b4908-207a-e111-ac59-00155d32a403</t>
  </si>
  <si>
    <t>Jordan Pinzolo</t>
  </si>
  <si>
    <t>d55f1d1f-0296-eb11-b80b-00505695cd29</t>
  </si>
  <si>
    <t>Current:
- Founder at Pinzolo Creative
Past:
- VP of Enterprise Sales at Cyabra Full-time
- Head of Sales - North America &amp; Australia at Mention Full-time
- Enterprise Account Executive at Brandwatch
- Account Executive - Mid Market Team Lead at Brandwatch
- Senior Social Media Analytics Consultant at Brandwatch
- Business Development Manager at Blue Fountain Media
- Analyst/Digital Marketing Strategist at JuiceTank Internship
- Co-Founder at StratIQ
Education:
- Rutgers Business School. Bachelor of Science (B.S.) Marketing/Marketing Management, General</t>
  </si>
  <si>
    <t>VP, Enterprise Sales</t>
  </si>
  <si>
    <t>&lt;a href="https://www.linkedin.com/in/jpinzolo/" target="_blank"&gt;https://www.linkedin.com/in/jpinzolo/&lt;/a&gt;</t>
  </si>
  <si>
    <t>505006b0-90eb-ea11-810a-0050569a1018</t>
  </si>
  <si>
    <t>Current:
- Spanish Marketing Manager &amp; Team Lead (International Markets) at Wix.com
- Independet Writer at Freelance
Past:
- CEO &amp; Founder at Cleet
- Content Marketing Manager, Wix en Español at Wix.com
- Content Writer at NetBet
- Spanish Community Manager at eToro
- Producer &amp; Script Writer at Monte Carlo TV
- Production Assistant &amp; Scriptwriter at Canal 10, Montevideo
Education:
- The Interdisciplinary Center. Media in Conflicts Seminar
- Nanchang University. China's culture and economics.
- Universidad ORT Uruguay. Bachelor’s Degree Audiovisual Communications</t>
  </si>
  <si>
    <t>&lt;a href="https://www.linkedin.com/in/joseapoj/" target="_blank"&gt;https://www.linkedin.com/in/joseapoj/&lt;/a&gt;</t>
  </si>
  <si>
    <t>972-54-594-2548</t>
  </si>
  <si>
    <t>Joseph Belhassen</t>
  </si>
  <si>
    <t>8d96d900-fd79-e111-ac59-00155d32a403</t>
  </si>
  <si>
    <t>Current:
- Director of Product Marketing OTT solutions at IPgallery
Past:
- OTT Consultant at NetScreens
- VP Sales, Marketing and Bussiness Development at PeerTV
- Sales Manager at Applicure · Full-time
- Executive Vice-President, Business Development &amp; Marketing at MobydoM
Education:
- CNAM, Krauthammer Business School. 2nd, Electronics</t>
  </si>
  <si>
    <t>Director of Product Marketing</t>
  </si>
  <si>
    <t>&lt;a href="http://il.linkedin.com/pub/joseph-belhassen/0/153/555" target="_blank"&gt;http://il.linkedin.com/pub/joseph-belhassen/0/153/555&lt;/a&gt;</t>
  </si>
  <si>
    <t>Gallery IP Telephony Ltd. (IPgallery)</t>
  </si>
  <si>
    <t>b2b64c02-207a-e111-ac59-00155d32a403</t>
  </si>
  <si>
    <t>joseph.belhassen@g-ipt.com</t>
  </si>
  <si>
    <t>972-52-773-2800</t>
  </si>
  <si>
    <t>Product Marketing Director</t>
  </si>
  <si>
    <t>VP, Sales &amp; Marketing</t>
  </si>
  <si>
    <t>0f72a788-e45b-eb11-810c-0050569a1018</t>
  </si>
  <si>
    <t>Joe is the Chief Commercial Officer at Beaconcure.  Joe has over 30 years experience in life science software companies leading sales, marketing and delivery organizations focused on clinical research and development as well as life science go to market strategies.  Joe was the Chief Revenue Officer and Chief Customer Officer at SHYFT Analytics following a 13 year career at Medidata Solutions in a variety of sales, value management and professional services senior leadership roles</t>
  </si>
  <si>
    <t>&lt;a href="https://www.linkedin.com/in/josephtyers/" target="_blank"&gt;https://www.linkedin.com/in/josephtyers/&lt;/a&gt;</t>
  </si>
  <si>
    <t>6bcb717a-a6bb-ea11-810a-0050569a1018</t>
  </si>
  <si>
    <t>Current:
- Co-Founder and CEO at FORDEFI · Full-time
Past:
- Chief Operating Officer at Curv
- Vice President of Sales at BitGo
- Partner at Trior Group LLC
- Global Head of New Business Development at Bloomberg Tradebook
- COO, Sales and Trading at Bloomberg Tradebook
- Director, Hedge Fund &amp; Investment Manager Sales at Bloomberg Tradebook
Education:
- NYU Stern School of Business. MBA, Finance
- Yeshiva University. BA, Economics</t>
  </si>
  <si>
    <t>&lt;a href="https://linkedin.com/in/josh-schwartz-9339654" target="_blank"&gt;https://linkedin.com/in/josh-schwartz-9339654&lt;/a&gt;</t>
  </si>
  <si>
    <t>Curv Ltd.</t>
  </si>
  <si>
    <t>68acb98f-823a-e911-80fd-0050569a1018</t>
  </si>
  <si>
    <t>Josh Zemel</t>
  </si>
  <si>
    <t>99c5a2af-5cde-e711-80df-00155d0b832c</t>
  </si>
  <si>
    <t>Current:
- Founding Partner at Bedrock Culture and Leadership
- Executive Coach &amp; Leadership Consultant at Markell Zemel LLC
Past:
- Evangelist at DAOstack
- ICO Campaign Operations Lead at DAOstack
- Facilitator &amp; Course Leader at The Integral Center
- Co-Founder at ClientStream
Education:
- Dartmouth College. B.A. Philosophy
- Semester at Sea. Fall Program</t>
  </si>
  <si>
    <t>Communication &amp; Marketing Director</t>
  </si>
  <si>
    <t>&lt;a href="http://linkedin.com/in/joshzemel" target="_blank"&gt;http://linkedin.com/in/joshzemel&lt;/a&gt;</t>
  </si>
  <si>
    <t>josh@daostack.io</t>
  </si>
  <si>
    <t>6d141eb9-70ba-e811-80f7-0050569a1018</t>
  </si>
  <si>
    <t>Joyce is an e-commerce veteran with over 17 years of experiences in digital transformation across manufacturing, distribution, sell and marketing sectors. Before Freightos, Joyce served as CCO and MD Asia at Visualead, spearheading its role in the smart packaging industry. She’s also held executive positions at Optimix Asia and Digital River.</t>
  </si>
  <si>
    <t>7c6ed406-fd79-e111-ac59-00155d32a403</t>
  </si>
  <si>
    <t>Ken Echevarria has close to 20 years of experience building sales relationships with trust and confidence. He pioneered computer graphics technology in the U.S. Air Force, convinced Citigroup's senior management of the need for an Intranet, and established a global partner program for Ascential Software. He possesses the strategic thinking, strong relationship-building skills, and solid high performance team-building abilities necessary to guide the business development efforts of Bandwiz.</t>
  </si>
  <si>
    <t>6bd3a097-b2b3-ea11-810a-0050569a1018</t>
  </si>
  <si>
    <t>Current:
- Finance Manager &amp; Controller at Bancor
- Finance Manager &amp; Controller at Starcom Systems</t>
  </si>
  <si>
    <t>&lt;a href="https://linkedin.com/in/keren-mizrachi-600b91180" target="_blank"&gt;https://linkedin.com/in/keren-mizrachi-600b91180&lt;/a&gt;</t>
  </si>
  <si>
    <t>dfcc0584-4943-e911-80fe-0050569a1018</t>
  </si>
  <si>
    <t>Current:
- Head of Me at KEVIN BACON UN LIMITED
- CPO at Revelator
- CPO at Original Works
- Owner at Manna Productions Ltd.
Past:
- Creative at BLOCKPOOL
- Technology &amp; Strategy Consultant at PRS for Music
- Creative Technology Director at RETROFUZZ at RetroFuzz Ltd.
- Creative Technology Director at CORD Worldwide
- Founder &amp; CEO at BuzzDeck
- Producer at Bacon &amp; Quarmby
- Founder at AWAL
Education:
- Mortimer Wilson</t>
  </si>
  <si>
    <t>&lt;a href="http://linkedin.com/in/kevin-bacon-b373131" target="_blank"&gt;http://linkedin.com/in/kevin-bacon-b373131&lt;/a&gt;</t>
  </si>
  <si>
    <t>2d128bdd-110c-e411-b941-80c16e7d3630</t>
  </si>
  <si>
    <t>Current:
- Co-Founder at SpaceIL
- Board Member at Hexa Foundation
- Partner and Stratigic advisor at Tabookey
Past:
- Chief Product and Strategy Officer at Tabookey
- Chief Strategy &amp; Innovation Officer at Orbs - The blockchain built for real-world business
- Director of Business Development at Vaulto Technologies Ltd.
- Director of Cyber Business Development at Netline Communications Technologies (NCT)
- Co-Founder at Metapacket
- Teaching | Lecturer at College of Management
- Development | Host Application Team Leader at Ben Gurion University
- Teaching | Teaching Assistant at Ben Gurion University
- Researcher | Protocol Reverse Engineer at Beyond Security
- Computer Course Commander at Israel Defense Forces
- Head of R&amp;D team at Israel Defense Forces
- Computer Science Teacher at Tel Aviv University
Education:
- Ben Gurion University. MSC Communication System Engineering
- Universitat Ben Gurion Ba-Negev. BSC Communication System Engineering
- Handasaim, Tel-Aviv University.</t>
  </si>
  <si>
    <t>&lt;a href="https://www.linkedin.com/in/kfirdm/" target="_blank"&gt;https://www.linkedin.com/in/kfirdm/&lt;/a&gt;</t>
  </si>
  <si>
    <t>Metapacket Security Ltd.</t>
  </si>
  <si>
    <t>f7059dec-0c0c-e411-b941-80c16e7d3630</t>
  </si>
  <si>
    <t>da28dd06-cde2-e611-80cd-00155d0b832b</t>
  </si>
  <si>
    <t>Current:
- Co-Founder and CEO at Viralspy
- Co-Founder and CEO at DSM Tool
Past:
- Business Development at ESH Media
- Regional General Manager &amp; Instructor at Appleseeds Academy
- (Intern) Executive assistant at Cymmetria
Education:
- Reichman University (IDC Herzliya). Bachelor of Business Administration (B.B.A.), Entrepreneurship and Marketing
- Cisco Network Academy. CCENT Teacher Certificated, Teacher
- ORT Yigal Alon High School. General Studies</t>
  </si>
  <si>
    <t>&lt;a href="https://www.linkedin.com/in/kfirshapira/" target="_blank"&gt;https://www.linkedin.com/in/kfirshapira/&lt;/a&gt;</t>
  </si>
  <si>
    <t>972-54-497-8634</t>
  </si>
  <si>
    <t>Viralspy</t>
  </si>
  <si>
    <t>2d7063d1-e222-ed11-b80e-00505695cd29</t>
  </si>
  <si>
    <t>Senior high technology executive with 15+ years of management complex multidiscipline development departments.
Management of R&amp;D, Engineering, Operations and Business Development.
Leading development of projects which combines Hardware, Software, RF, Optics, Mechanics &amp; complex algorithms.
Strong business &amp; negotiation skills.
Specialized in Consumer Electronics, IoT, Home Security, Cellular Video (VAS), Homeland Security.
Specialties: Leadership and general management skills.
Team building - formulating and executing results-oriented strategies.
Bringing products from concept to R&amp;D and launching it to markets.
• Hands-on &amp; expert in portable low power Hardware • Embedded Real-time operating systems • Systems architecture • Networking • Multimedia Servers • Android / iPhone application • Video H.264 • CMOS Cameras • Low Power Wireless technologies • RF • VAS • Consumer Electronics • RFID • Solar Power</t>
  </si>
  <si>
    <t>Business Unit Manager, PIMA Wireless</t>
  </si>
  <si>
    <t>&lt;a href="http://linkedin.com/in/kobi-bentkovski-b061601" target="_blank"&gt;http://linkedin.com/in/kobi-bentkovski-b061601&lt;/a&gt;</t>
  </si>
  <si>
    <t>Pima Electronic Systems Ltd.</t>
  </si>
  <si>
    <t>d6cb77de-1f7a-e111-ac59-00155d32a403</t>
  </si>
  <si>
    <t>972-54-490-2531</t>
  </si>
  <si>
    <t>MTeye Security Ltd.</t>
  </si>
  <si>
    <t>534752fc-1f7a-e111-ac59-00155d32a403</t>
  </si>
  <si>
    <t>Kohavi Karni</t>
  </si>
  <si>
    <t>52aef791-01e2-e611-80cd-00155d0b832b</t>
  </si>
  <si>
    <t>Current:
- VP of Finance at Cloudify.co
Past:
- VP Finance at Iguazio
- Financial Controller at Siklu Communication
- Corporate Finance Manager at Fiverr (Fiverr.com)
- Controller at Mellanox
Education:
- Tel Aviv University. MBA Finance &amp; Marketing
- Tel Aviv University. BA Economics
- The College of Management. BA Accounting</t>
  </si>
  <si>
    <t>Corporate Finance Manager</t>
  </si>
  <si>
    <t>&lt;a href="http://linkedin.com/in/kohavikarni" target="_blank"&gt;http://linkedin.com/in/kohavikarni&lt;/a&gt;</t>
  </si>
  <si>
    <t>kohavik@cloudify.co</t>
  </si>
  <si>
    <t>Cloudify Platform Ltd.</t>
  </si>
  <si>
    <t>77d834ab-588d-e711-80d7-00155d0b832c</t>
  </si>
  <si>
    <t>iguazio Systems Ltd.</t>
  </si>
  <si>
    <t>de789c60-d070-e411-b8a5-80c16e7d3630</t>
  </si>
  <si>
    <t>fa6fd406-fd79-e111-ac59-00155d32a403</t>
  </si>
  <si>
    <t>972-54-494-4798</t>
  </si>
  <si>
    <t>a7dc09e0-e94d-ec11-b80d-00505695cd29</t>
  </si>
  <si>
    <t xml:space="preserve">Being passionate about people explains why my entire career has been in hospitality and drinks - where people are at the heart of everything. A curiosity for collaboration wherever possible and seeking creativity in the unexpected are what drive me. It’s this drive that has enabled me to work with so many talented teams and individuals over the years. Heading up the UK’s go-to creative marketing agency for the drinks and hospitality industry - The Drink Cabinet - is no exception. 
Born of the need for services tailored to the ever-changing, nuanced nature of our industry, TDC provides hospitality and drinks brand marketing by those who know like no other. Bringing brands and consumers together with the on-trade, as the missing link, our work results in solutions and lasting partnerships that delight and deliver. Like their secret ingredient, working with TDC is what gives our clients the edge they need to thrive. 
Working exclusively in drinks and hospitality, team TDC is a rare blend of brand marketers all with a strong background and / or other life in the UK on-trade industry. From strategy and design, content production, influencer and social media marketing, on-trade activation, TTL campaigns, NPD, experiential and sampling, event management, trade show builds and certified training packages, there’s little we haven’t turned our hand to. 
We’re proud to be the go-to agency for the UK drinks industry, yet we stay humble. We’ve worked hard to carve out our niche, making our vision a reality. Being one which fits the unique needs of established global, local and SME businesses alike, is no mean feat. What can I say; endlessly restless, the team and I love a challenge. 
I've seen TDC grow from its very inception, evolving into the team and business I’m fiercely proud of today but three pillars of our ethos have always been consistent: original thought, innovative execution and high-quality service as standard always underpin all that we do. 
Motivating and mentoring my team is so important to me as it’s what I believe means we’re able to keep delivering for our clients, loving it all in the process. Being an owner / founder / boss isn’t always easy. It is, however, always fun, inspiring and satisfying. It’s special to be able to say that and mean it when it comes to what I do. </t>
  </si>
  <si>
    <t>&lt;a href="https://linkedin.com/in/laurenkstewart" target="_blank"&gt;https://linkedin.com/in/laurenkstewart&lt;/a&gt;</t>
  </si>
  <si>
    <t>Lee Greenberg</t>
  </si>
  <si>
    <t>0ee8cc0c-fd79-e111-ac59-00155d32a403</t>
  </si>
  <si>
    <t>Lee Greenberg joined Shellanoo Group as Head of Investor Relations in May 2015 and brings over 10 years of international experience in investor relations for IT-related companies. With a strategic management position and responsibilities in the areas of marketing, finance and communications, she has been an integral part of the company. She has been working with our CEO for a decade, spanning across London, Hong Kong, Beijing and now Israel. Lee has a BSc in Business and Finance from Cass Business School, City University London.</t>
  </si>
  <si>
    <t>Head of Investor Relations</t>
  </si>
  <si>
    <t>Shellanoo Group Ltd. (Music Messenger)</t>
  </si>
  <si>
    <t>0f79cf6f-473e-e411-a2af-80c16e7d3630</t>
  </si>
  <si>
    <t>lee@shellanoo.com</t>
  </si>
  <si>
    <t>Investor Relations Executive</t>
  </si>
  <si>
    <t>Lennon Tam</t>
  </si>
  <si>
    <t>5a1e2e90-65db-e811-80f8-0050569a1018</t>
  </si>
  <si>
    <t>Current:
- Co-Founder at Senno
- Founder at Tifozi Group Limited
Past:
- Senior manager of wealth management at 友邦保險
- Premier Relationship Manager at 香港匯豐銀行
- Customer Service Officer at 中國銀行（香港）有限公司
Education:
- Northumbria University. Bachelor of Arts - BA, Business Management
- City University of Hong Kong. E-Commerce and Web-Technology</t>
  </si>
  <si>
    <t>COO Asia Pacific</t>
  </si>
  <si>
    <t>&lt;a href="http://linkedin.com/in/lennon-tam-1635a5155" target="_blank"&gt;http://linkedin.com/in/lennon-tam-1635a5155&lt;/a&gt;</t>
  </si>
  <si>
    <t>lennon@senno.io</t>
  </si>
  <si>
    <t>198762e8-c102-e511-b692-080027005cc8</t>
  </si>
  <si>
    <t>CTO at TOLO</t>
  </si>
  <si>
    <t>&lt;a href="https://il.linkedin.com/in/leonidkomarovsky" target="_blank"&gt;https://il.linkedin.com/in/leonidkomarovsky&lt;/a&gt;</t>
  </si>
  <si>
    <t>08e9cc0c-fd79-e111-ac59-00155d32a403</t>
  </si>
  <si>
    <t>Current:
- VP, R&amp;D at Bancor
Past:
- Machine Learning Team Leader at Paradigm
- VP, Research and Development at FTK
- Professional Freelancer and Consultant at Self-Employed
Education:
- The Hebrew University of Jerusalem, Bachelor of Science, Mathematics and Computer Science</t>
  </si>
  <si>
    <t>&lt;a href="https://linkedin.com/in/liat-eytan-77b026b6" target="_blank"&gt;https://linkedin.com/in/liat-eytan-77b026b6&lt;/a&gt;</t>
  </si>
  <si>
    <t>DenX Advanced Dental Systems Ltd.</t>
  </si>
  <si>
    <t>34da57f6-1f7a-e111-ac59-00155d32a403</t>
  </si>
  <si>
    <t>972-54-465-6504</t>
  </si>
  <si>
    <t>VP, Research and Development</t>
  </si>
  <si>
    <t>FTK Technologies Ltd.</t>
  </si>
  <si>
    <t>867e85d2-1f7a-e111-ac59-00155d32a403</t>
  </si>
  <si>
    <t>Lihi Margalit</t>
  </si>
  <si>
    <t>00228c53-2c94-e111-ad2f-00155d32a403</t>
  </si>
  <si>
    <t>Current:_x000D_
Director of marketing at Newvem_x000D_
_x000D_
Past:_x000D_
- Online Search Manager (SEM&amp;SEO) at eToro_x000D_
- Project manager &amp; SEM specialist at Freelancer_x000D_
- Account manager (SEM) at Kenshoo_x000D_
- Project management, administration at Puzzlehead_x000D_
- Logistics project at Amdocs_x000D_
_x000D_
Education:_x000D_
- Ha'Universita Ha'Petuha_x000D_
- Shenkar_x000D_
- Netanya Academic College</t>
  </si>
  <si>
    <t>&lt;a href="http://il.linkedin.com/in/lihim" target="_blank"&gt;http://il.linkedin.com/in/lihim&lt;/a&gt;</t>
  </si>
  <si>
    <t>NewVem Insight Ltd.</t>
  </si>
  <si>
    <t>53d01e2c-207a-e111-ac59-00155d32a403</t>
  </si>
  <si>
    <t>Head of Acquisition</t>
  </si>
  <si>
    <t>d861c512-fd79-e111-ac59-00155d32a403</t>
  </si>
  <si>
    <t>Ms. Kaye joined Bandwiz with more than a decade of technology sales and sales management experience. Prior to Bandwiz, Ms. Kaye was Vice President, sales and marketing, for AMC Network Services, a satellite overlay network service provider. Other positions included Regional Vice President of sales for Adero and Sales Director for Starburst, a provider of highly scalable content distribution applications that was acquired by Adero. Ms. Kaye has a Bachelor of Fine Arts from San Diego State University.</t>
  </si>
  <si>
    <t>a35cba7e-8c1f-e311-8bc7-00237de91982</t>
  </si>
  <si>
    <t>Past:
- Co-Founder of ServiceAtHome
- ACCA Certified Accountant at PwC
- Co-Founder of DriveDesign</t>
  </si>
  <si>
    <t>&lt;a href="http://ch.linkedin.com/pub/lindy-claire-abittan/6/601/605/" target="_blank"&gt;http://ch.linkedin.com/pub/lindy-claire-abittan/6/601/605/&lt;/a&gt;</t>
  </si>
  <si>
    <t>52577840-6043-ea11-8107-0050569a1018</t>
  </si>
  <si>
    <t>Past:
- CTO &amp; Co-Founder at Genuit
- Senior Software Engineer at Unit 8200 - Israeli Intelligence Corps
- Software Engineer at Unit 8200 - Israeli Intelligence Corps</t>
  </si>
  <si>
    <t>&lt;a href="https://linkedin.com/in/lior-aminoff-9a0384199" target="_blank"&gt;https://linkedin.com/in/lior-aminoff-9a0384199&lt;/a&gt;</t>
  </si>
  <si>
    <t>Lior Avnery</t>
  </si>
  <si>
    <t>56048192-1fb4-e311-b941-80c16e7d3630</t>
  </si>
  <si>
    <t>Current:_x000D_
- Team Leader - Publishers at Matomy Money_x000D_
_x000D_
Past:_x000D_
- Account Manager at Matomy Money</t>
  </si>
  <si>
    <t>Team Leader - Publishers</t>
  </si>
  <si>
    <t>&lt;a href="http://il.linkedin.com/pub/lior-avnery/29/a16/3ba" target="_blank"&gt;http://il.linkedin.com/pub/lior-avnery/29/a16/3ba&lt;/a&gt;</t>
  </si>
  <si>
    <t>lior.a@matomy.com</t>
  </si>
  <si>
    <t>610893da-a961-e811-80e4-00155d0b832c</t>
  </si>
  <si>
    <t>CEO &amp; Founder of Video Price Signs</t>
  </si>
  <si>
    <t>&lt;a href="http://linkedin.com/in/lior-bazak" target="_blank"&gt;http://linkedin.com/in/lior-bazak&lt;/a&gt;</t>
  </si>
  <si>
    <t>972-58-400-4077</t>
  </si>
  <si>
    <t>Lior Hanuka</t>
  </si>
  <si>
    <t>2f62c512-fd79-e111-ac59-00155d32a403</t>
  </si>
  <si>
    <t>Lior holds over 20 years experience in financial management within private and public companies. 
Lior joined Zlango after serving as CFO of Trivnet where he was in charge of a wide spectrum of financial tasks including fundraising, business and legal affairs, internal and external reporting and international taxation. Prior to joining Trivnet, Lior served as CFO of E&amp;C Medical Intelligence, a US medical software company, and previously as CFO of Poalim - Sahar (Previously Sahar (Securities) Ltd). Earlier in his career, Lior was a Senior Manager at Kesselman &amp; Kesselman (PricewaterhouseCoopers Israel), and Assistant Internal Auditor at Tadiran, Ltd.
In addition Lior serves as CFO of hiCenter Ltd.
Lior is a Certified Public Accountant, with a B.A. in Economics &amp; Accounting from the Tel Aviv University Business School.</t>
  </si>
  <si>
    <t>Acting CEO</t>
  </si>
  <si>
    <t>&lt;a href="https://www.linkedin.com/in/liorhanuka/" target="_blank"&gt;https://www.linkedin.com/in/liorhanuka/&lt;/a&gt;</t>
  </si>
  <si>
    <t>IN-VENTech</t>
  </si>
  <si>
    <t>3a3fcff4-a1be-ea11-810a-0050569a1018</t>
  </si>
  <si>
    <t>lior@hicenter.co.il</t>
  </si>
  <si>
    <t>972-54-495-1931</t>
  </si>
  <si>
    <t>Municipal Accelerator</t>
  </si>
  <si>
    <t>hiCenter- Haifa Hitech Center Ltd.</t>
  </si>
  <si>
    <t>f2a5db50-207a-e111-ac59-00155d32a403</t>
  </si>
  <si>
    <t>HiFund</t>
  </si>
  <si>
    <t>66145601-5166-ec11-b80d-00505695cd29</t>
  </si>
  <si>
    <t>Managing Director &amp; CFO, hiCenter</t>
  </si>
  <si>
    <t>topStartup Accelerator</t>
  </si>
  <si>
    <t>a9f64bca-0f34-e411-a2af-80c16e7d3630</t>
  </si>
  <si>
    <t>8cba249c-f142-ed11-b80e-00505695cd29</t>
  </si>
  <si>
    <t>Current:
- CEO and Co-founder at Tocon.io</t>
  </si>
  <si>
    <t>&lt;a href="https://www.linkedin.com/in/lior-itskovich" target="_blank"&gt;https://www.linkedin.com/in/lior-itskovich&lt;/a&gt;</t>
  </si>
  <si>
    <t>927f0c9c-ae96-e511-bd22-80c16e7d3630</t>
  </si>
  <si>
    <t>Current:
- CEO &amp; Co-Founder at 3Lawgy
Past:
- Business Leader-DevOps Group at Tikal - Fullstack as a Service
- Business &amp; Strategic Sales Executive - Enterprise Services at Hewlett-Packard
- Microsoft line of Business manager at Hewlett-Packard
- Senior Account Manager &amp; Microsoft Alliances Manager at Software AG (SPL)
- Channels Account Manager at Bezeq International (Bezeq Gold)
Education:
- Business managment college, Bachelor's degree, Business Administration and Management</t>
  </si>
  <si>
    <t>&lt;a href="http://linkedin.com/in/lior-michelzon-84506927" target="_blank"&gt;http://linkedin.com/in/lior-michelzon-84506927&lt;/a&gt;</t>
  </si>
  <si>
    <t>972-52-327-1140</t>
  </si>
  <si>
    <t>Liran Marom</t>
  </si>
  <si>
    <t>0103ad4a-0a9b-e811-80f7-0050569a1018</t>
  </si>
  <si>
    <t>Current:
- Owner at peopleperson.io · Freelance
Past:
- Vice President Human Resources at BWR - Blue White Robotics · Full-time
- VP of HR at Bancor
- HR Director at Sirin
- HR Manager at Sirin
- HR Manager at Tufin Technologies
Education:
- The Open University. Bachelor of Arts (B.A.), Psychology
- Machon Maagalim. Group Facilitator</t>
  </si>
  <si>
    <t>&lt;a href="http://linkedin.com/in/liranmarom" target="_blank"&gt;http://linkedin.com/in/liranmarom&lt;/a&gt;</t>
  </si>
  <si>
    <t>liran@peopleperson.io</t>
  </si>
  <si>
    <t>972-54-202-5115</t>
  </si>
  <si>
    <t>Blue White Robotics (BWR) Ltd.</t>
  </si>
  <si>
    <t>404f31e1-54f6-e911-8106-0050569a1018</t>
  </si>
  <si>
    <t>c862c512-fd79-e111-ac59-00155d32a403</t>
  </si>
  <si>
    <t>Current:
- Founder at YoKo Village
Past:
- Founding Partner at PassRight
- CEO at PassRight
- Regional Partner at Amazon
- Angel Investor and Advisor at SMBX
- Managing Partner at Global Talent Fund
- Owner at Zisa-le Freelance
- C.E.O &amp; Co Founder at Shop Immigration Inc.
- Co-Founder at RECAST
- CEO at Roomixer Ltd.
- Co-Founder at Reservations International Holdings Ltd
- X Owner &amp; founder of MiniHostels.com at MiniHostels
- Founder at Mansion 8 Boutique Hotel &amp; Backin BA Bed &amp; Breakfast
Education:
- The Hebrew University. Bachelor of Political science
- Tichon Chadash.
Liran Jakob Rosenfeld is the CEO of PassRight and hails from Tel Aviv, Israel. His role is to oversee the execution of the company’s vision by talent recruiting, fundraising, marketing and problem solving.
Rosenfeld created Shop Immigration Inc, a platform for immigration law services aimed at reducing legal fees and processing time. He was inspired by the difficulty he experienced with
the immigration process when he first relocated to the U.S. in 2016 to promote his new startup company, describing the journey as, “baffling, agonizing and costly.”
Rosenfeld’s career began when he opened up a boutique hotel in Buenos Aires, eventually expanding into a network of 3,600 hostels in Latin America. A self-described “passionate serial entrepreneur,” Rosenfeld has founded and sold several businesses in the advertising and hospitality sectors, including Roomixer and Reservations International Holdings.
His mission is to establish PassRight as the biggest software development company and immigration brand in the world, serving b2b companies, attorneys and consumers. With experience and expertise in management, sales, web tech, social media, customer acquisition and retention, Rosenfeld prides himself on taking action. “While everyone talks, I follow up on my dreams,” he said.</t>
  </si>
  <si>
    <t>&lt;a href="https://linkedin.com/in/liranrosenfeld" target="_blank"&gt;https://linkedin.com/in/liranrosenfeld&lt;/a&gt;</t>
  </si>
  <si>
    <t>PassRight Inc.</t>
  </si>
  <si>
    <t>06ce49fe-a47a-e811-80e9-00155d0b832c</t>
  </si>
  <si>
    <t>972-52-781-2877</t>
  </si>
  <si>
    <t>ABA Global Ltd. (VacAgent)</t>
  </si>
  <si>
    <t>d207e5ae-28e4-e411-b68e-080027005cc8</t>
  </si>
  <si>
    <t>Recast</t>
  </si>
  <si>
    <t>5e58d30d-a5ff-e411-b692-080027005cc8</t>
  </si>
  <si>
    <t>MiniHostels International Corp.</t>
  </si>
  <si>
    <t>29aaa5ba-1f7a-e111-ac59-00155d32a403</t>
  </si>
  <si>
    <t>Liraz Siri</t>
  </si>
  <si>
    <t>ddadfa42-6d0f-e911-80fa-0050569a1018</t>
  </si>
  <si>
    <t>Current:
- Meta steward at Ethereum Full-time
Past:
- CEO at TabooKey
- Co-founder at First
- Co-Founder at TurnKey Linux</t>
  </si>
  <si>
    <t>&lt;a href="http://linkedin.com/in/liraz" target="_blank"&gt;http://linkedin.com/in/liraz&lt;/a&gt;</t>
  </si>
  <si>
    <t>liraz@tabookey.com</t>
  </si>
  <si>
    <t>Liron Jacobi-Marcous</t>
  </si>
  <si>
    <t>076db6c3-dda0-e611-9113-80c16e7d3630</t>
  </si>
  <si>
    <t>Current:
- UX Design Manager at Google
Past:
- VP Product Management at ePlane - Online Marketplace
- VP Product Management at Mu Games (by MusicLab)
- VP Product Management at Mu Games (by MusicLab)
- Head of UX/UI at Coolvision
- Head of UX/UI at TheLoop.com (by Coolvision)
- Senior User Experience Expert at CoolVision
- User Experience Expert at Elements
- Co-founder &amp; VP Creative at Cyber-V-Comm. Ltd.
- Founder &amp; Interaction Designer at Monster Multimedia
- Graphic Designer at Netking
Education:
- Tel Aviv University. MA Philosophy, Information and Digital Culture
- Tel Aviv University. -- Cognitive Psychology
- Tel Aviv University. BA Social Sceinces</t>
  </si>
  <si>
    <t>&lt;a href="https://www.linkedin.com/in/lironjacobimarcous/" target="_blank"&gt;https://www.linkedin.com/in/lironjacobimarcous/&lt;/a&gt;</t>
  </si>
  <si>
    <t>41950696-3eef-e511-bd22-80c16e7d3630</t>
  </si>
  <si>
    <t>Current:
- VP Product at Fiverr
Past:
- Director of Product Management at Fiverr
- Chief Product Officer at Apptopia
- VP of Product at Ready4
- Director Product Management at Applause
- Senior Product Manager at LogMeIn
- Senior Product Manager at Nokia
- Product Manager at Nokia
- Program Manager at Bank Hapoalim
- Software Engineer at Bank Hapoalim
- Intelligence Researcher at Israel Defense Forces
Education:
- MIT Sloan School of Management. MBA
- Bar-Ilan University. B.Sc Mathematics
- Bar-Ilan University. B.Sc Computer Science</t>
  </si>
  <si>
    <t>&lt;a href="https://www.linkedin.com/in/lironmarkus" target="_blank"&gt;https://www.linkedin.com/in/lironmarkus&lt;/a&gt;</t>
  </si>
  <si>
    <t>LTG Exam Prep Ltd. (Ready4)</t>
  </si>
  <si>
    <t>f39940bc-12c7-e411-b67a-80c16e7d3630</t>
  </si>
  <si>
    <t>Lital More</t>
  </si>
  <si>
    <t>fe9c0953-9fc6-ea11-810a-0050569a1018</t>
  </si>
  <si>
    <t>Current:
- Business Operations Manager at Wix.com
Past:
- Operations Manager at Matchpool
- Operations Manager at Gefen Technologies
- Project Manager at DM Properties
- HR &amp; Operations Manager at 18i
- HR &amp; Operations coordinator at 888holdings
Education:
- The Academic College of Tel-Aviv, Yaffo.</t>
  </si>
  <si>
    <t>Business Operations Manager</t>
  </si>
  <si>
    <t>&lt;a href="https://www.linkedin.com/in/lital-more-839351ab/" target="_blank"&gt;https://www.linkedin.com/in/lital-more-839351ab/&lt;/a&gt;</t>
  </si>
  <si>
    <t>lital@matchpool.com</t>
  </si>
  <si>
    <t>7e0829bf-ef00-ed11-b80e-00505695cd29</t>
  </si>
  <si>
    <t xml:space="preserve">Lori is a true lover of efficiency, She is passionate about excellent customer experiences, solving complex problems and coaching teams to navigate ambiguous situations. She holds an MBA with a focus in communications and has worked in both start-ups and start-ups embedded in large corporations. Her background includes defining and directing operations frameworks for corporations including Microsoft and VMware and managing production on numerous creative projects for film production companies.
</t>
  </si>
  <si>
    <t>&lt;a href="https://linkedin.com/in/lori-blonn-0612916" target="_blank"&gt;https://linkedin.com/in/lori-blonn-0612916&lt;/a&gt;</t>
  </si>
  <si>
    <t>Luke Stewart</t>
  </si>
  <si>
    <t>13b82d66-883b-e611-bd22-80c16e7d3630</t>
  </si>
  <si>
    <t>Business Development Manager at CurrencyTransfer</t>
  </si>
  <si>
    <t>luke@currencytransfer.com</t>
  </si>
  <si>
    <t>06bb579b-62fa-e511-bd22-80c16e7d3630</t>
  </si>
  <si>
    <t>Current:
- VP, Product at ePlane - Free Aerospace Marketplace
Past:
- VP, Products at Kidbox.com
- Director of Web&amp;Mobile Product Management at Kav Manche Media Group
- Web&amp;Mobile Senior Product manager at Bizportal.co.il
- Senior Software Project and Product Manager at CodeOasis LTD.
- Oprations Manager &amp; PMO at Netica
- Oprations Manager &amp; PMO at Pionet
- Director of Project Management at Netica
- Project Manager at Mantis Media
Education:
- The Hebrew University of Jerusalem, MA, Contemporary Middle Eastern studies
- Netcraft Academy, User Experience -UX/UI
- The Hebrew University of Jerusalem, BA, International relations and Middle Eastern studies</t>
  </si>
  <si>
    <t>&lt;a href="https://www.linkedin.com/in/maayans/" target="_blank"&gt;https://www.linkedin.com/in/maayans/&lt;/a&gt;</t>
  </si>
  <si>
    <t>972-52-678-8998</t>
  </si>
  <si>
    <t>Kidbox Ltd.</t>
  </si>
  <si>
    <t>f340f611-27bd-e511-bd22-80c16e7d3630</t>
  </si>
  <si>
    <t>ea047de5-20f2-e311-b941-80c16e7d3630</t>
  </si>
  <si>
    <t>Current:_x000D_
- CEO &amp; Co-Founder of myTQ_x000D_
_x000D_
Past:_x000D_
- Founder &amp; Project Leader of ask4reviews_x000D_
- Co- Founder &amp; Partner at Startup FastDeals_x000D_
- Co-Founder &amp; Partner at Startup Upon Success!_x000D_
- Founder at Trast.Me_x000D_
- CEO &amp; Founder of Remote Access_x000D_
- Partner at G-Patrol_x000D_
- Portfolio Manager at CMA_x000D_
- IT Manager at Apasxolisi_x000D_
_x000D_
Education:_x000D_
University of Reading, MSc, High Performance Computing_x000D_
University of Patras, BSc, Mathematics</t>
  </si>
  <si>
    <t>&lt;a href="http://il.linkedin.com/in/makislevis" target="_blank"&gt;http://il.linkedin.com/in/makislevis&lt;/a&gt;</t>
  </si>
  <si>
    <t>972-50-635-4345</t>
  </si>
  <si>
    <t>Founder &amp; Project Leader</t>
  </si>
  <si>
    <t>ask4reviews</t>
  </si>
  <si>
    <t>30c39cae-8c86-e411-b8a6-80c16e7d3630</t>
  </si>
  <si>
    <t>Malynnda Littky</t>
  </si>
  <si>
    <t>e10f7d05-818e-e811-80f7-0050569a1018</t>
  </si>
  <si>
    <t>Current:
- Freelance Content Writer and Editor at Freelance
Past:
- Marketing Manager at SafeBlocks
- Senior Content Writer at Five Stones Marketing, LLC
- Marketing Content Writer at Leverate
- Client Liaison at FXCM
Education:
- Thomas Edison State University.
- Oakland Community College</t>
  </si>
  <si>
    <t>&lt;a href="http://linkedin.com/in/malynndalittky" target="_blank"&gt;http://linkedin.com/in/malynndalittky&lt;/a&gt;</t>
  </si>
  <si>
    <t>Maoz Shapira</t>
  </si>
  <si>
    <t>e6cd8f20-712b-e311-8237-00237de91982</t>
  </si>
  <si>
    <t>Current:_x000D_
- Co-Founder &amp; CEO of CareOsale_x000D_
- VP, Business Development at Valigara_x000D_
_x000D_
Past: _x000D_
- CEO of Hoopa.com_x000D_
- National Sales Manager at MSN Israel_x000D_
- Online Marketing Manager at CoolVision</t>
  </si>
  <si>
    <t>&lt;a href="http://il.linkedin.com/pub/maoz-shapira/29/74a/593" target="_blank"&gt;http://il.linkedin.com/pub/maoz-shapira/29/74a/593&lt;/a&gt;</t>
  </si>
  <si>
    <t>maoz@valigara.com</t>
  </si>
  <si>
    <t>972-54-539-9144</t>
  </si>
  <si>
    <t>db7a1c59-7e12-e911-80fa-0050569a1018</t>
  </si>
  <si>
    <t>Current:
- Co-Founder and CEO (Israel) Ballistra Group at Ballistra Group
- Chief Operating Officer at Powtoon
- Active Head of Sales and Business Transformation at CurrencyTransfer
- Business Changemaker at Natie Branding Agency
Past:
- Management Consultant - Fosroc at Fosroc
- Management Consultant - Shell at Shell
- Management Consultant - Citibank at Citi
- Management Consultant - BP and TNK at TNK-BP
- Management Consultant at BP
- Management Consultant - Chaucer Consulting at Chaucer Consulting
- Management Consultant - William Hill at William Hill
- Operating Officer at Rose Consulting London
Education:
- Queen Mary and Westfield, University of London. BA Honours History &amp; Politics
- Carmel College - Oxford. 3 A Levels / 8 GCSE's All Grade A to C</t>
  </si>
  <si>
    <t>&lt;a href="http://linkedin.com/in/mark-rose-运行人员-b2a23061" target="_blank"&gt;http://linkedin.com/in/mark-rose-运行人员-b2a23061&lt;/a&gt;</t>
  </si>
  <si>
    <t>PowToon Ltd.</t>
  </si>
  <si>
    <t>41959dc0-1f7a-e111-ac59-00155d32a403</t>
  </si>
  <si>
    <t>f5b0b0a0-f242-ed11-b80e-00505695cd29</t>
  </si>
  <si>
    <t>Current:
- Chief Blockchain Officer at Tocon.io
- Blockchain Developer at Tocon.io
Education:
- The Open University of Israel. Bachelor of Arts - BA, Psychology</t>
  </si>
  <si>
    <t>&lt;a href="https://www.linkedin.com/in/matan-cohen-77a2b6247" target="_blank"&gt;https://www.linkedin.com/in/matan-cohen-77a2b6247&lt;/a&gt;</t>
  </si>
  <si>
    <t>158a02d7-47a8-e311-b941-80c16e7d3630</t>
  </si>
  <si>
    <t>Current:
- Co-Founder at DAOstack
Past:
- Co-Founder and CEO at Backfeed
- Co-Founder at La'Zooz
- Postdoctoral Research Fellow at Technion - Israel Institute of Technology
- Postdoctoral Research Fellow at Harish-Chandra Research Institute
Education:
- Weizmann Institute of Science. Doctor of Philosophy (PhD) Theoretical and Mathematical Physics
- Weizmann Institute of Science. Master of Science (MSc) Theoretical and Mathematical Physics
- The Hebrew University. Bachelor of Science (BSc) Physics and Mathematics</t>
  </si>
  <si>
    <t>&lt;a href="https://www.linkedin.com/in/matan-field-92a2b396/" target="_blank"&gt;https://www.linkedin.com/in/matan-field-92a2b396/&lt;/a&gt;</t>
  </si>
  <si>
    <t>Backfeed Ltd.</t>
  </si>
  <si>
    <t>7c15b99e-3d34-e511-bd22-80c16e7d3630</t>
  </si>
  <si>
    <t>LaZooz Mine The Gap Ltd.</t>
  </si>
  <si>
    <t>01f59fb4-45a8-e311-b941-80c16e7d3630</t>
  </si>
  <si>
    <t>6879067d-2019-e311-924b-00237de91982</t>
  </si>
  <si>
    <t>Current:
- Business Development and Operations at Glassbox Digital
Past:
- CEO &amp; Co-Founder of Objectifiers
- Business Development and Operations at OTOTO DESIGN
- Non commissioned officer economist at Israel Defense Forces</t>
  </si>
  <si>
    <t>&lt;a href="http://il.linkedin.com/in/mathiasfrydman" target="_blank"&gt;http://il.linkedin.com/in/mathiasfrydman&lt;/a&gt;</t>
  </si>
  <si>
    <t>Mattan Levin</t>
  </si>
  <si>
    <t>e6b7b81e-fd79-e111-ac59-00155d32a403</t>
  </si>
  <si>
    <t>Current:_x000D_
- Head of Mobile Marketing &amp; Monetization at Playtika_x000D_
 _x000D_
Past:_x000D_
- VP Business Development at Matomy Media Group_x000D_
- Marketing technology at 888.com</t>
  </si>
  <si>
    <t>&lt;a href="http://il.linkedin.com/pub/mattan-levin/2/55b/63a" target="_blank"&gt;http://il.linkedin.com/pub/mattan-levin/2/55b/63a&lt;/a&gt;</t>
  </si>
  <si>
    <t>mattan@matomy.com</t>
  </si>
  <si>
    <t>1eb8b81e-fd79-e111-ac59-00155d32a403</t>
  </si>
  <si>
    <t>Ms. Fleming joined Bandwiz with more than 20 years experience in technology as a marketer, programmer, and analyst. Prior to Bandwiz, Ms. Fleming held senior marketing management roles at Ascential Software, the leader in enterprise data integration, and InfoRay, a startup that pioneered the development of business activity monitors. Prior to InfoRay, Ms. Fleming was an analyst at Gartner where she followed knowledge management and related internet technologies and services. While at Gartner, she coined the term “Zero Latency Enterprise,” which Gartner uses to describe the technologies and processes used by enterprises for instantaneous awareness and responsiveness. Ms. Fleming is a graduate of the University of Michigan with concentrations in computer science and journalism.</t>
  </si>
  <si>
    <t>e2ce165d-f8f9-e311-b941-80c16e7d3630</t>
  </si>
  <si>
    <t>Mauro studied International Business at Siglo 21 Business University in Córdoba, Argentina. Before entering the hospitality world, Mauro worked for two local Argentinian companies gaining experience in international sales andoperations. Mauro later left Argentina to join a travel company, Reservations Global, helping them with business development of their OTA, later taking over responsbiblity for the distribution and sales operations of their PMS, working closely with hotels and channel managers.</t>
  </si>
  <si>
    <t>&lt;a href="https://www.linkedin.com/profile/view?id=234894920&amp;authType=NAME_SEARCH&amp;authToken=X203&amp;locale=en_US&amp;srchid=1343290951403433376251&amp;srchindex=1&amp;srchtotal=1&amp;trk=vsrp_people_res_name&amp;trkInfo=VSRPsearchId%3A1343290951403433376251%2CVSRPtargetId%3A234894920%2CVSRPcmpt%3Aprimary" target="_blank"&gt;https://www.linkedin.com/profile/view?id=234894920&amp;authType=NAME_SEARCH&amp;authToken=X203&amp;locale=en_US&amp;srchid=1343290951403433376251&amp;srchindex=1&amp;srchtotal=1&amp;trk=vsrp_people_res_name&amp;trkInfo=VSRPsearchId%3A1343290951403433376251%2CVSRPtargetId%3A234894920%2CVSRPcmpt%3Aprimary&lt;/a&gt;</t>
  </si>
  <si>
    <t>ced5f328-d8c7-e811-80f7-0050569a1018</t>
  </si>
  <si>
    <t>Past:
- Fundraising Coordinator at Hempen
- CCO &amp; Co-Founder at Matchpool
- Founder at Made By Croft
- Co-Founder at HDNSM
- Co-Founder at Montalto Shoes
- Marketing at Glendecora
- Marketing at Hampton Court House
- Co-Founder at James Franko
- Co-Founder at The Hype Now
- Design / Web / Marketing at FaceON Magazine
- Co-Founder at Glow Models
- Founder at Social Media Max
- Creative Design &amp; Marketing at Amora London
Education:
- Staffordshire University. 2.1 BSc Hons Film Production Technology
- Salesian School, Chertsey.</t>
  </si>
  <si>
    <t>&lt;a href="https://www.linkedin.com/in/themaxrichardson/" target="_blank"&gt;https://www.linkedin.com/in/themaxrichardson/&lt;/a&gt;</t>
  </si>
  <si>
    <t>Maya Kadar</t>
  </si>
  <si>
    <t>5eb8b81e-fd79-e111-ac59-00155d32a403</t>
  </si>
  <si>
    <t>Current:
- Board Member &amp; Culture Champion at BrainPOP
Past:
- Chief Culture Officer at BrainPOP
- SVP, BrainPOP ESL at BrainPOP
- Managing Director at VizuVizu
- VP of Operations at AditAll.com
- History Channel Programmer/ AXN Promo Producer at Spike Communications, Israel · Full-time
- Operations Associate at Jerusalem Capital Studios - JCS · Full-time
Education:
- Tel Aviv University. MFA, Film Production
- Barnard College. BA, Film Studies, Art History
- Columbia University in the City of New York. BA, Film Studies, Art History</t>
  </si>
  <si>
    <t>Chief Culture Officer</t>
  </si>
  <si>
    <t>&lt;a href="https://www.linkedin.com/in/mayakadar" target="_blank"&gt;https://www.linkedin.com/in/mayakadar&lt;/a&gt;</t>
  </si>
  <si>
    <t>mayak@brainpop.com</t>
  </si>
  <si>
    <t>d681fd24-fd79-e111-ac59-00155d32a403</t>
  </si>
  <si>
    <t>Meir is a Venture Partner at StageOne and a professor at the School of Electrical Engineering, Tel-Aviv University. Meir is recognized internationally as an authority in signal processing, communication, and information theory. He was a visiting Professor at MIT, and is currently an IEEE Fellow, having earned several academic awards. Meir’s academic career is also complemented by a rich entrepreneurial track record, as the founder of Peach Networks (acquired by Microsoft), and the co-founder of Bandwiz and Amimon.</t>
  </si>
  <si>
    <t>&lt;a href="http://linkedin.com/in/meir-feder-33546b" target="_blank"&gt;http://linkedin.com/in/meir-feder-33546b&lt;/a&gt;</t>
  </si>
  <si>
    <t>StageOne II Capital Management Ltd.</t>
  </si>
  <si>
    <t>317de34a-207a-e111-ac59-00155d32a403</t>
  </si>
  <si>
    <t>972-52-533-4219</t>
  </si>
  <si>
    <t>Amimon Ltd.</t>
  </si>
  <si>
    <t>a2982e20-207a-e111-ac59-00155d32a403</t>
  </si>
  <si>
    <t>Peach Networks Ltd.</t>
  </si>
  <si>
    <t>30da57f6-1f7a-e111-ac59-00155d32a403</t>
  </si>
  <si>
    <t>Runai Labs Ltd. (Run:AI)</t>
  </si>
  <si>
    <t>80a01bf7-af0d-e911-80fa-0050569a1018</t>
  </si>
  <si>
    <t>Current:
- CEO &amp; Founder at AeroCRS
Past:
- Chief Technology Officer at AeroCRS
- Monitoring and Interface management at israir
- Founder at Ulexite
- Information Technology Manager at Domino's Pizza
Education:
- Johnbryce Academy. MCSE, CNA, CPNA
- Ort Melton. Major in Technology and electricity</t>
  </si>
  <si>
    <t>&lt;a href="https://www.linkedin.com/in/hadassi" target="_blank"&gt;https://www.linkedin.com/in/hadassi&lt;/a&gt;</t>
  </si>
  <si>
    <t>972-54-555-5141</t>
  </si>
  <si>
    <t>22542141-447a-e111-ac59-00155d32a403</t>
  </si>
  <si>
    <t>Current:
- Founder &amp; CMO at ePlane - Online Marketplace
- Founder &amp; Senior Vice President Sales and Marketing at K2M-Global LLC
Past:
- Sucontracting Overseas Manager at IAI
- Co-Founder and COO at Y2M Bioservice
- Suppy Chain Manager at Power Paper
- Purchasing Manager at XTL Biopharmaceuticals
- Purchasing Manager at Applied Materials
Education:
- The Hebrew University of Jerusalem. BA Humanities/Economy
- The Hebrew University. Bachelor's degree Humanities/Humanistic Studies</t>
  </si>
  <si>
    <t>&lt;a href="https://www.linkedin.com/in/meirrozolio/" target="_blank"&gt;https://www.linkedin.com/in/meirrozolio/&lt;/a&gt;</t>
  </si>
  <si>
    <t>5674faa1-af68-ed11-b811-00505695cd29</t>
  </si>
  <si>
    <t>Current:
- Co-Founder at BitLender</t>
  </si>
  <si>
    <t>6894171f-9904-e711-80d2-00155d0b832b</t>
  </si>
  <si>
    <t xml:space="preserve">Current:
- VP Business Development at Speakizi
</t>
  </si>
  <si>
    <t>&lt;a href="http://linkedin.com/in/melanie-lavie-6a42a3109" target="_blank"&gt;http://linkedin.com/in/melanie-lavie-6a42a3109&lt;/a&gt;</t>
  </si>
  <si>
    <t>Menachem Salinas</t>
  </si>
  <si>
    <t>a382fd24-fd79-e111-ac59-00155d32a403</t>
  </si>
  <si>
    <t>Current:
- Founder at IMS Full-time
Past:
- CRO at hibob Full-time
- CRO at Upsolver
- SVP Sales &amp; Customers at Matomy Media Group
- SVP social at Matomy Media Group
- E N A B L E R at Appchy
- Founder at IMS
- B E L I E V E R at Koykoy
- CEO at Matomy Money
- VP Sales &amp; Business Development at AdsMarket.com
- VP Sales &amp; Marketing at MSN Israel
- VP Sales at TheMarker.com
Education:
- The College of Management Academic Studies. MBA Marketing &amp; Finance</t>
  </si>
  <si>
    <t>&lt;a href="http://linkedin.com/in/salinas" target="_blank"&gt;http://linkedin.com/in/salinas&lt;/a&gt;</t>
  </si>
  <si>
    <t>menachem.salinas@hibob.com</t>
  </si>
  <si>
    <t>972-54-818-6535</t>
  </si>
  <si>
    <t>Chief Revenue Officer</t>
  </si>
  <si>
    <t>Appchy Duda Ltd.</t>
  </si>
  <si>
    <t>83473762-1c58-e211-8316-00155d32a408</t>
  </si>
  <si>
    <t>SVP, Clients</t>
  </si>
  <si>
    <t>0483fd24-fd79-e111-ac59-00155d32a403</t>
  </si>
  <si>
    <t>Merav Carmeli manages the employee life-cycle across 6 global offices and three business units. She combines an academic organization consulting background with deep HR experience across numerous tech companies, spanning recruitment, career &amp; talent development, training, employee experience and more, to scale and drive success at dynamic high tech environments.</t>
  </si>
  <si>
    <t>Human Resources Manager</t>
  </si>
  <si>
    <t>&lt;a href="https://linkedin.com/in/merav-carmeli-65b9177" target="_blank"&gt;https://linkedin.com/in/merav-carmeli-65b9177&lt;/a&gt;</t>
  </si>
  <si>
    <t>Deltathree Ltd.</t>
  </si>
  <si>
    <t>338b4908-207a-e111-ac59-00155d32a403</t>
  </si>
  <si>
    <t>972-54-700-8050</t>
  </si>
  <si>
    <t>1483fd24-fd79-e111-ac59-00155d32a403</t>
  </si>
  <si>
    <t>Current:_x000D_
- Co-Founder of Philantrom_x000D_
- Managing Partner at Wymsical_x000D_
_x000D_
Past:_x000D_
- Product Manager at Perion, NPTech_x000D_
- CEO &amp; Co-Founder of Peribanu Ltd._x000D_
- Former Business Development at Cibus _x000D_
- Former Material Planning Team Leader at Comverse_x000D_
_x000D_
_x000D_
Education:_x000D_
Coventry University, BSC, Industrial Engineer</t>
  </si>
  <si>
    <t>&lt;a href="http://www.linkedin.com/pub/1/a00/409" target="_blank"&gt;http://www.linkedin.com/pub/1/a00/409&lt;/a&gt;</t>
  </si>
  <si>
    <t>49d96aca-cd76-e311-9814-80c16e7d3632</t>
  </si>
  <si>
    <t>I am an entrepreneur at heart, specialized in marketing and biz dev.
I was Testcraft's (recently acquired by Perforce) first employee where I built a marketing and business machine from the ground up.
I was the Co-founder of Aroundish, a marketplace for homemade meals integrated with innovative, one of its kind deliveries logistics.
What drives me is taking a concept, an idea, and turning it into reality, through planning, building a strong marketing funnel, product, and business plan, and leading the way to make it all happen.
I enjoy the ongoing learning and love the challenge of overcoming obstacles and solving problems along the way.
I believe in a friendly, healthy, encouraging, trusting work environment that enables people to grow.
I love art and design - I started "The Vagabundas" an art blog and venture where I used to write about young artists, alongside my husband and occasionally curate art exhibitions.
In my spare time, I enjoy yoga, running, and functional training. I love cooking, reading, traveling, and meeting friends (which I now appreciate more than ever!), and most of all - I love spending time with my family - Roy and my objectively amazing kids - Emanuel and Amalia.</t>
  </si>
  <si>
    <t>CMO &amp; Co-Founder</t>
  </si>
  <si>
    <t>&lt;a href="https://linkedin.com/in/merav-zaks-b5893120" target="_blank"&gt;https://linkedin.com/in/merav-zaks-b5893120&lt;/a&gt;</t>
  </si>
  <si>
    <t>Fireflies Ltd. (Sprkl)</t>
  </si>
  <si>
    <t>7e3660c2-ea45-ec11-b80d-00505695cd29</t>
  </si>
  <si>
    <t>972-52-586-7999</t>
  </si>
  <si>
    <t>Current:
- Founder &amp; CEO at Fiverr.com (NYSE: FVRR)
- Contributor at WIRED
- Contributor at Forbes
Past:
- Founding Partner at Accelerate
- Co-founder at Invisia Limited
- Founder at Keynesis
- Founder and CEO at Spotback.com
- Faculty member, Computer and Internet Law, MBA program at Technion - Israel Institute of Technology
- Advocate at Sanford T. Colb &amp; Co. Intellectual Property Advocates and Patent Attorneys
Education:
- Haifa University, Faculty of Law. LLB Intellectual Property Law</t>
  </si>
  <si>
    <t>&lt;a href="https://www.linkedin.com/in/michakaufman" target="_blank"&gt;https://www.linkedin.com/in/michakaufman&lt;/a&gt;</t>
  </si>
  <si>
    <t>972-54-484-3988</t>
  </si>
  <si>
    <t>Spotback Ltd.</t>
  </si>
  <si>
    <t>4fb74c02-207a-e111-ac59-00155d32a403</t>
  </si>
  <si>
    <t>Big Tech 50 R&amp;D Management Ltd.</t>
  </si>
  <si>
    <t>0ac5a769-984e-eb11-810c-0050569a1018</t>
  </si>
  <si>
    <t>Keynesis Ltd.</t>
  </si>
  <si>
    <t>6f959dc0-1f7a-e111-ac59-00155d32a403</t>
  </si>
  <si>
    <t>d1f4f52a-fd79-e111-ac59-00155d32a403</t>
  </si>
  <si>
    <t>Current:
- Professor, Chair in Machine Learning and Pattern Recognition at Imperial College London
- Head of Graph Learning Research at Twitter
- Partner &amp; Co-Founder of BBK Technologies
Past:
- Principal engineer at Intel Corporation
- Co-Founder and Chief Scientist at Fabula AI
- Rudolf Diesel industrial fellow at Technical University Munich
Education:
- Technion - Israel Institute of Technology, Ph.D., Computer Science
- Technion - Israel Institute of Technology, M.Sc., Computer Science
- Technion - Israel Institute of Technology, B.Sc., Electrical Engineering</t>
  </si>
  <si>
    <t>&lt;a href="http://www.linkedin.com/in/mbronstein" target="_blank"&gt;http://www.linkedin.com/in/mbronstein&lt;/a&gt;</t>
  </si>
  <si>
    <t>AMIS - Aesthetic Medical Imaging Systems Ltd.</t>
  </si>
  <si>
    <t>47969dc0-1f7a-e111-ac59-00155d32a403</t>
  </si>
  <si>
    <t>BBK Technologies</t>
  </si>
  <si>
    <t>77ed9070-a45c-ec11-b80d-00505695cd29</t>
  </si>
  <si>
    <t>Invision Biometrics Ltd.</t>
  </si>
  <si>
    <t>dd6f1138-207a-e111-ac59-00155d32a403</t>
  </si>
  <si>
    <t>Novafora Inc.</t>
  </si>
  <si>
    <t>eed857f6-1f7a-e111-ac59-00155d32a403</t>
  </si>
  <si>
    <t>Current:
- Director at IOriver
Past:
- Senior Engineering Manager at Akamai Technologies
- Software Engineer Principal Lead at Akamai Technologies
- Senior Software Engineer Team Lead at Dell IDC
- Senior Software Engineer at Dell IDC
- Senior Software Engineer at other
Education:
- Tel Aviv University. Master of Science (MSc), Computer Science
- Tel Aviv University. Bachelor of Science (BSc), Mathematics and Computer Science</t>
  </si>
  <si>
    <t>&lt;a href="https://www.linkedin.com/in/michael-h-b1521913a/" target="_blank"&gt;https://www.linkedin.com/in/michael-h-b1521913a/&lt;/a&gt;</t>
  </si>
  <si>
    <t>c2f5f52a-fd79-e111-ac59-00155d32a403</t>
  </si>
  <si>
    <t>Current:
- CTO &amp; Founder at Padth.ai
Past:
- VP R&amp;D &amp; Co-Founder at HashUnited
- CTO &amp; Founder at Adtecho.com
- Head of Innovation at Avantis Team
- CTO &amp; Co-Founder at BetterHelp.com (Acquired by Teladoc)
Education:
- Ha'Universita Ha'Petuha. BA Business Management</t>
  </si>
  <si>
    <t>&lt;a href="https://linkedin.com/in/mluggy" target="_blank"&gt;https://linkedin.com/in/mluggy&lt;/a&gt;</t>
  </si>
  <si>
    <t>Kehalim Ltd. (Adtecho)</t>
  </si>
  <si>
    <t>5c6f1138-207a-e111-ac59-00155d32a403</t>
  </si>
  <si>
    <t>HashUnited</t>
  </si>
  <si>
    <t>7b7232b6-7d95-e911-80ff-0050569a1018</t>
  </si>
  <si>
    <t>SEO Consultant</t>
  </si>
  <si>
    <t>Michael Peretz</t>
  </si>
  <si>
    <t>fcf5f52a-fd79-e111-ac59-00155d32a403</t>
  </si>
  <si>
    <t>Current:
- VP, Sales at Surfsight
- Co-Founder &amp; CEO at RatherPay
- Founder at Trail OL
Past:
- VP, Sales at Giraffic
- VP, Sales and Services at Surf Communication Solutions
- Director of Sales and Strategic Markets at Harmonic
Education:
- The Hebrew University of Jerusalem, B.Sc., Social Science &amp; Statistics</t>
  </si>
  <si>
    <t>&lt;a href="https://linkedin.com/in/michael-peretz-67415a" target="_blank"&gt;https://linkedin.com/in/michael-peretz-67415a&lt;/a&gt;</t>
  </si>
  <si>
    <t>RPY Ltd. (RatherPay)</t>
  </si>
  <si>
    <t>7dfe28a2-9724-ea11-8107-0050569a1018</t>
  </si>
  <si>
    <t>michaelp@surfsight.net</t>
  </si>
  <si>
    <t>VP, International Sales &amp; Services</t>
  </si>
  <si>
    <t>Surf Communication Solutions Ltd.</t>
  </si>
  <si>
    <t>9ccd5ff0-1f7a-e111-ac59-00155d32a403</t>
  </si>
  <si>
    <t>Surfsight AI Ltd.</t>
  </si>
  <si>
    <t>14ab1e33-9221-ea11-8107-0050569a1018</t>
  </si>
  <si>
    <t>258cc3df-16f8-ea11-810b-0050569a1018</t>
  </si>
  <si>
    <t>Current:
- Co-founder &amp; VP R&amp;D at FORDEFI
Past:
- VP R&amp;D at Toka
- Co-Founder and CTO at Mr. Miyagi
- Director of Security Products at GuardiCore
Education:
- Reichman University (IDC Herzliya). Master of Science - MS, Computer Science</t>
  </si>
  <si>
    <t>&lt;a href="https://www.linkedin.com/in/michaelvolfman/" target="_blank"&gt;https://www.linkedin.com/in/michaelvolfman/&lt;/a&gt;</t>
  </si>
  <si>
    <t>Toka (Cybertoka Ltd.)</t>
  </si>
  <si>
    <t>0261db63-ef88-e811-80f7-0050569a1018</t>
  </si>
  <si>
    <t>506120ba-13cb-e411-b67b-80c16e7d3630</t>
  </si>
  <si>
    <t>Current:
- CEO &amp; Co-Founder at 360Pix Self-employed
- VISUALIER at VISUALIER
Past:
- CEO and founder at Relevancy Data Self-employed
- CEO and co-Founder at Easytobook.com Self-employed
Education:
- Tel Aviv University - Coller School of Management.</t>
  </si>
  <si>
    <t>&lt;a href="https://www.linkedin.com/in/michal-hubschmann-2a70b28/" target="_blank"&gt;https://www.linkedin.com/in/michal-hubschmann-2a70b28/&lt;/a&gt;</t>
  </si>
  <si>
    <t>VDroom Ltd.</t>
  </si>
  <si>
    <t>6636cf49-4bb2-e611-80ca-00155d0b832c</t>
  </si>
  <si>
    <t>972-53-286-8921</t>
  </si>
  <si>
    <t>Michal Wolfman</t>
  </si>
  <si>
    <t>7748561a-9cf5-e511-bd22-80c16e7d3630</t>
  </si>
  <si>
    <t>Current:_x000D_
- CEO of Sefereshet - I-Class_x000D_
- CEO of MichaLinks_x000D_
- Charter Member at ROTARY AFEKA AVIVTEK_x000D_
_x000D_
Past:_x000D_
- Co-Founder, Women Entrepreneurship Community_x000D_
- Vice President at Korentec Technologies_x000D_
- Product Manager at NESS Technologies_x000D_
_x000D_
Education:_x000D_
Ono Academic College, MBA, Organizational Behavior_x000D_
The University of Manchester, MBA, Marketing</t>
  </si>
  <si>
    <t>&lt;a href="http://linkedin.com/in/michal-wolfman" target="_blank"&gt;http://linkedin.com/in/michal-wolfman&lt;/a&gt;</t>
  </si>
  <si>
    <t>michalw@sefereshet.co.il</t>
  </si>
  <si>
    <t>972-54-645-0114</t>
  </si>
  <si>
    <t>68307931-f242-ed11-b80e-00505695cd29</t>
  </si>
  <si>
    <t>Current:
- Co-Founder &amp; CPO at Tocon.io
- Software Engineer at Tocon.io
Past:
- Head of Front-End Development at Leading Business Network · Contract
- Command and Control Center at Israel Diamond Exchange (ISDE) · Full-time
- Tactical Aircraft Maintenance Specialist F-16 (C/D) at IAF - Israeli Air Force · Full-time
Education:
- The Open University of Israel. Bachelor of Science - BS, Computer Science
- Shenkar - Engineering. Design. Art.. Practical, Software Engineering
- Bar-Ilan University. Pre-Academic Program</t>
  </si>
  <si>
    <t>&lt;a href="https://www.linkedin.com/in/michelle-plum" target="_blank"&gt;https://www.linkedin.com/in/michelle-plum&lt;/a&gt;</t>
  </si>
  <si>
    <t>Michi Kossowsky</t>
  </si>
  <si>
    <t>97599525-e43d-ea11-8107-0050569a1018</t>
  </si>
  <si>
    <t>Current:
- VP R&amp;D at Cognyte Full-time
Past:
- Chief Technology Officer at Freightos
- Chief Product and Engineering Officer at Freightos
- VP Product at Freightos
- Director of Regional Product Management, ArcSight at HP Enterprise Security
- Director, EnterpriseView R&amp;D at HP Enterprise Security
- Director, Application Security R&amp;D at HP Enterprise Security
- Director, Agile Lifecycle Managment R&amp;D at HP Enterprise Security
- CTO, Near Horizons at HP Enterprise Security
- Director of R&amp;D at Mercury
- Program Manager at Microsoft
- Director, Internet R&amp;D at Versaware
- Consultant at Imagination
- Developer / Team Leader at Compassware
Education:
- Jerusalem College of Technology. B.Eng Software Engineering</t>
  </si>
  <si>
    <t>&lt;a href="https://www.linkedin.com/in/michikossowsky/" target="_blank"&gt;https://www.linkedin.com/in/michikossowsky/&lt;/a&gt;</t>
  </si>
  <si>
    <t>1a65d6dd-096b-ed11-b811-00505695cd29</t>
  </si>
  <si>
    <t>Current:
- Founder and Chief Strategy Officer at Mediamorph
Past:
- President at Michael Sid &amp; Associates
- Vice President, Client Services at Connotate Technologies
- Senior Manager at Bearingpoint
- Sr. Director at Sony Music Entertainment
Education:
- Massachusetts Institute of Technology. BS, Aerospace Engineering</t>
  </si>
  <si>
    <t>&lt;a href="https://www.linkedin.com/in/mikesid/" target="_blank"&gt;https://www.linkedin.com/in/mikesid/&lt;/a&gt;</t>
  </si>
  <si>
    <t>d5306186-096b-ed11-b811-00505695cd29</t>
  </si>
  <si>
    <t>Current:
- Chief Financial Officer at Whip Media · Full-time
Past:
- CFO Partner at CSuite Financial Partners · Contract
- COO &amp; CFO at Invisible Narratives · Full-time
- CFO at Flex Technology Group · Full-time
- COO/CFO, Head of Corporate Development at Whalerock Digital · Full-time
Education:
- UCLA Extension - Custom Programs &amp; Corporate Education. The Business of the Film Industry Extension Course
- UCLA Anderson School of Management. Mergers &amp; Acquisitions Executive Education Program
- Stellenbosch University. Bachelor of Commerce (B.Com.), Accounting and Finance</t>
  </si>
  <si>
    <t>&lt;a href="https://www.linkedin.com/in/mikeweetman/" target="_blank"&gt;https://www.linkedin.com/in/mikeweetman/&lt;/a&gt;</t>
  </si>
  <si>
    <t>18a7eb36-fd79-e111-ac59-00155d32a403</t>
  </si>
  <si>
    <t>Current:
- Director, DevX at Cisco · Permanent Full-time
Past:
- Vice President Of Product Development at Trapeze Group · Permanent Full-time
- Co-founder and CTO at Haystack Magic
- DIRECTOR, HYBRID CLOUD SECURITY SOFTWARE R &amp; D at EMC
- CHIEF TECHNOLOGY OFFICER &amp; VICE PRESIDENT, R &amp; D at CloudLink Technologies
- Member of advisory board at CloudLink Technologies
Education:
- Moscow State University of Transport (MIIT). MS, Applied Math &amp; Computer Science</t>
  </si>
  <si>
    <t>&lt;a href="https://www.linkedin.com/in/misha-nossik-58a825" target="_blank"&gt;https://www.linkedin.com/in/misha-nossik-58a825&lt;/a&gt;</t>
  </si>
  <si>
    <t>08e4da0c-16bd-e511-bd22-80c16e7d3630</t>
  </si>
  <si>
    <t>Current:_x000D_
- Software Engineer at Cisco_x000D_
- CEO &amp; Founder of Baexy Inc._x000D_
_x000D_
Past:_x000D_
- Software Engineer at Mellanox Technologies_x000D_
_x000D_
Education:_x000D_
The Open University of Israel, Master’s Degree, Business Administration and Management_x000D_
Birzeit University, Bachelor’s Degree, Computer System's Engineering</t>
  </si>
  <si>
    <t>&lt;a href="https://il.linkedin.com/in/mohammad-kabajah-965490100" target="_blank"&gt;https://il.linkedin.com/in/mohammad-kabajah-965490100&lt;/a&gt;</t>
  </si>
  <si>
    <t>972-54-334-4418</t>
  </si>
  <si>
    <t>ecc8b062-913a-e911-80fd-0050569a1018</t>
  </si>
  <si>
    <t xml:space="preserve">Professor and a Chair of Software Systems in the School of Computer Science at Tel-Aviv University with 30 years of experience in formal methods and static code analysis. He contributed techniques that were integrated into the Microsoft device driver verification tool and Panaya ERP tool acquired by Infosys. He is also a co-designer of Ivy. He is a fellow of ACM and a recipient of Microsoft Outstanding Award for contributions to formal methods. Sagiv is a recipient of the most prestigious European grant. He has more than 200 academic publications with Google H-index 55.
</t>
  </si>
  <si>
    <t>&lt;a href="http://linkedin.com/in/mooly-sagiv-87a36010" target="_blank"&gt;http://linkedin.com/in/mooly-sagiv-87a36010&lt;/a&gt;</t>
  </si>
  <si>
    <t>Mor Meroz</t>
  </si>
  <si>
    <t>74a7eb36-fd79-e111-ac59-00155d32a403</t>
  </si>
  <si>
    <t>Current:_x000D_
- Director of Search &amp; Social at Matomy_x000D_
- Group Marketing of Matomy Media Group_x000D_
_x000D_
Past:_x000D_
- VP Business Development at Cincopa_x000D_
- Strategic Marketing Communication Manager at NaoriComm International_x000D_
- VP Sales &amp; Marketing at Dynasec</t>
  </si>
  <si>
    <t>&lt;a href="http://il.linkedin.com/pub/mor-meroz/6/12/275" target="_blank"&gt;http://il.linkedin.com/pub/mor-meroz/6/12/275&lt;/a&gt;</t>
  </si>
  <si>
    <t>mor.m@matomy.com</t>
  </si>
  <si>
    <t>VP Business Development</t>
  </si>
  <si>
    <t>Cincopa Media Ltd.</t>
  </si>
  <si>
    <t>01828dcc-1f7a-e111-ac59-00155d32a403</t>
  </si>
  <si>
    <t>VP, Revenue, Mobile Ad Agency and DSP</t>
  </si>
  <si>
    <t>9da7eb36-fd79-e111-ac59-00155d32a403</t>
  </si>
  <si>
    <t>30a7eb36-fd79-e111-ac59-00155d32a403</t>
  </si>
  <si>
    <t xml:space="preserve">Strategic and performance-focused entrepreneurial executive with 30 years of leadership experience in international companies (Europe, Israel ) as well as VC/private equity ventures . Armed with a healthy appetite for challenges and endless passion to conquer new horizons.
</t>
  </si>
  <si>
    <t>&lt;a href="http://linkedin.com/in/modi-peled-58040" target="_blank"&gt;http://linkedin.com/in/modi-peled-58040&lt;/a&gt;</t>
  </si>
  <si>
    <t>Sagarmatha Ltd.</t>
  </si>
  <si>
    <t>60da57f6-1f7a-e111-ac59-00155d32a403</t>
  </si>
  <si>
    <t>Mordy Arnon</t>
  </si>
  <si>
    <t>ace0c368-2bf6-e311-b941-80c16e7d3630</t>
  </si>
  <si>
    <t>Current:
- Director of Search Technology at Pipl
Past:
-  CTO of Athena Portfolio Solutions Ltd. (My Stock News)
- Java Technical Leader  at Matomy Market
- Founder of P4QW
- Project Technical Leader at Verint
- Senior Java Developer at eWave</t>
  </si>
  <si>
    <t>&lt;a href="http://il.linkedin.com/pub/mordy-arnon/5/627/9b0" target="_blank"&gt;http://il.linkedin.com/pub/mordy-arnon/5/627/9b0&lt;/a&gt;</t>
  </si>
  <si>
    <t>mordy.arnon@pipl.com</t>
  </si>
  <si>
    <t>Director of Search Technology</t>
  </si>
  <si>
    <t>Pipl Search Ltd.</t>
  </si>
  <si>
    <t>7b7e85d2-1f7a-e111-ac59-00155d32a403</t>
  </si>
  <si>
    <t>Java Group Manager</t>
  </si>
  <si>
    <t>Vision.bi Ltd. (a Keyrus Group company)</t>
  </si>
  <si>
    <t>37b561c1-0dd9-e311-b941-80c16e7d3630</t>
  </si>
  <si>
    <t>Moshe Bartov</t>
  </si>
  <si>
    <t>16a8eb36-fd79-e111-ac59-00155d32a403</t>
  </si>
  <si>
    <t>I’ve been fortunate enough to have worked over the past 25yrs at the forefront of an ever-evolving digital evolution starting out with wireless data communication and mobile phone apps, followed by the shift towards digital multichannel TV leading to over the top and streaming video solutions.
I’ve been involved with some of the major digital TV transformation projects live in the market today including Deutsche Telekom and Vodafone Group.
In a congested marketplace where TV services have become table stakes for operators who face extreme challenges in finding the right ROI model, my experience lends itself well to operators looking to successfully make that next step into the world of Cloud TV.
‘Cloud TV’ is not only the amalgamation of IPTV and OTT but is so much more e.g. integrating with intelligent data models and immersive user experiences.
I enjoy being at the heart of an industry that is constantly breaking new ground.
My contribution towards this is primarily focused around; customer management, strategic alignments and solutions/integrations.
I strongly believe with my collective knowledge/experience, this can be transferred across any business sector looking to build and deploy new and advanced digital services.</t>
  </si>
  <si>
    <t>&lt;a href="https://linkedin.com/in/mbartov" target="_blank"&gt;https://linkedin.com/in/mbartov&lt;/a&gt;</t>
  </si>
  <si>
    <t>moshe@datasya.com</t>
  </si>
  <si>
    <t>972-54-540-4747</t>
  </si>
  <si>
    <t>Datasya Ltd.</t>
  </si>
  <si>
    <t>3add73e0-243a-ec11-b80d-00505695cd29</t>
  </si>
  <si>
    <t>eStudyX Solutions Ltd.</t>
  </si>
  <si>
    <t>afa9a5ba-1f7a-e111-ac59-00155d32a403</t>
  </si>
  <si>
    <t>Senior Product Marketing Manager</t>
  </si>
  <si>
    <t>SynaMedia Technologies Ltd.</t>
  </si>
  <si>
    <t>9bd957f6-1f7a-e111-ac59-00155d32a403</t>
  </si>
  <si>
    <t>Nova Lumos Ltd.</t>
  </si>
  <si>
    <t>d54f53ac-7eca-e111-b9b4-00155d32a408</t>
  </si>
  <si>
    <t>1ea8eb36-fd79-e111-ac59-00155d32a403</t>
  </si>
  <si>
    <t>Professor BenBassat is a prominent leader in the areas of optimization and decision support. Professor BenBassat has founded two companies based on his research work, ClickSoftware and Plataine.
ClickSoftware is the leading provider of service optimization solutions, including service scheduling, resource and capacity optimization, analytics, and demand forecasting. With a successful academic career at USC, Tel Aviv University and UCLA, BenBassat’s research work took place in collaboration with many leading institutions including DARPA, NIH, NASA, and NSF.</t>
  </si>
  <si>
    <t>&lt;a href="http://www.linkedin.com/pub/moshe-benbassat/31/30a/a3a" target="_blank"&gt;http://www.linkedin.com/pub/moshe-benbassat/31/30a/a3a&lt;/a&gt;</t>
  </si>
  <si>
    <t>ClickSoftware Technologies Ltd.</t>
  </si>
  <si>
    <t>d8b54c02-207a-e111-ac59-00155d32a403</t>
  </si>
  <si>
    <t>Plataine Ltd.</t>
  </si>
  <si>
    <t>57cb77de-1f7a-e111-ac59-00155d32a403</t>
  </si>
  <si>
    <t>14f0429e-df2e-e511-a24c-80c16e7d3630</t>
  </si>
  <si>
    <t>Current:_x000D_
- CEO &amp; Founder of Jam Jem</t>
  </si>
  <si>
    <t>&lt;a href="https://www.linkedin.com/in/moshe-edri-2bb57a4a/" target="_blank"&gt;https://www.linkedin.com/in/moshe-edri-2bb57a4a/&lt;/a&gt;</t>
  </si>
  <si>
    <t>972-50-221-8834</t>
  </si>
  <si>
    <t>9523e43c-fd79-e111-ac59-00155d32a403</t>
  </si>
  <si>
    <t>Past:
- CTO &amp; Co-Fouinder at 99Widgets</t>
  </si>
  <si>
    <t>8f0e4284-e7ea-eb11-b80b-00505695cd29</t>
  </si>
  <si>
    <t>Current:
- Co-Founder &amp; CEO at eDrinks
- CEO &amp; Founder at The CLINX app
Past:
- Principal CEO at FC GROUP
- Co-Founder &amp; Director of Client Services at Skale Fintech Solutions
- Founder at BIZmo</t>
  </si>
  <si>
    <t>Clinx App Ltd.</t>
  </si>
  <si>
    <t>8e1359cf-b298-e911-80ff-0050569a1018</t>
  </si>
  <si>
    <t>972-54-306-2120</t>
  </si>
  <si>
    <t>fa23e43c-fd79-e111-ac59-00155d32a403</t>
  </si>
  <si>
    <t>An entrepreneur with the spirit of building companies from the ground up;
My expertise combines the ability to identify opportunities and transform them into reality.</t>
  </si>
  <si>
    <t>&lt;a href="https://www.linkedin.com/in/moshevaknin" target="_blank"&gt;https://www.linkedin.com/in/moshevaknin&lt;/a&gt;</t>
  </si>
  <si>
    <t>youAPPi Ltd.</t>
  </si>
  <si>
    <t>f401387e-46ad-e111-ad2f-00155d32a402</t>
  </si>
  <si>
    <t>972-52-646-1432</t>
  </si>
  <si>
    <t>Adwise Ltd.</t>
  </si>
  <si>
    <t>27c96fe4-1f7a-e111-ac59-00155d32a403</t>
  </si>
  <si>
    <t>President &amp; COO</t>
  </si>
  <si>
    <t>Muhammad AbuHijleh</t>
  </si>
  <si>
    <t>e46876c0-8fbe-e511-bd22-80c16e7d3630</t>
  </si>
  <si>
    <t>Current:_x000D_
- CTO at Baexy App Ltd._x000D_
- System Analyst at iConnect Technologies</t>
  </si>
  <si>
    <t>&lt;a href="https://www.linkedin.com/in/muhammad-abuhijleh-56751872" target="_blank"&gt;https://www.linkedin.com/in/muhammad-abuhijleh-56751872&lt;/a&gt;</t>
  </si>
  <si>
    <t>Nadav Bar-Or</t>
  </si>
  <si>
    <t>a101df42-fd79-e111-ac59-00155d32a403</t>
  </si>
  <si>
    <t>Nadav Bar-Or is the Co-Founder and CTO at Applicat. Nadav brings over 15 years of experience in leading development groups in the mobile industry. Having launched extensive technological ventures, scaling solutions that reach millions of users, Nadav heads Applicat’s product development and teams, implementing advanced, disruptive technologies. He holds a B.A. in computer science from the Academic College of Tel Aviv-Yaffo, and studied mathematics at Tel-Aviv University.</t>
  </si>
  <si>
    <t>&lt;a href="http://linkedin.com/in/nadav-bar-or-721ba33" target="_blank"&gt;http://linkedin.com/in/nadav-bar-or-721ba33&lt;/a&gt;</t>
  </si>
  <si>
    <t>Cellapp Inc.</t>
  </si>
  <si>
    <t>a5b42626-207a-e111-ac59-00155d32a403</t>
  </si>
  <si>
    <t>nadav@applicat.com</t>
  </si>
  <si>
    <t>972-54-565-7137</t>
  </si>
  <si>
    <t>Applicat Technologies Ltd.</t>
  </si>
  <si>
    <t>91648245-081d-e211-beec-00155d32a408</t>
  </si>
  <si>
    <t>Nechemya Kanelsky</t>
  </si>
  <si>
    <t>9fc3dda6-62e5-e711-80df-00155d0b832c</t>
  </si>
  <si>
    <t>With a sharp and unique way of thinking, Nechemya can turn any business into one. His experience focuses mainly on internet marketing and Nechemya began his career in Internet marketing at the age of , was engaged independently in marketing leads to leading partner networks He managed to generate thousands of dollars a day in the first few , then continued help the company to became global.
His development experience began about six years ago, when he started to develop websites and Internet systems for private customers with complex requirements, where he realized that the real power lies in automation systems; he then developed many systems for automatic control of Facebook and YouTube ads that combined with his marketing experience and produced amazing results.
In the past two years he has also started trading in eBay and Amazon, where he also manages to produce outstanding results. He currently manages the company's development and marketing field. He is an amazing team leader and passionately contributes his intelligence and skills at the company. During any projects, he is ready to step in and assist with any tasks, while imputing his creativity ideas, which always turn out to profit the company.</t>
  </si>
  <si>
    <t>&lt;a href="http://linkedin.com/in/nechemya-kanelsky-306b44b3" target="_blank"&gt;http://linkedin.com/in/nechemya-kanelsky-306b44b3&lt;/a&gt;</t>
  </si>
  <si>
    <t>nechemya@connectjob.io</t>
  </si>
  <si>
    <t>4d182f56-2320-e611-bd22-80c16e7d3630</t>
  </si>
  <si>
    <t>Current:
- CEO &amp; Co-founder at Speakizi
Past:
- Co-founder &amp; Producer at kNow Productions
Education:
- Reichman University (IDC Herzliya). Bachelor's degree
- New York Institute of Technology. Master's degree</t>
  </si>
  <si>
    <t>&lt;a href="https://il.linkedin.com/in/neta-zwebner-bb1351119" target="_blank"&gt;https://il.linkedin.com/in/neta-zwebner-bb1351119&lt;/a&gt;</t>
  </si>
  <si>
    <t>Netanel Giat</t>
  </si>
  <si>
    <t>82355a20-006f-e811-80e4-00155d0b832c</t>
  </si>
  <si>
    <t>Current:
- Chief Executive Officer &amp; Founder at SwipeSells 
Past:
- CTO at VeganNation
- the jewish agency at The Jewish Agency for Israel
- Founder at kappoto.com
- founder at pppeasy.com
- founder at one-click.co.il
- founder at bresponsive.org
- Drupal developper expert chez Israeli E-Government - gov.il (former known as Tehila) at Israeli E-Government - gov.il (former known as Tehila)
- webmaster php programing at nrg binary
Education:
- hackeru.</t>
  </si>
  <si>
    <t>&lt;a href="https://www.linkedin.com/in/netanel-giat-535b738b/" target="_blank"&gt;https://www.linkedin.com/in/netanel-giat-535b738b/&lt;/a&gt;</t>
  </si>
  <si>
    <t>nati@vegannation.io</t>
  </si>
  <si>
    <t>3ed8f032-6d57-e811-80e4-00155d0b832c</t>
  </si>
  <si>
    <t>Current:
- CEO &amp; Co-Founder at WiseCloud</t>
  </si>
  <si>
    <t>972-50-574-5181</t>
  </si>
  <si>
    <t>830052f5-dfbc-e911-8106-0050569a1018</t>
  </si>
  <si>
    <t>Current:
- Head of Corporate and Cryptocurrency Trading at Currency Transfer
- Head of Business Development Israel at Opportunity Network
Past:
- Founding Partner, Chief Finance &amp; Strategy Officer, Head of Business Development at Finotech
- Founding Partner at DNA Securities LLP
- GFI Group at GFI Group
Education
- ESSEC Business School, MBA, Finance</t>
  </si>
  <si>
    <t>&lt;a href="https://www.linkedin.com/in/nicolas-pocard-907aa716/" target="_blank"&gt;https://www.linkedin.com/in/nicolas-pocard-907aa716/&lt;/a&gt;</t>
  </si>
  <si>
    <t>Current:
- Co-Founder &amp; CTO &amp; Board member at impacX
- Official Member at Forbes Technology Council
- Owner at XOBOXO
Past:
- CTO and Advisor at Backed
- CTO &amp; COO at ezbob
- VP, R&amp;D at Investment Technology Group
Education:
- Bar-Ilan University, B.Sc., Computer Science &amp; Statistics</t>
  </si>
  <si>
    <t>&lt;a href="https://linkedin.com/in/nimrodkaplan" target="_blank"&gt;https://linkedin.com/in/nimrodkaplan&lt;/a&gt;</t>
  </si>
  <si>
    <t>Backed Inc.</t>
  </si>
  <si>
    <t>6a0cc5c1-f7d1-e411-b67c-080027005cc8</t>
  </si>
  <si>
    <t>e3dcd948-fd79-e111-ac59-00155d32a403</t>
  </si>
  <si>
    <t>Current:_x000D_
- Co-Founder of nFrnds_x000D_
- Java Server Technology Leader at VascoDe Technologies_x000D_
- Independent Software Consultant_x000D_
_x000D_
Past:_x000D_
- Co-Founder of DD Agron Investments_x000D_
- Director, Coral Sea Softswitch R&amp;D at Tadiran Telecom_x000D_
- Software Engineer at Avaya</t>
  </si>
  <si>
    <t>&lt;a href="http://il.linkedin.com/pub/nir-dweck/4/2b9/521" target="_blank"&gt;http://il.linkedin.com/pub/nir-dweck/4/2b9/521&lt;/a&gt;</t>
  </si>
  <si>
    <t>Tadiran Telecom Ltd.</t>
  </si>
  <si>
    <t>f6d77fd8-1f7a-e111-ac59-00155d32a403</t>
  </si>
  <si>
    <t>b556d24e-fd79-e111-ac59-00155d32a403</t>
  </si>
  <si>
    <t>Developer and leader in software field projects for more than 30 years and currently he works at Googale as a VP, Technology. Nir was one of the founders of Intercast, a video distribution company. He was one of the first developers at the Microsoft Development Center in Israel, where he held various positions in software development for 13 years: as a developer, team leader and project manager in the fields of operating systems, communications and security.</t>
  </si>
  <si>
    <t>&lt;a href="http://il.linkedin.com/in/nirmichalowitz/" target="_blank"&gt;http://il.linkedin.com/in/nirmichalowitz/&lt;/a&gt;</t>
  </si>
  <si>
    <t>VP, Technology &amp; Co-Founder</t>
  </si>
  <si>
    <t>Googale Ltd.</t>
  </si>
  <si>
    <t>e6af2cf8-9339-e311-8237-00237de91982</t>
  </si>
  <si>
    <t>Nir Penso</t>
  </si>
  <si>
    <t>2839ea17-021d-e611-bd22-80c16e7d3630</t>
  </si>
  <si>
    <t>Current:_x000D_
- VP Training and Pedagogy at i-class_x000D_
_x000D_
Past:_x000D_
- VP Training &amp; Pedagogy at Michael Method_x000D_
_x000D_
Education:_x000D_
The Hebrew University, Master’s Degree, Conflict Research and Resolution_x000D_
The Hebrew University, Bachelor of Arts (B.A.), Political Science and Government</t>
  </si>
  <si>
    <t>VP, Training &amp; Pedagogy</t>
  </si>
  <si>
    <t>&lt;a href="https://il.linkedin.com/in/nir-penso-5b28537b" target="_blank"&gt;https://il.linkedin.com/in/nir-penso-5b28537b&lt;/a&gt;</t>
  </si>
  <si>
    <t>nirp@sefereshet.co.il</t>
  </si>
  <si>
    <t>972-50-671-5989</t>
  </si>
  <si>
    <t>b4b66293-f7be-e711-80d7-00155d0b832c</t>
  </si>
  <si>
    <t>Current:
- Executive Director at Committee for the Rescue of Israel's Babies 
Past:
- Managing Partner at NMSLAW Law Firm &amp; Compliance Consultants
- Co-Founder &amp; CRO at Payzday
- VP Legal &amp; Corporate Affairs at RCS Rampal Cellular Stockmarket Ltd.
- VP Business Development at RCS Rampal Cellular Stockmarket Ltd.
- General Counsel at RCS Rampal Cellular Stockmarket Ltd.
- Associate at AYR - Amar Reiter Jeanne Sage Cohen &amp; Co.
Education:
- The Hebrew University of Jerusalem. Executive Master of Business Administration (MBA), Startups Management with a specialized focus on Fintech
- WIPO &amp; University of Dubrovnik. Certificate Intellectual Property Law
- Fordham University School of Law. US Law for foreign Lawyers, US Legal System</t>
  </si>
  <si>
    <t>&lt;a href="http://linkedin.com/in/nmsalomon" target="_blank"&gt;http://linkedin.com/in/nmsalomon&lt;/a&gt;</t>
  </si>
  <si>
    <t>c57b8654-c741-e611-bd22-80c16e7d3630</t>
  </si>
  <si>
    <t>Current:
- CEO &amp; Co-Founder, Fillip
Past:
- IT &amp; MIS Director, Ex Libris
- Global IT Manager, Ex Libris
- IT Consultant, Matrix
- System Manager, HP
Education:
The Open University of Israel
Master's degree, Business/Managerial Economics
The Open University of Israel
Bachelor's degree, Business/Managerial Economics</t>
  </si>
  <si>
    <t>&lt;a href="https://il.linkedin.com/in/nir-sorek-43a4365" target="_blank"&gt;https://il.linkedin.com/in/nir-sorek-43a4365&lt;/a&gt;</t>
  </si>
  <si>
    <t>Nir Zahavi</t>
  </si>
  <si>
    <t>0f57d24e-fd79-e111-ac59-00155d32a403</t>
  </si>
  <si>
    <t>Current:
- Co-Founder &amp; CEO at Retreatify
Past:
- Head Of Marketing at Platterz
- VP Marketing at Chefs Plate
- Director of Marketing at FlipGive
- Digital Marketing Manager at Data Deposit Box
- Managing Partner / Director of Marketing at We Can Pretend Inc.
- Director of Social Marketing at 5min Media (AOL Video)
Education:
- The University of Western Ontario. BA Political Science</t>
  </si>
  <si>
    <t>&lt;a href="http://linkedin.com/in/nirzahavi" target="_blank"&gt;http://linkedin.com/in/nirzahavi&lt;/a&gt;</t>
  </si>
  <si>
    <t>Tribiu</t>
  </si>
  <si>
    <t>5c8a95c6-1f7a-e111-ac59-00155d32a403</t>
  </si>
  <si>
    <t>nir@retreatify.com</t>
  </si>
  <si>
    <t>1-647-993-6182</t>
  </si>
  <si>
    <t>eba95b23-87d1-e111-b9b4-00155d32a408</t>
  </si>
  <si>
    <t>Current:
- Co-Founder and CTO at SaleFreaks
Past:
- Leading the SW development at Quantis
- R&amp;D Manager at Samsung Telecom. Reseach Israel
- Software Group Manager at Samsung Telecom. Reseach Israel
- Software Engineer at Compro Software Industries
Education:
- The Academic College of Tel-Aviv, Yaffo. BA Computer Science</t>
  </si>
  <si>
    <t>&lt;a href="http://il.linkedin.com/pub/nitsan-goren/1/361/985" target="_blank"&gt;http://il.linkedin.com/pub/nitsan-goren/1/361/985&lt;/a&gt;</t>
  </si>
  <si>
    <t>Noa Hochberg-Zabar</t>
  </si>
  <si>
    <t>cf57d24e-fd79-e111-ac59-00155d32a403</t>
  </si>
  <si>
    <t>Seasoned accounting professional with over 20 years of financial experience, working with both local and global companies, while managing complex financial arrays.
Specialize in managing both financial and tax related processes for leading high-tech companies, according to US GAAP guidelines, as well as comprehensive Due Diligence processes with strategic investors and lenders.</t>
  </si>
  <si>
    <t>&lt;a href="https://www.linkedin.com/in/noa-hochberg-zabar-936ba412/" target="_blank"&gt;https://www.linkedin.com/in/noa-hochberg-zabar-936ba412/&lt;/a&gt;</t>
  </si>
  <si>
    <t>noa@artlist.io</t>
  </si>
  <si>
    <t>Controller</t>
  </si>
  <si>
    <t>Vizrt Ltd.</t>
  </si>
  <si>
    <t>0a9c410e-207a-e111-ac59-00155d32a403</t>
  </si>
  <si>
    <t>LiveU Ltd.</t>
  </si>
  <si>
    <t>59959dc0-1f7a-e111-ac59-00155d32a403</t>
  </si>
  <si>
    <t>9c9accff-6efe-eb11-b80c-00505695cd29</t>
  </si>
  <si>
    <t>Current:
- Product Manager at impacX
Past:
- Quality Assurance Manager at impacX
Education:
- Holon Institute of Technology, Bachelor of Science, Computer Science</t>
  </si>
  <si>
    <t>&lt;a href="https://linkedin.com/in/noa-lavon-973b60192" target="_blank"&gt;https://linkedin.com/in/noa-lavon-973b60192&lt;/a&gt;</t>
  </si>
  <si>
    <t>Noam Bardin</t>
  </si>
  <si>
    <t>0158d24e-fd79-e111-ac59-00155d32a403</t>
  </si>
  <si>
    <t>Current:
- Founder at Post · Full-time
Past:
- Thinking about what's next at Sitting @ Home
- Chief Wazer @ Google at Waze
- CEO at Waze
- VP Product @ Google at Google
- CEO at Intercast Networks
Education:
- Harvard Kennedy School. MPA, Master in Public Administration
- The Hebrew University of Jerusalem. BA, Economics &amp; Political Science</t>
  </si>
  <si>
    <t>&lt;a href="https://www.linkedin.com/in/noambardin" target="_blank"&gt;https://www.linkedin.com/in/noambardin&lt;/a&gt;</t>
  </si>
  <si>
    <t>noam@post.news</t>
  </si>
  <si>
    <t>Waze Mobile Ltd.</t>
  </si>
  <si>
    <t>f7ca77de-1f7a-e111-ac59-00155d32a403</t>
  </si>
  <si>
    <t>Post News</t>
  </si>
  <si>
    <t>c47b9b60-f26f-ed11-b811-00505695cd29</t>
  </si>
  <si>
    <t>Paygo Media Inc.</t>
  </si>
  <si>
    <t>31b806d0-948c-eb11-b809-00505695cd29</t>
  </si>
  <si>
    <t>Noam Geri</t>
  </si>
  <si>
    <t>c8d2ca54-fd79-e111-ac59-00155d32a403</t>
  </si>
  <si>
    <t>Current:
- N. America Sales and Business Development at Tuxera
- N.America Sales and Business Development at Inomize
- Business Development Consultant/Advisor at Technology Startups
Past:
- Co-Founder, President AMIMON USA, VP Marketing &amp; Business Development at Amimon (Acquired by The Vitec Group)
- Strategic Marketing &amp; Business Development at Texas Instruments
- Marketing at Libit Signal Processing
- Communications R&amp;D at Libit Signal Processing
- R&amp;D Engineer at IDF
Education:
- Stanford University Graduate School of Business. MBA Business
- Tel Aviv University. M.Sc Electrical Engineering
- Tel Aviv University. B.Sc Electrical Engineering</t>
  </si>
  <si>
    <t>&lt;a href="http://www.linkedin.com/in/noamgeri" target="_blank"&gt;http://www.linkedin.com/in/noamgeri&lt;/a&gt;</t>
  </si>
  <si>
    <t>Texas Instruments Israel Ltd.</t>
  </si>
  <si>
    <t>6696093e-207a-e111-ac59-00155d32a403</t>
  </si>
  <si>
    <t>1-650-305-0600</t>
  </si>
  <si>
    <t>972-54-481-8476</t>
  </si>
  <si>
    <t>Wireline &amp; Home Networking</t>
  </si>
  <si>
    <t>VP, Business Development North America</t>
  </si>
  <si>
    <t>VP, Marketing &amp; Business Development, Co-Founder</t>
  </si>
  <si>
    <t>6dd3ca54-fd79-e111-ac59-00155d32a403</t>
  </si>
  <si>
    <t xml:space="preserve">Nurit holds a PhD from Tel Aviv University in Static Code Analysis. She is the author of 13 academic papers and 35 patents. She was a CSO at Panaya, a static-analysis company acquired by Infosys and a research manager at KayHut. Nurit has extensive experience in static and dynamic analysis of low-level bytecode, and hands-on experience in transferring ideas from research to robust products.
</t>
  </si>
  <si>
    <t>Chief Scientist</t>
  </si>
  <si>
    <t>&lt;a href="https://linkedin.com/in/nurit-dor-277a0a2" target="_blank"&gt;https://linkedin.com/in/nurit-dor-277a0a2&lt;/a&gt;</t>
  </si>
  <si>
    <t>Panaya Ltd.</t>
  </si>
  <si>
    <t>d3d957f6-1f7a-e111-ac59-00155d32a403</t>
  </si>
  <si>
    <t>8caa3e70-25d8-e711-80dd-00155d0b832c</t>
  </si>
  <si>
    <t>Current:
- Chief Executive Officer at Nas Academy · Full-time
- Founder &amp; CEO at Nas Daily
Past:
- I Made 1,000 Videos in 1,000 Days. at Nas Daily
- Software Engineer at Venmo
- Software Engineering Intern at Venmo
- Founder &amp; CEO at Branchly at DreamIt Ventures
Education:
- Harvard University. Bachelor's degree, Economics and Computer Science
- Bashaer High School. Science, Israel, focusing on Physics and Computer Science</t>
  </si>
  <si>
    <t>&lt;a href="http://linkedin.com/in/nyassin" target="_blank"&gt;http://linkedin.com/in/nyassin&lt;/a&gt;</t>
  </si>
  <si>
    <t>22d4ca54-fd79-e111-ac59-00155d32a403</t>
  </si>
  <si>
    <t>O.D. Kobo is a Partner of Israel Investment Partners (IIP) and serves as a member of the Investment Committee.
​With  twenty-years of experience in investment management, private equity, value creation and fund strategies, Mr. Kobo has a significant network of relationships across Asia, Europe, and the Middle East.
​At IIP, Mr. Kobo is responsible for the implementation of the firms objectives, all management activities including investment sourcing, valuation, transaction structuring, and the securing of finance.
Prior to establishing Israel Investment Partners (IIP), Mr. Kobo co-founded PIR Equities (formerly 2C3i Capital) in 2008, a private equity firm focused on opportunistic value-based investing, with $950 million of equity capital under management. During his tenure, PIR Equities raised $1.4 billion across three funds (the most recent December 2018, $312 million), and deployed fund-level equity across 21 portfolio companies from 2008-2018. With a varied portfolio consisting of energy and infrastructure assets, property, and securities. In addition, Mr. Kobo was responsible for forming partnerships with some of the world’s most sophisticated business leaders including, Sheikh Hamad bin Jassim Al Thani (the former Prime Minister of Qatar), the Qatar Investment Authority (QIA), Roman Abramovich, amongst others.
​Mr. Kobo was an executive director at UK property conglomerate Camden Market Holdings (2004-2014) and structured its sale in 2014 of $680 million.
​​Prior to PIR Equities, Mr. Kobo was an accomplished technology entrepreneur and businessman with over $250 million exits. He has developed, operated and sold companies to Lenovo, American Movil, and Verisign. An avid technology investor, Mr. Kobo sits on the board of 20+ companies in Israel alongside investment partners such as Gee Roberson (former Chairman of Geffen Records), Roman Abramovich, and EWF Capital (led by former CEO of NetJets).
​​Mr. Kobo studied Global Management at Regents Business School and Finance at the London School of Economics.</t>
  </si>
  <si>
    <t>&lt;a href="http://www.linkedin.com/in/odkobo" target="_blank"&gt;http://www.linkedin.com/in/odkobo&lt;/a&gt;</t>
  </si>
  <si>
    <t>86-10-8591-1200-802</t>
  </si>
  <si>
    <t>Pheed Software Ltd.</t>
  </si>
  <si>
    <t>19b3b5ae-1f7a-e111-ac59-00155d32a403</t>
  </si>
  <si>
    <t>4f0b016c-457a-e111-ac59-00155d32a403</t>
  </si>
  <si>
    <t>Current:
- VP Sales &amp; Marketing at Erika B-Cure Laser
Past:
- Director Of Sales And Business Development at OrCam · Full-time
- Director of Sales and Business Development at PrioriPark · Full-time
- Director of Sales and Business Development at Ilan Holdings · Full-time
- Senior Sales &amp; Business Development Manager at thyssenkrupp · Full-time
- Co-Founder and CEO at KamaKama.TV · Full-time
- VP Operations and Business Development at Ariel Netivim Investments · Full-time
- VP Sales and Business Development at CellNetS Comm. · Full-time
- International Business Development Consultant at Freelance
- VP Finance and Operations at M-Systems Asia · Full-time
Education:
- Melbourne Business School. Master of Business Administration (MBA), Entrepreneurship, Innovation and International Business
- Tel Aviv University. BA, Economics &amp; Accounting</t>
  </si>
  <si>
    <t>&lt;a href="https://www.linkedin.com/in/executioniseverything/" target="_blank"&gt;https://www.linkedin.com/in/executioniseverything/&lt;/a&gt;</t>
  </si>
  <si>
    <t>972-54-784-7677</t>
  </si>
  <si>
    <t>I2Park</t>
  </si>
  <si>
    <t>6c5e2668-3d3b-e911-80fd-0050569a1018</t>
  </si>
  <si>
    <t>Erika B-Cure Laser Ltd.</t>
  </si>
  <si>
    <t>5baaa5ba-1f7a-e111-ac59-00155d32a403</t>
  </si>
  <si>
    <t>Odelya Ohayon</t>
  </si>
  <si>
    <t>c6cd8860-f992-e811-80f7-0050569a1018</t>
  </si>
  <si>
    <t>Current:
- CMO at Barrel Network
Past:
- VP Marketing at Ambrosia Supherb Ltd.
- Marketing Manager, Mobile and IT Division at Samsung Israel
- Marketing Manager, Data and Advanced Services at Orange Israel - Partner Communications
- Product Marketing Manager at Eurocom - Nokia
Education:
MLA, Master of Business Administration (M.B.A.), Marketing
Universitat Ben Gurion Ba-Negev / Ben Gurion University, Bachelor’s Degree, Business Administration, majoring in Marketing</t>
  </si>
  <si>
    <t>&lt;a href="https://www.linkedin.com/in/odelya-ohayon-55b58818/" target="_blank"&gt;https://www.linkedin.com/in/odelya-ohayon-55b58818/&lt;/a&gt;</t>
  </si>
  <si>
    <t>odelya.ohayon@barrel.network</t>
  </si>
  <si>
    <t>4fd4ca54-fd79-e111-ac59-00155d32a403</t>
  </si>
  <si>
    <t>Current:
- COO at ManuFuture · Full-time
Past:
- COO at BATM
- CFO at BATM
- CFO at IBC - Israel Broadband Company
- CFO at Outsmart
Education:
- D'Amore-McKim School of Business at Northeastern University. Master of Business Administration - MBA, MS Accounting, Accounting and Finance
- Technion - Israel Institute of Technology. BSc, Industrial Engineering</t>
  </si>
  <si>
    <t>&lt;a href="https://linkedin.com/in/ofer-bar-ner-a553723" target="_blank"&gt;https://linkedin.com/in/ofer-bar-ner-a553723&lt;/a&gt;</t>
  </si>
  <si>
    <t>COO, Medical Division</t>
  </si>
  <si>
    <t>BATM Advanced Communications Ltd.</t>
  </si>
  <si>
    <t>f0aa3914-207a-e111-ac59-00155d32a403</t>
  </si>
  <si>
    <t>Ofer Barda</t>
  </si>
  <si>
    <t>4cd4ca54-fd79-e111-ac59-00155d32a403</t>
  </si>
  <si>
    <t>Mr. Ofer Barda serves as the Chief Executive Officer of S. M. Digitek 1993 Ltd. Mr. Barda served as the Chief Executive Officer of PeerTV Plc at PeerTV Ltd. since February 1, 2011. He served as the Chief Financial Officer of Jaffa Gold International and served as a Consultant to various real estate projects in the US. From 1997 to 2002, he served as the Development and Project Manager for Budget Services Ltd., a Maltese development company.</t>
  </si>
  <si>
    <t>&lt;a href="https://www.linkedin.com/in/ofer-barda-70980113/" target="_blank"&gt;https://www.linkedin.com/in/ofer-barda-70980113/&lt;/a&gt;</t>
  </si>
  <si>
    <t>barda1@012.net.il</t>
  </si>
  <si>
    <t>Owner</t>
  </si>
  <si>
    <t>OmGate Systems Ltd.</t>
  </si>
  <si>
    <t>de1f667f-21e7-e411-b68f-080027005cc8</t>
  </si>
  <si>
    <t>9caeb224-3250-e311-9814-80c16e7d3632</t>
  </si>
  <si>
    <t>Founder &amp; Co-CEO of Nextage, a global leading financial services firm with over 150 employees that is specializing in the high-tech sector. For over two decades Nextage has been a trusted partner to top entrepreneurs, VC funds and service providers.
During the last 20 years, Ofer served as the CFO of 30 of the most notable and successful Israeli start-ups.
Ofer’s accomplishments include successfully managing numerous IPOs, M&amp;A transactions and involvement in his customers’ fundraising of over $1.5 billion. He’s currently the CFO of Fiverr (NYSE: FVRR), a global marketplace connecting freelancers and businesses for their digital services needs.
He also has acted as CFO and played strategic advisory roles for Wix (NSDQ:WIX), Onavo (acquired by Facebook), XtremIO (acquired by EMC), Adallom (acquired by Microsoft), Wilocity (acquired by Qualcomm) and others.
Prior to founding Nextage, Ofer worked at PwC (Israel), specializing in the audit of private and public companies and managing the Emerging Companies Services Department (investment banking, Due Diligence, Survey).
Ofer holds a BA in Accounting &amp; Economics from Tel-Aviv University and is a Certified Public Accountant.</t>
  </si>
  <si>
    <t>Acting CFO</t>
  </si>
  <si>
    <t>&lt;a href="http://linkedin.com/in/oferkatz" target="_blank"&gt;http://linkedin.com/in/oferkatz&lt;/a&gt;</t>
  </si>
  <si>
    <t>Kontera Technologies Inc.</t>
  </si>
  <si>
    <t>d3ca77de-1f7a-e111-ac59-00155d32a403</t>
  </si>
  <si>
    <t>Wilocity Ltd.</t>
  </si>
  <si>
    <t>f5aa3914-207a-e111-ac59-00155d32a403</t>
  </si>
  <si>
    <t>General Partner &amp; Co-Founder</t>
  </si>
  <si>
    <t>3da0f20c-cfe2-e611-80cd-00155d0b832b</t>
  </si>
  <si>
    <t>Current:‎
- CTO, Co-Founder, DSM Tool, October 2016 – Present  ‎
‎ 
Past:‎
- CTO, TeamTen,( FiveTreats) March 2016 – October 2016  ‎
‎- Senior Developer, InfiApps, March 2015 – February 2016  ‎
‎- Frontend Developer, 888holdings, February 2012 – March 2015  ‎
- Entrepreneur, Pazatsta, January 2010 – January 2013  ‎
- Senior Software Developer, Privately held company, May 2010 – April 2011  ‎
- Business Owner, www.webiti.co.il, April 2009 – December 2010  ‎
Education:‎
Bar-Ilan University, B.A., Computers &amp; Math, 2000 – 2003‎
‎ ‎</t>
  </si>
  <si>
    <t>&lt;a href="https://il.linkedin.com/in/ofershap" target="_blank"&gt;https://il.linkedin.com/in/ofershap&lt;/a&gt;</t>
  </si>
  <si>
    <t>972-54-497-8633</t>
  </si>
  <si>
    <t>7b531efe-b26c-e811-80e4-00155d0b832c</t>
  </si>
  <si>
    <t>Current:
- Co-Founder of KidiCoin
Past:
- Group Business Development Partner and CEO for a Fintech company in SafeCap Group
- CEO &amp; Founder of Plazawin
- Co-Founder of PureConvert
Education:
The University of Manchester, MBA, Business Management</t>
  </si>
  <si>
    <t>&lt;a href="https://www.linkedin.com/in/oferzur" target="_blank"&gt;https://www.linkedin.com/in/oferzur&lt;/a&gt;</t>
  </si>
  <si>
    <t>Offer Atzitz</t>
  </si>
  <si>
    <t>8096292d-d277-e911-80ff-0050569a1018</t>
  </si>
  <si>
    <t>Current:
- Senior Software Engineer at Roku Inc.
Past:
- Hands-on CTO, Architecture and Infrastructure team leader at Giraffic, Inc.
- Senior Software Engineer at Giraffic, Inc.
- Software Developer at Giga Real Time Ltd / IDF
- Software Developer at Hamania Project
- Software Developer at Taldor / Elta
Education:
- The Open University. Computer Science
Offer is a multi-disciplinary, hands-on CTO, who invented AVA technology and lead its design, development and architecture since inception. Offer’s knowledge and experience spans from deep networking, through video delivery, databases and embedded client environments, with a rare skill of solving very difficult problems. Offer joined Giraffic in 2010, after spending several years in software engineering for Elta and the Israeli Intelligence Corps elite unit 8200.</t>
  </si>
  <si>
    <t>&lt;a href="https://www.linkedin.com/in/offer-atzitz-18b1364a/" target="_blank"&gt;https://www.linkedin.com/in/offer-atzitz-18b1364a/&lt;/a&gt;</t>
  </si>
  <si>
    <t>oatzitz@roku.com</t>
  </si>
  <si>
    <t>d89229f8-f142-ed11-b80e-00505695cd29</t>
  </si>
  <si>
    <t>Current:
- Chief Technology Officer at Tocon.io · Full-time
Past:
- R&amp;D manager at Leading connect by Get smile at Get smile Israel · Full-time
- Digital Marketing Manager at geeks-online.com
- Marketing Manager at Decoin ICO
- CMO at Sheer media solutions
Education:
- Yarden high school. GED, Computer Science</t>
  </si>
  <si>
    <t>&lt;a href="https://www.linkedin.com/in/ofir-sahar-94763953" target="_blank"&gt;https://www.linkedin.com/in/ofir-sahar-94763953&lt;/a&gt;</t>
  </si>
  <si>
    <t>Olivier Attali</t>
  </si>
  <si>
    <t>2cbbbb60-fd79-e111-ac59-00155d32a403</t>
  </si>
  <si>
    <t>Current:
- CEO at Trust-Partners
Past:
- Chief Business Officer at DeepKeep
- Vice President, Sales at Pixellot
- Vice President, Sales &amp; Business Development at Meteo-Logic
- Vice President, Sales at LiveU
Education:
- Institute of Sciences and Technology Paris. M.Sc., Electronics
- University of Paris VI, BA in Mathematics and Physics</t>
  </si>
  <si>
    <t>&lt;a href="https://www.linkedin.com/in/olivier-attali-a61522/" target="_blank"&gt;https://www.linkedin.com/in/olivier-attali-a61522/&lt;/a&gt;</t>
  </si>
  <si>
    <t>972-52-666-4688</t>
  </si>
  <si>
    <t>VP, Sales &amp; Director of Business Development</t>
  </si>
  <si>
    <t>Meteo-Logic Ltd.</t>
  </si>
  <si>
    <t>74fde722-4d9f-e111-ad2f-00155d32a403</t>
  </si>
  <si>
    <t>14c5511f-e740-e511-bd22-80c16e7d3630</t>
  </si>
  <si>
    <t>Experienced researcher and developer working and leading global projects related to the Internet of Things, Robotics and Wearable Devices. Passionate about using technology to improve people's lives.</t>
  </si>
  <si>
    <t>&lt;a href="https://linkedin.com/in/omerarad" target="_blank"&gt;https://linkedin.com/in/omerarad&lt;/a&gt;</t>
  </si>
  <si>
    <t>Verobotics Ltd.</t>
  </si>
  <si>
    <t>c2301c50-25ea-eb11-b80b-00505695cd29</t>
  </si>
  <si>
    <t>Omri Cohen</t>
  </si>
  <si>
    <t>3ad04292-019b-e811-80f7-0050569a1018</t>
  </si>
  <si>
    <t>VP Growth at Bancor
Past experience :
-Co-Founder &amp; CTO at Vytmn
-Co-Founder, CTO at Capsule Media LLC - acquired by ActBold Media Group
Education :
 University of California, Santa Barbara - B.Sc - Computer Engineering</t>
  </si>
  <si>
    <t>VP, Growth</t>
  </si>
  <si>
    <t>&lt;a href="http://linkedin.com/in/ocohen" target="_blank"&gt;http://linkedin.com/in/ocohen&lt;/a&gt;</t>
  </si>
  <si>
    <t>cohen@bancor.network</t>
  </si>
  <si>
    <t>8abbbb60-fd79-e111-ac59-00155d32a403</t>
  </si>
  <si>
    <t>Independent thinker. Entrepreneur with massive hands-on building experience. Marketing and growth leader. Content and social media expert. Music industry professional. 
Leading digital ventures since 1999.
Present:
- Head of business &amp; COO at Glide Bros - Global leader in Electronic Music asset building and cross-platform marketing and monetization. 
- Co-founder and active board member: Marcel.Art. Supporting digital creators and artists.
- Head of Business development &amp; Digital operations at Lev Group Media (Warner Music/Beggars Group/BMG/PIAS - Israel). 
++++
Past: Specializing first in content development and digital construction (of founders Ynet.co.il - Israel), growth &amp; organic online marketing (Organic India - global, Boomxtra - Romania) , Social growth, community building and niche domination (Butterfly Media - global), Strategic planning and business development (Joiz - Switzerland), Analytics, data mining and growth planning (Sport5.co.il - Israel, Novebox - Argentina).</t>
  </si>
  <si>
    <t>&lt;a href="https://linkedin.com/in/omridolev" target="_blank"&gt;https://linkedin.com/in/omridolev&lt;/a&gt;</t>
  </si>
  <si>
    <t>Butterfly Effect Ltd. (Butterfly Media)</t>
  </si>
  <si>
    <t>8dd09d0d-c66b-e311-9814-80c16e7d3632</t>
  </si>
  <si>
    <t>972-52-620-2076</t>
  </si>
  <si>
    <t>Marcel for Art Ltd.</t>
  </si>
  <si>
    <t>dbf2a247-389a-ec11-b80e-00505695cd29</t>
  </si>
  <si>
    <t>VP, Content</t>
  </si>
  <si>
    <t>Logia Group Ltd.</t>
  </si>
  <si>
    <t>a4d77fd8-1f7a-e111-ac59-00155d32a403</t>
  </si>
  <si>
    <t>12342f75-2ec8-e211-b59d-00155d32a40a</t>
  </si>
  <si>
    <t>Current:_x000D_
- Customer Service Manager at Playbuzz_x000D_
- CEO &amp; Founder at MagixLab (10beats)_x000D_
_x000D_
Past:_x000D_
- VP User Happiness, Ola Mundo_x000D_
- Director of User Relations at LivePerson_x000D_
- Manager, Customer Service at LivePerson_x000D_
- Founder at Basement Records _x000D_
- Director of user relations at fring_x000D_
- Tech support manager at fring_x000D_
- Rich Media specialist / Media planner at ICQ_x000D_
- Tech support manager at ICQ_x000D_
- Tech Support at ICQ_x000D_
- Support team supervisor at Aqua Online_x000D_
_x000D_
Education:_x000D_
The Jerusalem  Academy of Music and Dance</t>
  </si>
  <si>
    <t>&lt;a href="http://il.linkedin.com/in/omrilevy" target="_blank"&gt;http://il.linkedin.com/in/omrilevy&lt;/a&gt;</t>
  </si>
  <si>
    <t>VP, User Happines &amp; Co-Founder</t>
  </si>
  <si>
    <t>Ola Mundo Ltd.</t>
  </si>
  <si>
    <t>272825f3-73fe-e211-b3be-00237de91982</t>
  </si>
  <si>
    <t>fd419d91-5057-e711-80d7-00155d0b832c</t>
  </si>
  <si>
    <t>Current:
- COO &amp; Co-Founder at LunchBox</t>
  </si>
  <si>
    <t>Or Demri</t>
  </si>
  <si>
    <t>144a6bd9-d8c7-e811-80f7-0050569a1018</t>
  </si>
  <si>
    <t>Current:
- Chief Executive Officer at Dropsicle
Past:
- CTO at Matchpool
- Senior System Architect at ICAP
- Infrastructure Tech Lead at Traiana
- Software Engineer at Traiana
- Senior Java Software Engineer at IAF - Israeli Air Force
Education:
- The College of Management Academic Studies, B.Sc., Computer Science</t>
  </si>
  <si>
    <t>&lt;a href="https://www.linkedin.com/in/or-demri-9a651272/" target="_blank"&gt;https://www.linkedin.com/in/or-demri-9a651272/&lt;/a&gt;</t>
  </si>
  <si>
    <t>Dropsicle</t>
  </si>
  <si>
    <t>9c5d1a75-e00a-ea11-8107-0050569a1018</t>
  </si>
  <si>
    <t>or@dropsicle.net</t>
  </si>
  <si>
    <t>972-54-318-3218</t>
  </si>
  <si>
    <t>a040cef7-6d57-e811-80e4-00155d0b832c</t>
  </si>
  <si>
    <t>Current:
- Co-Founder at WiseCloud</t>
  </si>
  <si>
    <t>Or Hillel</t>
  </si>
  <si>
    <t>0de38cb8-e26a-e311-9814-80c16e7d3632</t>
  </si>
  <si>
    <t>Or Hillel is StartupBlink’s Partnerships manager with over a decade of experience in high-level digital marketing. He is a startup enthusiast and co-founder of several projects around the world.
Education:
The Interdisciplinary Center</t>
  </si>
  <si>
    <t>Online Marketing Manager</t>
  </si>
  <si>
    <t>&lt;a href="http://il.linkedin.com/pub/or-hillel/4/33a/970" target="_blank"&gt;http://il.linkedin.com/pub/or-hillel/4/33a/970&lt;/a&gt;</t>
  </si>
  <si>
    <t>or@startupblink.com</t>
  </si>
  <si>
    <t>c618a1ce-2200-ed11-b80e-00505695cd29</t>
  </si>
  <si>
    <t>Current:
- Director of Sales and BizDev at ManuFuture · Full-time
Past:
- Research Development Mechanical Engineer and MP project lead at SolarEdge Technologies · Full-time
- Business Development Specialist at WeeeDrive
- Project - Foldable Drone at BlueBird Aero Systems Ltd.
Education:
- Tel Aviv University - Coller School of Management. Master of Business Administration - MBA, Strategy and Marketing
- Tel Aviv University. Bachelor of Science (B.Sc), Mechanical Engineering</t>
  </si>
  <si>
    <t>&lt;a href="https://linkedin.com/in/or-jacobovitz-231ab5116" target="_blank"&gt;https://linkedin.com/in/or-jacobovitz-231ab5116&lt;/a&gt;</t>
  </si>
  <si>
    <t>29f19475-db11-eb11-810b-0050569a1018</t>
  </si>
  <si>
    <t>Current:
- Co-Founder &amp; CEO at TreePo
- Co-Founder &amp; CEO at Dingo Payments
- VP, Business Development at MultiModis
Past:
- Project Manager at IAF
Education:
- Ben-Gurion University of the Negev, Master of Business Administration
- Ben-Gurion University of the Negev, Bachelor's degree, Economics and Management</t>
  </si>
  <si>
    <t>&lt;a href="https://linkedin.com/in/or-moalem-1765a9190" target="_blank"&gt;https://linkedin.com/in/or-moalem-1765a9190&lt;/a&gt;</t>
  </si>
  <si>
    <t>Current:
- Investor at Hedget-official
- COO and co-founder at Chromia
- COO &amp; Co-Founder at ChromaWay
Past:
- Co-Founder at Coloredcoins
- Chief Marketing Officer at bitBlu
Education:
- Netanya Academic College. LLB, LAW</t>
  </si>
  <si>
    <t>&lt;a href="http://il.linkedin.com/pub/or-perelman/32/309/93b" target="_blank"&gt;http://il.linkedin.com/pub/or-perelman/32/309/93b&lt;/a&gt;</t>
  </si>
  <si>
    <t>Safebit Bitcoin</t>
  </si>
  <si>
    <t>1de91632-207a-e111-ac59-00155d32a403</t>
  </si>
  <si>
    <t>972-54-648-0113</t>
  </si>
  <si>
    <t>a06c01ac-a401-e811-80e1-00155d0b8329</t>
  </si>
  <si>
    <t>Current:
- CMO at Refundit - Tax-Free Shopping
Past:
- Co-Founder at Logo Is Us
- Head Of Marketing and Digital channels at Cal (Israel Credit Cards) 
- Co-founder and Partner at KDA Advertising 
- VP Clients at Geller Nessis - Publicis Israel
- Group Account Director at Adler Chomski - Grey Israel
Education:
- College of Management Academic Studies. Bachelor of Business Administration (B.B.A.), Finance, General
- Ono Academic College. Master of Business Administration (M.B.A.), Marketing</t>
  </si>
  <si>
    <t>&lt;a href="https://www.linkedin.com/in/oren-divon-959104a3/" target="_blank"&gt;https://www.linkedin.com/in/oren-divon-959104a3/&lt;/a&gt;</t>
  </si>
  <si>
    <t>73bcbb60-fd79-e111-ac59-00155d32a403</t>
  </si>
  <si>
    <t>Current:
- Co-Founder and VP, R&amp;D at Kitely
Past:
- VP, R&amp;D at IQBroker LLC
- Director of Server Development at Vringo Ltd.
- Owner at Centico Ltd.
- VP of R&amp;D at HumanEyes Ltd.
- Director of Messaging Development at OmniSky
- Applications Group Leader at WizCom Technologies
Education:
- The Hebrew University, B.Sc., Computer Science</t>
  </si>
  <si>
    <t>&lt;a href="http://il.linkedin.com/in/orenh" target="_blank"&gt;http://il.linkedin.com/in/orenh&lt;/a&gt;</t>
  </si>
  <si>
    <t>972-54-440-5253</t>
  </si>
  <si>
    <t>Oren Netzer</t>
  </si>
  <si>
    <t>ea32b466-fd79-e111-ac59-00155d32a403</t>
  </si>
  <si>
    <t>Current:
- Co-Founder and Chief Executive Officer at CClearly
- CIO Council Member at Blumberg Capital
Past:
- Chief Operating Officer at CheckM8
Education:
- The Interdisciplinary Center.</t>
  </si>
  <si>
    <t>&lt;a href="https://linkedin.com/in/orennetzer" target="_blank"&gt;https://linkedin.com/in/orennetzer&lt;/a&gt;</t>
  </si>
  <si>
    <t>cClearly Ltd.</t>
  </si>
  <si>
    <t>37fe7064-dbec-e411-b690-080027005cc8</t>
  </si>
  <si>
    <t>oren@cclearly.com</t>
  </si>
  <si>
    <t>Oren Orgad</t>
  </si>
  <si>
    <t>31c22c16-bb3c-e411-a2af-80c16e7d3630</t>
  </si>
  <si>
    <t>Current:
- Business Development Manager at יאיר פתרונות פיננסים - Yair Financial Solutions 
Past:
- VP Sales and Business Development at AeroCRS · Full-time
- Customer Relationship Management Manager at Psagot Investment House 
Education:
- The Academic College of Tel-Aviv, Yaffo. Bachelor of Arts (B.A.), Economics and Management</t>
  </si>
  <si>
    <t>VP, Sales &amp; Business Development</t>
  </si>
  <si>
    <t>&lt;a href="https://www.linkedin.com/in/oren-orgad-b5067a78" target="_blank"&gt;https://www.linkedin.com/in/oren-orgad-b5067a78&lt;/a&gt;</t>
  </si>
  <si>
    <t>oren@yair-fins.co.il</t>
  </si>
  <si>
    <t>972-3-7219664 ext 805</t>
  </si>
  <si>
    <t>885d98ff-7fbd-e311-b941-80c16e7d3630</t>
  </si>
  <si>
    <t>Current:
- Full Stack developer/Project Manager at Matrix 
Past:
- Co-Founder at Logo Is Us
Education:
- Tel Aviv University. Management of Technology, Entrepreneurship and Innovation, MBA
- The open university. Bachelor's degree, Psychology</t>
  </si>
  <si>
    <t>&lt;a href="http://il.linkedin.com/pub/oren-rachamim/24/480/8a4" target="_blank"&gt;http://il.linkedin.com/pub/oren-rachamim/24/480/8a4&lt;/a&gt;</t>
  </si>
  <si>
    <t>Billbeez Ltd.</t>
  </si>
  <si>
    <t>b6375a53-18bb-e311-b941-80c16e7d3630</t>
  </si>
  <si>
    <t>DocMe</t>
  </si>
  <si>
    <t>282397a1-ccbf-ec11-b80e-00505695cd29</t>
  </si>
  <si>
    <t>c2e4c8b5-ca3f-ec11-b80d-00505695cd29</t>
  </si>
  <si>
    <t>Current:
- CMO at VeganNation 
Past:
- VP Revenue at Percepto
- Vice President at Top BI firm Full-time
- VP Marketing and Business Development manager at YCD Multimedia
- VP Marketing and Business Development manager at D.Z.O
- VP Experiential Marketing at Mountain Movers Company
- VP of Marketing at STORETAIL MARKETING SERVICES LTD
- Sales promotion Manager at Soda Stream International BV
Education:
- R.M.H.A Denver Colorado.
- Tel Aviv University.</t>
  </si>
  <si>
    <t>&lt;a href="https://www.linkedin.com/in/ori-amir-745b4083/" target="_blank"&gt;https://www.linkedin.com/in/ori-amir-745b4083/&lt;/a&gt;</t>
  </si>
  <si>
    <t>Ori Assaraf</t>
  </si>
  <si>
    <t>47a292d6-447a-e111-ac59-00155d32a403</t>
  </si>
  <si>
    <t>Ori Assaraf joined TaKaDu as Vice President of Research and Development in 2014. With experience across various sectors, Ori brings TaKaDu more than 20 years of experience in software development leadership, specializing in innovative technologies and implementation of advanced R&amp;D methodologies._x000D_
_x000D_
Prior to joining TaKaDu, Ori was the VP of R&amp;D of Lango Messaging (Formerly Zlango), leading the development of a unique smart mobile messaging platform. Ori served as VP of R&amp;D in various start-up companies including Leadspace and BVisible where he was also a co-founder._x000D_
_x000D_
_x000D_
_x000D_
_x000D_
He spent nine years at SAP (via the acquisition of TopTier), where he headed several development groups and cross-location projects._x000D_
_x000D_
Ori is also a senior instructor at John Bryce Training, focusing on topics such as development methodologies and system analysis. _x000D_
_x000D_
Ori holds a BSc in Computer Science and Economics from Tel Aviv University.</t>
  </si>
  <si>
    <t>&lt;a href="http://il.linkedin.com/in/oriassaraf" target="_blank"&gt;http://il.linkedin.com/in/oriassaraf&lt;/a&gt;</t>
  </si>
  <si>
    <t>Wait</t>
  </si>
  <si>
    <t>e76307f0-31d9-e411-b680-080027005cc8</t>
  </si>
  <si>
    <t>ori.assaraf@gmail.com</t>
  </si>
  <si>
    <t>Leadspace Ltd.</t>
  </si>
  <si>
    <t>48b42626-207a-e111-ac59-00155d32a403</t>
  </si>
  <si>
    <t>3a33b466-fd79-e111-ac59-00155d32a403</t>
  </si>
  <si>
    <t>Ori is a 30+ year veteran of the venture capital industry, bringing a vast experience in Israeli related investments, executive leadership and mentoring.
Ori is a co-founder of Whipclip and one of the pioneers of the Israeli online marketing scene. Prior to Whipclip, he co-founded RayV (which was acquired by Yahoo! in 2014), and served a senior executive at Hotbar (acquired by Zango), Adz (acquired by TPWA), BKSTG (acquired by Endeavor) and Beta Marketing.
Prior to that, Ori served as SVP, Head of Technology and Product for On Location, a global leader in e-commerce and experiences, generating revenues of over $500 million a year.
Ori has more than ten years of experience in consumer mobile advising. He also serves as a board member of PlayGem, Songza (acq. by Google), Fahlo (mobile fan clubs), and Cellectivity (#1 sports betting app).</t>
  </si>
  <si>
    <t>&lt;a href="https://www.linkedin.com/in/ori-birnbaum-01633111" target="_blank"&gt;https://www.linkedin.com/in/ori-birnbaum-01633111&lt;/a&gt;</t>
  </si>
  <si>
    <t>Bkstg Inc.</t>
  </si>
  <si>
    <t>28f13c38-de2a-e511-a24c-80c16e7d3630</t>
  </si>
  <si>
    <t>1-917-455-4991</t>
  </si>
  <si>
    <t>Aryo Ventures</t>
  </si>
  <si>
    <t>2b45e87b-5550-ed11-b810-00505695cd29</t>
  </si>
  <si>
    <t>4933b466-fd79-e111-ac59-00155d32a403</t>
  </si>
  <si>
    <t>Current:
- Head of Product and Engineering at PlanetWatchers 
- Israel Liaison at Florida-Israel Business Accelerator
Past:
- Product Management and Marketing Consultant at Freelance, self-employed Self-employed
- Chief Product Officer at VinciWorks Contract
- Lead Product Portfolio Manager at DigitalGlobe
- Mentor at Boomtown Accelerator
- VP Product, Founder at wordprom
- Advisor at Outder
- VP Product at Interacting Technology Ltd.
- VP Product, Founder at appside
- Product Director at GetJar Inc.
- Product Manager at jaxtr, inc.
- Product Manager at Yahoo!
- Project Leader at Mercury Interactive
- Research Assistant at Bank of Israel
Education:
- University of California, Berkeley - Walter A. Haas School of Business. MBA Management of Technology
- The Hebrew University. B.Sc Computer Science &amp; Business Administration</t>
  </si>
  <si>
    <t>&lt;a href="http://il.linkedin.com/in/orielkin" target="_blank"&gt;http://il.linkedin.com/in/orielkin&lt;/a&gt;</t>
  </si>
  <si>
    <t>VinciWorks Ltd.</t>
  </si>
  <si>
    <t>1b8a4643-bc6c-e911-80fe-0050569a1018</t>
  </si>
  <si>
    <t>Head of Product &amp; Engineering</t>
  </si>
  <si>
    <t>PlanetWatchers Ltd.</t>
  </si>
  <si>
    <t>5afda5d1-c13d-e611-bd22-80c16e7d3630</t>
  </si>
  <si>
    <t>Current:
- CEO &amp; Co-Founder at Amaryllis
Past:
- CEO &amp; Founder at E.C.B Processing
- Director Of Strategic Partnerships at Visa Alpha / Leumi Card,
Education:
- Tel Aviv University. Bachelor of Arts (BA)</t>
  </si>
  <si>
    <t>&lt;a href="https://www.linkedin.com/in/ori-hay-2b2b83104" target="_blank"&gt;https://www.linkedin.com/in/ori-hay-2b2b83104&lt;/a&gt;</t>
  </si>
  <si>
    <t>5fae214f-e940-e511-bd22-80c16e7d3630</t>
  </si>
  <si>
    <t>Current:_x000D_
- Co-Founder at Renty</t>
  </si>
  <si>
    <t>cce3f53d-c978-ea11-810a-0050569a1018</t>
  </si>
  <si>
    <t>Current:
- VP Marketing at Beaconcure
Past:
- Global Director Launch Management at Teva Pharmaceuticals
- European Area Support Manager - Center of Excellence (Spain) at GlaxoSmithKline
- Local Product Manager (Israel) at GlaxoSmithKline
- Sales Manager Israel at GlaxoSmithKline
- Sales Representative Israel at GlaxoSmithKline
Education:
- Bar-Ilan University. Bsc Chemisrty
- Manchester University - Kiriat Ono. MBA Marketing</t>
  </si>
  <si>
    <t>&lt;a href="https://www.linkedin.com/in/orit-veinerman-a7556429/" target="_blank"&gt;https://www.linkedin.com/in/orit-veinerman-a7556429/&lt;/a&gt;</t>
  </si>
  <si>
    <t>972-54-721-5215</t>
  </si>
  <si>
    <t>3ca6626d-c54e-e411-b8a5-80c16e7d3630</t>
  </si>
  <si>
    <t>ORLY FRANK
VP R&amp;D
Orly Frank is Vice President of Research and Development at BeaconCure.
Orly has extensive experience in building enterprise software products, specializing in AI-based systems.
Orly leads the development of BeaconCure’s enterprise product while ensuring security and scalability for the data processing pipeline and visualization.
Orly began her career at Eastman Kodak working on high-performance algorithm systems. Before joining BeaconCure, Orly led the development of the Conversation.one platform, a leading NLU-based system, as CTO.
Orly holds a B.A. in Computer Science from the academic college of Tel Aviv.</t>
  </si>
  <si>
    <t>&lt;a href="https://www.linkedin.com/in/orly-frank-5514b92/" target="_blank"&gt;https://www.linkedin.com/in/orly-frank-5514b92/&lt;/a&gt;</t>
  </si>
  <si>
    <t>Conversation.one</t>
  </si>
  <si>
    <t>84b7e1a8-cb01-e811-80e1-00155d0b8329</t>
  </si>
  <si>
    <t>Zuznow Ltd.</t>
  </si>
  <si>
    <t>25aaa5ba-1f7a-e111-ac59-00155d32a403</t>
  </si>
  <si>
    <t>0d4c675b-aefc-e111-a13f-00155d32a408</t>
  </si>
  <si>
    <t>Current:
- Co-Owner at Globus Marketing &amp; Services Ltd.
Past:
- Co-Founder &amp; CEO at WeCare Apps
- Senior Technical Marketing Advisor at TECHIDO
- Co Founder at StorEx.me
- Founder at MuseUtopia
Education:
- The Interdisciplinary Center. Global MBA Innovation &amp; Entrepreneurship
- Founder Institute, Tel Aviv. Entrepreneurship/Entrepreneurial Studies
- Lehigh University. Summer Semester, Global Village for Future Leaders of Business and Industry</t>
  </si>
  <si>
    <t>&lt;a href="http://www.linkedin.com/in/orlyyeruham" target="_blank"&gt;http://www.linkedin.com/in/orlyyeruham&lt;/a&gt;</t>
  </si>
  <si>
    <t>1-617-778-6809</t>
  </si>
  <si>
    <t>WeCare Apps Ltd.</t>
  </si>
  <si>
    <t>ea3777a1-026c-e911-80fe-0050569a1018</t>
  </si>
  <si>
    <t>MuseUtopia Ltd.</t>
  </si>
  <si>
    <t>de2440a3-adfc-e111-a13f-00155d32a408</t>
  </si>
  <si>
    <t>849924fe-3c6f-ea11-810a-0050569a1018</t>
  </si>
  <si>
    <t>Current:
- Marketing Manager at ePlane
Past:
- Senior Account Manager, Social Media Specialist at GREAT Digital Partners
- Account Manager, Social Media Manager at pela ozen
- Community Manager at LEADERS
Education:
- Ruppin Academic Center, Bachelor's degree
- Habetzefer - הבצפר, Diploma in Marketing, Advertising and PR</t>
  </si>
  <si>
    <t>&lt;a href="https://www.linkedin.com/in/oshra-alkobi-aa9489a2/" target="_blank"&gt;https://www.linkedin.com/in/oshra-alkobi-aa9489a2/&lt;/a&gt;</t>
  </si>
  <si>
    <t>Ossie Weitzman</t>
  </si>
  <si>
    <t>2a016cc1-ebbd-e111-b9b4-00155d32a408</t>
  </si>
  <si>
    <t>Mr. Ossie Weitzman is the co-founder of Curewize. He is a UK qualified Chartered Accountant with over 30 years financial management and business development experience. Mr. Weitzman has worked with a large number of technology companies in the life science and other fields, both in Israel and the UK, assisting them in defining and executing business strategies. Mr. Weitzman assists clients, both in Israel and internationally, with business plan strategies, which maximize the chances of achieving success in business and raising investment. He has used this experience to good effect in helping to develop Curewize's sound business strategy.</t>
  </si>
  <si>
    <t>Business Advisor &amp; Co-Founder</t>
  </si>
  <si>
    <t>&lt;a href="https://www.linkedin.com/in/ossieweitzman/" target="_blank"&gt;https://www.linkedin.com/in/ossieweitzman/&lt;/a&gt;</t>
  </si>
  <si>
    <t>CureWize Health Ltd.</t>
  </si>
  <si>
    <t>dde45823-77d5-e111-b9b4-00155d32a408</t>
  </si>
  <si>
    <t>Syndicated Content Network (SCN)</t>
  </si>
  <si>
    <t>c9220a13-6883-e411-b8a6-80c16e7d3630</t>
  </si>
  <si>
    <t>Cardiacx Medical Ltd.</t>
  </si>
  <si>
    <t>84da3f04-4339-e711-80d5-00155d0b8329</t>
  </si>
  <si>
    <t>CFO, CSO &amp; Co-Founder</t>
  </si>
  <si>
    <t>2CUagain</t>
  </si>
  <si>
    <t>4ec33f24-7240-e311-a976-00237de91982</t>
  </si>
  <si>
    <t>b0883545-ba68-e811-80e4-00155d0b832c</t>
  </si>
  <si>
    <t>Head of Operations and Communications at CoTrader
5+ years of experience in DevOps, QA automation and system/network administration. Strong video production and editing skills as well and an artist's eye. Self learner, strong work ethics with a broad systematic view and focus on results. Team player and people’s person, able to work efficiently in dynamic environments. Native speaker of Hebrew, Russian and English.</t>
  </si>
  <si>
    <t>&lt;a href="https://www.linkedin.com/in/pasha-kaza-75462687" target="_blank"&gt;https://www.linkedin.com/in/pasha-kaza-75462687&lt;/a&gt;</t>
  </si>
  <si>
    <t>c9c3fd5d-5976-e511-bd22-80c16e7d3630</t>
  </si>
  <si>
    <t>Current:
- Chief Operating Officer at CurrencyTransfer.com
Past:
- Director of Sales &amp; Operations at CurrencyTransfer.com
- Managing Director, Sable International FX at Sable Group
- Business Development Manager at Cambridge Mercantile
- Head of Sales &amp; Dealing - Private Clients at Travelex
- Senior Sales Executive at Ruesch International
Education:
- Bristol Business School. BA(Hons) 2:1 Business, Economics &amp; Finance</t>
  </si>
  <si>
    <t>&lt;a href="https://www.linkedin.com/in/paulplewman/" target="_blank"&gt;https://www.linkedin.com/in/paulplewman/&lt;/a&gt;</t>
  </si>
  <si>
    <t>f77e68be-14ce-e911-8106-0050569a1018</t>
  </si>
  <si>
    <t>Current:
- NLP Researcher and Senior Developer at Athena Portfolio Solutions</t>
  </si>
  <si>
    <t>&lt;a href="https://www.linkedin.com/in/pavel-vasilyev-65105b149/" target="_blank"&gt;https://www.linkedin.com/in/pavel-vasilyev-65105b149/&lt;/a&gt;</t>
  </si>
  <si>
    <t>cb9deacd-e4a1-e311-b941-80c16e7d3630</t>
  </si>
  <si>
    <t xml:space="preserve">- Tech Executive &amp; entrepreneur, was chosen for Forbes 30 Under 30 list.
- Loves to create, build and turn real world user's problems into digital solutions.
- Passionate about AI &amp; algorithms, in particular working with data mining techniques.
- Founded various businesses in online media, e-commerce and SaaS.
- Peleg was the CTO and the co-founder of Bllush.
</t>
  </si>
  <si>
    <t>&lt;a href="https://linkedin.com/in/peleg-aran-4a731888" target="_blank"&gt;https://linkedin.com/in/peleg-aran-4a731888&lt;/a&gt;</t>
  </si>
  <si>
    <t>Bllush Visuals Ltd.</t>
  </si>
  <si>
    <t>51d99f94-3706-e611-bd22-80c16e7d3630</t>
  </si>
  <si>
    <t>DoggyFinder</t>
  </si>
  <si>
    <t>17f09c07-9295-e411-b8a7-80c16e7d3630</t>
  </si>
  <si>
    <t>TaskoTech</t>
  </si>
  <si>
    <t>02e2e7f6-a195-e411-b8a7-80c16e7d3630</t>
  </si>
  <si>
    <t>AudioLabs Ltd.</t>
  </si>
  <si>
    <t>87823992-91b0-eb11-b80b-00505695cd29</t>
  </si>
  <si>
    <t>d22ba572-fd79-e111-ac59-00155d32a403</t>
  </si>
  <si>
    <t>Former Experience:
- Chief Scientist at Macrovision 
- Chief Scientist, CTO at Midbar acquired by Macrovision 
- Cryptograph Expert at Gov 
- CTO &amp; Co-Founder of Midbar Tech 
- R&amp;D Manager at Tiltan Tech 
- Senior Expert &amp; Technology Manager at Goldfish Multimedia 
- CTO &amp; Co-Founder of Morgane Animation</t>
  </si>
  <si>
    <t>Midbar Tech Ltd.</t>
  </si>
  <si>
    <t>a1ce5ff0-1f7a-e111-ac59-00155d32a403</t>
  </si>
  <si>
    <t>Tiltan 3D Technologies Ltd.</t>
  </si>
  <si>
    <t>e6b64c02-207a-e111-ac59-00155d32a403</t>
  </si>
  <si>
    <t>ad6db645-e5f9-e311-b941-80c16e7d3630</t>
  </si>
  <si>
    <t>Current:
- CRO at URBAN FURNISHED
- Founder at Furnished Club
Past:
- Co- Founder &amp; COO/CMO at StayNovo
- Founder &amp; CEO at Azulay | Group
- Co Founder &amp; CEO at StayBay
Education:
- Ankori -Israel. 1997 - 2000</t>
  </si>
  <si>
    <t>&lt;a href="https://www.linkedin.com/in/piniazulay/" target="_blank"&gt;https://www.linkedin.com/in/piniazulay/&lt;/a&gt;</t>
  </si>
  <si>
    <t>3a8c01bb-a1b4-e611-80ca-00155d0b832c</t>
  </si>
  <si>
    <t>Current:
- VP of Marketing at Cyabra · Full-time
- Mentor for start-ups at Google for Startups Israel
- Mentor for start-ups - WeWork Labs at WeWork
Past:
- VP Marketing at Compete
- Director of Public Relations &amp; Social Media at MyHeritage
- Head of Marketing at Aspectiva
- Head of Marketing at mySupermarket
- Head of Speaker Bureau at Ketchum Public Relations
- Senior Account Manager at Ketchum Public Relations
- PR Executive at The PR Office</t>
  </si>
  <si>
    <t>&lt;a href="https://linkedin.com/in/rafi-mendelsohn-262b5313" target="_blank"&gt;https://linkedin.com/in/rafi-mendelsohn-262b5313&lt;/a&gt;</t>
  </si>
  <si>
    <t>Aspectiva Ltd.</t>
  </si>
  <si>
    <t>c7073bf3-7f39-e311-8237-00237de91982</t>
  </si>
  <si>
    <t>Compete HR Ltd.</t>
  </si>
  <si>
    <t>d103ad2f-bedb-ea11-810a-0050569a1018</t>
  </si>
  <si>
    <t>bc287b8b-69a0-ec11-b80e-00505695cd29</t>
  </si>
  <si>
    <t>Current:
- Senior Product Manager at Nas Academy
Past:
- Product Manager at Nas Academy
- Product Manager, MBA Intern at Rakuten Viki
- MBA Analyst at STRIVE · Internship
- Product Manager at DocOn Technologies
- Associate Product Manager at DocOn Technologies
- Co-founder, Product at Common Window · Full-time
Education:
- National University of Singapore. Master of Business Administration - MBA
- Punjab Engineering College. Bachelor’s Degree, Engineering</t>
  </si>
  <si>
    <t>&lt;a href="https://linkedin.com/in/rajatbansal51" target="_blank"&gt;https://linkedin.com/in/rajatbansal51&lt;/a&gt;</t>
  </si>
  <si>
    <t>Ram Ben-Yakir</t>
  </si>
  <si>
    <t>35a69d78-fd79-e111-ac59-00155d32a403</t>
  </si>
  <si>
    <t>Prior to Founding Fabrix Systems, Mr. Ben-Yakir was a Co. Founder of Elgix Ltd. a company founded for the purpose of researching and analyzing the IT market in search of technology gaps and market opportunities. This research led to the founding of Fabrix Systems. Before that, Mr. Ben-Yakir held the position of Vice President of Engineering with Bandwiz Inc. where he was responsible for developing a Multicast VOD Server, and a video assets P2P distribution system. Before Bandwiz, Mr. Ben-Yakir was a project leader for the Quick Concept CAD/CAM product line of Cimatron (NASDAQ: CIMT) and was a software engineering consultant to the insurance industry. Mr. Ben-Yakir holds B.Sc. in Mechanical Engineering and Computer Aided Design from Tel Aviv University.</t>
  </si>
  <si>
    <t>ram@fabrixsystems.com</t>
  </si>
  <si>
    <t>972-52-423-2460</t>
  </si>
  <si>
    <t>94a69d78-fd79-e111-ac59-00155d32a403</t>
  </si>
  <si>
    <t>Current:
- Co-Founder and Board Member at Agora Labs
- Board Member at Ownera
- Co-Founder and Board Member at Ikko Health
- Co-Founder and Board Member at Sorbet
- Investor and advisor at OpenWeb
- Founding Board Member at FlipOS
- Co-Founder and Board Member at Spacemesh
Past:
- Board Member at LawGeex
- Board Member at Raft Technologies
- Managing General Partner at Scale-Up Venture Capital
- Founder and CEO at EverythingMe
- CEO at Neocraft
- Partner at Star Ventures
- CTO and VP R&amp;D at ALADDIN KNOWLEDGE SYSTEMS
- Founder and Managing Director at Aladdin Soft
Education:
- Weizmann Institute, M.Sc., Computer Sciences
- Tel Aviv University, B.Sc., Mathematics and Computer Sciences</t>
  </si>
  <si>
    <t>&lt;a href="http://linkedin.com/in/ramikasterstein" target="_blank"&gt;http://linkedin.com/in/ramikasterstein&lt;/a&gt;</t>
  </si>
  <si>
    <t>Neocraft Ltd.</t>
  </si>
  <si>
    <t>fc949dc0-1f7a-e111-ac59-00155d32a403</t>
  </si>
  <si>
    <t>972-54-421-0061</t>
  </si>
  <si>
    <t>DoAT Media Ltd. (Everything.me)</t>
  </si>
  <si>
    <t>92e91632-207a-e111-ac59-00155d32a403</t>
  </si>
  <si>
    <t>IKKO Health Ltd.</t>
  </si>
  <si>
    <t>dd32f4ee-746c-ec11-b80d-00505695cd29</t>
  </si>
  <si>
    <t>Shift Time Inc. (Sorbet)</t>
  </si>
  <si>
    <t>fa7dd406-49bf-ea11-810a-0050569a1018</t>
  </si>
  <si>
    <t>Managing General Partner</t>
  </si>
  <si>
    <t>Scale-Up Venture Capital</t>
  </si>
  <si>
    <t>cfbd6034-b5b3-e511-bd22-80c16e7d3630</t>
  </si>
  <si>
    <t>aec46d9f-e4a1-e311-b941-80c16e7d3630</t>
  </si>
  <si>
    <t xml:space="preserve">Ran is a product manager &amp; entrepreneur who loves to create, build and turn ideas into reality. A developer with 10 years of experience, has a BS.c in computer science from IDC Herzliya. Founder of Tasko, DoggyFinder.co, Humain.link , and Director of HackIDC16. Served in the IDF in a special technology unit in the Prime Minister’s Office. Also a divemaster with experience in marine conservation.
</t>
  </si>
  <si>
    <t>&lt;a href="https://linkedin.com/in/ran-alter-0a174a4b" target="_blank"&gt;https://linkedin.com/in/ran-alter-0a174a4b&lt;/a&gt;</t>
  </si>
  <si>
    <t>04a79d78-fd79-e111-ac59-00155d32a403</t>
  </si>
  <si>
    <t>Ran possesses extensive managerial and technical expertise. He has spent more than 13 years in the development of sophisticated algorithm and software applications and headed the development team at EMC, which later evolved into Quix. Prior to his 7 years at EMC, Ran was consulting and heading algorithms development teams for companies in Israel and in the Boston area. Ran has a B.Sc. in Pure Math from Tel-Aviv University, and Ph.D. studies at N.Y.U.</t>
  </si>
  <si>
    <t>Ran Lotenberg</t>
  </si>
  <si>
    <t>5da79d78-fd79-e111-ac59-00155d32a403</t>
  </si>
  <si>
    <t>Current:_x000D_
- C++ Expert at 888.com_x000D_
_x000D_
Past:_x000D_
- Mobile Team Leader at WatchDox_x000D_
- AVP Product Management at LiveU_x000D_
- Director SW development at Giraffic</t>
  </si>
  <si>
    <t>AVP, Product Management</t>
  </si>
  <si>
    <t>&lt;a href="http://il.linkedin.com/in/ranlot" target="_blank"&gt;http://il.linkedin.com/in/ranlot&lt;/a&gt;</t>
  </si>
  <si>
    <t>ran.lotenberg@888.com</t>
  </si>
  <si>
    <t>972-54-570-1128</t>
  </si>
  <si>
    <t>Seepak Laboratories Ltd.</t>
  </si>
  <si>
    <t>d5cd5ff0-1f7a-e111-ac59-00155d32a403</t>
  </si>
  <si>
    <t>4e1e2dfd-ba37-e611-bd22-80c16e7d3630</t>
  </si>
  <si>
    <t>Current:
- Board Member at FinYX
- General Manager at Know-now Ltd
- Board Member at NextFerm
- General Manager at RNMG International Trade Ltd
- Merage Institute leader for the Israel Lean Launchpad at Israel Lean Launchpad
Past:
- Chief Executive Officer at HopIt
- Adjunct Professor of Entrepreneurship at IDC Herzliya
- Consultant at SIngapore Technologies
Education:
- Tel Aviv University. Lahav Executive Education
- Merage Institute. The Leadership Program for  New Media  Executives
- Tel Aviv University. Master's degree, International Relations and National Security Studies</t>
  </si>
  <si>
    <t>&lt;a href="https://il.linkedin.com/in/ran-meged-2a2a823" target="_blank"&gt;https://il.linkedin.com/in/ran-meged-2a2a823&lt;/a&gt;</t>
  </si>
  <si>
    <t>2322967e-fd79-e111-ac59-00155d32a403</t>
  </si>
  <si>
    <t>Ran brings twenty years of financial experience from leadership roles at startup and enterprise technology companies, with expertise in venture capital, M&amp;As, and global operations. Prior to Freightos, Ran was COO/CFO at GE Lighting Israel, after managing the acquisition of Lightech by GE.  Mr. Shalev holds a bachelor's degree and an M.B.A. in Business Management from Israel's College of Management, and is a Certified Public Accountant.</t>
  </si>
  <si>
    <t>&lt;a href="https://linkedin.com/in/ran-shalev-b43974a" target="_blank"&gt;https://linkedin.com/in/ran-shalev-b43974a&lt;/a&gt;</t>
  </si>
  <si>
    <t>972-54-543-3103</t>
  </si>
  <si>
    <t>AeroScout Inc.</t>
  </si>
  <si>
    <t>4cda57f6-1f7a-e111-ac59-00155d32a403</t>
  </si>
  <si>
    <t>CFO &amp; COO</t>
  </si>
  <si>
    <t>Lightech Electronic Industries Ltd.</t>
  </si>
  <si>
    <t>e4b42626-207a-e111-ac59-00155d32a403</t>
  </si>
  <si>
    <t>COO &amp; CFO</t>
  </si>
  <si>
    <t>GE Lighting Israel Ltd.</t>
  </si>
  <si>
    <t>b5d684c6-0ed8-e211-bf14-00155d32a40a</t>
  </si>
  <si>
    <t>6122967e-fd79-e111-ac59-00155d32a403</t>
  </si>
  <si>
    <t>Scorpio Communications Ltd.</t>
  </si>
  <si>
    <t>25959dc0-1f7a-e111-ac59-00155d32a403</t>
  </si>
  <si>
    <t>Rani Rimon</t>
  </si>
  <si>
    <t>6f22967e-fd79-e111-ac59-00155d32a403</t>
  </si>
  <si>
    <t>Mr. Ramon has more than 8 years of experience in mobile applications and game development. 
Mr. Ramon served as a senior cellular application developer at Amdocs (NYSE:DOX). Before joining Amdocs, Mr. Ramon served as a team leader at Keshet Interactive, there he lead the technical foundation and developed most of the company’s cellular applications. 
Mr. Ramon holds a B.Sc. in computer science form the Academic College of Tel-Aviv.</t>
  </si>
  <si>
    <t>&lt;a href="http://il.linkedin.com/in/rani666" target="_blank"&gt;http://il.linkedin.com/in/rani666&lt;/a&gt;</t>
  </si>
  <si>
    <t>Multiby Media Ltd. (Qliqi)</t>
  </si>
  <si>
    <t>766f1138-207a-e111-ac59-00155d32a403</t>
  </si>
  <si>
    <t>rani@multiby.com</t>
  </si>
  <si>
    <t>972-54-971-7222</t>
  </si>
  <si>
    <t>Raphael Ouzan</t>
  </si>
  <si>
    <t>9922967e-fd79-e111-ac59-00155d32a403</t>
  </si>
  <si>
    <t xml:space="preserve">Current:
- Founder &amp; CEO at A.Team · Full-time
- Founder &amp; Investor at BlockNation
- Board Director at Start-Up Nation Central
- Co-Founder, Chairman at Israel Tech Challenge
Past:
- Entrepreneur In Residence at Thrive Capital
- VP, Product &amp; Technology at Prosper Marketplace
- Founder, CTO &amp; Head of Product at BillGuard (acquired by Prosper Marketplace)
- Software Engineer, Team Leader &amp; Operational Infrastructure Manager at IDF
- Consulting - Mobile Development at mPortico
- Head of Engineering at Eshkol Business Ltd
- Software Engineer at Alcatel
- Software Engineer at eDial
- Freelance (web, desktop, mobile) at Freelance
- Software Development (front-end) at Medicasoft
</t>
  </si>
  <si>
    <t>&lt;a href="http://linkedin.com/in/raphaelouzan" target="_blank"&gt;http://linkedin.com/in/raphaelouzan&lt;/a&gt;</t>
  </si>
  <si>
    <t>ATeams Inc. (A.Team)</t>
  </si>
  <si>
    <t>c9bed966-374f-eb11-810c-0050569a1018</t>
  </si>
  <si>
    <t>raphael@a.team</t>
  </si>
  <si>
    <t>1-917-887-3590</t>
  </si>
  <si>
    <t>BillGuard Technologies Ltd.</t>
  </si>
  <si>
    <t>35972e20-207a-e111-ac59-00155d32a403</t>
  </si>
  <si>
    <t>BlockNation</t>
  </si>
  <si>
    <t>c92b990e-1bc7-e811-80f7-0050569a1018</t>
  </si>
  <si>
    <t>BillGuard Technologies Ltd. (a Prosper Marketplace company)</t>
  </si>
  <si>
    <t>3f249a0a-98d0-e511-bd22-80c16e7d3630</t>
  </si>
  <si>
    <t>Entrepreneur In Residence</t>
  </si>
  <si>
    <t>Thrive Capital</t>
  </si>
  <si>
    <t>9d322ef5-227a-e111-ac59-00155d32a403</t>
  </si>
  <si>
    <t>Mobile Development &amp; QA process optimization</t>
  </si>
  <si>
    <t>40a1f3bf-01be-e111-b9b4-00155d32a408</t>
  </si>
  <si>
    <t>Current:_x000D_
- Web &amp; Digital at Accenture_x000D_
_x000D_
Past:_x000D_
- Manager - Professional Services at Reevoo_x000D_
- Business Manager at QBurst Technologies_x000D_
- Co-Founder &amp; CTO of myMzone Ltd._x000D_
- Head of IT at CHARM 2009, at Chalmers Student Union_x000D_
- Software Analyst at Infosys Technologies Ltd.</t>
  </si>
  <si>
    <t>&lt;a href="http://www.linkedin.com/profile/view?id=27798434&amp;pid=153911023&amp;authType=name&amp;authToken=g54O&amp;trk=pbmap" target="_blank"&gt;http://www.linkedin.com/profile/view?id=27798434&amp;pid=153911023&amp;authType=name&amp;authToken=g54O&amp;trk=pbmap&lt;/a&gt;</t>
  </si>
  <si>
    <t>Ravid Hadar</t>
  </si>
  <si>
    <t>bc6f968b-d277-e911-80ff-0050569a1018</t>
  </si>
  <si>
    <t xml:space="preserve">Ravid has decades of experience targeting consumer electronics markets, content service providers and telecom operators. He previously headed product and business development at the software startup Giraffic, that was acquired in 2019. Prior to that, he was responsible at SanDisk for a product line with yearly revenue of over $1 billion. Ravid holds an MBA and B.Sc. in Electronic Engineering from Tel Aviv University.
</t>
  </si>
  <si>
    <t>&lt;a href="https://www.linkedin.com/in/ravid-hadar-7b97b5/" target="_blank"&gt;https://www.linkedin.com/in/ravid-hadar-7b97b5/&lt;/a&gt;</t>
  </si>
  <si>
    <t>Compira Labs Ltd.</t>
  </si>
  <si>
    <t>e587608b-080c-e911-80fa-0050569a1018</t>
  </si>
  <si>
    <t>ravid@compiralabs.com</t>
  </si>
  <si>
    <t>VP, Product &amp; Business Development</t>
  </si>
  <si>
    <t>1a332548-457a-e111-ac59-00155d32a403</t>
  </si>
  <si>
    <t>Current:
- Director of Product Operations at Soluto
- Partner &amp; Consultant at Amoraz Ventures
Past:
- VP R&amp;D at Audioburst
- Team Manager at IAF at Oracle
- COO at surance.io
- Founder &amp; COO at Babator
- Founder &amp; CTO at Babator
- Development Manager at Oracle
- co-Founder &amp; CEO at AquaNovate
- Co-Founder &amp; VP R&amp;D at KITS Technologies / Advantech Technologies - Java Division
- VP R&amp;D at eglue Business Technologies
- Project Manager at TTI Telecom
- Partner at Metadoor
- Developer at IAF
Education:
- Technion Institute of Management. MPEC - Management Program for Emerging Companies Management
- Technion. B.Sc. Computer Science
- Tshernichovsky.</t>
  </si>
  <si>
    <t>&lt;a href="https://www.linkedin.com/in/razgerstl/" target="_blank"&gt;https://www.linkedin.com/in/razgerstl/&lt;/a&gt;</t>
  </si>
  <si>
    <t>AudioBurst Ltd.</t>
  </si>
  <si>
    <t>2e13edc0-282d-e411-a2af-80c16e7d3630</t>
  </si>
  <si>
    <t>Raz Tsafrir</t>
  </si>
  <si>
    <t>1323967e-fd79-e111-ac59-00155d32a403</t>
  </si>
  <si>
    <t>Current:
- CEO &amp; Founder of Traxx GmbH (EIIR)
Past:
- CEO &amp; Co-Founder of Jogo Gamez Ltd. (Foxxii)
- Executive Director at Queclink Wireless Solutions Ltd.
- Business Development &amp; M&amp;A Consultant at Starhome
- VP, Sales at Zlango
- Director Sales APAC at Celltick Technologies
Education:
- IESE Business School - University of Navarra. MBA
- The College of Management Academic Studies. BA Finance &amp; IT</t>
  </si>
  <si>
    <t>&lt;a href="https://www.linkedin.com/in/raztsafrir/" target="_blank"&gt;https://www.linkedin.com/in/raztsafrir/&lt;/a&gt;</t>
  </si>
  <si>
    <t>Traxx GmbH (EllR)</t>
  </si>
  <si>
    <t>edb75b7f-eccf-e511-bd22-80c16e7d3630</t>
  </si>
  <si>
    <t>raz@ellr.bike</t>
  </si>
  <si>
    <t>972-54-436-8929</t>
  </si>
  <si>
    <t>Jogo Gamez Ltd.</t>
  </si>
  <si>
    <t>9c667754-411d-e411-a2af-80c16e7d3630</t>
  </si>
  <si>
    <t>Onavo Mobile Ltd.</t>
  </si>
  <si>
    <t>f96f1138-207a-e111-ac59-00155d32a403</t>
  </si>
  <si>
    <t>Rea Krakover</t>
  </si>
  <si>
    <t>7a07ec07-f26f-e511-bd22-80c16e7d3630</t>
  </si>
  <si>
    <t>Current:_x000D_
- VP Marketing at QuiCargo_x000D_
_x000D_
Past:_x000D_
- Sales Department at Dell_x000D_
- Content Manager and Marketing Manager at NetKids Website</t>
  </si>
  <si>
    <t>&lt;a href="https://il.linkedin.com/pub/rea-krakover/b0/443/a31" target="_blank"&gt;https://il.linkedin.com/pub/rea-krakover/b0/443/a31&lt;/a&gt;</t>
  </si>
  <si>
    <t>rea@quicargo.com</t>
  </si>
  <si>
    <t>dff91554-457a-e111-ac59-00155d32a403</t>
  </si>
  <si>
    <t>Current:_x000D_
- CEO, Business Development &amp; Co-Founder of StorEx_x000D_
_x000D_
Past:_x000D_
- Associate at Inveniam Innovation_x000D_
- Senior Analyst at 4 Innovation_x000D_
- Consultant at Deloitte Brightman Almagor Zohar_x000D_
- Analyst at Morgan Stanley</t>
  </si>
  <si>
    <t>&lt;a href="http://il.linkedin.com/pub/rebeca-querub/16/924/733/en" target="_blank"&gt;http://il.linkedin.com/pub/rebeca-querub/16/924/733/en&lt;/a&gt;</t>
  </si>
  <si>
    <t>3d23967e-fd79-e111-ac59-00155d32a403</t>
  </si>
  <si>
    <t>ddc807ff-1876-e911-80fe-0050569a1018</t>
  </si>
  <si>
    <t>Current:
- Chief Technology Officer at VeganNation
- Advisory Software Engineer at CollegePass
Past:
- Software Engineer at JPMorgan Chase &amp; Co.
- Quantitative Analyst at Greystone &amp; Co.
- Research Assistant at The Rockefeller University
- Summer Intern at Stanford University School of Medicine
Education:
- Ben-Gurion University of the Negev. Computer Science
- Yeshiva University. Bachelor of Arts (B.A.) Mathematics and Physics</t>
  </si>
  <si>
    <t>&lt;a href="https://www.linkedin.com/in/rena-thomas-%F0%9F%85%A5-2ba34061/" target="_blank"&gt;https://www.linkedin.com/in/rena-thomas-%F0%9F%85%A5-2ba34061/&lt;/a&gt;</t>
  </si>
  <si>
    <t>Renan Landsmann</t>
  </si>
  <si>
    <t>29d2ee06-1fb4-e311-b941-80c16e7d3630</t>
  </si>
  <si>
    <t>Current:_x000D_
- Manager of Business Development- Virtual Currency at Matomy Money_x000D_
_x000D_
Past:_x000D_
- Senior Account Manager at Matomy Money_x000D_
- Trafficker Assistant at Matomy Money_x000D_
- Trafficker at The Walt Disney Company Israel</t>
  </si>
  <si>
    <t>Manager of Business Development - Virtual Currency</t>
  </si>
  <si>
    <t>&lt;a href="http://il.linkedin.com/pub/renan-landsmann/27/915/269" target="_blank"&gt;http://il.linkedin.com/pub/renan-landsmann/27/915/269&lt;/a&gt;</t>
  </si>
  <si>
    <t>renan.l@matomy.com</t>
  </si>
  <si>
    <t>Current:_x000D_
- Founder and former Chairman and CEO of Demand Media_x000D_
- CEO &amp; Co-Founder of Whip Networks Inc. (WhipClip)_x000D_
_x000D_
Past:_x000D_
- CEO &amp; Chairman of Intermix Media_x000D_
- CEO &amp; Chairman of  Myspace_x000D_
- Founder, Chairman &amp; CEO of iMALL,Inc</t>
  </si>
  <si>
    <t>&lt;a href="http://www.linkedin.com/pub/richard-rosenblatt/24/22b/422" target="_blank"&gt;http://www.linkedin.com/pub/richard-rosenblatt/24/22b/422&lt;/a&gt;</t>
  </si>
  <si>
    <t>5f9f8e84-fd79-e111-ac59-00155d32a403</t>
  </si>
  <si>
    <t>Chief Executive Officer and Chairperson of the Board
Robert Antokol co-founded Playtika in 2010 and has served as our Chief Executive Officer since our founding and as our Chairperson of the Board since June 2020. Mr. Antokol has overseen the expansion of our games portfolio, the successful transition to mobile, and an employee base that grew from less than 50 to more than 3,700 employees. In 2011, only 13 months after founding Playtika, he successfully oversaw the sale of Playtika to Caesar’s Interactive Entertainment (CIE), and in 2016, Mr. Antokol oversaw the sale of Playtika from CIE to a consortium of investors led by Giant. Mr. Antokol also serves on the board of directors of several private companies. Mr. Antokol received his Practical Engineering degree from Ort Braude College.</t>
  </si>
  <si>
    <t>&lt;a href="https://www.linkedin.com/in/robert-antokol-4822241b/" target="_blank"&gt;https://www.linkedin.com/in/robert-antokol-4822241b/&lt;/a&gt;</t>
  </si>
  <si>
    <t>Playtika Ltd.</t>
  </si>
  <si>
    <t>8cd01e2c-207a-e111-ac59-00155d32a403</t>
  </si>
  <si>
    <t>EVP, Sales &amp; Marketing</t>
  </si>
  <si>
    <t>Roberto Klein</t>
  </si>
  <si>
    <t>da13878a-fd79-e111-ac59-00155d32a403</t>
  </si>
  <si>
    <t>Current:
- Co-Founder at Backed.finance Full-time
Past:
- Legal &amp; Regulatory at DAOstack
- Investor at Various Companies
- VP Products &amp; Business Development at BSP Biological Signal Processing Ltd.
- Analyst/Consultant at The Dovrat Investment Group (Currently Viola)
Education:
- IMD (International Institute for Management Development) - Business Programs. MBA (Leadership Distinction)
- Tel Aviv University. M.Sc (Magna Cum Laude) Physical Electronics
- Tel Aviv University. B.Sc (Magna Cum Laude) Electrical Engineering</t>
  </si>
  <si>
    <t>&lt;a href="http://linkedin.com/in/roberto-klein-a57a95" target="_blank"&gt;http://linkedin.com/in/roberto-klein-a57a95&lt;/a&gt;</t>
  </si>
  <si>
    <t>Vokee Applications Ltd. (iChoose)</t>
  </si>
  <si>
    <t>d1a7b8c1-6636-e311-8237-00237de91982</t>
  </si>
  <si>
    <t>roberto@daostack.io</t>
  </si>
  <si>
    <t>Legal &amp; Finance Director</t>
  </si>
  <si>
    <t>Current:
- Principal Software Engineer at Navina
Past:
- Head of Product Development at ChromaWay AB (ChromaWallet)	
- Senior Software Engineer at Navina
- Co Founder, CTO at BloxTax
- Co-Founder, CTO at Wiser (acquired)
- Software Engineer at Adva Algo Trading
- Software Engineer &amp; Team Leader at Israeli Defense Forces
Education:
- The Academic College of Tel-Aviv, Yaffo. B.Sc, Computer Science &amp; Management
- School of Computer Science - Israeli Defence Forces (Mamram). Programming</t>
  </si>
  <si>
    <t>&lt;a href="http://linkedin.com/in/roeybrecher" target="_blank"&gt;http://linkedin.com/in/roeybrecher&lt;/a&gt;</t>
  </si>
  <si>
    <t>Blox Financial Services Ltd. (BloxTax)</t>
  </si>
  <si>
    <t>cd77d602-fa1a-e811-80e4-00155d0b832c</t>
  </si>
  <si>
    <t>Wise Commerce Inc. (Wiser)</t>
  </si>
  <si>
    <t>f6d11e2c-207a-e111-ac59-00155d32a403</t>
  </si>
  <si>
    <t>4b14878a-fd79-e111-ac59-00155d32a403</t>
  </si>
  <si>
    <t>Current:
- CTO at ePlane - Online Marketplace
Past:
- COO at iMesh
- VP R&amp;D at iMesh
- Engineering Manager at Comverse
- R&amp;D team leader at ISYS
Education:
- Tel Aviv University. Bachelor of Applied Science (B.A.Sc.) Computer Science and Economics
- Tel Aviv University. BA Computer science, Economics</t>
  </si>
  <si>
    <t>&lt;a href="https://www.linkedin.com/in/roizemmer" target="_blank"&gt;https://www.linkedin.com/in/roizemmer&lt;/a&gt;</t>
  </si>
  <si>
    <t>iMesh Inc.</t>
  </si>
  <si>
    <t>05c86fe4-1f7a-e111-ac59-00155d32a403</t>
  </si>
  <si>
    <t>Engineering Manager</t>
  </si>
  <si>
    <t>99707b44-2d7b-e611-9113-80c16e7d3630</t>
  </si>
  <si>
    <t>Current:
- Lead Developer at PARK NOW Group Full-time
Past:
- Security enginner / e-learning development at Security Innovation
- .NET Leader at Macys West
- Senior Software Developer at Kontera Technologies
- Front-End Team Leader at Athoc Inc.
- Web Developer at Scepia, Inc.
Education:
- John Bryce. Tel Aviv. Certificate Computer Engineering
- Mekif Yehud. A.A. English/Music Major</t>
  </si>
  <si>
    <t>&lt;a href="https://nl.linkedin.com/in/ron-faur-10529" target="_blank"&gt;https://nl.linkedin.com/in/ron-faur-10529&lt;/a&gt;</t>
  </si>
  <si>
    <t>788a8533-808e-e811-80f7-0050569a1018</t>
  </si>
  <si>
    <t>Current:
Past:
- Group Manager at Check Point Software Technologies, Ltd.
- Team Leader at Check Point Software Technologies, Ltd.
- Co-founder &amp; CEO at SafeBlocks
- System Engineer at Verint-Systems
- Infrastracture Manager at Hexadite
- IT Manager at Mitrelli Group</t>
  </si>
  <si>
    <t>&lt;a href="http://linkedin.com/in/greenbaumron" target="_blank"&gt;http://linkedin.com/in/greenbaumron&lt;/a&gt;</t>
  </si>
  <si>
    <t>f014878a-fd79-e111-ac59-00155d32a403</t>
  </si>
  <si>
    <t>Current:_x000D_
- Head of EU Business Development at Amazon_x000D_
_x000D_
Past:_x000D_
- Principal, Business Development at Amazon_x000D_
- Director, Strategic Partnerships at WhitePages_x000D_
- Founding Partner at NimbleSource LLC_x000D_
- Strategic Advisor at xl.io_x000D_
- Founder of Tweetiator LLC_x000D_
- CEO &amp; Founder of PersonalGrid Corporation_x000D_
- Founder of EVP of Product  Strategy SchoolSoft_x000D_
- Founding Partner of  Normandy Partners</t>
  </si>
  <si>
    <t>&lt;a href="http://www.linkedin.com/in/ronkornfeld" target="_blank"&gt;http://www.linkedin.com/in/ronkornfeld&lt;/a&gt;</t>
  </si>
  <si>
    <t>fc14bf1b-81d6-e611-80cd-00155d0b832b</t>
  </si>
  <si>
    <t>Current:
- Founder &amp; CEO at Actics Medical
Past:
- Chief Product Officer at Playform
- Product &amp; Innovation Manager at Maccabi Health care Services
- Co-Founder &amp; CTO at MarketSquare
Education:
- University of Pennsylvania - The Wharton School, MBA Business, Management and International Marketing
- The Interdisciplinary Center, MBA, Marketing and Strategic Management
- Ben-Gurion University of the Negev, B.Sc., Software and Information Systems Engineering</t>
  </si>
  <si>
    <t>&lt;a href="https://linkedin.com/in/ron-machanian" target="_blank"&gt;https://linkedin.com/in/ron-machanian&lt;/a&gt;</t>
  </si>
  <si>
    <t>Actics Medical Ltd.</t>
  </si>
  <si>
    <t>dd1967a7-42b9-eb11-b80b-00505695cd29</t>
  </si>
  <si>
    <t>dbc8edf9-8c5a-e311-9814-80c16e7d3632</t>
  </si>
  <si>
    <t>Current:
- VP Delivery &amp; Operations at N-Frnds: Connecting the Unconnected. Today!
Past:
- VP Products at Sky and Space Global (UK) Ltd
- VP Product Management at Viggo SNTV
- Independent Entrepreneur at Pre-seed Startups
- Director, Product Management &amp; Business Development at RAD Data Communications Ltd.
- Director, Product Management &amp; Business Development at RAD Data Communications Ltd.
- Head of MAP Product Management at RAD Data Communications Ltd.
Education:
- INSEAD. MBA, Business Administration and General Management
- Technion - Israel Institute of Technology. B.Sc., Information Systems Engineering</t>
  </si>
  <si>
    <t>&lt;a href="http://il.linkedin.com/in/ronsapirtchetchik" target="_blank"&gt;http://il.linkedin.com/in/ronsapirtchetchik&lt;/a&gt;</t>
  </si>
  <si>
    <t>Omadro Ltd. (Viggo-SNTV)</t>
  </si>
  <si>
    <t>6693bfb0-875a-e311-9814-80c16e7d3632</t>
  </si>
  <si>
    <t>Current:
- Founder and Director at TV TIME (formerly Whipclip)
- Managing Partner at Aryo Ventures
Past:
- Founder and Director at BKSTG
- Chairman and Founder at RayV Inc.
- Director at Wintegra
- Director, part of the founding group at GVT Telecom, Brazil
- Board of Directors member at Amdocs
- Chairman and Founder at Precise Software
- Founder, Chairman and CEO at Sapiens International
Education:
- Brandeis University.</t>
  </si>
  <si>
    <t>&lt;a href="http://linkedin.com/in/ron-zuckerman-1a484aa" target="_blank"&gt;http://linkedin.com/in/ron-zuckerman-1a484aa&lt;/a&gt;</t>
  </si>
  <si>
    <t>Senseer Ltd.</t>
  </si>
  <si>
    <t>3325b5bb-08d1-e311-b941-80c16e7d3630</t>
  </si>
  <si>
    <t>48ee8190-fd79-e111-ac59-00155d32a403</t>
  </si>
  <si>
    <t>Ronen is a famous international sportswriter. His interests, mainly are Manchester United, soccer, running, swimming, football, Australian rules football, sumo, rugby, tennis, alpine skiing, cricket, golf, nordic skiing, horse racing and baseball. Also, Ronen likes auto racing less. Over the past year Ronen has begun reviewing Rubik’s Cube competitions, poker, and light planes races. On his vacations, Ronen travels to sporting events. Additional writing: A blog on sports. Reading: Books on sports. At Replay Ronen advises the company on Sports Broadcasting industry.</t>
  </si>
  <si>
    <t>&lt;a href="http://hu.linkedin.com/pub/ronen-dorfan/11/801/440" target="_blank"&gt;http://hu.linkedin.com/pub/ronen-dorfan/11/801/440&lt;/a&gt;</t>
  </si>
  <si>
    <t>Ronen Dvashi</t>
  </si>
  <si>
    <t>4aee8190-fd79-e111-ac59-00155d32a403</t>
  </si>
  <si>
    <t>Former VP, Business Development a Septier
Former VP, Business Development at Num4Net Inc.
FormerVP, Business Development, at Extent Technologies Ltd.</t>
  </si>
  <si>
    <t>ronli@zahav.net.il</t>
  </si>
  <si>
    <t>972-3-924-7026 ext. 220</t>
  </si>
  <si>
    <t>1-514-833-4070</t>
  </si>
  <si>
    <t>972-54-450-4077</t>
  </si>
  <si>
    <t>Sensemed</t>
  </si>
  <si>
    <t>827e85d2-1f7a-e111-ac59-00155d32a403</t>
  </si>
  <si>
    <t>cb825bf2-bad9-e711-80dd-00155d0b832c</t>
  </si>
  <si>
    <t>Founder of CEDEX.com
Ronen is an entrepreneur with experience and knowledge of the diamond industry spanning over two decades. A sought-after consultant, he has worked primarily in Asian markets, specializing in technology consulting and financial software. He was CEO at F&amp;C, which focuses on joint ventures with international software companies seeking to enter the Chinese market and is the Founder of the diamond brands LeLumiere and Masaor.com</t>
  </si>
  <si>
    <t>&lt;a href="http://linkedin.com/in/ronen-priewer-75396930" target="_blank"&gt;http://linkedin.com/in/ronen-priewer-75396930&lt;/a&gt;</t>
  </si>
  <si>
    <t>972-54-776-6749</t>
  </si>
  <si>
    <t>Roni Haim</t>
  </si>
  <si>
    <t>18ef8190-fd79-e111-ac59-00155d32a403</t>
  </si>
  <si>
    <t>Current:_x000D_
- CEO &amp; Founder of RevoPrint Ltd._x000D_
_x000D_
Past:_x000D_
- CEO &amp; Board Member of Zlango_x000D_
- COO, Corporate VP &amp; VP, R&amp;D at Alvarion_x000D_
- VP, R&amp;D at Foxcom</t>
  </si>
  <si>
    <t>&lt;a href="http://il.linkedin.com/in/ronihaim" target="_blank"&gt;http://il.linkedin.com/in/ronihaim&lt;/a&gt;</t>
  </si>
  <si>
    <t>roni@revoprint.com</t>
  </si>
  <si>
    <t>972-9-765-1362</t>
  </si>
  <si>
    <t>972-54-453-3273</t>
  </si>
  <si>
    <t>369df602-e21c-e211-beec-00155d32a408</t>
  </si>
  <si>
    <t>Current:
- VP Product &amp; Co-Founder of Quicargo
- Managing Partner A-Labs Ventures
- CEO &amp; Founder of ProNnovo
Past:
- VP Products at Smart.exe Ltd.
- VP, Products &amp; Co-Founder of CloudKafe
- VP Products at Emblaze Mobile
- Director of Product Management at Emblaze Mobile
- Product Management &amp; Marketing Consultant for Telecom &amp; Web Partners (Freelance)
- ViP, Product Planning at ELSE Ltd.
- Director of Product Management at ELSE Ltd.
- Products Planning &amp; Marketing Department Manager at Pelephone Communication
- Marketing Product Manager at Pelephone Communication
- Type Approval Project Manager at Pelephone Communication
Education : 
 O.P.E.N University of Tel-Aviv - B.A - Business Administration</t>
  </si>
  <si>
    <t>&lt;a href="http://il.linkedin.com/in/roniliberman/" target="_blank"&gt;http://il.linkedin.com/in/roniliberman/&lt;/a&gt;</t>
  </si>
  <si>
    <t>CloudKafe</t>
  </si>
  <si>
    <t>903f2edb-e11c-e211-beec-00155d32a408</t>
  </si>
  <si>
    <t>972-54-660-5017</t>
  </si>
  <si>
    <t>GoTo Global Mobility Ltd.</t>
  </si>
  <si>
    <t>1946e223-1b58-e811-80e4-00155d0b832c</t>
  </si>
  <si>
    <t>9ef734a2-2903-e711-80d2-00155d0b832b</t>
  </si>
  <si>
    <t>Current:
- Sales and HR director Procter &amp; Gamble Israel at Procter &amp; Gamble Israel · Full-time
- Sales Director at Procter &amp; Gamble · Full-time
Past:
- CMO at Whizzy
- Co Founder at ClinicRent
- Business Development Manager at L'Oréal
Education:
- Reichman University (IDC Herzliya). Bachelor's degree, International Business, Zell Entrepreneurship Program</t>
  </si>
  <si>
    <t>&lt;a href="http://linkedin.com/in/roni-windman-kedem-9604b63" target="_blank"&gt;http://linkedin.com/in/roni-windman-kedem-9604b63&lt;/a&gt;</t>
  </si>
  <si>
    <t>972-54-2661-711</t>
  </si>
  <si>
    <t>Whizzy</t>
  </si>
  <si>
    <t>74b27a11-4a62-e811-80e4-00155d0b832c</t>
  </si>
  <si>
    <t>Rony Eizenstein</t>
  </si>
  <si>
    <t>87687a96-fd79-e111-ac59-00155d32a403</t>
  </si>
  <si>
    <t>Rony Klein</t>
  </si>
  <si>
    <t>1d7616e3-2655-e511-bd22-80c16e7d3630</t>
  </si>
  <si>
    <t>Director of Sales APAC at Giraffic, Inc.</t>
  </si>
  <si>
    <t>Director of Sales, APAC</t>
  </si>
  <si>
    <t>&lt;a href="https://il.linkedin.com/in/ronyklein" target="_blank"&gt;https://il.linkedin.com/in/ronyklein&lt;/a&gt;</t>
  </si>
  <si>
    <t>Rotem Epelbaum</t>
  </si>
  <si>
    <t>17d37f33-a856-e311-9814-80c16e7d3632</t>
  </si>
  <si>
    <t>Current:
- VP R&amp;D at Convexum
Past:
- VP R&amp;D - Israel Design Center at Motorola Solutions
- Director of IoT R&amp;D at Motorola Solutions
- VP R&amp;D at Giraffic, Inc. · Full-time
- Director Of R&amp;D at Dane-Elec
- Softwrae developer at Nokia Siemens Networks
Education:
- Tel Aviv University. MBA, Management of Technology, Entrepreneurship and Innovation
- Ben-Gurion University of the Negev. BSc, Communication systems engineering</t>
  </si>
  <si>
    <t>&lt;a href="https://www.linkedin.com/in/epelbaum/" target="_blank"&gt;https://www.linkedin.com/in/epelbaum/&lt;/a&gt;</t>
  </si>
  <si>
    <t>Convexum Ltd. (Eclipse)</t>
  </si>
  <si>
    <t>3fdeda8d-c078-e611-9113-80c16e7d3630</t>
  </si>
  <si>
    <t>info@convexum.com</t>
  </si>
  <si>
    <t>Roy Wainer</t>
  </si>
  <si>
    <t>c1dd34e7-5be0-e511-bd22-80c16e7d3630</t>
  </si>
  <si>
    <t>Current:
- Founder &amp; CEO at Townish
Past:
- Start up consulting at Self-employed
- VP Finance &amp; Strategy at Thriver
- Head Of Strategy at Thriver
- Chief Financial Officer at D-Vision Systems
- Finance Manager at D-Vision Systems
- Senior Financial Analyst at Variance Ascola Economic &amp; Financial Consulting
- Financial Analyst at Variance Ascola Economic &amp; Financial Consulting
Education:
- Tel Aviv University. Master of Business Administration (MBA), Finance
- The Hebrew University of Jerusalem. Bachelor's degree, Economics</t>
  </si>
  <si>
    <t>&lt;a href="https://www.linkedin.com/in/roywainer/" target="_blank"&gt;https://www.linkedin.com/in/roywainer/&lt;/a&gt;</t>
  </si>
  <si>
    <t>Townish Inc.</t>
  </si>
  <si>
    <t>d3d3dcb6-db81-ed11-b811-00505695cd29</t>
  </si>
  <si>
    <t>roy@townish.ca</t>
  </si>
  <si>
    <t>1-647-667-9723</t>
  </si>
  <si>
    <t>Mazu</t>
  </si>
  <si>
    <t>d1cc4e07-5ae0-e511-bd22-80c16e7d3630</t>
  </si>
  <si>
    <t>VP, Strategy</t>
  </si>
  <si>
    <t>deb61464-65db-e811-80f8-0050569a1018</t>
  </si>
  <si>
    <t>Current:
- Co-Founder and CTO of Senno.io at Senno
Past:
- Founder and CEO at TrafiqNet
- Cyber Security Advisor at Discount Bank
- Software development and consultant at Blueshift
- Delphi / Oracle PL SQL Programmer at Eshed Engineers Ltd.
Education:
- The Academic College of Tel-Aviv, Yaffo. Bachelor's degree, Economics
- Borland HQ. Delphi RAD , Delphi Development</t>
  </si>
  <si>
    <t>&lt;a href="http://linkedin.com/in/rudy-z1" target="_blank"&gt;http://linkedin.com/in/rudy-z1&lt;/a&gt;</t>
  </si>
  <si>
    <t>ac697a96-fd79-e111-ac59-00155d32a403</t>
  </si>
  <si>
    <t>Current:
- Chief Product Officer, Freightos Group at Freightos
Past:
- CEO, Freightos.com at Freightos
- Chief Marketplace Officer at Freightos
- VP Product at Freightos
- CTO at Curiyo
- Founder at Imagiu
- Founder at ICUA Israel Credit Union Association
- Software Architect &amp; Metadata Strategy at IBM
- IBM Software Lab Manager at IBM
Education:
- The Hebrew University of Jerusalem. CS, Math, Cognitive Science</t>
  </si>
  <si>
    <t>&lt;a href="https://linkedin.com/in/ruthieamaru" target="_blank"&gt;https://linkedin.com/in/ruthieamaru&lt;/a&gt;</t>
  </si>
  <si>
    <t>Imagiu Software Ltd. (GoShowIt)</t>
  </si>
  <si>
    <t>12d21e2c-207a-e111-ac59-00155d32a403</t>
  </si>
  <si>
    <t>Kivun Hadash Software SR Ltd. (Curiyo)</t>
  </si>
  <si>
    <t>d2a03ce3-6c18-e211-beec-00155d32a408</t>
  </si>
  <si>
    <t>Software Architect</t>
  </si>
  <si>
    <t>IBM Research &amp; Development Israel</t>
  </si>
  <si>
    <t>d295093e-207a-e111-ac59-00155d32a403</t>
  </si>
  <si>
    <t>ae397092-bad9-e711-80dd-00155d0b832c</t>
  </si>
  <si>
    <t>CEO at CEDEX.COM
Saar has been an entrepreneur since 1993. He has over 15 years experience in the global financial markets and has held senior roles in leading financial institutions such as Lehman Brothers, Barclays Capital and Intesa Sanpaolo. He served as the CEO of Luxemburg Art Exchange and was the Founder and CEO of LEM Management Ltd.</t>
  </si>
  <si>
    <t>&lt;a href="http://linkedin.com/in/saar-levi-0815627" target="_blank"&gt;http://linkedin.com/in/saar-levi-0815627&lt;/a&gt;</t>
  </si>
  <si>
    <t>972-52-777-2073</t>
  </si>
  <si>
    <t>Samuel Guigui</t>
  </si>
  <si>
    <t>95000f9b-ba68-e811-80e4-00155d0b832c</t>
  </si>
  <si>
    <t>Business Development Manager at CoTrader
With an MBA from the Technion, Samuel heads the business development for CoTrader forging partnerships with other companies in the crypto space.</t>
  </si>
  <si>
    <t>&lt;a href="https://www.linkedin.com/in/sam-luky/" target="_blank"&gt;https://www.linkedin.com/in/sam-luky/&lt;/a&gt;</t>
  </si>
  <si>
    <t>samuel@cotrader.com</t>
  </si>
  <si>
    <t>Samy Goihman</t>
  </si>
  <si>
    <t>4d93312c-08e3-e711-80df-00155d0b832c</t>
  </si>
  <si>
    <t>Current:
- Director of Marketing Operations at Elementor 
Past:
- Global Business Operations Manager at Kornit Digital 
- Head of Operations &amp; Information Systems at Webydo
- Director of Business Operations at Webydo
- Independent Consultant at Self-employed
- Director of Business Operations at iOption 
Education:
- Tel Aviv University. Bachelor’s Degree, History and Philosophy
- Tel Aviv University. Bachelor's degree, Archaeology and Near Eastern Studies</t>
  </si>
  <si>
    <t>&lt;a href="http://linkedin.com/in/samy-goihman-581841b9" target="_blank"&gt;http://linkedin.com/in/samy-goihman-581841b9&lt;/a&gt;</t>
  </si>
  <si>
    <t>samy@leadcoin.network</t>
  </si>
  <si>
    <t>Webydo Systems Ltd.</t>
  </si>
  <si>
    <t>48aaa5ba-1f7a-e111-ac59-00155d32a403</t>
  </si>
  <si>
    <t>Current:
- Chief Data Scientist &amp; Board Member at Precycles · Full-time
Education:
- The Hebrew University of Jerusalem. Bachelor of Science - BS, Computer Science</t>
  </si>
  <si>
    <t>&lt;a href="https://www.linkedin.com/in/sary-khalaily-92b728176/" target="_blank"&gt;https://www.linkedin.com/in/sary-khalaily-92b728176/&lt;/a&gt;</t>
  </si>
  <si>
    <t>0216293b-447a-e111-ac59-00155d32a403</t>
  </si>
  <si>
    <t>Saul Rurka is a serial entrepreneur focused on early to mid-stage companies, specifically those involved in IT, the Internet, and telecommunications. Over the past 12 years, Saul has founded a number of IT start-ups and served in executive and management positions at his own companies and others. He brings great strength in understanding IT, sales, management, and business development. He also served as a strategic consultant to an international financial group. Saul studied law and English linguistics at Bar-Ilan University.</t>
  </si>
  <si>
    <t>&lt;a href="https://www.linkedin.com/in/saul-rurka-991676/" target="_blank"&gt;https://www.linkedin.com/in/saul-rurka-991676/&lt;/a&gt;</t>
  </si>
  <si>
    <t>972-52-242-8448</t>
  </si>
  <si>
    <t>VP, Marketing and Strategy</t>
  </si>
  <si>
    <t>FCG Finance Ltd. (invocap.com)</t>
  </si>
  <si>
    <t>5a1fff77-bdff-e511-bd22-80c16e7d3630</t>
  </si>
  <si>
    <t>f88853d2-9b2c-e611-bd22-80c16e7d3630</t>
  </si>
  <si>
    <t>Current:
- Project &amp; Product - Core Team Member at WINGS Stiftung
Past:
- CEO &amp; Co-Founder of ChainLab
- CIO, Product &amp; Project Manager at eyecam
- Enterprise level support manager at NeoVSP
Education:
- The Academic College of Tel-Aviv, Yaffo, Information Systems Management
- John Bryce, MCSA</t>
  </si>
  <si>
    <t>&lt;a href="https://www.linkedin.com/in/sebastian-stupurac-6bbb1712/" target="_blank"&gt;https://www.linkedin.com/in/sebastian-stupurac-6bbb1712/&lt;/a&gt;</t>
  </si>
  <si>
    <t>Serge Verdoux</t>
  </si>
  <si>
    <t>04812671-1ad7-e611-80cd-00155d0b832b</t>
  </si>
  <si>
    <t>serge@fiverr.com</t>
  </si>
  <si>
    <t>e210c8b6-d18e-e511-bd22-80c16e7d3630</t>
  </si>
  <si>
    <t>Current:
- VP R&amp;D at piggy
Past:
- Senior Software Engineer at piggy
- CTO &amp; Co-Founder at Makeree
- Team Lead at Jivy Group
- Senior Software Engineer at Jivy Group
- Software Engineer at Israel Defense Forces
Education:
- College of Management Academic Studies. Bachelor of Science (BSc), Computer Science
- IDF School of Computer Science (Basmach). Mamram graduate, Computer Software Engineering
- ORT Hermelin. 2003 - 2004</t>
  </si>
  <si>
    <t>&lt;a href="https://www.linkedin.com/in/sergeyborovik/" target="_blank"&gt;https://www.linkedin.com/in/sergeyborovik/&lt;/a&gt;</t>
  </si>
  <si>
    <t>Flying Pigs Ltd. (Piggy)</t>
  </si>
  <si>
    <t>04b06543-e6f0-ea11-810a-0050569a1018</t>
  </si>
  <si>
    <t>4c92bab9-79c1-ec11-b80e-00505695cd29</t>
  </si>
  <si>
    <t>Current:
- Human Resources Director at Air Doctor
Past:
- Finance Manager at Air Doctor
Education:
- The Hebrew University of Jerusalem. Master's degree, Organizational Consulting
- The Hebrew University of Jerusalem. Bachelor's degree, Social Work</t>
  </si>
  <si>
    <t>&lt;a href="https://www.linkedin.com/in/shachar-eini/" target="_blank"&gt;https://www.linkedin.com/in/shachar-eini/&lt;/a&gt;</t>
  </si>
  <si>
    <t>e170bb67-e50c-e911-80fa-0050569a1018</t>
  </si>
  <si>
    <t>Current:
- Architect &amp; Co-Founder at TINC.IO
- Founder, MD at Tinker - Manage Disruption
- Concept Architect at Symvio
- Concept Architect at Coalichain
- Concept Development and Innovation at CloseCross
Past:
- Freelance Marketing Communication &amp; Strategy Consultant at Tinker - Manage Disruption
- Advisory Board Member at ThinkZ
- Director of Innovation and Strategy &amp; Marketing Specialist at Strategy Regeneration Ltd.
- Innovation and Strategy &amp; Marketing Specialist at Simple
- Freelance Facilitator &amp; Project Manager at SIT - Systematic Inventive Thinking
- Knowledge Manager &amp; Facilitator at SIT - Systematic Inventive Thinking
- CMO &amp; Head of New Business Development (Freelance) at SB-Capital
- New Business Development &amp; Head of Analytics (Freelance) at SB-Capital
- Marketing Strategist at TBS
- Founder &amp; CEO at Eyal - Prediction Science
Education:
- INSEAD, MBA
- Tel Aviv University, B.Sc., Physics and Philosophy</t>
  </si>
  <si>
    <t>Shahar Sorek</t>
  </si>
  <si>
    <t>3a83bd15-2e51-e311-9814-80c16e7d3632</t>
  </si>
  <si>
    <t>Current:
- CMO at Overwolf
- Advisor at Flytrex
- Advisor at GK8
- Advisor at Treebute.io
Past:
- Advisor at Overwolf
- CMO at Spacemesh
- Co-Founder &amp; CMO at Ridge (FKA Tectonic)
- Founder and CEO at 7 Elements Studios
- Founder at The Action Company
- Founder at Ajimae Group
- Founder at Hwarang Taekwondo</t>
  </si>
  <si>
    <t>&lt;a href="https://www.linkedin.com/in/%F0%9F%90%B0-shahar-sorek-83ab299/" target="_blank"&gt;https://www.linkedin.com/in/%F0%9F%90%B0-shahar-sorek-83ab299/&lt;/a&gt;</t>
  </si>
  <si>
    <t>OverWolf Ltd.</t>
  </si>
  <si>
    <t>478995c6-1f7a-e111-ac59-00155d32a403</t>
  </si>
  <si>
    <t>shahar.sorek@overwolf.com</t>
  </si>
  <si>
    <t>7 Elements Studios Inc.</t>
  </si>
  <si>
    <t>be4ecc3a-2d51-e311-9814-80c16e7d3632</t>
  </si>
  <si>
    <t>Tectonic Labs Ltd. (Ridge)</t>
  </si>
  <si>
    <t>059fad7e-0802-e911-80fa-0050569a1018</t>
  </si>
  <si>
    <t>9cb06da2-fd79-e111-ac59-00155d32a403</t>
  </si>
  <si>
    <t>972-54-778-1505</t>
  </si>
  <si>
    <t>d5b06da2-fd79-e111-ac59-00155d32a403</t>
  </si>
  <si>
    <t>Current:
- Co-Founder &amp; CTO at Airwayz Drones
Past:
- Mobile Apps development expert at Self-Employed
- Founder at SponTalk
- Development Team Lead (mobile app) at AT&amp;T Israel
- Development Team Lead (Symbian) at WorldMate
- Co-Founder and CTO at Pike LTD.
- Co-Founder and CTO at Timbre
- Software developer at SimiGon
Education:
- Bar-Ilan University, Physics</t>
  </si>
  <si>
    <t>&lt;a href="https://linkedin.com/in/shai-kurianski-2b4084a" target="_blank"&gt;https://linkedin.com/in/shai-kurianski-2b4084a&lt;/a&gt;</t>
  </si>
  <si>
    <t>972-54-758-5565</t>
  </si>
  <si>
    <t>Airwayz Drones Ltd.</t>
  </si>
  <si>
    <t>06552fb5-13e5-e911-8106-0050569a1018</t>
  </si>
  <si>
    <t>SponTalk</t>
  </si>
  <si>
    <t>696f1138-207a-e111-ac59-00155d32a403</t>
  </si>
  <si>
    <t>Senior Program Manager</t>
  </si>
  <si>
    <t>SimiGon Ltd.</t>
  </si>
  <si>
    <t>35b64c02-207a-e111-ac59-00155d32a403</t>
  </si>
  <si>
    <t>18b16da2-fd79-e111-ac59-00155d32a403</t>
  </si>
  <si>
    <t>Shai Wininger, co-CEO, has served in various roles, including as Lemodane's Co-Founder, President, Secretary, Treasurer, Chief Operating Officer, Chief Technology Officer, and a member of the board of directors, since its founding in June 2015. Prior to co-founding Lemonade in 2015, Mr. Wininger founded Fiverr Ltd. in 2009, and as the Chief Technology Officer, managed the engineering, design, and product departments. Prior to 2010, Mr. Wininger served in senior management capacities for companies including: from 2005 to 2010, Mobideo Aerospace, an industrial grade analytics and control platform; from 2003 to 2005, Handsmart Software, a mobile licensing platform for content driven, mobile apps; and from 1999 to 2003, Trimus Inc., a virtual reality web browser. Mr. Wininger also served as a resident faculty member of Computer Graphics at The Neri Bloomfield Academy of Design and Education from 2002 to 2007 in Haifa, Israel.</t>
  </si>
  <si>
    <t>Co-CEO &amp; Co-Founder</t>
  </si>
  <si>
    <t>&lt;a href="http://www.linkedin.com/in/shaiwininger" target="_blank"&gt;http://www.linkedin.com/in/shaiwininger&lt;/a&gt;</t>
  </si>
  <si>
    <t>Lemonade Ltd.</t>
  </si>
  <si>
    <t>9aaddb7b-bc9d-e511-bd22-80c16e7d3630</t>
  </si>
  <si>
    <t>972-54-614-3535</t>
  </si>
  <si>
    <t>HandSmart</t>
  </si>
  <si>
    <t>c3972e20-207a-e111-ac59-00155d32a403</t>
  </si>
  <si>
    <t>Mobideo Israel Ltd.</t>
  </si>
  <si>
    <t>28b64c02-207a-e111-ac59-00155d32a403</t>
  </si>
  <si>
    <t>Mobideo Technologies Ltd.</t>
  </si>
  <si>
    <t>547f85d2-1f7a-e111-ac59-00155d32a403</t>
  </si>
  <si>
    <t>Santa Inc.</t>
  </si>
  <si>
    <t>730ae633-5256-eb11-810c-0050569a1018</t>
  </si>
  <si>
    <t>PushTuck Software</t>
  </si>
  <si>
    <t>f6e91632-207a-e111-ac59-00155d32a403</t>
  </si>
  <si>
    <t>Trimus Inc.</t>
  </si>
  <si>
    <t>ee9b410e-207a-e111-ac59-00155d32a403</t>
  </si>
  <si>
    <t>Sharon Malkiel</t>
  </si>
  <si>
    <t>9d2a66a8-fd79-e111-ac59-00155d32a403</t>
  </si>
  <si>
    <t>Current:
- Founder &amp; CEO at Gameflix | Let's Play on TV · Full-time
- Partner at VidMovin | Buy video rights online. · Full-time
Past:
- Founder &amp; CEO - VIXI Smart TV Apps at ViXi TV · Full-time
- VP Sales &amp; Business Development at Giraffic, Inc. · Full-time
- Founder &amp; CEO at Anona TV
Education:
- Tel Aviv University. B.Sc, Electronics
- Cisco. CCNP, Networking
- UUNET. CCNP, Networking</t>
  </si>
  <si>
    <t>&lt;a href="https://linkedin.com/in/sharonmalkiel" target="_blank"&gt;https://linkedin.com/in/sharonmalkiel&lt;/a&gt;</t>
  </si>
  <si>
    <t>Gameflix</t>
  </si>
  <si>
    <t>56c662a7-6880-ed11-b811-00505695cd29</t>
  </si>
  <si>
    <t>sharon@gameflix.fun</t>
  </si>
  <si>
    <t>972-54-456-3661</t>
  </si>
  <si>
    <t>TV Mode</t>
  </si>
  <si>
    <t>ffadd4f0-85bf-ea11-810a-0050569a1018</t>
  </si>
  <si>
    <t>VidMovin</t>
  </si>
  <si>
    <t>f6440eff-ee4f-eb11-810c-0050569a1018</t>
  </si>
  <si>
    <t>Anona TV Ltd.</t>
  </si>
  <si>
    <t>e86f1138-207a-e111-ac59-00155d32a403</t>
  </si>
  <si>
    <t>BeeAlarm</t>
  </si>
  <si>
    <t>5d7e85d2-1f7a-e111-ac59-00155d32a403</t>
  </si>
  <si>
    <t>Blender5</t>
  </si>
  <si>
    <t>a20c8225-c7d9-e311-b941-80c16e7d3630</t>
  </si>
  <si>
    <t>Melango</t>
  </si>
  <si>
    <t>24618bd0-62b2-e311-b941-80c16e7d3630</t>
  </si>
  <si>
    <t>ViXi TV</t>
  </si>
  <si>
    <t>94927d32-e94f-eb11-810c-0050569a1018</t>
  </si>
  <si>
    <t>Sharon Nagdiman</t>
  </si>
  <si>
    <t>2450d4ad-aa03-ea11-8107-0050569a1018</t>
  </si>
  <si>
    <t>Current:
- Human Resources &amp; Office &amp; Finance Manager at Water.io
Past:
- PA for Golan Einat Owner of “Aroma” TLV net, Zapa &amp; Roladin and Administrative Director of the group at Aroma espresso bar
- PA for profesor Moshe Tzur at Moshe Tzur Arichitects
- CEO's P.A at Oranim Projects</t>
  </si>
  <si>
    <t>HR, Office &amp; Finance Manager</t>
  </si>
  <si>
    <t>&lt;a href="https://linkedin.com/in/sharon-nagdiman-a29a8272" target="_blank"&gt;https://linkedin.com/in/sharon-nagdiman-a29a8272&lt;/a&gt;</t>
  </si>
  <si>
    <t>e4050a01-3150-e311-9814-80c16e7d3632</t>
  </si>
  <si>
    <t>Current:
- CHRO at Fiverr
Past:
- VP of Human Resources at Fiverr
- Director of Human Resources at Fiverr
- Global Recruiting Manager at ZIM Intergrated Shipping Service LTD at ZIM Intergrated Shipping Service LTD
- PMI Coordinater (XNewact) at Amdocs
- HR Mgr and PA to CEO at KarmelSonix
- Admin and HR Ref at Marvell
- Recruiting Coordinator at IBM Haifa Research Lab
Education:
- University of Haifa. BA Statistics &amp; Actuary
- Hareali.</t>
  </si>
  <si>
    <t>&lt;a href="https://www.linkedin.com/in/sharon-steiner-65419815/" target="_blank"&gt;https://www.linkedin.com/in/sharon-steiner-65419815/&lt;/a&gt;</t>
  </si>
  <si>
    <t>c42a66a8-fd79-e111-ac59-00155d32a403</t>
  </si>
  <si>
    <t>Current:
- Co-Founder at Lemonplay
- CEO at DragonPlay</t>
  </si>
  <si>
    <t>&lt;a href="https://linkedin.com/in/sharon-tal-52326277" target="_blank"&gt;https://linkedin.com/in/sharon-tal-52326277&lt;/a&gt;</t>
  </si>
  <si>
    <t>Dragonplay Ltd.</t>
  </si>
  <si>
    <t>06d87fd8-1f7a-e111-ac59-00155d32a403</t>
  </si>
  <si>
    <t>972-52-839-0208</t>
  </si>
  <si>
    <t>Lemonplay Ltd.</t>
  </si>
  <si>
    <t>1e9a9bcf-d4d0-ea11-810a-0050569a1018</t>
  </si>
  <si>
    <t>b9177555-550f-ea11-8107-0050569a1018</t>
  </si>
  <si>
    <t>Current:
- CEO &amp; Founder at zBengShop</t>
  </si>
  <si>
    <t>&lt;a href="https://linkedin.com/in/shawn-mishly" target="_blank"&gt;https://linkedin.com/in/shawn-mishly&lt;/a&gt;</t>
  </si>
  <si>
    <t>972-54-887-3626</t>
  </si>
  <si>
    <t>652b66a8-fd79-e111-ac59-00155d32a403</t>
  </si>
  <si>
    <t>Current:
- CEO &amp; Co-Founder of Sunset Games Ltd. 
- CEO of Hugi Properties
Past:
- Co-Founder of 99Widgets
- Co-Founder of F.C Ltd.
- Co-Founder of AdvisU
- Co-Founder of Ring Mode Records
- Founder of ElectroZilla Records
- Business Developer &amp; Co-Owner of Nordeus
- Co-Founder of WhoisLive
- Co-Founder &amp; CTO of MPT Systems
- Network Engineer at Gilat Satcom
- Network Engineer at HOT</t>
  </si>
  <si>
    <t>&lt;a href="http://il.linkedin.com/in/shayhugi" target="_blank"&gt;http://il.linkedin.com/in/shayhugi&lt;/a&gt;</t>
  </si>
  <si>
    <t>Sunset Games</t>
  </si>
  <si>
    <t>1b68a1dc-191d-e211-beec-00155d32a408</t>
  </si>
  <si>
    <t>972-54-345-3224</t>
  </si>
  <si>
    <t>AmigaFX</t>
  </si>
  <si>
    <t>dc71451d-221d-e211-beec-00155d32a408</t>
  </si>
  <si>
    <t>LiveTalk (Advisu)</t>
  </si>
  <si>
    <t>7be91632-207a-e111-ac59-00155d32a403</t>
  </si>
  <si>
    <t>Mpthrill.com Software Industries</t>
  </si>
  <si>
    <t>36d87fd8-1f7a-e111-ac59-00155d32a403</t>
  </si>
  <si>
    <t>WhoIsLive</t>
  </si>
  <si>
    <t>27969dc0-1f7a-e111-ac59-00155d32a403</t>
  </si>
  <si>
    <t>54e4f5aa-913a-e911-80fd-0050569a1018</t>
  </si>
  <si>
    <t xml:space="preserve">Blockchain enthusiast with a background in Formal Verification. She is also an experienced software engineer who spent 5 years at Check Point. Shelly is the lead author of the isolation technique for ensuring the correctness of modular reasoning. She graduated from the Adi Lautman undergraduate excellence program and is a PhD candidate in Smart Contract Verification at Tel Aviv University.
</t>
  </si>
  <si>
    <t>&lt;a href="http://linkedin.com/in/shelly-grossman-615456b1" target="_blank"&gt;http://linkedin.com/in/shelly-grossman-615456b1&lt;/a&gt;</t>
  </si>
  <si>
    <t>0d0261ae-fd79-e111-ac59-00155d32a403</t>
  </si>
  <si>
    <t>Mr. Constanta serves as CEO of Bontune. He also serves as advisor at Advisory Board. 
Past:
- CEO at mPortico 
- Board Member at Phantom Fiber 
- Co-Founder at Cidway SA 
- Business Development Manager at The 888.com Group 
- General Manager Latin America at Monitex LTD 
- Head of Business Research and Development at Aduva 
Shimon holds an Executive MBA from Kellogg, Northwestern University.</t>
  </si>
  <si>
    <t>&lt;a href="http://il.linkedin.com/pub/shimon-constante/0/45/a11" target="_blank"&gt;http://il.linkedin.com/pub/shimon-constante/0/45/a11&lt;/a&gt;</t>
  </si>
  <si>
    <t>Bontune Ltd.</t>
  </si>
  <si>
    <t>b16e1138-207a-e111-ac59-00155d32a403</t>
  </si>
  <si>
    <t>972-54-633-8883</t>
  </si>
  <si>
    <t>Cidway Development Ltd.</t>
  </si>
  <si>
    <t>fa95093e-207a-e111-ac59-00155d32a403</t>
  </si>
  <si>
    <t>9231a3cc-4d57-e711-80d7-00155d0b832c</t>
  </si>
  <si>
    <t>Current:
- CEO &amp; Co-Founder at LunchBox</t>
  </si>
  <si>
    <t>&lt;a href="https://www.linkedin.com/in/shir-carmona-67234411a/" target="_blank"&gt;https://www.linkedin.com/in/shir-carmona-67234411a/&lt;/a&gt;</t>
  </si>
  <si>
    <t>Shir Landau-Blum</t>
  </si>
  <si>
    <t>2ccb31e7-c2f1-e611-80cf-00155d0b832c</t>
  </si>
  <si>
    <t>Current:
- CEO &amp; Board member at Poultrix
Past:
- Strategic Operations Consultant at Curve Tech
- Principal at Firstime VC
- Associate at Firstime VC
Education:
- Tel Aviv University, Master of Business Administration, Strategy and Entrepreneurship
- Tel Aviv University, Bachelor of Laws and Bachelor of Business Administration</t>
  </si>
  <si>
    <t>&lt;a href="https://www.linkedin.com/in/shir-landau-blum-58399177" target="_blank"&gt;https://www.linkedin.com/in/shir-landau-blum-58399177&lt;/a&gt;</t>
  </si>
  <si>
    <t>Poultrix Ltd.</t>
  </si>
  <si>
    <t>4ea6cbfb-98d7-e911-8106-0050569a1018</t>
  </si>
  <si>
    <t>shir@poultrix.com</t>
  </si>
  <si>
    <t>972-3-670-4550</t>
  </si>
  <si>
    <t>Principal</t>
  </si>
  <si>
    <t>Firstime Venture Capital</t>
  </si>
  <si>
    <t>d5b3ab95-c32e-e411-a2af-80c16e7d3630</t>
  </si>
  <si>
    <t>Firstime Venture Capital II</t>
  </si>
  <si>
    <t>19d45bee-f9f0-e611-80cf-00155d0b832c</t>
  </si>
  <si>
    <t>Firstime Ventures Capital I</t>
  </si>
  <si>
    <t>fb34ac07-bd2e-e411-a2af-80c16e7d3630</t>
  </si>
  <si>
    <t>25612e73-337d-e911-80ff-0050569a1018</t>
  </si>
  <si>
    <t>Current:
- Community Manager at Fillip - Crowd Recruitment
Past:
- HR Coordinator at Ex Libris
Education:
- The Open University of Israel. Bachelor's degree Psychology</t>
  </si>
  <si>
    <t>&lt;a href="http://linkedin.com/in/shira-ohana-fillip" target="_blank"&gt;http://linkedin.com/in/shira-ohana-fillip&lt;/a&gt;</t>
  </si>
  <si>
    <t>972-50-855-3124</t>
  </si>
  <si>
    <t>Shirley Grill-Rachman</t>
  </si>
  <si>
    <t>b30261ae-fd79-e111-ac59-00155d32a403</t>
  </si>
  <si>
    <t>Chief Operating Officer at Kenshoo.
Shirley has nearly 20 years of legal, financial and operational management experience. She served as Professional Assistant to the Attorney General of Israel and held executive positions at the not-for-profit Atidim where she was part of the founding team and later VP of Finance and Operations at Intercast Networks. Mrs. Grill-Rachman holds a law degree (LLB) from Tel Aviv University, a Masters in Law (LLM) from the Hebrew University, and an MBA from INSEAD. She has been a member of the Israeli Bar Association since 1997.</t>
  </si>
  <si>
    <t>&lt;a href="https://www.linkedin.com/in/shirley-grill-rachman-409a2b3/" target="_blank"&gt;https://www.linkedin.com/in/shirley-grill-rachman-409a2b3/&lt;/a&gt;</t>
  </si>
  <si>
    <t>Kenshoo Ltd. (Skai)</t>
  </si>
  <si>
    <t>d98a4908-207a-e111-ac59-00155d32a403</t>
  </si>
  <si>
    <t>shirley.grill-rachman@skai.io</t>
  </si>
  <si>
    <t>972-52-666-4676</t>
  </si>
  <si>
    <t>2df00512-92f2-e111-a13f-00155d32a408</t>
  </si>
  <si>
    <t>Current:
- Head of R&amp;D for EditorX at Wix.com
Past:
- CTO &amp; Co-Founder of VacAgent
- Co-Founder &amp; CTO at Roomixer Ltd.
- Co-Founder &amp; CTO at Gravitech
- Senior Software Engineer at VideoCells
- Software Engineer at IDF
Education:
- Tel Aviv University. B.S.c Computer Science
- Tel Aviv University. Bachelor of Arts - BA Philosophy
Salick holds a B.Sc. in Computer Science and Philosophy from Tel Aviv University. He served as a lead developer in an Israel Defense Forces (IDF) Intelligence unit, and also consulted for various software companies. In 2009, Salick founded Gravitech, a software company that specializes in developing state-of-the-art end-to-end technology solutions. Gravitech provides software services to both domestic Israeli and international companies, including the Ministry of Transport, the IDF, and many others entities.</t>
  </si>
  <si>
    <t>&lt;a href="https://linkedin.com/in/salick-cogan-55638631" target="_blank"&gt;https://linkedin.com/in/salick-cogan-55638631&lt;/a&gt;</t>
  </si>
  <si>
    <t>972-54-540-9205</t>
  </si>
  <si>
    <t>957559b4-fd79-e111-ac59-00155d32a403</t>
  </si>
  <si>
    <t>Current:_x000D_
- Managing Director at ProActive Rail_x000D_
- Co-Founder &amp; CEO Safer Community Living  Ltd. (Nirsham)_x000D_
_x000D_
Past:_x000D_
- COO at CellBuddy Network Ltd._x000D_
- Capital Progam Leader at Rio Tinto_x000D_
- Sr. VP of Sales and Marketing / Founder of OptimizeIT at Better Online Solutions [BOSC:NASDAQ]_x000D_
- CEO of Signicom_x000D_
- Sales Manager at Trying to sell Predictive modeling to Insurance companies_x000D_
- Channel Development at ROVI:NASDAQ_x000D_
- VP International Sales at Cellbris Telecom Ltd._x000D_
- Founder and General Manager of PreSyst Predictive Systems_x000D_
- Sales &amp; Business Development at Intershop Communications_x000D_
- System Engineer &amp; Project Manager at Western Integrated Systems_x000D_
- Riflemen Squad Commander, Scouting Commander at Israeli Defence Forces</t>
  </si>
  <si>
    <t>&lt;a href="http://il.linkedin.com/pub/shlomo-gene-goldman/0/98b/28" target="_blank"&gt;http://il.linkedin.com/pub/shlomo-gene-goldman/0/98b/28&lt;/a&gt;</t>
  </si>
  <si>
    <t>Safer Community Living Ltd. (Nirsham)</t>
  </si>
  <si>
    <t>22d03281-98d4-e111-b9b4-00155d32a408</t>
  </si>
  <si>
    <t>972-54-421-8580</t>
  </si>
  <si>
    <t>OptimizeIT</t>
  </si>
  <si>
    <t>a4969dc0-1f7a-e111-ac59-00155d32a403</t>
  </si>
  <si>
    <t>PreSyst Inc.</t>
  </si>
  <si>
    <t>73cb77de-1f7a-e111-ac59-00155d32a403</t>
  </si>
  <si>
    <t>Cell Buddy Network Ltd. (Voco)</t>
  </si>
  <si>
    <t>c9972e20-207a-e111-ac59-00155d32a403</t>
  </si>
  <si>
    <t>Shlomo Sharoni</t>
  </si>
  <si>
    <t>00369b11-eabd-e111-b9b4-00155d32a408</t>
  </si>
  <si>
    <t>Mr. Sharoni represents the foundation of many large-scale Computing projects, during the last 20 years. He has more than 15 years experience in the IPTV technologies and Industry. Prior to Peertv Mr. Sharoni has served as director of Professional services at Softier, a pioneer at the IPTV industry and as VP Technology at Frogdesign Europe where he worked with accounts such as Credit Suisse, Heidelberger, B.S.S.D, Chrysler Benz and others. Mr. Sharoni was the Chief Network Architect at MOST Consortium which included 26 leading companies of the Israeli Hi-tech: Checkpoint, Gilat S, Motorola, VCON to name a few. Before that Mr. Sharoni has served as an IT consultant in Digital &amp; Compaq.</t>
  </si>
  <si>
    <t>VP, Professional Services</t>
  </si>
  <si>
    <t>ssharoni@peertv.com</t>
  </si>
  <si>
    <t>f17559b4-fd79-e111-ac59-00155d32a403</t>
  </si>
  <si>
    <t>SHMUEL MILLER is a private consultant, providing design, review, development, teaching, and other engineering and technical management services in the fields of RF, Antennas, Communications (including mobile/cellular), Signal Processing, Adaptive Arrays and Processing, Electronics, etc. in diverse application areas. He was executive vice president of systems &amp; solutions of Celletra Ltd., in the areas of advanced radio coverage and capacity enhancements for cellular networks. He also holds an Adjunct Lecturer position at OBC (Ort Braude College) EE Department, Karmiel, Israel. His special areas of interest are adaptive signal processing, radio transmission systems, single and multi-user digital communications, space-time processing, diversity, antenna systems and tracking loops. During the past fifteen years his main activities have been on analysis and design of enhancements for cellular radio networks, linearization technologies and radio distribution systems. A recent book by Dr. J. Shapira and Dr. Shmuel Miller titled: CDMA Radio with Repeaters appeared from Springer Publishers (Jan. 2007).
Dr. Miller received his B.Sc. and M.Sc. in Electrical Engineering from the Technion - Israel Institute of Technology, and a Ph.D. degree in Information Sciences and Systems (EE Dept.) from Princeton University. He is a coauthor of over 20 patents and patent-filing on a proprietary frequency-hopping multiple access cellular standard and on cellular systems radio technologies, signal processing and optimization.</t>
  </si>
  <si>
    <t>Celletra Ltd. (now Unity Wireless Israel)</t>
  </si>
  <si>
    <t>a04752fc-1f7a-e111-ac59-00155d32a403</t>
  </si>
  <si>
    <t>42ee3d16-f342-ed11-b80e-00505695cd29</t>
  </si>
  <si>
    <t>Current:
- Business Development Executive at Tocon.io · Part-time</t>
  </si>
  <si>
    <t>&lt;a href="https://www.linkedin.com/in/shmuel-naaman-51b017247" target="_blank"&gt;https://www.linkedin.com/in/shmuel-naaman-51b017247&lt;/a&gt;</t>
  </si>
  <si>
    <t>437659b4-fd79-e111-ac59-00155d32a403</t>
  </si>
  <si>
    <t>Current:
- Entrepreneur In Residence at Joy Ventures
- Founding Member at Collective
Past:
- CEO and Co-Founder at Webydo
- Co-Founder at Optiwise Ltd (Acquired in 2014 by BATM Group (LSE: BVC)).
- CEO and Co-Founder at CD Tech Multimedia and Technology Ltd (Acquired in 2014 by BATM Group (LSE: BVC)).
Education:
- Bar-Ilan University. BA, Economics &amp; Business
- Hoffman Kofman Foundation. Leadership Program -1 year full scholarship executive program.</t>
  </si>
  <si>
    <t>&lt;a href="http://linkedin.com/in/shmulikgrizim" target="_blank"&gt;http://linkedin.com/in/shmulikgrizim&lt;/a&gt;</t>
  </si>
  <si>
    <t>ebf9e449-016f-e811-80e4-00155d0b832c</t>
  </si>
  <si>
    <t>Current:
- VP BD, Co-Founder at VeganNation
Past:
- VP Business developnent at ACC International Holdings Ltd.</t>
  </si>
  <si>
    <t>71ed51ba-fd79-e111-ac59-00155d32a403</t>
  </si>
  <si>
    <t>Current:_x000D_
- CEO &amp; Co-Founder of Pixlater_x000D_
- CTO &amp; Co-Founder at ArticlesBase Ltd._x000D_
- Angel Investor at Adioso_x000D_
- Seed investor at Immersive Labs_x000D_
- Seed investor at LucidChart_x000D_
- Seed investor at TapInfluence_x000D_
_x000D_
Past:_x000D_
- CTO &amp; Co-Founder at Bukisa Ltd. _x000D_
- Co-Founder of TrendsAbout_x000D_
- Co-Founder at ShowMoreAds_x000D_
- Professional Services Manager at Compucall Web Marketing Ltd. _x000D_
- Administrative Manager at Ivory Computers</t>
  </si>
  <si>
    <t>&lt;a href="https://il.linkedin.com/in/webshark" target="_blank"&gt;https://il.linkedin.com/in/webshark&lt;/a&gt;</t>
  </si>
  <si>
    <t>BetterHotel Ltd.</t>
  </si>
  <si>
    <t>e8bf99b0-035f-e611-893a-80c16e7d3630</t>
  </si>
  <si>
    <t>TrendsAbout</t>
  </si>
  <si>
    <t>8eaaa5ba-1f7a-e111-ac59-00155d32a403</t>
  </si>
  <si>
    <t>Webika Ltd. (Invites.me)</t>
  </si>
  <si>
    <t>3f15c2c8-ad31-e411-a2af-80c16e7d3630</t>
  </si>
  <si>
    <t>8cc29cd3-fbd4-e811-80f8-0050569a1018</t>
  </si>
  <si>
    <t>Current:
- Limited Partner at Cluster Capital
Past:
- Trading at FXCM
- eFX at Boston Technologies Inc
- HFT at Tower Research Capital
- Head of FX High Frequency Trading at BNP Paribas
- eTrader FX spot at BNP Paribas
- Quantitative research in FX at BNP Paribas
Education:
- New York University. MSc, Financial Mathematics
- ENSAE. MSc, Applied Mathematics, Statistics, Economics
- Lycee Pierre D'Ailly. undefined</t>
  </si>
  <si>
    <t>&lt;a href="https://www.linkedin.com/in/simonleger/" target="_blank"&gt;https://www.linkedin.com/in/simonleger/&lt;/a&gt;</t>
  </si>
  <si>
    <t>Simon Levy</t>
  </si>
  <si>
    <t>2eae8788-6d75-e911-80fe-0050569a1018</t>
  </si>
  <si>
    <t>Current:
- Sales Development at Anodot
Past:
- Business Development Director at CurrencyTransfer.com
- Customer Relations Manager at Appsee
- Sales and Purchasing Manager at Oliver Lee Trading Ltd
- Sales Ledger Assistant at Grontmij Group
- Accounts Assistant at RAPP
- Senior Youth Worker at The Zone
Education:
- Kaplan Financial. AAT Diploma Accounting and Finance</t>
  </si>
  <si>
    <t>Business Development Director</t>
  </si>
  <si>
    <t>&lt;a href="https://www.linkedin.com/in/simon-levy-84263797/" target="_blank"&gt;https://www.linkedin.com/in/simon-levy-84263797/&lt;/a&gt;</t>
  </si>
  <si>
    <t>simon@anodot.com</t>
  </si>
  <si>
    <t>88ed51ba-fd79-e111-ac59-00155d32a403</t>
  </si>
  <si>
    <t>Founder of MI Sport.
Founder and MD of Sidan Press, the UK’s leading independent sports publisher. Non-executive director of Million21, the UK’s first mobile gaming company. Has over 10 years experience in the UK sports market working with rights-holders, governing bodies and clubs.</t>
  </si>
  <si>
    <t>5795fa64-dda0-e611-9113-80c16e7d3630</t>
  </si>
  <si>
    <t>Current:
- VP R&amp;D at ePlane
Past:
- R&amp;D Manager at ePlane
- R&amp;D Manager at Music Lab LTD
- Automation Lead at Soluto
- QA Engineer at Microsoft
- Corporate Attorney at Harel Law Offices
- Founder and Owner at Tmicha.net
- Intern at Internal Affairs Division, Ministry of Justice
- Technical Support representative at Internet Gold (IGLD)
Education:
- Ha'Universita Ha'Petuha. Computer Science (selected courses)
- Tel Aviv University. LL.B. Law</t>
  </si>
  <si>
    <t>&lt;a href="https://www.linkedin.com/in/slavbenari/" target="_blank"&gt;https://www.linkedin.com/in/slavbenari/&lt;/a&gt;</t>
  </si>
  <si>
    <t>Slava Borodovsky</t>
  </si>
  <si>
    <t>b1ed51ba-fd79-e111-ac59-00155d32a403</t>
  </si>
  <si>
    <t>Current:
- VP Data at Guesty
Past:
- Data Scientist at Facebook
- VP Data &amp; Analytics at Rounds
- Head of BI at Fiverr
- BI Manager at SweetIM
- Data Scientist/BI Expert at SweetIM
Education:
- Tel Aviv University. Msc, Applied Statistics
- University of Haifa. BA, Statistics</t>
  </si>
  <si>
    <t>BI Manager</t>
  </si>
  <si>
    <t>&lt;a href="http://il.linkedin.com/in/slavaborodovsky" target="_blank"&gt;http://il.linkedin.com/in/slavaborodovsky&lt;/a&gt;</t>
  </si>
  <si>
    <t>SweetIM Technologies Ltd. (Sweetpacks)</t>
  </si>
  <si>
    <t>f2ca77de-1f7a-e111-ac59-00155d32a403</t>
  </si>
  <si>
    <t>slava.borodovsky@guesty.com</t>
  </si>
  <si>
    <t>Director of Business Intelligence</t>
  </si>
  <si>
    <t>VP, Data</t>
  </si>
  <si>
    <t>ebed51ba-fd79-e111-ac59-00155d32a403</t>
  </si>
  <si>
    <t>Current:
- CMO at Original Works Inc.
- Expert Marketeer and Strategist, Self-Employed
- Head of Marketing at SteppeChange
Past:
- VP, Product Marketing at Correlor Technologies
- Co-Founder and Partner at Futurist Fund
- Co-Founder and VP, Marketing at Popular Telephony
- Co-Founder and COO at Internet Telecom Ltd.
- Co-Founder and COO at Delta Three
Education:
- HEC School of Management, Executive MBA
- Jerusalem Film and Television School, Media and Digital Arts
- The Hebrew University of Jerusalem</t>
  </si>
  <si>
    <t>&lt;a href="http://linkedin.com/in/sophiababkov" target="_blank"&gt;http://linkedin.com/in/sophiababkov&lt;/a&gt;</t>
  </si>
  <si>
    <t>CrossOptics Corp.</t>
  </si>
  <si>
    <t>ccce5ff0-1f7a-e111-ac59-00155d32a403</t>
  </si>
  <si>
    <t>Optical Networking</t>
  </si>
  <si>
    <t>Internet Telecom Ltd.</t>
  </si>
  <si>
    <t>f7d77fd8-1f7a-e111-ac59-00155d32a403</t>
  </si>
  <si>
    <t>Kribla</t>
  </si>
  <si>
    <t>4c7e85d2-1f7a-e111-ac59-00155d32a403</t>
  </si>
  <si>
    <t>Popular Telephony Inc.</t>
  </si>
  <si>
    <t>d41e341a-207a-e111-ac59-00155d32a403</t>
  </si>
  <si>
    <t>VP, Business Planning</t>
  </si>
  <si>
    <t>Correlor Data Science Intelligence Ltd.</t>
  </si>
  <si>
    <t>32e91632-207a-e111-ac59-00155d32a403</t>
  </si>
  <si>
    <t>10ee51ba-fd79-e111-ac59-00155d32a403</t>
  </si>
  <si>
    <t>Current:_x000D_
- VP R&amp;D at VascoDe Technologies Ltd._x000D_
_x000D_
Past:_x000D_
- VP R&amp;D at Speechview</t>
  </si>
  <si>
    <t>Program Manager</t>
  </si>
  <si>
    <t>&lt;a href="https://il.linkedin.com/pub/stanley-sacharen/1/408/623" target="_blank"&gt;https://il.linkedin.com/pub/stanley-sacharen/1/408/623&lt;/a&gt;</t>
  </si>
  <si>
    <t>PacketLight Networks Ltd.</t>
  </si>
  <si>
    <t>a28b4908-207a-e111-ac59-00155d32a403</t>
  </si>
  <si>
    <t>1bee51ba-fd79-e111-ac59-00155d32a403</t>
  </si>
  <si>
    <t>Current:
- Core Dev and Biz Dev at WINGS Stiftung
- Co-Founder at Pontem 
Past:
- Biz Dev at dfinance
- CTO at eyecam
- CTO &amp; Founder at NeoCam
Education:
- Israel Jobs. Bachelor of Science (BSc), Computer Science
- Shevah Mofet. Associate's degree, Computer Science</t>
  </si>
  <si>
    <t>&lt;a href="https://www.linkedin.com/in/stasoskin/" target="_blank"&gt;https://www.linkedin.com/in/stasoskin/&lt;/a&gt;</t>
  </si>
  <si>
    <t>Neo Sky Ltd. (NeoVSP/ Eyecam/ Neovision)</t>
  </si>
  <si>
    <t>35982e20-207a-e111-ac59-00155d32a403</t>
  </si>
  <si>
    <t>972-54-531-3089</t>
  </si>
  <si>
    <t>b2f1657a-43b6-e211-b59d-00155d32a40a</t>
  </si>
  <si>
    <t>Current:
- CEO at CurrencyTransfer
Past:
- Co-Founder &amp; Technical Director at CurrencyTransfer
- User Experience Consultant at CinemaParadiso.co.uk
- Technical Operations Manager at OneMove
Education:
- The University of Manchester. BSc Computing</t>
  </si>
  <si>
    <t>&lt;a href="http://www.linkedin.com/pub/stevan-litobac/2/382/a60" target="_blank"&gt;http://www.linkedin.com/pub/stevan-litobac/2/382/a60&lt;/a&gt;</t>
  </si>
  <si>
    <t>9e524d7e-2425-e911-80fd-0050569a1018</t>
  </si>
  <si>
    <t>Current:
- Head of Growth at CurrencyTransfer.com
Past:
- CMO and Co-Founder at Vezo
- Strategic Initiatives Director at WalkMe™
- Social Media Director &amp; Strategist at Stratasys
- Media Supervisor at Digitas
- Planning Supervisor at ZenithOptimedia
- Media Strategist at OMD
- Assistant Strategist at OMD
- Research Intern at Television Bureau of Advertising
- President/Executive Producer at Simple Faith Productions
- District Director, Northshore at NCSY
- Executive Board Member/President/Chairman at Business Leaders In Training
- Strategic Planning Intern at MindShare
Education:
- Yeshiva University. Bachelors of Science Marketing</t>
  </si>
  <si>
    <t>&lt;a href="https://www.linkedin.com/in/burgsteve/" target="_blank"&gt;https://www.linkedin.com/in/burgsteve/&lt;/a&gt;</t>
  </si>
  <si>
    <t>Symvoli</t>
  </si>
  <si>
    <t>e9a2249c-2325-e911-80fd-0050569a1018</t>
  </si>
  <si>
    <t>972-58-744-0337</t>
  </si>
  <si>
    <t>Sufa Berman Bareket</t>
  </si>
  <si>
    <t>ae3d9eaa-e3b5-e111-bf11-00155d32a408</t>
  </si>
  <si>
    <t>Sufa brings boundless creativity to Zlango, leading the international Graphic Design team. With over 12 years of experience in various disciplines of graphic design, from startups, to design studios, personal websites, international companies, iPhone and android applications and world-renown artists._x000D_
With the team Sufa leads, they explore new horizons of design, turning every rock and pixel for inspiration to bring every Zlango user, from all demographic profiles and personal interest, more options for self-expression regardless of their demographic profile or personal interests. _x000D_
Before joining the Zlango team, Sufa held a self owned studio in New -Zealand, serving local customers and international companies. Sufa was also previously a proud team member of the interactive design team at Amdocs, leading large scale creative and design projects, and management processes. Sufa holds a B.A. from the Open University of Israel in Arts &amp; Humanities._x000D_
_x000D_
Sufa’s (now exposed) secret passion is bakery – and the team enjoys her cupcakes every now and then.</t>
  </si>
  <si>
    <t>Creative Team Leader</t>
  </si>
  <si>
    <t>Tal Asa</t>
  </si>
  <si>
    <t>497862d4-e9bd-e111-b9b4-00155d32a408</t>
  </si>
  <si>
    <t>Current:
- Co Founder &amp; CTO at Kirobo
- Founder at Kameleono, Ltd. (MIDIMood)
Past:
- VP R&amp;D at PeerTV
- Applications Group Manager at PeerTV
- Senior SW Engineer / SW Team Leader at Softier Inc.
- SW Team Leader at InfoCyclone LTD
- SW Engineer at InfoCyclone LTD
Education:
- Ben-Gurion University, Beer-Sheva, Israel. B.Sc Communication Systems Engineering</t>
  </si>
  <si>
    <t>&lt;a href="https://www.linkedin.com/in/tal-asa-aa500513/" target="_blank"&gt;https://www.linkedin.com/in/tal-asa-aa500513/&lt;/a&gt;</t>
  </si>
  <si>
    <t>Kirobo Ltd.</t>
  </si>
  <si>
    <t>869a4be8-a66f-e811-80e4-00155d0b832c</t>
  </si>
  <si>
    <t>tal@kirobo.io</t>
  </si>
  <si>
    <t>Kameleono Ltd. (MIDIMood)</t>
  </si>
  <si>
    <t>54a31f1e-23df-e711-80df-00155d0b832c</t>
  </si>
  <si>
    <t>Tal Ben Arie-Menashes</t>
  </si>
  <si>
    <t>06c86b5d-6834-e511-bd22-80c16e7d3630</t>
  </si>
  <si>
    <t>Current:
- HR Manager at Krembo Wings - youth with and without disabilities
Past:
- VP HR at ePlane - Online Marketplace
- Co-Founder at UP n' UP - Creative HR On Demand
- VP HR at iMesh
- HR Manager at Viber
- HR &amp; Recruitment at Human Resource Proffesional
- HR manager and Training manager at Malam
- Admin. Manager at The Israeli Society of Human Resources Management
- Admin. Manager at Tel Aviv University
Education:
- University of Amsterdam. MA Social Science
- Tel Aviv University. BA Political Science and Communications</t>
  </si>
  <si>
    <t>&lt;a href="https://www.linkedin.com/in/tal-ben-arie-menashes-164bab15/" target="_blank"&gt;https://www.linkedin.com/in/tal-ben-arie-menashes-164bab15/&lt;/a&gt;</t>
  </si>
  <si>
    <t>tal@www.krembo.org.il</t>
  </si>
  <si>
    <t>f2604ac0-fd79-e111-ac59-00155d32a403</t>
  </si>
  <si>
    <t>Current:
- Founder and Investor at ManuFuture
- Founder. Investor and Chairperson at Medovie
- Investor and Chairman at Unibeam
- Founder at Sirbal LTD.
- Advisor at Intellexa
Education:
- Tel Aviv University. Master of Business Administration - MBA
- Tel Aviv University. Bachelor of Laws - LLB
- Tel Aviv University. Bachelor's degree, Political Science and Government</t>
  </si>
  <si>
    <t>&lt;a href="https://www.linkedin.com/in/tal-dilian-3261424/" target="_blank"&gt;https://www.linkedin.com/in/tal-dilian-3261424/&lt;/a&gt;</t>
  </si>
  <si>
    <t>Passitora Ltd.</t>
  </si>
  <si>
    <t>722e1ee9-69d2-e611-80cd-00155d0b832b</t>
  </si>
  <si>
    <t>Circles Technologies</t>
  </si>
  <si>
    <t>3a193eb8-9936-e511-bd22-80c16e7d3630</t>
  </si>
  <si>
    <t>Intellexa</t>
  </si>
  <si>
    <t>287c0dd9-c860-ec11-b80d-00505695cd29</t>
  </si>
  <si>
    <t>EVP, Global Products &amp; Technology</t>
  </si>
  <si>
    <t>Stratasys Ltd.</t>
  </si>
  <si>
    <t>1a8a4908-207a-e111-ac59-00155d32a403</t>
  </si>
  <si>
    <t>97bb5795-01be-e111-b9b4-00155d32a408</t>
  </si>
  <si>
    <t>Current:_x000D_
- Co-Founder of myMzone Ltd._x000D_
- Head of Commercial Development at WEB3 - Online Media Group</t>
  </si>
  <si>
    <t>&lt;a href="http://uk.linkedin.com/pub/tal-etzyon/45/764/1b1" target="_blank"&gt;http://uk.linkedin.com/pub/tal-etzyon/45/764/1b1&lt;/a&gt;</t>
  </si>
  <si>
    <t>972-52-367-5748</t>
  </si>
  <si>
    <t>91c52330-c64c-e511-bd22-80c16e7d3630</t>
  </si>
  <si>
    <t>Current:
- Product Lead, optile GmbH
Past:
- CTO at 3MinPro
- Co-Founder of Trenamo
- Fellow at Startup Leadership Program
- CEO &amp; Founder of Spectigo
- Software Engineer at Intel
Education:
Technion - Israel Institute of Technology, BSc. Computer Science</t>
  </si>
  <si>
    <t>&lt;a href="https://www.linkedin.com/in/selatal/" target="_blank"&gt;https://www.linkedin.com/in/selatal/&lt;/a&gt;</t>
  </si>
  <si>
    <t>3MinPro</t>
  </si>
  <si>
    <t>8cc1935f-08a4-e611-9113-80c16e7d3630</t>
  </si>
  <si>
    <t>82614ac0-fd79-e111-ac59-00155d32a403</t>
  </si>
  <si>
    <t>A member of Skybox Security’s founding team, Sheffer has been driving R&amp;D for the company since inception. He led the initial development of the majority of products in the Skybox Security Suite and has guided the company’s platform evolution for the last decade. A true entrepreneur, Sheffer is now driving the technological innovation of the Skybox product line as the company continues to expand its solutions and use cases for security operations, analytics and reporting (SOAR).1 Prior to joining Skybox, Sheffer served as the engineering lead for Voquette and led an engineering team at Aladdin Knowledge Systems.</t>
  </si>
  <si>
    <t>&lt;a href="http://linkedin.com/in/tal-sheffer-9b0b1a14" target="_blank"&gt;http://linkedin.com/in/tal-sheffer-9b0b1a14&lt;/a&gt;</t>
  </si>
  <si>
    <t>972-50-765-2355</t>
  </si>
  <si>
    <t>Voquette Inc.</t>
  </si>
  <si>
    <t>668b4908-207a-e111-ac59-00155d32a403</t>
  </si>
  <si>
    <t>Skybox Security Ltd.</t>
  </si>
  <si>
    <t>7cc86fe4-1f7a-e111-ac59-00155d32a403</t>
  </si>
  <si>
    <t>65d43c94-d681-ec11-b80d-00505695cd29</t>
  </si>
  <si>
    <t>Current:
- Head Of Product Management, Valigara Online
- Founder &amp; CEO, live network ltd
- Founder, and CEO, T.T Tel Aviv Restaurant LTD 
Past:
- Founder, and CEO, Love Story israel ltd</t>
  </si>
  <si>
    <t>&lt;a href="https://www.linkedin.com/in/tal-vanunu/" target="_blank"&gt;https://www.linkedin.com/in/tal-vanunu/&lt;/a&gt;</t>
  </si>
  <si>
    <t>f6ac55e1-138e-e711-80d7-00155d0b832c</t>
  </si>
  <si>
    <t>Current:
- Chief Executive Officer at Makeree - Interactive User Guides
Past:
- Content and Community Manager at Makeree - Interactive User Guides
- Product Designer at Self-employed
- Product Designer at Erez Mulay Studio
- Social Business Program at Impact Hub Network
- Visual Merchandising at IKEA Group
- Project Leader at IDF
Education:
- Hadassah College, Jerusalem. Bachelor's Degree Industrial and Product Design
- product manager summary.</t>
  </si>
  <si>
    <t>&lt;a href="http://linkedin.com/in/tamarschmidek" target="_blank"&gt;http://linkedin.com/in/tamarschmidek&lt;/a&gt;</t>
  </si>
  <si>
    <t>0f3145c6-fd79-e111-ac59-00155d32a403</t>
  </si>
  <si>
    <t>Tamir is the CEO &amp; mastermind behind PAI. He’s a serial entrepreneur with over 30 years experience in development, programming and AI.</t>
  </si>
  <si>
    <t>&lt;a href="http://linkedin.com/in/tamir-fridman-ab43bb5" target="_blank"&gt;http://linkedin.com/in/tamir-fridman-ab43bb5&lt;/a&gt;</t>
  </si>
  <si>
    <t>972-54-582-5833</t>
  </si>
  <si>
    <t>Enelics Ltd.</t>
  </si>
  <si>
    <t>8b4752fc-1f7a-e111-ac59-00155d32a403</t>
  </si>
  <si>
    <t>PAI-Tech Artificial Intelligence Ltd.</t>
  </si>
  <si>
    <t>129fbfdc-38c6-e811-80f7-0050569a1018</t>
  </si>
  <si>
    <t>Innovation Lab</t>
  </si>
  <si>
    <t>Tamir Ruvinov</t>
  </si>
  <si>
    <t>5389af21-62e5-e711-80df-00155d0b832c</t>
  </si>
  <si>
    <t>Tamir has occupied different positions in the world largest IT companies and start-ups including HP, Viber and one of the largest Forex company in industry. During his career, his responsibilities included - QA Engineering, Software Development, Customer support management, QA and Project management.
His responsibilities include management of the development, product and customer services departments. He can multitask with an extreme efficiency for the enterprise, and work very effectively under pressure. With almost 20 years of experience, Tamir is also a great manager of people from different cultures.</t>
  </si>
  <si>
    <t>&lt;a href="http://linkedin.com/in/tamir-ruvinov-94230a101" target="_blank"&gt;http://linkedin.com/in/tamir-ruvinov-94230a101&lt;/a&gt;</t>
  </si>
  <si>
    <t>tamir@connectjob.io</t>
  </si>
  <si>
    <t>8b8d1766-770e-ed11-b80e-00505695cd29</t>
  </si>
  <si>
    <t>Current:
- Board Observer at Bloqhouse Technologies 
- VP, Business Development at ChromaWay 
- Regional Chair at FIBREE
Past:
- Sr. Manager at Treasury/Fannie Mae, Making Home Affordable (MHA) - Partner Integration
- Sr. Manager, eBusiness at Treasury/Fannie Mae, Making Home Affordable (MHA) - Partner Integration
- Founder at flyburst
Education:
- New York University. Master of Public Administration (MPA), Project Management
- University of Wisconsin-Madison. BA, Political Science and Sociology</t>
  </si>
  <si>
    <t>&lt;a href="https://www.linkedin.com/in/toddmiller4linkedin/" target="_blank"&gt;https://www.linkedin.com/in/toddmiller4linkedin/&lt;/a&gt;</t>
  </si>
  <si>
    <t>711badff-16bd-e511-bd22-80c16e7d3630</t>
  </si>
  <si>
    <t>Current:_x000D_
- CMO and Partner at Baexy Inc._x000D_
_x000D_
Past:_x000D_
- VP Sales at Smart Options and Smart Options Solar_x000D_
_x000D_
Education:_x000D_
Ono Academic College, Manaģement</t>
  </si>
  <si>
    <t>&lt;a href="https://il.linkedin.com/in/tom-thomas-2730a895" target="_blank"&gt;https://il.linkedin.com/in/tom-thomas-2730a895&lt;/a&gt;</t>
  </si>
  <si>
    <t>41a33dcc-fd79-e111-ac59-00155d32a403</t>
  </si>
  <si>
    <t>Current:
- CEO &amp; Co-Founder of Spacemesh.io
Past:
- CRO at CreaTV CTV Ltd. (ShowBox)
- CEO of CONTEXTin
- Principal at Evergreen Partners
- Investment Manager at Evergreen Partners
- Director of Channels Marketing at Sanctum Inc.
Education:
Tel Aviv University, Bachelor of Science (B.Sc.), Computer-Science, Economics</t>
  </si>
  <si>
    <t>&lt;a href="http://linkedin.com/in/tomerafek" target="_blank"&gt;http://linkedin.com/in/tomerafek&lt;/a&gt;</t>
  </si>
  <si>
    <t>ConvertMedia Ltd.</t>
  </si>
  <si>
    <t>cf8a95c6-1f7a-e111-ac59-00155d32a403</t>
  </si>
  <si>
    <t>972-54-773-9333</t>
  </si>
  <si>
    <t>ShowBox Ltd.</t>
  </si>
  <si>
    <t>5074337c-a8ac-e211-b59d-00155d32a40a</t>
  </si>
  <si>
    <t>Tomer Amiaz</t>
  </si>
  <si>
    <t>42a33dcc-fd79-e111-ac59-00155d32a403</t>
  </si>
  <si>
    <t>Tomer Amiaz brings close to 20 years of experience in designing large computer systems. Prior to Joining Fabrix Systems, Dr. Amiaz held the position of Chief Architect and CTO with Bandwiz Inc. Prior to Bandwiz, Dr. Amiaz led a software development team at Elbit Systems, a $1 billion provider of global defense electronics. Before that, Dr. Amiaz was a systems engineer for Telrad, the Israeli affiliate of Nortel. Dr. Amiaz also spent five years in the R&amp;D center of the Israeli Air Force. He holds a PhD in Electrical Engineering from Tel Aviv University, an MSc in Physics and a BSc in Mathematics and Physics from the Hebrew University of Jerusalem. Dr. Amiaz is a graduate of the IDF Talpiyot program, a prestigious education program sponsored by the Israeli military.</t>
  </si>
  <si>
    <t>Chief Architect and CTO</t>
  </si>
  <si>
    <t>&lt;a href="http://il.linkedin.com/pub/tomer-amiaz/9/59b/256" target="_blank"&gt;http://il.linkedin.com/pub/tomer-amiaz/9/59b/256&lt;/a&gt;</t>
  </si>
  <si>
    <t>tomer.amiaz@ericsson.com</t>
  </si>
  <si>
    <t>VP, Storage Development</t>
  </si>
  <si>
    <t>VP, Technology &amp; Architecture, SA TV &amp; Media</t>
  </si>
  <si>
    <t>MediaKind Ltd.</t>
  </si>
  <si>
    <t>357d983c-4c59-e611-893a-80c16e7d3630</t>
  </si>
  <si>
    <t>a1aa7f4a-34dc-e211-bf14-00155d32a40a</t>
  </si>
  <si>
    <t>I'm a tech entrepreneur, full-stack developer and amateur tech writer. I started my Internet career at the age of 15 by learning how to code my first website, which I later sold for $10,000. During the years, I founded various businesses and websites in online media, e-commerce and SaaS. I love to snowboard, jog and am very passionate about building company culture.
Tomer was the CEO and the co-founder of Bllush.</t>
  </si>
  <si>
    <t>&lt;a href="https://linkedin.com/in/tomerdean" target="_blank"&gt;https://linkedin.com/in/tomerdean&lt;/a&gt;</t>
  </si>
  <si>
    <t>1f8f386d-a66c-e311-9814-80c16e7d3632</t>
  </si>
  <si>
    <t>Current:_x000D_
- CTO &amp; Co-Founder of Famuza_x000D_
- Freelance Computer Engineer</t>
  </si>
  <si>
    <t>&lt;a href="http://il.linkedin.com/pub/tomer-dvir/74/bb0/837" target="_blank"&gt;http://il.linkedin.com/pub/tomer-dvir/74/bb0/837&lt;/a&gt;</t>
  </si>
  <si>
    <t>972-54-625-7757</t>
  </si>
  <si>
    <t>Tomer Fooks</t>
  </si>
  <si>
    <t>8a03ccde-20b8-e411-b678-80c16e7d3630</t>
  </si>
  <si>
    <t>Current:
- Founder at Fooks Media - Digital Advertising Agency
Past:
- Marketing Manager at Smartlation Ltd.</t>
  </si>
  <si>
    <t>&lt;a href="https://il.linkedin.com/in/tomer-fooks-b1913372" target="_blank"&gt;https://il.linkedin.com/in/tomer-fooks-b1913372&lt;/a&gt;</t>
  </si>
  <si>
    <t>tomer@smartlation.com</t>
  </si>
  <si>
    <t>972-53-524-0892</t>
  </si>
  <si>
    <t>3fa645e7-1663-ec11-b80d-00505695cd29</t>
  </si>
  <si>
    <t>Current:
- Director of Finance at Salefreaks Full-time
Past:
- Assistant Controller at Ormat Technologies, Inc. Full-time
Education:
- college of management. Bachelor of Arts - BA Accounting and Business/Management</t>
  </si>
  <si>
    <t>&lt;a href="https://linkedin.com/in/tomer-maimon-509954199" target="_blank"&gt;https://linkedin.com/in/tomer-maimon-509954199&lt;/a&gt;</t>
  </si>
  <si>
    <t>f1907196-e940-e511-bd22-80c16e7d3630</t>
  </si>
  <si>
    <t>Current:
- Android Developer at Nutrino
- Co-Founder at Renty
Past:
- "Arrow" Missile Battery Construction Commander, Lieutenant at Israel Denfence Force
Education:
- Tel Aviv University at Engineer's degree Electrical and Electronics Engineering and Computer Science Grade 80</t>
  </si>
  <si>
    <t>&lt;a href="https://il.linkedin.com/pub/tomer-mayrav/b2/915/406" target="_blank"&gt;https://il.linkedin.com/pub/tomer-mayrav/b2/915/406&lt;/a&gt;</t>
  </si>
  <si>
    <t>8098c979-d2e8-e411-b68f-080027005cc8</t>
  </si>
  <si>
    <t>Current:_x000D_
Co-Founder of Prog</t>
  </si>
  <si>
    <t>9164e21a-cb02-e511-b692-080027005cc8</t>
  </si>
  <si>
    <t>&lt;a href="https://www.linkedin.com/pub/uri-cohen/87/a22/84" target="_blank"&gt;https://www.linkedin.com/pub/uri-cohen/87/a22/84&lt;/a&gt;</t>
  </si>
  <si>
    <t>Uri Levanon</t>
  </si>
  <si>
    <t>ce7838d2-fd79-e111-ac59-00155d32a403</t>
  </si>
  <si>
    <t xml:space="preserve">Current:
- VP Biz Dev &amp; Partnerships at Edge
- Advisor at Klotho
- Strategic Advisor at Red Bull
- Strategic Advisor / Speaker Cannes NEXT at Marché du Film - Festival de Cannes
- Owner at Haste Media
Past:
- Co-Founder at Stadeom Ltd. (VTTP)	
</t>
  </si>
  <si>
    <t>&lt;a href="http://www.linkedin.com/pub/uri-levanon/0/43/a74" target="_blank"&gt;http://www.linkedin.com/pub/uri-levanon/0/43/a74&lt;/a&gt;</t>
  </si>
  <si>
    <t>Stadeom Ltd. (VTTP)</t>
  </si>
  <si>
    <t>7f579ec0-77b9-e311-b941-80c16e7d3630</t>
  </si>
  <si>
    <t>uri@ludeo.com</t>
  </si>
  <si>
    <t>Director of Digital Music R&amp;D</t>
  </si>
  <si>
    <t>Flixu</t>
  </si>
  <si>
    <t>9ac967ea-1f7a-e111-ac59-00155d32a403</t>
  </si>
  <si>
    <t>Head of Research, Product Visionary</t>
  </si>
  <si>
    <t>SpearCast Ltd. (Palore)</t>
  </si>
  <si>
    <t>a8c86fe4-1f7a-e111-ac59-00155d32a403</t>
  </si>
  <si>
    <t>VP, BizDev &amp; Partnerships</t>
  </si>
  <si>
    <t>Edge Gaming Ltd. (Ludeo)</t>
  </si>
  <si>
    <t>5c4cf7bb-0854-eb11-810c-0050569a1018</t>
  </si>
  <si>
    <t>VP, Global Brand Partnerships</t>
  </si>
  <si>
    <t>Live Momentum Ltd.  (StreamElements)</t>
  </si>
  <si>
    <t>a37f1cc3-2b0a-e711-80d2-00155d0b832b</t>
  </si>
  <si>
    <t>Uri Naveh</t>
  </si>
  <si>
    <t>03b002a3-30e9-e611-80cd-00155d0b832b</t>
  </si>
  <si>
    <t>Uri is the Design &amp; Creative Director at RePark. he is the company’s visionary, visual, and conceptual force. With over 20 years of experience in graphic design and clients from across the business and social spectrum, Uri brings his ideas and colors to the app, making the user experience easy and accessible. He also enriches the office with the sound of his bass guitar.</t>
  </si>
  <si>
    <t>Design &amp; Creative Director</t>
  </si>
  <si>
    <t>Uzi Shneor</t>
  </si>
  <si>
    <t>39e830d8-fd79-e111-ac59-00155d32a403</t>
  </si>
  <si>
    <t>Over 27 years experience in Products, Marketing, Strategy and BD.</t>
  </si>
  <si>
    <t>SVP, BD</t>
  </si>
  <si>
    <t>&lt;a href="https://linkedin.com/in/uzi-shneor-aa64521" target="_blank"&gt;https://linkedin.com/in/uzi-shneor-aa64521&lt;/a&gt;</t>
  </si>
  <si>
    <t>Pente Networks Inc.</t>
  </si>
  <si>
    <t>88beaa11-bfeb-ec11-b80e-00505695cd29</t>
  </si>
  <si>
    <t>uzi@pentenetworks.com</t>
  </si>
  <si>
    <t>972-54-560-8870</t>
  </si>
  <si>
    <t>JpU.IO Ltd.</t>
  </si>
  <si>
    <t>60b72140-54b4-e511-bd22-80c16e7d3630</t>
  </si>
  <si>
    <t>Lucent Technologies Israel</t>
  </si>
  <si>
    <t>4696093e-207a-e111-ac59-00155d32a403</t>
  </si>
  <si>
    <t>8679a9e0-702b-e311-8237-00237de91982</t>
  </si>
  <si>
    <t>Current:
- CTO &amp; Co-Founder of Valigar
Past:
- CTO &amp; Co-Founder of Valigara
- CTO of Enigma Technologies
- Leading Programmer in Educational Information Center at Technion
- Programming Team Leader at BMBY</t>
  </si>
  <si>
    <t>&lt;a href="https://www.linkedin.com/in/vgumush/" target="_blank"&gt;https://www.linkedin.com/in/vgumush/&lt;/a&gt;</t>
  </si>
  <si>
    <t>972-54-535-0223</t>
  </si>
  <si>
    <t>76e830d8-fd79-e111-ac59-00155d32a403</t>
  </si>
  <si>
    <t>Mr. Valery Levental earned his M.S. in Applied Mathematics in 1977. Over the last 23 years, Mr. Levental has led numerous challenging and successful development projects, as  chief developer and scientist. . Mr. Levental headed the Algorithms and Programming Bureau in the Tinyakov clothing factory until 1985. He was the senior research engineer of Kharkov State Agricultural University until 1992. In 1992 Levental moved to Israel, where he became a key developer of image-processing and graphics-editing software in Medscan  (1993). In 1996 he was a software development team leader in NetManage, developing terminal emulation software. He was the key developer and team leader in Abirnet, developing a world-class network security and monitoring product. In 1999, after Computer Associates acquired Memco (which acquired Abirnet few months before)  he became the site manager of the R&amp;D lab with full responsibility for the security product. He is well known for his technical leadership in solving complex problems.</t>
  </si>
  <si>
    <t>Team leader</t>
  </si>
  <si>
    <t>AbirNet Ltd.</t>
  </si>
  <si>
    <t>bdc967ea-1f7a-e111-ac59-00155d32a403</t>
  </si>
  <si>
    <t>Vered Raviv-Schwarz</t>
  </si>
  <si>
    <t>b4e830d8-fd79-e111-ac59-00155d32a403</t>
  </si>
  <si>
    <t xml:space="preserve">Vered Raviv-Schwarz is COO of Guesty and has a long track record as a technology executive, serving in high level positions at Fiverr, Radware, Mediamind and Kenshoo. Prior to joining the tech sector more than 18 years ago, she practiced as a lawyer specializing in Corporate Law, M&amp;As and IPOs.
</t>
  </si>
  <si>
    <t>&lt;a href="http://linkedin.com/in/vered-raviv-schwarz-b281816" target="_blank"&gt;http://linkedin.com/in/vered-raviv-schwarz-b281816&lt;/a&gt;</t>
  </si>
  <si>
    <t>vered@guesty.com</t>
  </si>
  <si>
    <t>Counsel</t>
  </si>
  <si>
    <t>Radware Ltd.</t>
  </si>
  <si>
    <t>03ca67ea-1f7a-e111-ac59-00155d32a403</t>
  </si>
  <si>
    <t>VP, Operations &amp; General Counsel</t>
  </si>
  <si>
    <t>MediaMind Technologies Inc.</t>
  </si>
  <si>
    <t>4ab64c02-207a-e111-ac59-00155d32a403</t>
  </si>
  <si>
    <t>874e5a79-f116-ed11-b80e-00505695cd29</t>
  </si>
  <si>
    <t>Current:
- VP Marketing at Thriver
- PhD Candidate, Clinical Psychology, Human Pain Mechanisms Laboratory, York University at York University
Past:
- VP Organizational Psychology at Thriver
- Clinical Psychology Practicum, York University Psychology Clinic at York University
- Clinical Psychology Practicum, Department of Anesthesiology, Toronto General Hospital at University Health Network
- Co-Founder, User Experience &amp; Marketing at Hyper H Labs
- Head Of User Experience &amp; Marketing at Tradyo (Acquired by Metroland Media Group)
Education:
- Columbia University in the City of New York. M.A. &amp; M.Ed., Counseling Psychology
- York University. M.A. &amp; Ph.D., Clinical Psychology
- University of Toronto. Hon. B.Sc., Psychology</t>
  </si>
  <si>
    <t>Victor Ofstein</t>
  </si>
  <si>
    <t>e5e830d8-fd79-e111-ac59-00155d32a403</t>
  </si>
  <si>
    <t>Victor is an experienced software executive who has driven software implementation, customer success and enterprise IT rollout in a variety of executive management roles at IBM, Tradeum, Amdocs and Accenture.</t>
  </si>
  <si>
    <t>&lt;a href="https://linkedin.com/in/victorofstein" target="_blank"&gt;https://linkedin.com/in/victorofstein&lt;/a&gt;</t>
  </si>
  <si>
    <t>victor@freightos.com</t>
  </si>
  <si>
    <t>82330a56-57b5-ea11-810a-0050569a1018</t>
  </si>
  <si>
    <t>Current:
- VP, Product at Amaryllis</t>
  </si>
  <si>
    <t>&lt;a href="https://www.linkedin.com/in/viko-bargig-67ba72160/" target="_blank"&gt;https://www.linkedin.com/in/viko-bargig-67ba72160/&lt;/a&gt;</t>
  </si>
  <si>
    <t>Yael Eckstein</t>
  </si>
  <si>
    <t>1de432df-bdd9-e711-80dd-00155d0b832c</t>
  </si>
  <si>
    <t>Marketing Manager at CEDEX.com
Yael has worked in the financial/online gaming industry for the past six years and has experience in both B2B/B2C marketing. She has experience in event planning and public diplomacy. She was recognized as a winner of the national L’Oreal award for a new product launch. Yael holds a BA in Business and Marketing from the Interdisciplinary Center.</t>
  </si>
  <si>
    <t>&lt;a href="http://linkedin.com/in/yael-eckstein-9660a619" target="_blank"&gt;http://linkedin.com/in/yael-eckstein-9660a619&lt;/a&gt;</t>
  </si>
  <si>
    <t>Yael Tamar</t>
  </si>
  <si>
    <t>6c7eef88-447a-e111-ac59-00155d32a403</t>
  </si>
  <si>
    <t>Current:
- Co-CEO &amp; Co-founder at SolidBlock
- Regional Co Chair at FIBREE
- Sustainable Housing Task Force Member at FinTech4Good Part-time
- Chevalier (Knight) Ordre des Arts est des Technologies at Crypto Chain University
- Board Advisor at TerraMaal
- Founder at Women In Block
- Blockchain Technical Advisor at GSDC - Global Skill Development Council
Past:
- Marketing Consultant at Silver Castle
- Chief Communications Officer at VeganNation
- Founder at TopofBlockchain
- Marketing Consultant at Hexa Labs Ltd.
- Interim Marketing Director at Unbound Tech (previously known as Dyadic Security)
- Owner at DigiMark - Digital Marketing and Social Media
- Owner at Pure Standard
- Director of Marketing, PR and Communications at AMHSI - Alexander Muss High School in Israel
- Digital Marketing Manager / Communications Director at Forum Mobile Inc. (Ticker: QTMI)
- Business Development &amp; Marketing Executive at Innowattech Ltd.
- Senior Analyst at Ernst &amp; Young
- Business Analyst at Magna Capital
- Trading &amp; Operations at a Broker Dealer at NYDSE Inc.
- Research and teaching assistant, instructor at Hunter College
Education:
- City University of New York-Hunter College. B.A. / M.A. Economics
- Winthrop University, Rock Hill, SC. B.A. Economics</t>
  </si>
  <si>
    <t>Business Development Manager &amp; Co-founder</t>
  </si>
  <si>
    <t>&lt;a href="http://www.linkedin.com/in/yaeltamar" target="_blank"&gt;http://www.linkedin.com/in/yaeltamar&lt;/a&gt;</t>
  </si>
  <si>
    <t>Sonarax Technologies Ltd.</t>
  </si>
  <si>
    <t>c9fcb4da-f853-e211-8316-00155d32a408</t>
  </si>
  <si>
    <t>tamar@solidblock.co</t>
  </si>
  <si>
    <t>972-54-458-4618</t>
  </si>
  <si>
    <t>SolidBlock Ltd.</t>
  </si>
  <si>
    <t>3c63217e-6a7f-e811-80f7-0050569a1018</t>
  </si>
  <si>
    <t>Aug-Mental</t>
  </si>
  <si>
    <t>099db43d-4fa7-e611-9113-80c16e7d3630</t>
  </si>
  <si>
    <t>MovinGame</t>
  </si>
  <si>
    <t>fad5f43b-541b-e611-bd22-80c16e7d3630</t>
  </si>
  <si>
    <t>tapTank Inc.</t>
  </si>
  <si>
    <t>c0959dc0-1f7a-e111-ac59-00155d32a403</t>
  </si>
  <si>
    <t>Unbound Security Ltd.</t>
  </si>
  <si>
    <t>62907661-7514-e311-924b-00237de91982</t>
  </si>
  <si>
    <t>Takeout Psychic</t>
  </si>
  <si>
    <t>98489398-b0fc-e111-a13f-00155d32a408</t>
  </si>
  <si>
    <t>Senior Analyst</t>
  </si>
  <si>
    <t>EY Israel - Kost, Forer, Gabbay &amp; Kasierer (Ernst &amp; Young)</t>
  </si>
  <si>
    <t>70d4d356-207a-e111-ac59-00155d32a403</t>
  </si>
  <si>
    <t>Accounting Firm</t>
  </si>
  <si>
    <t>Yair Green</t>
  </si>
  <si>
    <t>ab951947-447a-e111-ac59-00155d32a403</t>
  </si>
  <si>
    <t>Current:
- VP R&amp;D at Syte  
Past:
- CTO &amp; Co-Founder, Stealth Startup
- CTO at GlobalDots
- VP R&amp;D at Matomy
- VP Engineering at Matomy
- Director of Engineering at Fiverr (Fiverr.com)
- Head of Engineering &amp; BI at Telmap, an Intel company
- Technical Leader at Convergys
- Software and System Engineer at Convergys
- System Engineer at Bar Ilan University
Education:
- Bar-Ilan University. Computer Science
- Ness College. CISO - Chief Information Security Officer Certificate</t>
  </si>
  <si>
    <t>Director of DevOps and IT</t>
  </si>
  <si>
    <t>&lt;a href="https://linkedin.com/in/yairgreen" target="_blank"&gt;https://linkedin.com/in/yairgreen&lt;/a&gt;</t>
  </si>
  <si>
    <t>yair@sunspots.cloud</t>
  </si>
  <si>
    <t>Syte Visual Conception Ltd.</t>
  </si>
  <si>
    <t>f522037e-e444-e511-bd22-80c16e7d3630</t>
  </si>
  <si>
    <t>89354524-223b-e811-80e4-00155d0b832c</t>
  </si>
  <si>
    <t>Head of Innovation &amp; Co-Founder, Air Doctor
Initiator of Air Doctor. Mr. Derfler also owns ShDeTechnologies which focuses on products’ development from concept to production.</t>
  </si>
  <si>
    <t>&lt;a href="http://linkedin.com/in/yam-derfler-b71873123" target="_blank"&gt;http://linkedin.com/in/yam-derfler-b71873123&lt;/a&gt;</t>
  </si>
  <si>
    <t>583324e4-fd79-e111-ac59-00155d32a403</t>
  </si>
  <si>
    <t>972-54-240-8871</t>
  </si>
  <si>
    <t>Yaniv Keren</t>
  </si>
  <si>
    <t>5f94f7e8-e2b5-e111-bf11-00155d32a408</t>
  </si>
  <si>
    <t>Current:
- VP of Products at LSports
- Student Mentor at Zell Center for Entrepreneurship at IDC · Part-time
- Co-Owner at Runner'sHigh Running Club
Past:
- Head of Product at LSports
- Product Lead at Plarium · Full-time
- Product Team Lead at Playtech (Markets.com)
Education:
- The College of Management Academic Studies. B.A, Comunication &amp; Management
- Ono Academic College. MBA, Marketing/Marketing Management, General</t>
  </si>
  <si>
    <t>Director of Product</t>
  </si>
  <si>
    <t>&lt;a href="https://linkedin.com/in/yaniv-keren-2b57642" target="_blank"&gt;https://linkedin.com/in/yaniv-keren-2b57642&lt;/a&gt;</t>
  </si>
  <si>
    <t>yaniv.k@lsports.eu</t>
  </si>
  <si>
    <t>LSports Data Ltd.</t>
  </si>
  <si>
    <t>28b659e5-5514-e711-80d2-00155d0b832b</t>
  </si>
  <si>
    <t>ba3324e4-fd79-e111-ac59-00155d32a403</t>
  </si>
  <si>
    <t>Founder (and former CEO) of MobiSight Ltd.
Mr. Sirton is CEO and Founder of I.M.G. ltd. Prior to his position at I.M.G., Mr. Sirton served as brand manager at P&amp;G and as a founder of HomeTour studios (360 degrees immersive imaging start-up). Mr. Sirton holds a B.A. (Finance &amp; IT) and a master's degree in corporate law.</t>
  </si>
  <si>
    <t>&lt;a href="http://www.linkedin.com/pub/b/891/541" target="_blank"&gt;http://www.linkedin.com/pub/b/891/541&lt;/a&gt;</t>
  </si>
  <si>
    <t>972-54-222-2754</t>
  </si>
  <si>
    <t>UberAmp</t>
  </si>
  <si>
    <t>63b42626-207a-e111-ac59-00155d32a403</t>
  </si>
  <si>
    <t>4c6d7a11-e5f9-e311-b941-80c16e7d3630</t>
  </si>
  <si>
    <t>Mr. Toledano started his career in the financial market as Sales and Marketing manager of Investec Bank Wealth Management.
He relocated to New York in 2005. His entrepreneurial skills and strong international network ultimately led to a successful transition into Real Estate. He became the CEO of Vision Property Management, where he managed more than $150M worth of real estate in the tri-state area for an international clientele. He became proficient in the Corporate Housing and Extended-Stay markets. Mr. Toledano joined Prodigy Network in 2009 and founded the Property Management division. He also specialized in sales and marketing of luxury investment properties in NY and Miami for international investors.
He gained his Real Estate Broker license in 2011 and founded StayNovo, Novo Properties and Novo International Realty focusing on Corporate Housing, Property Management and Real Estate Brokerage.
Born and raised in Kiryat Malachi, Israel, Mr. Toledano holds a combined degree in Business and Technological Management from Holon Institute of Technology, completed a financial advisors course and is a licensed Real Estate broker in New York. He is fluent in English and Hebrew.
Mr. Toledano is also the lead singer of The Air Rights, a music rock band that practices and performs on a usual basis at the legendary Music Building in New York City.</t>
  </si>
  <si>
    <t>&lt;a href="https://www.linkedin.com/pub/yaniv-toledano/3/271/410" target="_blank"&gt;https://www.linkedin.com/pub/yaniv-toledano/3/271/410&lt;/a&gt;</t>
  </si>
  <si>
    <t>Novo Boutique Living</t>
  </si>
  <si>
    <t>01358bca-39c1-eb11-b80b-00505695cd29</t>
  </si>
  <si>
    <t>b3ac5a54-d5e1-e811-80f9-0050569a1018</t>
  </si>
  <si>
    <t>Current:
- Chief Operating Officer at Air Doctor
Past:
- Head of Operational Ramp Up at Air Doctor
- VP Customer Success at Highcon
- Hardware NPI &amp; Manufacturing Section Manager at HP
- Plant Manager at HP
- Material Planning Manager at HP
- Lean program manager at Numonyx
- Human Performance Improvement Manager at Intel
- Account manager HP-Indigo at Aviv
- Account manager Intel Fab8 at Aviv
Education:
- Stanford University Graduate School of Business. executive education program, business &amp;innovation
- Tel Aviv University. eMBA business
- Ben-Gurion University of the Negev. Bcs Industrial Engineer</t>
  </si>
  <si>
    <t>&lt;a href="http://linkedin.com/in/yariv-ben-yosef-0136991" target="_blank"&gt;http://linkedin.com/in/yariv-ben-yosef-0136991&lt;/a&gt;</t>
  </si>
  <si>
    <t>VP, Customer Success</t>
  </si>
  <si>
    <t>Highcon Systems Ltd.</t>
  </si>
  <si>
    <t>b4959dc0-1f7a-e111-ac59-00155d32a403</t>
  </si>
  <si>
    <t>ff9d1cea-fd79-e111-ac59-00155d32a403</t>
  </si>
  <si>
    <t>Yaron Comarov has been with Optibase since 1993. Prior to his present position, Mr. Comarov served as Director of Operations and appointed as VP Operations at 1998. Before joining Optibase, Mr. Comarov worked as an Operations and Project Manager at Israel Aircraft Industries. Mr. Comarov holds a B.Sc. degree in information systems and industrial engineering from the Technion Israel Institute of Technology. Mr. Comarov holds an MBA from Boston University.</t>
  </si>
  <si>
    <t>&lt;a href="http://il.linkedin.com/pub/yaron-comarov/4/6ba/4a5" target="_blank"&gt;http://il.linkedin.com/pub/yaron-comarov/4/6ba/4a5&lt;/a&gt;</t>
  </si>
  <si>
    <t>972-54-456-3963</t>
  </si>
  <si>
    <t>Managing Director</t>
  </si>
  <si>
    <t>Optibase Inc.</t>
  </si>
  <si>
    <t>988a4908-207a-e111-ac59-00155d32a403</t>
  </si>
  <si>
    <t>Maniging Director</t>
  </si>
  <si>
    <t>Vitec Video Innovations Ltd.</t>
  </si>
  <si>
    <t>0e65b45d-adfa-e211-b3be-00237de91982</t>
  </si>
  <si>
    <t>37b84f90-321c-e611-bd22-80c16e7d3630</t>
  </si>
  <si>
    <t>Current:
- Full Stack Engineer at Axonius 
Past:
- Full Stack Developer at Barracuda
- Founder &amp; CTO at ByPal - social economy (formally Communup)
- Senior Developer at Cellrox
- Web And Mobile Developer at 500Tech
Education:</t>
  </si>
  <si>
    <t>&lt;a href="https://il.linkedin.com/in/yaron-yosef-b5504030" target="_blank"&gt;https://il.linkedin.com/in/yaron-yosef-b5504030&lt;/a&gt;</t>
  </si>
  <si>
    <t>Yazan Ghandour</t>
  </si>
  <si>
    <t>c31dbd4d-d012-e311-924b-00237de91982</t>
  </si>
  <si>
    <t>Current:
- Senior Director of R&amp;D at Tradeos Operating System Ltd.
Past:
- Team leader at iConnect H.S. Ltd.
- Lead Software Developer at Equiom
- Co-Founder &amp; Developer at Menalabs</t>
  </si>
  <si>
    <t>Senior Director of R&amp;D</t>
  </si>
  <si>
    <t>&lt;a href="http://www.linkedin.com/in/yazangh/" target="_blank"&gt;http://www.linkedin.com/in/yazangh/&lt;/a&gt;</t>
  </si>
  <si>
    <t>yazan@freightos.com</t>
  </si>
  <si>
    <t>c79e1cea-fd79-e111-ac59-00155d32a403</t>
  </si>
  <si>
    <t>Current:_x000D_
- Prof. of Computer Science (Emeritus) at Columbia University_x000D_
- Investor in Social Studios TV Ltd._x000D_
_x000D_
Past:_x000D_
- Co-Founder of VMTurbo_x000D_
- Co-Founder of Nextorage/Intercast_x000D_
- Co-Founder of SMARTS_x000D_
- Co-Founder of Comverse Technology</t>
  </si>
  <si>
    <t>&lt;a href="http://www.linkedin.com/profile/view?id=15453712&amp;locale=en_US&amp;trk=tyah2" target="_blank"&gt;http://www.linkedin.com/profile/view?id=15453712&amp;locale=en_US&amp;trk=tyah2&lt;/a&gt;</t>
  </si>
  <si>
    <t>NeXtorage Inc.</t>
  </si>
  <si>
    <t>e2c86fe4-1f7a-e111-ac59-00155d32a403</t>
  </si>
  <si>
    <t>Member</t>
  </si>
  <si>
    <t>Startup Factory Management Ltd.</t>
  </si>
  <si>
    <t>3ea5db50-207a-e111-ac59-00155d32a403</t>
  </si>
  <si>
    <t>Yedidya Schwartz</t>
  </si>
  <si>
    <t>51cdd5de-4fce-e111-b9b4-00155d32a408</t>
  </si>
  <si>
    <t>Current:_x000D_
- Public Relations Director of BlueStarter_x000D_
_x000D_
Past:_x000D_
- Editorial Assistant at Tikvah Fund_x000D_
- Intern at Claims Conference</t>
  </si>
  <si>
    <t>Public Relations Director</t>
  </si>
  <si>
    <t>&lt;a href="http://il.linkedin.com/pub/yedidya-schwartz/47/144/57" target="_blank"&gt;http://il.linkedin.com/pub/yedidya-schwartz/47/144/57&lt;/a&gt;</t>
  </si>
  <si>
    <t>yedidya@bluestarter.com</t>
  </si>
  <si>
    <t>050ccbb2-b902-e411-b941-80c16e7d3630</t>
  </si>
  <si>
    <t>Current:
- VP R&amp;D at Air Doctor
Past:
- VP R&amp;D at Gaia Mobile
- Owner at JVEsoft
- Senior Business Analyst at SintecMedia ltd
- R&amp;D Manager at Ray Ram Computers ltd
Education:
- Singalovsky. 1993 - 2001
- Dnepropetrovsk, no. 71. undefined</t>
  </si>
  <si>
    <t>&lt;a href="https://www.linkedin.com/in/yegork/" target="_blank"&gt;https://www.linkedin.com/in/yegork/&lt;/a&gt;</t>
  </si>
  <si>
    <t>Gaia Mobile Contents Applications Ltd.</t>
  </si>
  <si>
    <t>4f48eae7-3fa0-e211-b59d-00155d32a40a</t>
  </si>
  <si>
    <t>Yehonatan Goldman</t>
  </si>
  <si>
    <t>5e071490-5dde-e711-80df-00155d0b832c</t>
  </si>
  <si>
    <t>Current:
- Co-Founder at Backed.finance Full-time
- Venture Investor at Self-employed
Past:
- Senior Consultant at DAOstack
- Chief Operations Officer at DAOstack
- Owner at Talish Art Gallery
- Freelance Project Manager at Yehonatan Goldman Full-time
Education:
- University of Haifa. Master's degree Conservation Of Material Cultural Heritage
- University of Haifa. Bachelor's degree (Magna cum laude) Ofakim Honors Program, Archeology</t>
  </si>
  <si>
    <t>&lt;a href="http://linkedin.com/in/yehonatan-goldman-90a437a0" target="_blank"&gt;http://linkedin.com/in/yehonatan-goldman-90a437a0&lt;/a&gt;</t>
  </si>
  <si>
    <t>yehonatan@daostack.io</t>
  </si>
  <si>
    <t>550f1e8b-ca02-e511-b692-080027005cc8</t>
  </si>
  <si>
    <t>&lt;a href="https://il.linkedin.com/in/yehonathan" target="_blank"&gt;https://il.linkedin.com/in/yehonathan&lt;/a&gt;</t>
  </si>
  <si>
    <t>089f1cea-fd79-e111-ac59-00155d32a403</t>
  </si>
  <si>
    <t>75e462eb-17c5-e611-80ca-00155d0b832c</t>
  </si>
  <si>
    <t>Current:
- Web Developer at Spring Valley
- Web Developer at Proposer.co
Past:
- CEO &amp; Co-Founder of Styix©
- Regional Manager at Aharai!
- Outdoors Instructor at Einav
- Logistics Manager and team leader in an EOD company at Maavarim Angola
Education:
Kinerret college, Bachelor's degree, Mass Communication/Media Studies
John Bryce College, Full stack developer, Computer Software Technology/Technician</t>
  </si>
  <si>
    <t>&lt;a href="https://www.linkedin.com/in/yehuda-b-146351120/" target="_blank"&gt;https://www.linkedin.com/in/yehuda-b-146351120/&lt;/a&gt;</t>
  </si>
  <si>
    <t>972-54-309-1119</t>
  </si>
  <si>
    <t>12f305fc-fd79-e111-ac59-00155d32a403</t>
  </si>
  <si>
    <t>Current:
- CTO &amp; Co-Founder at Bancor
Past:
- Co-Founder and CTO at AppCoin
- CTO at Ecko Code
- Chief Architect at Particle Code</t>
  </si>
  <si>
    <t>Chief Architect</t>
  </si>
  <si>
    <t>&lt;a href="https://linkedin.com/in/yudi-levi-4bb91911" target="_blank"&gt;https://linkedin.com/in/yudi-levi-4bb91911&lt;/a&gt;</t>
  </si>
  <si>
    <t>1b0c15f0-fd79-e111-ac59-00155d32a403</t>
  </si>
  <si>
    <t>Current:
- VP Product at Air Doctor
Past:
- Head of Israel Operations at Air Doctor
- Manager of the Center for Economic Development at Jindas- the non profit organisation for the urban renewal of Lod
- Process Designer at Whiteboard Service Design Thinking
- VP Business Development at Comply
- owner at Issue
- Senior Software Engineer at Mainsoft (renamed harmon.ie)
- Senior software engineer at Chromatis Networks
- Software Developer at ECI Telecom
- HR at ECI Telecom
Education:
- Bezalel Academy of Art and Design. Master's degree Technology and Design
- Bar-Ilan University. BSc Computer Science
Served as V.P. of Business Development and Operation at Comply (IT solutions for life-science industry) for 10 years. Founded and co-managed Issue C.S. Ltd, a company providing offshore solutions for the hi-tech market. Vast background in software development, served as the auto-discovery project manager at Chromatis network.</t>
  </si>
  <si>
    <t>&lt;a href="https://www.linkedin.com/in/yifat-ben-yehuda-403b2b13/" target="_blank"&gt;https://www.linkedin.com/in/yifat-ben-yehuda-403b2b13/&lt;/a&gt;</t>
  </si>
  <si>
    <t>Comply Ltd.</t>
  </si>
  <si>
    <t>2ab42626-207a-e111-ac59-00155d32a403</t>
  </si>
  <si>
    <t>822c4658-2f22-e411-a2af-80c16e7d3630</t>
  </si>
  <si>
    <t>Current:_x000D_
- President of MIT Club of Israel_x000D_
- Owner of SupplyChain.co.il_x000D_
_x000D_
Past:_x000D_
- Co-Founder of GetBus_x000D_
- Founder of SupplyChain.co.il_x000D_
- Lecturer at The Jerusalem College of Engineering (JCE)_x000D_
- Consultant at MIT-Intel collaboration_x000D_
- System Engineer at Comverse_x000D_
_x000D_
Education:_x000D_
Massachusetts Institute of Technology, M.S., Engineering Systems_x000D_
The Hebrew University, B.A., Statistics and Cognitive Science</t>
  </si>
  <si>
    <t>&lt;a href="http://il.linkedin.com/in/boasson" target="_blank"&gt;http://il.linkedin.com/in/boasson&lt;/a&gt;</t>
  </si>
  <si>
    <t>GetBus Transportation Technologies Ltd.</t>
  </si>
  <si>
    <t>8c0ab32a-2922-e411-a2af-80c16e7d3630</t>
  </si>
  <si>
    <t>972-50-728-1805</t>
  </si>
  <si>
    <t>4762eee2-3460-e511-bd22-80c16e7d3630</t>
  </si>
  <si>
    <t>Current:
- President  &amp; Co-Founder at Thriver Technologies (Formerly Platterz)
- President at YW consulting
Past:
- Co-Founder; BD, Sales, Strategic Partnerships, Corp Dev at JumpTap (Acquired by Millennial Media - AOL)
- VP Sales - Fun Division at Comverse
- International Sales Marketing Director at Comverse
- Importer at Karcher Canada Inc
Education:
- Heriot-Watt University. MBA
- McMaster University. Hons BA International Relations</t>
  </si>
  <si>
    <t>&lt;a href="http://linkedin.com/in/yishaywaxman" target="_blank"&gt;http://linkedin.com/in/yishaywaxman&lt;/a&gt;</t>
  </si>
  <si>
    <t>Yoav Assa</t>
  </si>
  <si>
    <t>e90c15f0-fd79-e111-ac59-00155d32a403</t>
  </si>
  <si>
    <t>Current:
- Certified Tour Guide - owner of www.TourGuide-IL.com
- Owner at Yoav Assa - Hi-Tech Consulting
Past:
- Founder at TheMobileBridge
- Chief Architect at HERE
- Senior System Architect at Sizmek
Education:
- University of Haifa. Certified Tour Guide Tourism, Land of Israel studies
- University of Jyväskylä, Finland (Jyväskylän yliopisto). M.Sc. Computer Science
- Technion - Israel Institute of Technology. B.Sc. Electronics Engineering</t>
  </si>
  <si>
    <t>&lt;a href="https://linkedin.com/in/yoavassa" target="_blank"&gt;https://linkedin.com/in/yoavassa&lt;/a&gt;</t>
  </si>
  <si>
    <t>Here Me Israel Ltd. (HERE Mobility)</t>
  </si>
  <si>
    <t>53c62ef7-a4b7-e611-80ca-00155d0b832c</t>
  </si>
  <si>
    <t>yoavassa@gmail.com</t>
  </si>
  <si>
    <t>972-54-537-8759</t>
  </si>
  <si>
    <t>Karhoo Solutions Israel Ltd.</t>
  </si>
  <si>
    <t>f572dd51-13a1-e611-9113-80c16e7d3630</t>
  </si>
  <si>
    <t>With over two decades of successful track record in building and accelerating start-ups from zero to revenues, my passion is to change our lives through innovation. I co-founded IoT smart packaging leader impacX (formerly Water.io), AI emotions and health analytics platform Beyond Verbal (M&amp;A by Vocalis Health), and computer vision EDGE AI and XR hand-gesture control platform Superb Reality.
Prior to that I served as the Chief Business Officer for PointGrab (hand-morion interaction software); Board Member and VP Sales &amp; Business Development with EPOS Technologies (digital ultrasonic pen and positioning platform, acquired by Qualcomm); Marketing and Business roles at Comverse, Orsus Solutions (acquired by Nice Systems) and instant messenger market inventor ICQ/Mirabilis (acquired by AOL).</t>
  </si>
  <si>
    <t>&lt;a href="https://linkedin.com/in/hoshen" target="_blank"&gt;https://linkedin.com/in/hoshen&lt;/a&gt;</t>
  </si>
  <si>
    <t>Beyond Verbal Communication Ltd.</t>
  </si>
  <si>
    <t>2f8e8358-5148-e211-8374-00155d32a408</t>
  </si>
  <si>
    <t>972-54-467-7875</t>
  </si>
  <si>
    <t>Superb Reality Ltd.</t>
  </si>
  <si>
    <t>63a5f97b-ac78-e511-bd22-80c16e7d3630</t>
  </si>
  <si>
    <t>SVP, Sales &amp; Business Development</t>
  </si>
  <si>
    <t>PointGrab Ltd.</t>
  </si>
  <si>
    <t>7cd11e2c-207a-e111-ac59-00155d32a403</t>
  </si>
  <si>
    <t>VP, Business Development &amp; Sales</t>
  </si>
  <si>
    <t>EPOS Development Ltd.</t>
  </si>
  <si>
    <t>87972e20-207a-e111-ac59-00155d32a403</t>
  </si>
  <si>
    <t>500d15f0-fd79-e111-ac59-00155d32a403</t>
  </si>
  <si>
    <t>Yoav is a writer turned entrepreneur. In the many years he worked as a writer in Israel he wrote over 200 TV scripts created and translated works for the professional theatre, published six children books and illustrated two. In his high-tech career he founded two companies and led both from concept to international presence and sales, building professional teams and raising over $ 40 million in the process. Total Boox is Yoav's 3rd startup company, and it brings together his fascination with big ideas, his abilities in building companies and teams, and his love of books and writing.</t>
  </si>
  <si>
    <t>&lt;a href="https://www.linkedin.com/in/yoav-lorch-0004289/" target="_blank"&gt;https://www.linkedin.com/in/yoav-lorch-0004289/&lt;/a&gt;</t>
  </si>
  <si>
    <t>Total Boox Ltd.</t>
  </si>
  <si>
    <t>1fe91632-207a-e111-ac59-00155d32a403</t>
  </si>
  <si>
    <t>972-54-522-9404</t>
  </si>
  <si>
    <t>830d15f0-fd79-e111-ac59-00155d32a403</t>
  </si>
  <si>
    <t>Current:
- VP Products at Grip Security · Full-time
- Product Strategy, Product Management, Startup-Building, Due-Diligence at Self Employed
Past:
- VP Product Management at CTERA Networks
- VP Products at BriefCam Ltd.
- VP Products at AlgoSec
Education:
- Tel Aviv University. Bsc, Mathematics &amp; Computer Science</t>
  </si>
  <si>
    <t>&lt;a href="https://www.linkedin.com/in/yoav-shaked-2001355/" target="_blank"&gt;https://www.linkedin.com/in/yoav-shaked-2001355/&lt;/a&gt;</t>
  </si>
  <si>
    <t>YMed Inc.</t>
  </si>
  <si>
    <t>f4cd5ff0-1f7a-e111-ac59-00155d32a403</t>
  </si>
  <si>
    <t>Sequoia Capital Israel</t>
  </si>
  <si>
    <t>1e7de34a-207a-e111-ac59-00155d32a403</t>
  </si>
  <si>
    <t>X-Technologies Ltd.</t>
  </si>
  <si>
    <t>b31e341a-207a-e111-ac59-00155d32a403</t>
  </si>
  <si>
    <t>Grip Security Ltd.</t>
  </si>
  <si>
    <t>08dc28c3-65a2-eb11-b80b-00505695cd29</t>
  </si>
  <si>
    <t>CTERA Networks Ltd.</t>
  </si>
  <si>
    <t>3e7e85d2-1f7a-e111-ac59-00155d32a403</t>
  </si>
  <si>
    <t>Algosec Inc.</t>
  </si>
  <si>
    <t>eaa93914-207a-e111-ac59-00155d32a403</t>
  </si>
  <si>
    <t>BriefCam Ltd.</t>
  </si>
  <si>
    <t>748a95c6-1f7a-e111-ac59-00155d32a403</t>
  </si>
  <si>
    <t>970d15f0-fd79-e111-ac59-00155d32a403</t>
  </si>
  <si>
    <t>Current:
- CTO at TabooKey
- Security Consultant at self-employed
Past:
- CTO mobile at Pulse Secure
- Founder &amp; CTO at MobileSpaces
- Chief Architect at Neocleus</t>
  </si>
  <si>
    <t>&lt;a href="http://il.linkedin.com/in/yoavweiss" target="_blank"&gt;http://il.linkedin.com/in/yoavweiss&lt;/a&gt;</t>
  </si>
  <si>
    <t>MobileSpaces Inc.</t>
  </si>
  <si>
    <t>78b64c02-207a-e111-ac59-00155d32a403</t>
  </si>
  <si>
    <t>MobileSpaces (a Pulse Secure company)</t>
  </si>
  <si>
    <t>3c83bba6-b1bf-e711-80d7-00155d0b832c</t>
  </si>
  <si>
    <t>Current:
- CFO at VeganNation
- Finance Manager at Microsemi Corporation
Past:
- Director of Finance &amp; Treasurer at Deltathree
- Auditor at High-tech team at Ernst &amp; Young
- Consultant at Deloitte
Education:
- Bar-Ilan University.
- JCT Jerusalem. Bachelor Managerial Accounting &amp; Information System
- IDC Herzliya. Course of directors and executive officers</t>
  </si>
  <si>
    <t>&lt;a href="https://www.linkedin.com/in/yochai-ozeri-2273b720/" target="_blank"&gt;https://www.linkedin.com/in/yochai-ozeri-2273b720/&lt;/a&gt;</t>
  </si>
  <si>
    <t>972-54-700-8081</t>
  </si>
  <si>
    <t>Director of Finance &amp; Treasurer</t>
  </si>
  <si>
    <t>258b5017-447a-e111-ac59-00155d32a403</t>
  </si>
  <si>
    <t>Current:
- Learning manager of computer science &amp; technology professional studies at The Israeli Ministry of Education משרד החינוך · Part-time
- Chief Technology Officer at SheerCost · Full-time
Past:
- Executive Chief Information Security Officer at IPV Security · Full-time
- CISO / CIO / DPO / CISM at Eshkol Regional Council · Full-time
- Director of Growth at Kissufim
- Lecturer Assistant at Ben-Gurion University of the Negev
- ISTQB Mentor at Ness Technologies
- Owner at BetoFirt Ltd.
- QA Manager at Siano Mobile Silicon
- QA Manager at CheckM8
- QA Team Leader at Sheer Networks
- Team Leader at Mercury Interactive
Education:
- Ben-Gurion University of the Negev. Bachelor of Education (B.Ed.), Computer Science
- AppleSeeds Academy. Bachelor’s Degree, Front End Developer
- AppleSeeds Academy. Bachelor's Degree, PHP Developer</t>
  </si>
  <si>
    <t>&lt;a href="https://linkedin.com/in/yodanpiret" target="_blank"&gt;https://linkedin.com/in/yodanpiret&lt;/a&gt;</t>
  </si>
  <si>
    <t>LizardTech (EyeColorIt)</t>
  </si>
  <si>
    <t>1c6e4ff4-4744-e711-80d7-00155d0b832c</t>
  </si>
  <si>
    <t>972-54-942-4980</t>
  </si>
  <si>
    <t>Login@Go</t>
  </si>
  <si>
    <t>cb3d108f-e96f-e511-bd22-80c16e7d3630</t>
  </si>
  <si>
    <t>bf7c0df6-fd79-e111-ac59-00155d32a403</t>
  </si>
  <si>
    <t>Current:
- Founder &amp; CEO at Giraffic Inc. DASS
- Board Member and Business Leader at Superb Reality Part-time
Past:
- Founder &amp; CEO at Giraffic, Inc. AVA (Acquired by Fortune 500 company)
- Co-Founder and Managing Partner at New-Tone Technologies
- Regional Manager at Nuance
- Senior Director of Sales &amp; Professional Services, EMEA at Phonetic Systems
- Sales and Biz Dev Director - EMEA at Infogate Online
- Director Of Operations at Eshbel Technologies / Priority Software
Education:
- Tel Aviv University. B.Sc Industrial Engineering and Management
- The Hebrew University High School (Leyada). High School Diploma Mathematics and Physics</t>
  </si>
  <si>
    <t>&lt;a href="http://www.linkedin.com/in/yoelzanger" target="_blank"&gt;http://www.linkedin.com/in/yoelzanger&lt;/a&gt;</t>
  </si>
  <si>
    <t>972-54-445-5992</t>
  </si>
  <si>
    <t>Chief Business Officer</t>
  </si>
  <si>
    <t>AY New-Tone Communication Technologies Ltd.</t>
  </si>
  <si>
    <t>fa3958b4-9227-e411-a2af-80c16e7d3630</t>
  </si>
  <si>
    <t>Regional Director</t>
  </si>
  <si>
    <t>Nuance Communications Israel Ltd.</t>
  </si>
  <si>
    <t>3596093e-207a-e111-ac59-00155d32a403</t>
  </si>
  <si>
    <t>Yogev Lidor</t>
  </si>
  <si>
    <t>362c67e8-818e-e811-80f7-0050569a1018</t>
  </si>
  <si>
    <t>Current:
- Blockchain Developer at Prycto Freelance
- Blockchain Developer at Niio Art Freelance
- Blockchain Expert &amp; Backend Developer at Playza Freelance
Past:
- CTO at SafeBlocks Full-time
- Senior Developer at Cybereason
Education:
- Universitat Ben Gurion Ba-Negev. Eng Information Systems Engineering</t>
  </si>
  <si>
    <t>&lt;a href="https://www.linkedin.com/in/yogev-lidor-a9b05721/" target="_blank"&gt;https://www.linkedin.com/in/yogev-lidor-a9b05721/&lt;/a&gt;</t>
  </si>
  <si>
    <t>1e16e72d-b2b3-ea11-810a-0050569a1018</t>
  </si>
  <si>
    <t>Current:
- Operations Manager and Business Lead at Bancor
- Legal and Strategic Counsel at Bancor
- Strategic and Legal Advisor at LiquidApps
Past:
- Associate at Shibolet &amp; Co.
Education:
- The Hebrew University, Bachelor of Laws, Banking, Corporate, Finance and Securities Law
- The Hebrew University, Master of Laws
- The Hebrew University, Bachelor of Laws, Corporate</t>
  </si>
  <si>
    <t>&lt;a href="https://linkedin.com/in/yogev-toby-90059172" target="_blank"&gt;https://linkedin.com/in/yogev-toby-90059172&lt;/a&gt;</t>
  </si>
  <si>
    <t>Yonatan Aumann</t>
  </si>
  <si>
    <t>f17c0df6-fd79-e111-ac59-00155d32a403</t>
  </si>
  <si>
    <t>Current:
- Professor at Bar Ilan University
- Chief Scientist at Retrieval Alliance 
- Advisor at LawGeex
Past:
- DRT Expert at Ototo
- Chief Algorithm Design at WAYbetter
Education:
- The Hebrew University of Jerusalem. Ph.D., Computer Science
- The Hebrew University of Jerusalem. B.Sc., Mathematics and Computer Science</t>
  </si>
  <si>
    <t>&lt;a href="http://linkedin.com/in/yonatan-aumann-29a51" target="_blank"&gt;http://linkedin.com/in/yonatan-aumann-29a51&lt;/a&gt;</t>
  </si>
  <si>
    <t>yonatan@retrievalalliance.com</t>
  </si>
  <si>
    <t>ClearForest Ltd.</t>
  </si>
  <si>
    <t>f3d77fd8-1f7a-e111-ac59-00155d32a403</t>
  </si>
  <si>
    <t>WAYbetter Ltd.</t>
  </si>
  <si>
    <t>b98995c6-1f7a-e111-ac59-00155d32a403</t>
  </si>
  <si>
    <t>Yonatan Ben-Shimon</t>
  </si>
  <si>
    <t>432d0848-4be1-e611-80cd-00155d0b832b</t>
  </si>
  <si>
    <t>Current:
- Private Investor at YBS.CAPITAL
Past:
- CEO &amp; Co-Founder at Matchpool
- Partner at Quantum Capital
Education:
- Bar-Ilan University. Bachelor's degree Nanotechnology
- The college of Management- Academic Studies. Bachelor’s Degree Accounting and Business/Management</t>
  </si>
  <si>
    <t>&lt;a href="https://www.linkedin.com/in/yonatan-ben-shimon-84993668" target="_blank"&gt;https://www.linkedin.com/in/yonatan-ben-shimon-84993668&lt;/a&gt;</t>
  </si>
  <si>
    <t>yoni@matchpool.com</t>
  </si>
  <si>
    <t>972-52-685-1552</t>
  </si>
  <si>
    <t>VP, Marketing &amp; PR</t>
  </si>
  <si>
    <t>Betalin Therapeutics Ltd.</t>
  </si>
  <si>
    <t>d65a7d3e-04f7-e411-b692-080027005cc8</t>
  </si>
  <si>
    <t>dc2dc79e-08f2-e311-b941-80c16e7d3630</t>
  </si>
  <si>
    <t>Current:_x000D_
- Owner of Olive Software_x000D_
- Board Member at I-Class_x000D_
_x000D_
Past:_x000D_
- Co-Founder of i-Class Information Technology Ltd.</t>
  </si>
  <si>
    <t>972-52-611-8800</t>
  </si>
  <si>
    <t>4502cdb3-60e5-e711-80df-00155d0b832c</t>
  </si>
  <si>
    <t>Yoni Assouline is the founder and CEO of ConnectJob. Yoni Assouline is in charge of the marketing development notably deploying the application worldwide and ensuring the dayto-day business activity. Regarding the ICO’s operation, Yoni handles the investor relations.
Through his experience as a serial entrepreneur, Yoni will establish an efficient and controlled growth of ConnectJob, replicating the best practices he experienced in previous business ventures. Indeed, Yoni has been a very active Business Angel in the Tel Aviv startups ecosystem through several successful investments during the past 5 years.
Previously, Yoni founded a renewable- energy company and successfully went public on Enternext, completing the first IPO on this new pan-European exchange. This track record makes him particularly suited to handle investor relations in the context of an ICO. Yoni can rely on the company’s highly dedicated network of blockchain specialists, financial investors, and marketing expert to operationalise ConnectJob’s development and reach the ambitious goals set in collaboration with his team.</t>
  </si>
  <si>
    <t>&lt;a href="http://linkedin.com/in/yoni-assouline" target="_blank"&gt;http://linkedin.com/in/yoni-assouline&lt;/a&gt;</t>
  </si>
  <si>
    <t>437d0df6-fd79-e111-ac59-00155d32a403</t>
  </si>
  <si>
    <t>Vast experience in engineering management positions in start-ups and mature companies.
Experience in worldwide electronics companies develops and produces multidisciplinary products.
Managing engineering departments: NPI, Automated testing equipment (ATE), Documentation and configuration control, Product engineering, Component engineering, Mechanical engineering.
Transfer from development to turnkey mass production in Israel and in the Far- East.
Budget management and negotiating with suppliers and subcontractors in the global environment.
Extensive background in R&amp;D with focus on wireless products.</t>
  </si>
  <si>
    <t>&lt;a href="https://linkedin.com/in/yoni-yosef-aa097636" target="_blank"&gt;https://linkedin.com/in/yoni-yosef-aa097636&lt;/a&gt;</t>
  </si>
  <si>
    <t>Risco Group Ltd.</t>
  </si>
  <si>
    <t>18818dcc-1f7a-e111-ac59-00155d32a403</t>
  </si>
  <si>
    <t>bd7d0df6-fd79-e111-ac59-00155d32a403</t>
  </si>
  <si>
    <t>Yoram Nissenboim is a networking and connectivity expert, and a veteran product provider, executive and entrepreneur. Nissenboim co-founded several start-up companies where he was the key visionary and driving force behind the companies’ success and and  successful exits. 
Nissenboim holds a M.Sc. in Computer Science (1978) and a B.Sc. in Electrical Engineering (1977) from the Technion – Israel’s premier scientific and technological center for applied research and education.
Nissenboim started his professional career in 1977 as a software engineer at Elbit Computers. He was  promoted team leader and project manager. In 1985 Nissenboim co-founded Adacom and served as the company’s manager of the  protocol converter product line. In 1988, he founded and managed (as CEO) Mitom Ltd., an Israeli software company developing terminal emulation software. NetManage Inc., an American software house that was the first Internet software company, acquired Mitom in 1993 and Nissenboim was promoted to NetManage’s Vice President of R&amp;D. He established the company’s R&amp;D  in Israel and was responsible for NetManage’s host connectivity business, which highly contributed to the company’s growth - from $5 million in 1992 to $120 million in 1995. In 1996, Nissenboim co-founded AbirNet, a network protection and security software company. As an executive Vice President he led the company business until a successful exit in 1998, when the company was acquired by Memco Software, which few months later was acquired by Computer Associates. In 1998 Nissenboim co-founded Anota Ltd., an Israeli company that provides a unique Web-to Host connectivity software. In 2006 Yoram Founded with a partner, Affordy (www.affordy.com). Currently Yoram is the CEO &amp; Founder at CallingID.</t>
  </si>
  <si>
    <t>&lt;a href="http://il.linkedin.com/in/yoramnis" target="_blank"&gt;http://il.linkedin.com/in/yoramnis&lt;/a&gt;</t>
  </si>
  <si>
    <t>ActiveBase Ltd.</t>
  </si>
  <si>
    <t>12ca67ea-1f7a-e111-ac59-00155d32a403</t>
  </si>
  <si>
    <t>Affordy Ltd.</t>
  </si>
  <si>
    <t>8fb42626-207a-e111-ac59-00155d32a403</t>
  </si>
  <si>
    <t>Anota Ltd.</t>
  </si>
  <si>
    <t>0daa3914-207a-e111-ac59-00155d32a403</t>
  </si>
  <si>
    <t>CallingID Ltd.</t>
  </si>
  <si>
    <t>66cc77de-1f7a-e111-ac59-00155d32a403</t>
  </si>
  <si>
    <t>Mitom Ltd.</t>
  </si>
  <si>
    <t>9e9b410e-207a-e111-ac59-00155d32a403</t>
  </si>
  <si>
    <t>NetManage Ltd. (now MicroFocus Israel)</t>
  </si>
  <si>
    <t>f9ca77de-1f7a-e111-ac59-00155d32a403</t>
  </si>
  <si>
    <t>e07d0df6-fd79-e111-ac59-00155d32a403</t>
  </si>
  <si>
    <t>Dr. Solberg is an ophthalmologist and strategic leader who brings over 15 years' experience where previously at BrainsGate he led the company’s 4 clinical trials including a pivotal confirmatory RCT. The confirmatory pivotal trial is the largest ever medical device study completed in Neurology (1000 patients, 18 countries, 73 sites). He has MD and PhD degrees Cum Laude from Ben-Gurion University, and residency in Ophthalmology in Sheba Medical Center, Tel-Hashomer, Israel. Yoram was previously the founder and CEO of an Israeli software start-up company.</t>
  </si>
  <si>
    <t>&lt;a href="https://linkedin.com/in/yoram-solberg-md-phd-62b9a818" target="_blank"&gt;https://linkedin.com/in/yoram-solberg-md-phd-62b9a818&lt;/a&gt;</t>
  </si>
  <si>
    <t>VP, Clinical &amp; Medical Affairs</t>
  </si>
  <si>
    <t>BELKIN Vision Ltd.</t>
  </si>
  <si>
    <t>7584496f-17ee-e211-b3b5-00155d32a40a</t>
  </si>
  <si>
    <t>BrainsGate Ltd.</t>
  </si>
  <si>
    <t>67c86fe4-1f7a-e111-ac59-00155d32a403</t>
  </si>
  <si>
    <t>Yoran is a Co-Founder and CEO at Beaconcure. Yoran is an experienced business manager with 20+ years of management experience performing business executive roles in data-centric technology companies.
In his role as CEO,  Yoran has been responsible for the foundation and commercial execution of Beaconcure, from idea to multinational paying customers, as well as setting the subject matter expert advisory board and raising funds for the company.
In his spear time, Yoran serves as the founding director of ‘The HAC’, a vibrant urban accelerator based in Israel on a pro bono basis. He performs advisory roles supporting the organization and its young entrepreneurs with hands on guidance. Yoran also acts as advisory member for ScienceAbroad- the organization for Israeli scientists living overseas.
Yoran completed his MBA from the University of Den Haag and a BA in Psychology &amp; Communications from the University of South Africa.</t>
  </si>
  <si>
    <t>&lt;a href="https://www.linkedin.com/in/yoranbar/" target="_blank"&gt;https://www.linkedin.com/in/yoranbar/&lt;/a&gt;</t>
  </si>
  <si>
    <t>972-54-759-5000</t>
  </si>
  <si>
    <t>StoryTeller Inc.</t>
  </si>
  <si>
    <t>e8aaa5ba-1f7a-e111-ac59-00155d32a403</t>
  </si>
  <si>
    <t>Head of Product</t>
  </si>
  <si>
    <t>Zoomd Ltd.</t>
  </si>
  <si>
    <t>62ca19d1-8eb1-e211-b59d-00155d32a40a</t>
  </si>
  <si>
    <t>bdf105fc-fd79-e111-ac59-00155d32a403</t>
  </si>
  <si>
    <t>Current:
- CPO &amp; Co-Founder at Cyabra
Past:
- Co-Founder and Chief Research Officer at a Business Intelligence Agency
- Head of Department at Israel Defense Forces
- Team Leader &amp; Project Manager at Israel Defense Forces
Education:
Bar-Ilan University - Bachelor of Applied Science (BASc) - Cell Biology and Anatomy</t>
  </si>
  <si>
    <t>&lt;a href="https://www.linkedin.com/in/yossef-daar-69645188" target="_blank"&gt;https://www.linkedin.com/in/yossef-daar-69645188&lt;/a&gt;</t>
  </si>
  <si>
    <t>5cf205fc-fd79-e111-ac59-00155d32a403</t>
  </si>
  <si>
    <t>Yossi Mashiach</t>
  </si>
  <si>
    <t>63f205fc-fd79-e111-ac59-00155d32a403</t>
  </si>
  <si>
    <t>Current:_x000D_
CFO &amp; COO at Bundlore_x000D_
_x000D_
Past:_x000D_
- CFO at TLV Media_x000D_
- CFOat Dynamic Yield _x000D_
- CFO at Made Finance_x000D_
- Director of Finance at DoubleVerify_x000D_
- Director of Finance at CheckM8_x000D_
- Controller at Compugen_x000D_
- Audit Manager at Ernst &amp; Young_x000D_
- Budgeting and alliances at Ministry of Defense _x000D_
_x000D_
Education:_x000D_
College of Management</t>
  </si>
  <si>
    <t>&lt;a href="http://il.linkedin.com/in/yossimashiach" target="_blank"&gt;http://il.linkedin.com/in/yossimashiach&lt;/a&gt;</t>
  </si>
  <si>
    <t>Feature Forward Ltd.</t>
  </si>
  <si>
    <t>cfaaa5ba-1f7a-e111-ac59-00155d32a403</t>
  </si>
  <si>
    <t>yossi@tlvmedia.com</t>
  </si>
  <si>
    <t>Flash Networks Ltd.</t>
  </si>
  <si>
    <t>8ad87fd8-1f7a-e111-ac59-00155d32a403</t>
  </si>
  <si>
    <t>66f205fc-fd79-e111-ac59-00155d32a403</t>
  </si>
  <si>
    <t xml:space="preserve">Yossi Matias is Vice President, Engineering, at Google, leading strategic efforts in Search and AI Research, and is the global lead of Google’s Crisis Response effort. He is the Managing Director of Google Center in Israel which he established, and oversees Google's site in Bangalore. Yossi's Google Search efforts include Google Autocomplete, Google Trends, Search Live Results and Search Console. He pioneered Conversational AI innovations including Google Duplex (on Popular Science’s “Best New Software of 2018”), rethinking the phone experience with Call Screen and Hold for Me, leading helpful innovations including Live Caption, Live Relay, Recorder, and Euphonia, and transforming how we can read any web page out loud with Google Assistant Read It. Yossi is leading Crisis Response efforts providing AI-based actionable information to people during crises with SOS Alerts and Public Alerts, early warnings with flood forecasting (Fortune’s “Change The World” list), wildfire updates, earthquakes detection and covid-19 alerts.
Yossi is a founding lead of Google's AI for Social Good initiative. He previously pioneered an initiative of bringing online hundreds of heritage collections, seeding Google’s Cultural Institute. He is the founding executive lead of Google for Startups Campus in Tel Aviv, of Mind the Gap, and of Google's global Launchpad program.
In addition to his experience as entrepreneur and executive, Prof. Matias is on the Computer Science faculty at Tel Aviv University, and previously a Research Scientist at Bell Labs and visiting professor at Stanford. He published over 100 papers and is the inventor of over 60 patents. He pioneered some of the early technologies for the effective analysis of big data, internet privacy, and contextual search. He is a board member of IATI - the Israeli Advanced Technology Industries, and co-chair of its multi-national forum, a board member of She Codes, and a member of a national committee about strategy for AI.
Yossi is a recipient of the 2005 Godel Prize for the profound impact on the theory and practice of the analysis of data streams and is a 2009 ACM Fellow. He is a recipient of the 2019 ACM Kanellakis Theory and Practice Award for seminal work on the foundations of streaming algorithms and their application to large-scale data analytics.
</t>
  </si>
  <si>
    <t>&lt;a href="https://linkedin.com/in/yossimatias" target="_blank"&gt;https://linkedin.com/in/yossimatias&lt;/a&gt;</t>
  </si>
  <si>
    <t>Co-Managing Director &amp; Founder</t>
  </si>
  <si>
    <t>Matias Ventures</t>
  </si>
  <si>
    <t>a12b4d21-1225-ec11-b80d-00505695cd29</t>
  </si>
  <si>
    <t>Executive lead</t>
  </si>
  <si>
    <t>Google Campus Tel Aviv</t>
  </si>
  <si>
    <t>33e867d7-e79c-e111-ad2f-00155d32a403</t>
  </si>
  <si>
    <t>Corporate Accelerator</t>
  </si>
  <si>
    <t>Google Developers Launchpad Studio</t>
  </si>
  <si>
    <t>97249414-b972-e711-80d7-00155d0b832c</t>
  </si>
  <si>
    <t>VP, Engineering &amp; Research</t>
  </si>
  <si>
    <t>Google Israel Ltd.</t>
  </si>
  <si>
    <t>ff95093e-207a-e111-ac59-00155d32a403</t>
  </si>
  <si>
    <t>Yossi Oz</t>
  </si>
  <si>
    <t>2b81eb50-a07d-e711-80d7-00155d0b832c</t>
  </si>
  <si>
    <t>Backend developer at KamaKama TV Ltd. (SportsJunkiez)</t>
  </si>
  <si>
    <t>Backend developer</t>
  </si>
  <si>
    <t>&lt;a href="https://www.facebook.com/yossi.oz.7" target="_blank"&gt;https://www.facebook.com/yossi.oz.7&lt;/a&gt;</t>
  </si>
  <si>
    <t>046dbbb2-016f-e811-80e4-00155d0b832c</t>
  </si>
  <si>
    <t>Current:
- COO &amp; Co-Founder of VeganNation
Past:
- Franchise Developer and Manager (Food Industry)
- Business Entrepreneur (Food Industry)
- Business Developer and Manager (Real Estate)</t>
  </si>
  <si>
    <t>&lt;a href="https://www.linkedin.com/in/yossi-raybi-899477158/" target="_blank"&gt;https://www.linkedin.com/in/yossi-raybi-899477158/&lt;/a&gt;</t>
  </si>
  <si>
    <t>Yossi Yaniv</t>
  </si>
  <si>
    <t>ddf205fc-fd79-e111-ac59-00155d32a403</t>
  </si>
  <si>
    <t>Yossi Yaniv was the Director of Finance of Bandwiz.  Prior to Bandwiz, Yossi was the Assistant Controller at Tecnomatix Technologies, where he managed the relationship with the company's 15 worldwide subsidiaries.  From 1994-1999, he worked as a Senior Associate at the Israeli affiliate of PricewaterhouseCoopers, focused on the high-tech sector.  Mr. Yaniv is a CPA in Israel, and holds an MBA from the Bar-Ilan University and a BA in Accounting and Economics from the Hebrew University.</t>
  </si>
  <si>
    <t>fff205fc-fd79-e111-ac59-00155d32a403</t>
  </si>
  <si>
    <t>Current:_x000D_
- Co-Founder of AppCoin Ltd._x000D_
- Co-Founder &amp; CTO of Particle Code Inc._x000D_
_x000D_
Past:_x000D_
- Co-Founder&amp; CTO of Mytopia Inc._x000D_
- Senior Game Developer at Mars Games_x000D_
- Game Developer at Pixel Technologies_x000D_
- Developer at Digital Dimension</t>
  </si>
  <si>
    <t>&lt;a href="http://il.linkedin.com/in/yotamshacham" target="_blank"&gt;http://il.linkedin.com/in/yotamshacham&lt;/a&gt;</t>
  </si>
  <si>
    <t>972-54-218-0506</t>
  </si>
  <si>
    <t>03f305fc-fd79-e111-ac59-00155d32a403</t>
  </si>
  <si>
    <t>Yotam has 10 years of R&amp;D and SW development experience, most of them at EMC and at Intel. Yotam holds a B.Sc. in Pure Math and a M.Sc. in Computer Sciences from the Hebrew University of Jerusalem. He is a recipient of the Lea Lavi award.</t>
  </si>
  <si>
    <t>57c70002-fe79-e111-ac59-00155d32a403</t>
  </si>
  <si>
    <t>Current:_x000D_
- CEO &amp; Co-Founder of Bizpoint Ltd.</t>
  </si>
  <si>
    <t>&lt;a href="http://il.linkedin.com/pub/yuval-hochberg/17/615/737" target="_blank"&gt;http://il.linkedin.com/pub/yuval-hochberg/17/615/737&lt;/a&gt;</t>
  </si>
  <si>
    <t>0d0a542e-c3f4-e911-8106-0050569a1018</t>
  </si>
  <si>
    <t>Current:
- Director of Marketing and Global Partnerships at Air Doctor
- Digital Marketing Director at CoolCat Digital
Past:
- Head of Marketing and Sales at Ulpan-Or International
- Business Development/Digital Marketing Manager at Moxxiie
- General Manager at Riverwonders
Education:
- The Hebrew University. bachelore history, philosophy, and sciences
- Self. Web Programming Web Programming</t>
  </si>
  <si>
    <t>&lt;a href="https://www.linkedin.com/in/yzimerman/" target="_blank"&gt;https://www.linkedin.com/in/yzimerman/&lt;/a&gt;</t>
  </si>
  <si>
    <t>972-50-894-4270</t>
  </si>
  <si>
    <t>Zach Solan</t>
  </si>
  <si>
    <t>f3c70002-fe79-e111-ac59-00155d32a403</t>
  </si>
  <si>
    <t>Current:
- VP, Data &amp; AI at Retrain.ai
Past:
- Head of AI Research at Sharecare
- CEO &amp; Co-Founder at Meaningo
- Algorithmic Expert Consultant at SolanAD
Education:
- Tel Aviv University, Ph.D., Physics</t>
  </si>
  <si>
    <t>&lt;a href="https://linkedin.com/in/zsolan" target="_blank"&gt;https://linkedin.com/in/zsolan&lt;/a&gt;</t>
  </si>
  <si>
    <t>zsolan@gmail.com</t>
  </si>
  <si>
    <t>972-52-643-4769</t>
  </si>
  <si>
    <t>Meaningo Inc.</t>
  </si>
  <si>
    <t>ddd11e2c-207a-e111-ac59-00155d32a403</t>
  </si>
  <si>
    <t>Dr. Ze'ev Ganor is a serial entrepreneur with 10 start-ups and over 30 years of experience in senior management, R&amp;D, international marketing and sales, and business development._x000D_
In his entrepreneurial endeavors, Ze'ev has held various positions such as Chairman, CEO, VP, and a Board member in the fields of video processing and pattern recognition, computers, telecommunication, therapeutics, medical devices, ultrasonic precision motors, semiconductor equipment, automaton, robotics, and medical imaging equipment._x000D_
Previously, he led the system engineering and integration of a navigation and weapons delivery system for combat airplanes._x000D_
Ze'ev has authored several text books in electronics and computer science, as well as over 30 patents' families in numerous fields._x000D_
Ze'ev holds a BSc in Electronic Engineering from the Technion, an MBA from Manchester University (UK), and a PhD in Business Administration from Anglia Ruskin University (UK). He is also an Entrepreneurship Researcher, and an Adjunct Senior Teaching Fellow (teaching Entrepreneurship) at the Technion.</t>
  </si>
  <si>
    <t>&lt;a href="http://il.linkedin.com/pub/ze-ev-ganor/3/41b/b81" target="_blank"&gt;http://il.linkedin.com/pub/ze-ev-ganor/3/41b/b81&lt;/a&gt;</t>
  </si>
  <si>
    <t>ChipX Inc.</t>
  </si>
  <si>
    <t>5dc967ea-1f7a-e111-ac59-00155d32a403</t>
  </si>
  <si>
    <t>Miscellaneous Semiconductors</t>
  </si>
  <si>
    <t>FiberZone Networks Inc.</t>
  </si>
  <si>
    <t>4cd77fd8-1f7a-e111-ac59-00155d32a403</t>
  </si>
  <si>
    <t>Haptocure Ltd.</t>
  </si>
  <si>
    <t>e2d01e2c-207a-e111-ac59-00155d32a403</t>
  </si>
  <si>
    <t>Keren Technologies</t>
  </si>
  <si>
    <t>71a5db50-207a-e111-ac59-00155d32a403</t>
  </si>
  <si>
    <t>NanoMotion Ltd. (now a Johnson Electric company)</t>
  </si>
  <si>
    <t>a4aa3914-207a-e111-ac59-00155d32a403</t>
  </si>
  <si>
    <t>Ziv Kabaretti</t>
  </si>
  <si>
    <t>5e35f907-fe79-e111-ac59-00155d32a403</t>
  </si>
  <si>
    <t>Current:
- VP, Products at Moovit
Past:
- Chief Product Officer at Worthy.com
- VP, Products at AppCoin
- General Manager and VP Products at Collective Digital Studio
- VP, Products at Metacafe Inc.
- Director, Product Management at Metacafe Inc.
- Product Architect at Mercury Interactive
- R&amp;D Team Manager at Mercury Interactive
- Sr. Software Engineer at Contact Network
- Software Engineer at Elbit Systems
Education:
- Technion - Israel Institute of Technology, B.Sc., Computer Science</t>
  </si>
  <si>
    <t>&lt;a href="http://linkedin.com/in/zivkabaretti" target="_blank"&gt;http://linkedin.com/in/zivkabaretti&lt;/a&gt;</t>
  </si>
  <si>
    <t>Worthy Ltd.</t>
  </si>
  <si>
    <t>3f4fa190-0fb0-e311-b941-80c16e7d3630</t>
  </si>
  <si>
    <t>f2a31695-3bad-e911-8106-0050569a1018</t>
  </si>
  <si>
    <t>Current:
- Business Development Manager &amp; Founder at Maia Fertility
- Postdoctoral Researcher at Weizmann Institute of Science
- Co-Founder &amp; CEO at Ambrosia bio (ZIS Food Science) Full-time
Past:
- Co-Founder &amp; CEO at Low2No
Education:
- Reichman University (IDC Herzliya). Master of Business Administration - MBA Global MBA, Innovation &amp; Entrepreneurship.
- Weizmann Institute of Science, P.hD., Biochemistry</t>
  </si>
  <si>
    <t>Business Development Manager &amp; Founder</t>
  </si>
  <si>
    <t>&lt;a href="https://linkedin.com/in/ziv-zwighaft-44471098" target="_blank"&gt;https://linkedin.com/in/ziv-zwighaft-44471098&lt;/a&gt;</t>
  </si>
  <si>
    <t>Maia Fertility</t>
  </si>
  <si>
    <t>3ec77f4c-990f-ea11-8107-0050569a1018</t>
  </si>
  <si>
    <t>972-54-420-2857</t>
  </si>
  <si>
    <t>Ambrosia Bio Ltd.</t>
  </si>
  <si>
    <t>979ef803-3a1f-ea11-8107-0050569a1018</t>
  </si>
  <si>
    <t>c935f907-fe79-e111-ac59-00155d32a403</t>
  </si>
  <si>
    <t>Current:
- Member of the journey at Nirim
Past:
- Founder, CEO at L1ght
- CEO at Amobee
- CTO of 3G MMS &amp; PPG activities at Comverse
Education:
- Northwestern University - Kellogg School of Management. MBA</t>
  </si>
  <si>
    <t>&lt;a href="http://linkedin.com/in/zoharlevkovitz" target="_blank"&gt;http://linkedin.com/in/zoharlevkovitz&lt;/a&gt;</t>
  </si>
  <si>
    <t>972-54-333-7333</t>
  </si>
  <si>
    <t>AntiToxin Technologies Inc. (L1ght)</t>
  </si>
  <si>
    <t>8504bad4-6404-e911-80fa-0050569a1018</t>
  </si>
  <si>
    <t>CTO, 3G</t>
  </si>
  <si>
    <t>Genomink</t>
  </si>
  <si>
    <t>0ec7e495-764e-e211-8374-00155d32a408</t>
  </si>
  <si>
    <t>247976e9-7d88-e511-bd22-80c16e7d3630</t>
  </si>
  <si>
    <t>Current:
- VP Customer Success at Talenya Full-time
Past:
- Head of Customer Success at ePlane - Online Marketplace
- VP Customers at Zoom Analytics
- Business Analyst at NCR Retail
- Operation Team Leader at eBay Inc
- Account Manager at Amdocs
- Regional Sales Manager at Art 4all
Education:
- Ben-Gurion University of the Negev. Engineer's Degree Engineering/Industrial Management</t>
  </si>
  <si>
    <t>&lt;a href="https://www.linkedin.com/in/zohar-rahima/" target="_blank"&gt;https://www.linkedin.com/in/zohar-rahima/&lt;/a&gt;</t>
  </si>
  <si>
    <t>972-52-223-6604</t>
  </si>
  <si>
    <t>Talenya Ltd.</t>
  </si>
  <si>
    <t>4af38152-d6ac-e711-80d7-00155d0b832c</t>
  </si>
  <si>
    <t>VP, Customers</t>
  </si>
  <si>
    <t>Zoom Analytics Ltd.</t>
  </si>
  <si>
    <t>36986445-6023-e211-beec-00155d32a408</t>
  </si>
  <si>
    <t>Mr. Rosenmann has 15 years of experience in software development, ranging from his military service with the Israeli Defense Forces, to software development and team leadership at such companies as Comverse Technology, New Dimension Software and Netology. 
As Vice President of R&amp;D at Netology, Mr. Rosenmann was directly responsible for the development of a Short Message Service Center for various cellular networks, including GSM, TDMA and CDMA. He was also actively involved in the business strategy and marketing efforts of the company. 
Mr. Rosenmann holds a B.Sc. in Mathematics and Computer Science with honors from the Tel-Aviv University in Israel.</t>
  </si>
  <si>
    <t>daa0f10d-fe79-e111-ac59-00155d32a403</t>
  </si>
  <si>
    <t>Zvi (pronounced tsvee) started Freightos after experiencing slow freight quoting as CEO of Lightech (acquired by GE). He has founded and led multiple high-tech companies, and has a PhD in Computer Science.</t>
  </si>
  <si>
    <t>&lt;a href="https://linkedin.com/in/zschreiber" target="_blank"&gt;https://linkedin.com/in/zschreiber&lt;/a&gt;</t>
  </si>
  <si>
    <t>Unicorn Solutions Inc. (now IBM ILSL)</t>
  </si>
  <si>
    <t>72aa3914-207a-e111-ac59-00155d32a403</t>
  </si>
  <si>
    <t>1-347-694-4678</t>
  </si>
  <si>
    <t>Ghost Inc.</t>
  </si>
  <si>
    <t>93982e20-207a-e111-ac59-00155d32a403</t>
  </si>
  <si>
    <t>Tradeum Technologies (now Verticalnet Israel)</t>
  </si>
  <si>
    <t>2f9c410e-207a-e111-ac59-00155d32a403</t>
  </si>
  <si>
    <t>Board member</t>
  </si>
  <si>
    <t>Social Network Type</t>
  </si>
  <si>
    <t>Board Title</t>
  </si>
  <si>
    <t>Start Date</t>
  </si>
  <si>
    <t>End Date</t>
  </si>
  <si>
    <t xml:space="preserve">Seed and early-stage VC. My Aleph investments include Bringg, Placer, Coralogix, Centrical, anecdotes, Workiz, myInterview, Thriver, AutoLeadStar, Securithings and Luminate (acq. SYMC)
</t>
  </si>
  <si>
    <t>Anecdotes Ltd.</t>
  </si>
  <si>
    <t>507a2a18-8760-eb11-810c-0050569a1018</t>
  </si>
  <si>
    <t>Biz-Effective Ltd. (Centrical)</t>
  </si>
  <si>
    <t>3732d45d-3639-e211-8374-00155d32a408</t>
  </si>
  <si>
    <t>Bringg Delivery Technologies Ltd.</t>
  </si>
  <si>
    <t>612b1a63-bdfd-e211-b3be-00237de91982</t>
  </si>
  <si>
    <t>Coralogix Ltd.</t>
  </si>
  <si>
    <t>ce73fd0c-f2b4-e311-b941-80c16e7d3630</t>
  </si>
  <si>
    <t>Luminate Security Ltd.</t>
  </si>
  <si>
    <t>e1595dd6-ea11-e711-80d2-00155d0b832b</t>
  </si>
  <si>
    <t>Workiz Development Ltd.</t>
  </si>
  <si>
    <t>9c9901ae-2dd5-e811-80f8-0050569a1018</t>
  </si>
  <si>
    <t>Gramsoft Ltd. (Brew)</t>
  </si>
  <si>
    <t>875f0b6f-39d0-e311-b941-80c16e7d3630</t>
  </si>
  <si>
    <t>SecuriThings Ltd.</t>
  </si>
  <si>
    <t>ae2f8aa0-e022-e511-a24c-80c16e7d3630</t>
  </si>
  <si>
    <t xml:space="preserve">Adam Fisher is widely regarded as one of the top investors in Israel with experience investing across the technology stack, from cutting edge hardware to consumer Internet. Always focused on product-oriented companies, among his many areas of interest is SMB focused SaaS, applications and marketplaces (e.g. Yotpo, Melio, Hibob, Choco).
Managing Bessemer’s Israel office since 2007, Adam has invested in more than 30 Israeli startups and several European startups, a third of which were pre-product at the time of his initial investment. With more than 14 M&amp;A and IPO exits over his career he has also been recognized as one of the top investors.
Adam’s life experiences–like his investments–are uniquely global. Born in South Africa, Adam was raised and educated in the US, where he studied at the School of Foreign Service at Georgetown University. Before joining Bessemer, he spent nine years at Jerusalem Venture Partners, where he was a partner in their New York, Jerusalem, and Beijing offices.
</t>
  </si>
  <si>
    <t>DriveNets Ltd.</t>
  </si>
  <si>
    <t>2b5b1315-0b03-e711-80d2-00155d0b832b</t>
  </si>
  <si>
    <t>Habana Labs Ltd.</t>
  </si>
  <si>
    <t>e444eb2f-b228-e611-bd22-80c16e7d3630</t>
  </si>
  <si>
    <t>Melio Payment Inc.</t>
  </si>
  <si>
    <t>38542916-0718-e911-80fd-0050569a1018</t>
  </si>
  <si>
    <t>MyHeritage Ltd.</t>
  </si>
  <si>
    <t>eec967ea-1f7a-e111-ac59-00155d32a403</t>
  </si>
  <si>
    <t>Nilus OS Ltd.</t>
  </si>
  <si>
    <t>9fe876ef-5219-ed11-b80e-00505695cd29</t>
  </si>
  <si>
    <t>Salto Labs Ltd.</t>
  </si>
  <si>
    <t>c9611fce-b874-e911-80fe-0050569a1018</t>
  </si>
  <si>
    <t>ScyllaDB Ltd.</t>
  </si>
  <si>
    <t>ab56e2db-db8b-e211-b93c-00155d32a40a</t>
  </si>
  <si>
    <t>Stratoscale Ltd.</t>
  </si>
  <si>
    <t>c2299684-b879-e211-b93c-00155d32a40a</t>
  </si>
  <si>
    <t>StuffThatWorks Ltd. (STW)</t>
  </si>
  <si>
    <t>2206948d-23c6-e811-80f7-0050569a1018</t>
  </si>
  <si>
    <t>Sweep.io Ltd.</t>
  </si>
  <si>
    <t>ed353885-2c42-ec11-b80d-00505695cd29</t>
  </si>
  <si>
    <t>Yotpo Ltd.</t>
  </si>
  <si>
    <t>06d11e2c-207a-e111-ac59-00155d32a403</t>
  </si>
  <si>
    <t>Adimos Systems Inc.</t>
  </si>
  <si>
    <t>5ac96fe4-1f7a-e111-ac59-00155d32a403</t>
  </si>
  <si>
    <t>Altair Semiconductor Ltd.</t>
  </si>
  <si>
    <t>137f85d2-1f7a-e111-ac59-00155d32a403</t>
  </si>
  <si>
    <t>DensBits Technologies Ltd.</t>
  </si>
  <si>
    <t>b6cd5ff0-1f7a-e111-ac59-00155d32a403</t>
  </si>
  <si>
    <t>Dynamic Yield Ltd.</t>
  </si>
  <si>
    <t>ba6e1138-207a-e111-ac59-00155d32a403</t>
  </si>
  <si>
    <t>Finjan Ltd. (now M86 Security)</t>
  </si>
  <si>
    <t>bf4752fc-1f7a-e111-ac59-00155d32a403</t>
  </si>
  <si>
    <t>Intucell Ltd.</t>
  </si>
  <si>
    <t>ec949dc0-1f7a-e111-ac59-00155d32a403</t>
  </si>
  <si>
    <t>Leaba Semiconductor Ltd.</t>
  </si>
  <si>
    <t>d195e5c2-0b3c-e411-a2af-80c16e7d3630</t>
  </si>
  <si>
    <t>Oryx Vision Ltd.</t>
  </si>
  <si>
    <t>5b1da69e-37c0-e511-bd22-80c16e7d3630</t>
  </si>
  <si>
    <t>Prospera Technologies Ltd.</t>
  </si>
  <si>
    <t>63d89b41-4ca5-e411-b675-80c16e7d3630</t>
  </si>
  <si>
    <t>Ravello Systems Ltd.</t>
  </si>
  <si>
    <t>6fd87fd8-1f7a-e111-ac59-00155d32a403</t>
  </si>
  <si>
    <t>Reef Point Systems Inc.</t>
  </si>
  <si>
    <t>e1b2adb4-1f7a-e111-ac59-00155d32a403</t>
  </si>
  <si>
    <t>Siano Mobile Silicon Inc.</t>
  </si>
  <si>
    <t>39d77fd8-1f7a-e111-ac59-00155d32a403</t>
  </si>
  <si>
    <t>Soluto Ltd.</t>
  </si>
  <si>
    <t>da808dcc-1f7a-e111-ac59-00155d32a403</t>
  </si>
  <si>
    <t>Storwize Inc.</t>
  </si>
  <si>
    <t>7bd77fd8-1f7a-e111-ac59-00155d32a403</t>
  </si>
  <si>
    <t>Traffix Systems Ltd.</t>
  </si>
  <si>
    <t>d9d77fd8-1f7a-e111-ac59-00155d32a403</t>
  </si>
  <si>
    <t>Wandera Inc.</t>
  </si>
  <si>
    <t>e1b99aa2-7071-e311-9814-80c16e7d3632</t>
  </si>
  <si>
    <t>Wix.com Ltd.</t>
  </si>
  <si>
    <t>61982e20-207a-e111-ac59-00155d32a403</t>
  </si>
  <si>
    <t>Sedona Systems Ltd.</t>
  </si>
  <si>
    <t>c13c0ae2-231e-e411-a2af-80c16e7d3630</t>
  </si>
  <si>
    <t>Otonomo Technologies Ltd.</t>
  </si>
  <si>
    <t>faf36605-cf98-e511-bd22-80c16e7d3630</t>
  </si>
  <si>
    <t>Adam Valkin</t>
  </si>
  <si>
    <t>0f28b40a-fc79-e111-ac59-00155d32a403</t>
  </si>
  <si>
    <t>Before joining General Catalyst Partners, Adam Valkin was at Accel Partners, where he was a Venture Partner in the firm’s London office focusing on investments in Internet and mobile services. At Accel he led investments in several early-stage companies including Dragonplay, Hailo, fiverr, Gocardless and Qriously, and also worked with Myheritage,Seeking Alpha and Spotify.
Prior to Accel, Adam was Global Head of Digital Media &amp; New Business at television production company Endemol. He was previously a partner at venture capital firm Arts Alliance where he was involved with its investments in Kenshoo, Propertyfinder, and Prepay Technologies. Adam was also a co-founder, investor and one-time CEO of LOVEFiLM which was sold to Amazon.com in 2011.
As a Managing Director at General Catalyst Partners, Adam concentrates on early-stage technology companies. Adam is currently a board member of CCP (creator of Eve Online), an active General Catalyst investment. He is also responsible for the firm’s investments in LoyalBlocks and Yplan. He is based in the firm’s Cambridge office.
Adam was born and raised in Johannesburg, South Africa and holds a degree in economics from Harvard University.</t>
  </si>
  <si>
    <t>avalkin@generalcatalyst.com</t>
  </si>
  <si>
    <t>https://www.linkedin.com/in/adamvalkin</t>
  </si>
  <si>
    <t>LoyalBlocks Ltd. (flok)</t>
  </si>
  <si>
    <t>618995c6-1f7a-e111-ac59-00155d32a403</t>
  </si>
  <si>
    <t>Rapyd Financial Technologies Ltd.</t>
  </si>
  <si>
    <t>925360e8-cb2b-e611-bd22-80c16e7d3630</t>
  </si>
  <si>
    <t>Vroom Inc.</t>
  </si>
  <si>
    <t>bd96c4a4-ca6f-e411-b8a5-80c16e7d3630</t>
  </si>
  <si>
    <t>Fundbox Ltd.</t>
  </si>
  <si>
    <t>21b660a7-aa34-e311-8237-00237de91982</t>
  </si>
  <si>
    <t>Current:
- Owner of Talisman Consulting
- Owner of Bridge Advisors
- Owner of Yahas Hazahav
Past:
- CEO of Chip PC
- CEO of Zettapoint
- Co-Founder &amp; CEO of NextNine
Education:
The Hebrew University, BSc., Physics, Mathematics, 1986 – 1989</t>
  </si>
  <si>
    <t>972-54-420-6420</t>
  </si>
  <si>
    <t>Creomagic Ltd.</t>
  </si>
  <si>
    <t>7f3ec91e-7fa3-e811-80f7-0050569a1018</t>
  </si>
  <si>
    <t>Adoram Gaash</t>
  </si>
  <si>
    <t>6189ac10-fc79-e111-ac59-00155d32a403</t>
  </si>
  <si>
    <t xml:space="preserve">Adoram brings to Moneta a solid track record as a technology investor and a serial entrepreneur. Prior to founding Moneta, Adoram founded and co-managed Stage One [2001] – a top quartile, Israeli VC fund, that created 7 Exits. Before becoming an investor, Adoram co-founded 3 successful ICT startups which resulted in major Exits. Later in his career, Adoram lived in USA Silicon Valley and joined Growth Point Technology Partners as a Technology M&amp;A Banker. Adoram’s experience covers every phase of building a tech company – from ideation through funding towards growth. Serving for 2 decades on both sides of the “Termsheet”, has given him a broad perspective as an added-value investor and allows him to assist other CEOs explore their strategic options. Adoram’s most interesting success stories include: Radwiz (Founder/CEO) acquired by TERN, Radlan (Founding team) acquired by MRVL, Radware (Founding team) IPO, Magnifier (Investor) acquired by F5, Octalica (Investor) acquired by Broadcom, Trivnet (Investor) acquired by Gemalto, Oversi (Investor) acquired by Allot, and Crescendo (Investor, Chairman) acquired by F5. Adoram earned his BscEE (Cum laude) in Computers Engineering from the Technion in Israel; an MBA from Kellogg Recanati, Tel Aviv University, and MA, Philosophy (Cum Laude) from Tel Aviv University. </t>
  </si>
  <si>
    <t>adoram@monetavc.com</t>
  </si>
  <si>
    <t>http://www.linkedin.com/in/adoramgaash</t>
  </si>
  <si>
    <t>Otoma Ltd.</t>
  </si>
  <si>
    <t>466867ae-3da0-e611-9113-80c16e7d3630</t>
  </si>
  <si>
    <t>Rewire OSG Research and Development Ltd.</t>
  </si>
  <si>
    <t>c42ca193-13ec-e411-b68f-080027005cc8</t>
  </si>
  <si>
    <t>Sproutt Ltd.</t>
  </si>
  <si>
    <t>e6805397-7b62-e811-80e4-00155d0b832c</t>
  </si>
  <si>
    <t>Binah.ai Ltd.</t>
  </si>
  <si>
    <t>aa8f8c3f-5736-e711-80d5-00155d0b8329</t>
  </si>
  <si>
    <t>Crescendo Networks Ltd.</t>
  </si>
  <si>
    <t>04b64c02-207a-e111-ac59-00155d32a403</t>
  </si>
  <si>
    <t>GYA Meeter Media Ltd.</t>
  </si>
  <si>
    <t>8ce07fee-2c34-e411-a2af-80c16e7d3630</t>
  </si>
  <si>
    <t>Current:
- Partner at Lightspeed Venture Partners
- Partner at Lightspeed India Partners Advisors
- Board Member at ASTRO
- Board Member at Nas Academy
- Board Member at Guruji Astro
Education:
- The Wharton School. MBA, Entrepreneurial Management, Finance
- Georgia Institute of Technology. BS, Computer Science
- VNS. undefined</t>
  </si>
  <si>
    <t xml:space="preserve">Alex is one of the inventors of VOIP (Voice Over Internet Protocol) with a foundational patent dating back to 1994 and is now working on MOIP (Money Over Internet Protocol) technology. Over 35 patents have been issued to Alex, relating to exchanges, VOIP protocols, messaging and communication. As a serial entrepreneur and founder of seven New York City-based startups, Alex has raised more than $1 billion and exited over $3 billion. Alex founded two of New York City’s top 10 venture-backed exits since 2000: one of his first companies, Arbinet, IPO’d in 2004 with a market capitalization of over $750 million; and another venture, Transit Wireless, was valued at $1.2 billion at the time of exit. Alex has received numerous awards for innovation, including being nominated twice by E&amp;Y as entrepreneur of the year in 2002 &amp; 2011; Crain’s 2010 Top Entrepreneur; the prestigious 2000 Albert Einstein Technology medal; and the Technology Foresight Award for Innovation (presented in Geneva at Telecom 99). As one of the pioneers of web-based exchanges, Alex authored patents that cover aspects of the Smart Grid, ad exchanges, Twitter, Skype, App Store, Netflix streaming concept and many other popular web companies. Additionally, Arbinet’s fundraising story was featured as a case study in 2001 by Harvard Business School.	</t>
  </si>
  <si>
    <t>1-646-552-4499</t>
  </si>
  <si>
    <t>Celsius Network Ltd.</t>
  </si>
  <si>
    <t>ed513b7f-adf6-e711-80e1-00155d0b8329</t>
  </si>
  <si>
    <t>Amalia Bryl-Borovitz</t>
  </si>
  <si>
    <t>927df5a7-0ac3-e411-b67a-80c16e7d3630</t>
  </si>
  <si>
    <t>Current:
- Co-Founder and Managing Partner at NETA Ventures
- Founding Managing Partner at ED-vantage
- Board Member at Strigo
- Board Member at Makeree
- Board Observer at Bibblio
- Director, MTI Computers &amp; Software Services at MTI Computers and Software
- Product and Lean Start up Mentor at Google Campus, Goggle for startups
- Mentor at Techstars
- Innovation &amp; Strategy Consultant at Open innovation, Lean startup and Strategy
Past:
- Lecturer, Strategy Lab at Bezalel Academy of Art and Design
- Advisory Board Member at Hubitus
- Mentor, Entrepreneurship Program for Graduate students at College of Management Academic Studies
- Accelerator Business Manager at Samsung Electronics R&amp;D Israel (SRIL)
- Member Board of Directors at WikiBrains.com (Was aquired by Vocativ, as Dadaviz)
- Co-Founder, Head of Accelerator and Director of Business Development at MindCET- Ed tech innovation center
- Co-Founder and CEO at Day4Me (Startup)
- Investor, Investment Banker at Poalim Capital Markets (A VC at that period)
- Project Manager and Management Team Member at Mondex Israel Ltd.
Education:
- TEL-AVIV UNIVERSITY, RECANATI BUSINESS SCHOOL. Doctor of Philosophy (PhD) Candidate Business Strategy
- ESCP Europe. Master of Business Administration (MBA)
- Tel Aviv University. Master of Business Administration (MBA) Finance, General</t>
  </si>
  <si>
    <t>amalia.bryl@neta.vc</t>
  </si>
  <si>
    <t>http://linkedin.com/in/amaliabryl</t>
  </si>
  <si>
    <t>MTI Computers &amp; Software Services Ltd.</t>
  </si>
  <si>
    <t>5d7b50a7-227a-e111-ac59-00155d32a403</t>
  </si>
  <si>
    <t>Smartifico Ltd. (Filtr8)</t>
  </si>
  <si>
    <t>4d6abf97-81aa-e211-b59d-00155d32a40a</t>
  </si>
  <si>
    <t>Strigo Ltd.</t>
  </si>
  <si>
    <t>23058b72-465d-e611-893a-80c16e7d3630</t>
  </si>
  <si>
    <t>WikiBrains Ltd. (DadaViz)</t>
  </si>
  <si>
    <t>2b969dc0-1f7a-e111-ac59-00155d32a403</t>
  </si>
  <si>
    <t>Mr. Amiram Shore is the Chairman of the Board of PolliMeter Inc. He is the founder and the chairman of M.L.L. Software and Computers Ltd. - a pioneer and leading professional organization for the supply of data processing services, software development, systems, and information technology in Israel. M.L.L. employs 300 employees, operates 3 computer centers and has 3 affiliated and subsidiary companies. He has established and chaired dozens of technological startups and software houses. He is the chairman of the Electronics and Software Division of the Manufacturers’ Association of Israel, and the chairman of the Public Committee of Hi-Tech Companies at the Israel Export Institute. Mr. Amiram Shore joined the PolliMeter team as its chairman and is responsible for PolliMeter’s business development.</t>
  </si>
  <si>
    <t>972-50-520-1190</t>
  </si>
  <si>
    <t>Imagine Mobile Augmented Reality Ltd. (Theia)</t>
  </si>
  <si>
    <t>3b061463-0ed1-e311-b941-80c16e7d3630</t>
  </si>
  <si>
    <t>Amit Gilon</t>
  </si>
  <si>
    <t>811c9822-fc79-e111-ac59-00155d32a403</t>
  </si>
  <si>
    <t>Current:
- Board Member at Trackimo
- Board Member at SimpleQL
- Board Member at Webyclip
Past:
- Board Member at Otonomic
- Board Member at Page2site
- Board Member at Free Time Academy
- Early Stage Investor- Independent
- SVP, Business Development at Ginger Software
- VP Marketing at BrainPOP
- Marketing Manager at Hotbar</t>
  </si>
  <si>
    <t>amit@webyclip.com</t>
  </si>
  <si>
    <t>https://www.linkedin.com/in/amit-gilon-4a1b382</t>
  </si>
  <si>
    <t>WebyClip Ltd.</t>
  </si>
  <si>
    <t>ebc4c8f8-1237-e211-8374-00155d32a408</t>
  </si>
  <si>
    <t>Game of Whales Ltd.</t>
  </si>
  <si>
    <t>76a8fb01-a6b1-e711-80d7-00155d0b832c</t>
  </si>
  <si>
    <t>Page2site Ltd. (Otonomic)</t>
  </si>
  <si>
    <t>df05c57f-7391-e211-b59d-00155d32a40a</t>
  </si>
  <si>
    <t>SimpleQL Ltd. (Kueri)</t>
  </si>
  <si>
    <t>28d87fd8-1f7a-e111-ac59-00155d32a403</t>
  </si>
  <si>
    <t>TestFairy Ltd.</t>
  </si>
  <si>
    <t>6310b943-b3c6-e211-b59d-00155d32a40a</t>
  </si>
  <si>
    <t>Amit Karp</t>
  </si>
  <si>
    <t>f7762551-be60-e211-be6c-00155d32a408</t>
  </si>
  <si>
    <t>Amit Karp is a partner in Bessemer’s Israel office where he focuses on investments in the region and throughout Europe. Amit led Bessemer’s Series A or Seed rounds in Axonius, Torq, Firebolt, Zoomin, Appwrite, Otonomo, Netdata, and Hysolate. He was also closely involved with Bessemer’s investments in Yotpo, Hibob, Cloudlock, Cloudinary, and Habana Labs.
Prior to venture capital, Amit was a senior associate in McKinsey &amp; Company, advising companies on projects related to technology strategy. Earlier in his career, Amit was a developer and then Product Manager at an e-commerce search and merchandising solutions startup Mercado, now part of Adobe Software.
Amit holds an MBA from MIT Sloan School of Management and graduated cum laude with a Bachelor of Science in computer science from Technion, the Israel Institute of Technology.</t>
  </si>
  <si>
    <t>karp@bvp.com</t>
  </si>
  <si>
    <t>http://linkedin.com/in/amitkarp</t>
  </si>
  <si>
    <t>Appwrite Ltd.</t>
  </si>
  <si>
    <t>0f271b1a-9b50-ea11-810a-0050569a1018</t>
  </si>
  <si>
    <t>Astrix Security Ltd.</t>
  </si>
  <si>
    <t>db8e1af9-a794-ec11-b80e-00505695cd29</t>
  </si>
  <si>
    <t>Axonius Solutions Ltd.</t>
  </si>
  <si>
    <t>02c7c78a-0793-e711-80d7-00155d0b832c</t>
  </si>
  <si>
    <t>Firebolt Analytics Ltd.</t>
  </si>
  <si>
    <t>06bef6bd-cebd-e911-8106-0050569a1018</t>
  </si>
  <si>
    <t>Sentra Ltd.</t>
  </si>
  <si>
    <t>100cc284-c3b8-ec11-b80e-00505695cd29</t>
  </si>
  <si>
    <t>Torq Technologies Ltd.</t>
  </si>
  <si>
    <t>b544ea06-0dd7-ea11-810a-0050569a1018</t>
  </si>
  <si>
    <t>Zoomin Software Ltd.</t>
  </si>
  <si>
    <t>eafaad48-6e8d-e311-b941-80c16e7d3630</t>
  </si>
  <si>
    <t>Hysolate Ltd.</t>
  </si>
  <si>
    <t>0ee72390-c08b-e711-80d7-00155d0b832c</t>
  </si>
  <si>
    <t>Amnon Sorek is a senior partner at law firm Hamburger Evron &amp; Co. and a member of the firm’s Executive Board.
Adv. Sorek is a multidisciplinary attorney specializing in commercial and corporate law, specifically transactions, M&amp;As, real estate transactions and complex contracts.
Amnon is a partner in the Real Estate and Commercial Law departments.
His main areas of expertise are corporate law and commercial law, and he works closely with entrepreneurs in all sectors, providing legal advice throughout the life cycle of the project or the start-up, including on all aspects of financing and taxation.
In addition, Amnon has many years of experience in the real estate practice and he is involved in transactions for the purchase and sale of complex real estate assets, and represents developers and leading real estate companies in the construction of office towers, senior housing facilities, residential buildings and towers.
In terms of litigation, Amnon has played an important part in precedential rulings of the Supreme Court regarding intellectual property rights in cable broadcasting and many other precedential rulings regarding taxation and land taxation.
Amnon is known for his business acumen and his negotiation management skills. His unique business experience has instilled in him logical thinking that helps him distinguish between major and minor issues during complex transactions. He is adept at asking the right questions and in providing his clients with legal advice that demonstrates credibility and integrity. It is this experience that enables him to provide his clients with advice that goes beyond the legal aspects, allowing them to enter transactions correctly, while minimizing legal exposure and with an understanding of the strengths and weaknesses of the other party.
Alongside his activity at the firm, Amnon has been involved in education for some 25 years and today serves on the Executive Board of the Darca Schools Association, which operates and manages a network of 32 high schools and two English teaching centers in the social and geographic periphery of Israel, with the aim of positioning them as leading educational institutions . The network is composed of schools serving diverse communities in Israeli society and actively works to strengthen the fabric of society across the country.
In addition, Amnon is a member of the Friends Association of Tel Aviv University, a member of the Executive Committee of the Center for Citizen Empowerment, and of the Advisory board of the Bat Sheva Dance Company.
Amnon holds an LL.B from Tel Aviv University (Class of 1986).</t>
  </si>
  <si>
    <t>972-3-607-4040</t>
  </si>
  <si>
    <t>SHL Telemedicine Inc.</t>
  </si>
  <si>
    <t>b88a4908-207a-e111-ac59-00155d32a403</t>
  </si>
  <si>
    <t>Arad Naveh</t>
  </si>
  <si>
    <t>f1ea882e-fc79-e111-ac59-00155d32a403</t>
  </si>
  <si>
    <t>An Israeli venture capital leader with 20 years of experience, Arad has served as a partner at Benchmark Capital, 2001-2015, and at Square Peg Capital, 2016-2019. His notable investments include: Oplus Technologies (acquired by Intel); Finjan Security (Nasdaq:FNJN); Sentrigo (acquired by McAfee); Broadlight (acquired by Broadcom); Cotendo (acquired by Akamai); Panaya (acquired by Infosys) Wilocity (acquired by Qualcomm); Supersonic (acquired by IronSource); and Fiverr (NYSE:FVRR).
Before venture capital, Arad was a tech entrepreneur and founding CEO of Class Data Systems, which was sold to Cisco in 1998. He subsequently led Cisco’s corporate development activities in Israel, leading acquisitions and minority investments in Israeli tech companies. Arad started his career as a research engineer in the Israeli MOD Research Labs.
Arad holds a B.Sc. Cum Laude, In Computer and Electrical Engineering from the Ben Gurion university of the Negev. He loves to trek and mountain bike.</t>
  </si>
  <si>
    <t>arad@axon.vc</t>
  </si>
  <si>
    <t>https://www.linkedin.com/in/arad-naveh-62724434</t>
  </si>
  <si>
    <t>SiteAware Systems Ltd.</t>
  </si>
  <si>
    <t>97726d66-0d3c-e511-bd22-80c16e7d3630</t>
  </si>
  <si>
    <t>BroadLight Inc.</t>
  </si>
  <si>
    <t>bdc867ea-1f7a-e111-ac59-00155d32a403</t>
  </si>
  <si>
    <t>Conduit Ltd. (Swiftic)</t>
  </si>
  <si>
    <t>c0c86fe4-1f7a-e111-ac59-00155d32a403</t>
  </si>
  <si>
    <t>Cotendo Ltd.</t>
  </si>
  <si>
    <t>a6818dcc-1f7a-e111-ac59-00155d32a403</t>
  </si>
  <si>
    <t>Exaware Ltd.</t>
  </si>
  <si>
    <t>7dcc77de-1f7a-e111-ac59-00155d32a403</t>
  </si>
  <si>
    <t>JethroData Ltd.</t>
  </si>
  <si>
    <t>dd0c667b-85ce-e111-b9b4-00155d32a408</t>
  </si>
  <si>
    <t>Sentrigo Inc.</t>
  </si>
  <si>
    <t>d29b410e-207a-e111-ac59-00155d32a403</t>
  </si>
  <si>
    <t>Vollee Ltd.</t>
  </si>
  <si>
    <t>997e85d2-1f7a-e111-ac59-00155d32a403</t>
  </si>
  <si>
    <t>World Wide Prep Ltd. (examPAL)</t>
  </si>
  <si>
    <t>7cabfed8-af4c-e611-bd22-80c16e7d3630</t>
  </si>
  <si>
    <t>YouTab Media 2011 Ltd. (utab)</t>
  </si>
  <si>
    <t>97b52626-207a-e111-ac59-00155d32a403</t>
  </si>
  <si>
    <t>Excelero Storage Ltd.</t>
  </si>
  <si>
    <t>9d37c465-c49f-e411-b675-80c16e7d3630</t>
  </si>
  <si>
    <t>GO Ovo Automotive Ltd.</t>
  </si>
  <si>
    <t>eafb232d-0d81-e911-80ff-0050569a1018</t>
  </si>
  <si>
    <t>GreenRoad Driving Technologies Ltd.</t>
  </si>
  <si>
    <t>a59b410e-207a-e111-ac59-00155d32a403</t>
  </si>
  <si>
    <t>Supersonic Ltd.</t>
  </si>
  <si>
    <t>218995c6-1f7a-e111-ac59-00155d32a403</t>
  </si>
  <si>
    <t>Ari Rappoport</t>
  </si>
  <si>
    <t>21eb882e-fc79-e111-ac59-00155d32a403</t>
  </si>
  <si>
    <t xml:space="preserve">Ari is an Associate Professor of Computer Science at the Hebrew University. His area of expertise are NLP and Machine Learning. One of his papers was included in Time Magazine's list of the Best Inventions of 2010 and 5th best in the software category.
</t>
  </si>
  <si>
    <t>ariuri@readeasy.com</t>
  </si>
  <si>
    <t>https://linkedin.com/in/ari-rappoport-4494204</t>
  </si>
  <si>
    <t>MagniLearn Ltd.</t>
  </si>
  <si>
    <t>6b9170a0-153d-ea11-8107-0050569a1018</t>
  </si>
  <si>
    <t>VP Customer Management at Heed, LLC.
Formerly CEO of ITS Telecom and former CEO of Leadcom from 2000 to 2009, leading the company from inception to sales of over $250 M in 2008. He took Leadcom public both in AIM and TASE. Mr. Alcalay led the development of strategic relations with telecom vendors as well as the establishment of Leadcom’s presence in CALA and EMEA. Prior to joining Leadcom, he served as Associate Vice President of Sales and Operations at the worldwide division of public networks at Telrad Networks Ltd.</t>
  </si>
  <si>
    <t>ITS - Integrated Telecom Systems Ltd.</t>
  </si>
  <si>
    <t>2cd77fd8-1f7a-e111-ac59-00155d32a403</t>
  </si>
  <si>
    <t>972-3-557-9757</t>
  </si>
  <si>
    <t>Medivie Therapeutic Ltd.</t>
  </si>
  <si>
    <t>cd8a4908-207a-e111-ac59-00155d32a403</t>
  </si>
  <si>
    <t>ViruCure Therapeutics Ltd.</t>
  </si>
  <si>
    <t>9f825eda-3e50-e711-80d7-00155d0b832c</t>
  </si>
  <si>
    <t>2to3D Ltd.</t>
  </si>
  <si>
    <t>53d957f6-1f7a-e111-ac59-00155d32a403</t>
  </si>
  <si>
    <t>DR Mirkam Software Ltd.</t>
  </si>
  <si>
    <t>fab42626-207a-e111-ac59-00155d32a403</t>
  </si>
  <si>
    <t>WACnGO Ltd.</t>
  </si>
  <si>
    <t>13d11e2c-207a-e111-ac59-00155d32a403</t>
  </si>
  <si>
    <t>Avishay Mor</t>
  </si>
  <si>
    <t>3bc17846-fc79-e111-ac59-00155d32a403</t>
  </si>
  <si>
    <t>Past:
- VP Business Development at Incentive, Peregrine Ventures Incubator
- Products and bizdev consultant at Self-employed
- Co-Founder at Videeback.com
- CEO &amp; Co-Founder at c-Call Systems
- VP Product Management at DesignArt Networks
Education:
- Technion - Israel Institute of Technology. B.Sc in Electrical Engineering</t>
  </si>
  <si>
    <t>http://linkedin.com/in/avishay-mor-b1a0672</t>
  </si>
  <si>
    <t>Rise.AI Ltd.</t>
  </si>
  <si>
    <t>43f5538a-9bb4-e111-bf11-00155d32a408</t>
  </si>
  <si>
    <t>xFind Ltd.</t>
  </si>
  <si>
    <t>71076418-4dea-e711-80df-00155d0b832c</t>
  </si>
  <si>
    <t>ArtSim Ltd.</t>
  </si>
  <si>
    <t>b5ba7e66-a4ed-e811-80fa-0050569a1018</t>
  </si>
  <si>
    <t>NeuroApplied Ltd.</t>
  </si>
  <si>
    <t>c4558e64-21ce-e411-b67b-80c16e7d3630</t>
  </si>
  <si>
    <t>Avner Algom</t>
  </si>
  <si>
    <t>9ac17846-fc79-e111-ac59-00155d32a403</t>
  </si>
  <si>
    <t>Current:
- GM at Israeli Association for Human Language Technology
- AI Data Science Community at Israel Cloud Computing Association
Past:
- CEO at All-in-Image
- GM Near East at Brokat
- VP Business Development at GSIT</t>
  </si>
  <si>
    <t>avner.a@all-in-image.com</t>
  </si>
  <si>
    <t>https://linkedin.com/in/avneralgom</t>
  </si>
  <si>
    <t>972-54-427-6528</t>
  </si>
  <si>
    <t>Avri Misgav</t>
  </si>
  <si>
    <t>5fc27846-fc79-e111-ac59-00155d32a403</t>
  </si>
  <si>
    <t>Participated in four successful company exits.
30 years of executive global experience, including CEO of Netzer Precision Motion Sensors (Automotive sensing); Development Manager at ISCAR, CEO at Wish On Line Holdings - an incubator for Technologies early stage technologies companies.
Holds a Water &amp; Mechanical Diploma from the Technion.</t>
  </si>
  <si>
    <t>avri.misgav@raymist.com</t>
  </si>
  <si>
    <t>https://www.linkedin.com/in/avri-misgav-a3b3ba6/</t>
  </si>
  <si>
    <t>Combateam Games Ltd.</t>
  </si>
  <si>
    <t>5fa70b0c-177e-e411-b8a5-80c16e7d3630</t>
  </si>
  <si>
    <t>972-54-470-5507</t>
  </si>
  <si>
    <t>Current:
- Founder and Managing Partner at S CAPITAL VC
- Board Member at Zesty
- Board Member at oolo
- Investor at BigPanda
- Board Member at Hourly
- Investor at CAPITOLIS
- Board Member at Run:AI
- Board Member at Deep AI Technologies
- Board Member at Oribi
- Board Member at Salt Security
- Board Member at Pecan - Deep Learning Predictive Analytics
Past:
- Associate at Sequoia Capital
- Director of Strategy at CAPITOLIS
- Portfolio Manager at Angel Investor
- Business Development Manager at Panorama Software
- Junior Associate at Meitar Liquornik Geva &amp; Leshem Brandwein
- Account Executive &amp; Sourcing Specialist at HTR
Education:
Education:
- The Interdisciplinary Center, Business and Law, BA and LLB</t>
  </si>
  <si>
    <t>Axiom Security Ltd.</t>
  </si>
  <si>
    <t>a1251623-9870-ed11-b811-00505695cd29</t>
  </si>
  <si>
    <t>Hourly Inc.</t>
  </si>
  <si>
    <t>4a6ea625-0fe9-e911-8106-0050569a1018</t>
  </si>
  <si>
    <t>Nous Machine Learning Ltd. (Pecan AI)</t>
  </si>
  <si>
    <t>82366f48-4608-e911-80fa-0050569a1018</t>
  </si>
  <si>
    <t>Oolo AI Ltd.</t>
  </si>
  <si>
    <t>58e91632-207a-e111-ac59-00155d32a403</t>
  </si>
  <si>
    <t>Salt Security Inc.</t>
  </si>
  <si>
    <t>5f0e692b-b53f-e711-80d5-00155d0b8329</t>
  </si>
  <si>
    <t>Wing Security Ltd.</t>
  </si>
  <si>
    <t>aad7c199-4745-ec11-b80d-00505695cd29</t>
  </si>
  <si>
    <t>Winn.AI Labs Ltd.</t>
  </si>
  <si>
    <t>21053171-9ed9-ec11-b80e-00505695cd29</t>
  </si>
  <si>
    <t>Xyte Technologies Ltd.</t>
  </si>
  <si>
    <t>b1c07732-f0aa-ea11-810a-0050569a1018</t>
  </si>
  <si>
    <t>Zesty Tech Ltd.</t>
  </si>
  <si>
    <t>8b08f8f7-8428-e911-80fd-0050569a1018</t>
  </si>
  <si>
    <t>Seemplicity Security Ltd.</t>
  </si>
  <si>
    <t>75434217-f0e0-ec11-b80e-00505695cd29</t>
  </si>
  <si>
    <t>DeepAI Technologies Ltd.</t>
  </si>
  <si>
    <t>c7c4d9ce-6207-e911-80fa-0050569a1018</t>
  </si>
  <si>
    <t>Bhupen Shah</t>
  </si>
  <si>
    <t>22916952-fc79-e111-ac59-00155d32a403</t>
  </si>
  <si>
    <t>Bhupen Shah is co-founder and CTO of Sling Media, inventor of the “Sling-Box” - one of the leading consumer electronics media devices. , Sling Media was sold to the Echo-Star group in 2007.
Bhupen has over 22 years of experience in technology development, product development, and engineering management in embedded digital media and communication solutions at Emuzed, Dazzle, RealChip, Philips Semiconductors, IBM, and others. During his career, Bhupen has, on four occasions, successfully built cost-effective India-based development organizations.
Bhupen joined Sling Media as a co-founder following the acquisition of DiTango by Sling Media. Prior to founding DiTango, Bhupen co-founded Emuzed, Inc., initially serving as COO and EVP of Engineering. Bhupen played a key role in building and managing the development team in Bangalore, India. His team delivered PC and embedded digital media products to worldwide tier-1 OEMs. Later as CTO and VP of Marketing, Bhupen focused on technology evangelism, marketing and pre-sales activities resulting in design wins with tier-1 OEMs worldwide.
Bhupen was also a key contributor and VP of Software at Dazzle, the first company to deliver video capture devices for the consumer retail market.. Dazzle was acquired by SCM Microsystems.
Bhupen holds a Master of Science degree in Computer Science and Electrical Engineering from the University of Michigan, Ann Arbor.</t>
  </si>
  <si>
    <t>Boaz Dinte</t>
  </si>
  <si>
    <t>94916952-fc79-e111-ac59-00155d32a403</t>
  </si>
  <si>
    <t>Boaz co-founded Qumra Capital, Israel’s pioneer Late Stage Venture Capital fund in 2014. Prior to Qumra, Boaz served as  Managing Partner of Evergreen Venture Partners since 2004, and a General Partner since 1996, where he also led its activities together with Erez Shachar, Qumra’s co-founder. At Qumra,  Boaz is a Board member in the following companies: AppsFlyer, MinuteMedia, Guardicore,  IntSights, At-bay &amp; skai Previously he served on the board of Vdoo and  JFrog (NASDAQ:FROG) and on some of Evergreen’s most significant exits including Exalink (Acquired by Comverse), P-cube (Acquired by Cisco), Dune Networks (Acquired by Broadcom), Aeroscout (Acquired by Stanley Black &amp; Decker), Metalink (IPO), BigBand (IPO), AVT (IPO) and Envara (Acquired by Intel).
Boaz combines deep-dive analysis and strategic business thinking and prior to Evergreen was Director of Business Development and Marketing of M-Systems (NASDAQ: FLSH) where he built and scaled the sales and marketing infrastructure in Europe and Asia. Before M-Systems, he was a senior consultant at POC, one of Israel’s leading management consulting firms, working with many of Israel’s leading technology companies.
Boaz earned a B.Sc from the Technion in Electrical Engineering, and an MBA from Tel Aviv University.</t>
  </si>
  <si>
    <t>boaz@qumracapital.com</t>
  </si>
  <si>
    <t>https://linkedin.com/in/boaz-dinte-002258101</t>
  </si>
  <si>
    <t>AppsFlyer Ltd.</t>
  </si>
  <si>
    <t>c7982e20-207a-e111-ac59-00155d32a403</t>
  </si>
  <si>
    <t>972-54-808-0269</t>
  </si>
  <si>
    <t>At-Bay Technologies Ltd.</t>
  </si>
  <si>
    <t>f0510acf-ffc4-e611-80ca-00155d0b832c</t>
  </si>
  <si>
    <t>Ermetic Ltd.</t>
  </si>
  <si>
    <t>98b62bdb-2231-ea11-8107-0050569a1018</t>
  </si>
  <si>
    <t>Notal Vision Ltd.</t>
  </si>
  <si>
    <t>868a4908-207a-e111-ac59-00155d32a403</t>
  </si>
  <si>
    <t>Pro Sportority Ltd. (Minute Media)</t>
  </si>
  <si>
    <t>e26e1138-207a-e111-ac59-00155d32a403</t>
  </si>
  <si>
    <t>QualiSystems Ltd. (Quali)</t>
  </si>
  <si>
    <t>02aa3914-207a-e111-ac59-00155d32a403</t>
  </si>
  <si>
    <t>Signals Analytics Ltd. (now a Skai company)</t>
  </si>
  <si>
    <t>90fcd400-9cb5-e211-b59d-00155d32a40a</t>
  </si>
  <si>
    <t>Dune Networks Inc. (now a Broadcom Company)</t>
  </si>
  <si>
    <t>149b410e-207a-e111-ac59-00155d32a403</t>
  </si>
  <si>
    <t>EthOS Networks Ltd. (now Tejas Israel)</t>
  </si>
  <si>
    <t>138b4908-207a-e111-ac59-00155d32a403</t>
  </si>
  <si>
    <t>Exanet Inc. (now Dell Israel R&amp;D)</t>
  </si>
  <si>
    <t>bf4852fc-1f7a-e111-ac59-00155d32a403</t>
  </si>
  <si>
    <t>GuardiCore Ltd.</t>
  </si>
  <si>
    <t>2a9c3dfa-6670-e311-9814-80c16e7d3632</t>
  </si>
  <si>
    <t>IntSights Cyber Intelligence Ltd.</t>
  </si>
  <si>
    <t>0dab9fa7-f914-e511-b692-080027005cc8</t>
  </si>
  <si>
    <t>JFrog Ltd.</t>
  </si>
  <si>
    <t>c9d11e2c-207a-e111-ac59-00155d32a403</t>
  </si>
  <si>
    <t>Made4Biz Ltd.</t>
  </si>
  <si>
    <t>bcd957f6-1f7a-e111-ac59-00155d32a403</t>
  </si>
  <si>
    <t>N-Trig Ltd.</t>
  </si>
  <si>
    <t>71ce5ff0-1f7a-e111-ac59-00155d32a403</t>
  </si>
  <si>
    <t>Pontis Inc.</t>
  </si>
  <si>
    <t>66cb77de-1f7a-e111-ac59-00155d32a403</t>
  </si>
  <si>
    <t>Pythagoras Solar Inc.</t>
  </si>
  <si>
    <t>13b42626-207a-e111-ac59-00155d32a403</t>
  </si>
  <si>
    <t>VDOO Connected Trust Ltd.</t>
  </si>
  <si>
    <t>52c8b9ba-73da-e711-80dd-00155d0b832c</t>
  </si>
  <si>
    <t>eASIC Corp.</t>
  </si>
  <si>
    <t>0ecf5ff0-1f7a-e111-ac59-00155d32a403</t>
  </si>
  <si>
    <t>Precede Technologies Ltd.</t>
  </si>
  <si>
    <t>007ee34a-207a-e111-ac59-00155d32a403</t>
  </si>
  <si>
    <t>Boaz Lifschitz</t>
  </si>
  <si>
    <t>c4916952-fc79-e111-ac59-00155d32a403</t>
  </si>
  <si>
    <t>Boaz Lifschitz is General Partner and Co- Founder of Peregrine Ventures. On behalf of the Fund, Boaz serves on the Boards of Cartiheal, WhiteSource and is a Board observer in Rocketick and other companies. From 2009-2011 Boaz served as a Director of Neovasc Inc (NVCN). Boaz also sits on the Boards of Elbit Imaging Ltd. (EMITF), Insightec Ltd. and Gamida Cell Ltd. Prior to co-founding Peregrine Ventures, Boaz co-founded two biomedical device companies − Visioncare Ltd. and BioControl Ltd. Boaz also has vast experience in financing technology based companies, having been responsible for reviewing potential investments in early- and mid-stage stage companies. 
Boaz holds a BSc from Bar-Ilan University, as well as an MSc from Boston University jointly with Ben Gurion University.</t>
  </si>
  <si>
    <t>boaz@peregrinevc.com</t>
  </si>
  <si>
    <t>Neovasc Inc.</t>
  </si>
  <si>
    <t>78818dcc-1f7a-e111-ac59-00155d32a403</t>
  </si>
  <si>
    <t>972-3-634-9990</t>
  </si>
  <si>
    <t>Ainan Software Ltd</t>
  </si>
  <si>
    <t>eb6e1138-207a-e111-ac59-00155d32a403</t>
  </si>
  <si>
    <t>Aleph Farms Ltd.</t>
  </si>
  <si>
    <t>ad9149e7-da49-e711-80d7-00155d0b832c</t>
  </si>
  <si>
    <t>Cellvine Ltd.</t>
  </si>
  <si>
    <t>ebc867ea-1f7a-e111-ac59-00155d32a403</t>
  </si>
  <si>
    <t>OutSense Diagnostics Ltd.</t>
  </si>
  <si>
    <t>e6fb0fc4-6dd9-e511-bd22-80c16e7d3630</t>
  </si>
  <si>
    <t>Rocketick Technologies Ltd.</t>
  </si>
  <si>
    <t>6e8a95c6-1f7a-e111-ac59-00155d32a403</t>
  </si>
  <si>
    <t>Yotta Green Ltd.</t>
  </si>
  <si>
    <t>1abbd674-3ac4-e511-bd22-80c16e7d3630</t>
  </si>
  <si>
    <t>DIGMA Medical Ltd.</t>
  </si>
  <si>
    <t>1e92a414-a12a-e311-8237-00237de91982</t>
  </si>
  <si>
    <t>Gamida Cell Ltd.</t>
  </si>
  <si>
    <t>44da57f6-1f7a-e111-ac59-00155d32a403</t>
  </si>
  <si>
    <t>Jointech Med Ltd.</t>
  </si>
  <si>
    <t>307e85d2-1f7a-e111-ac59-00155d32a403</t>
  </si>
  <si>
    <t>Magneto Thrombectomy Solutions Ltd.</t>
  </si>
  <si>
    <t>b839c943-feb6-e711-80d7-00155d0b832c</t>
  </si>
  <si>
    <t>Mend Ltd.</t>
  </si>
  <si>
    <t>84b52626-207a-e111-ac59-00155d32a403</t>
  </si>
  <si>
    <t>Neovasc Medical Ltd. (now Neovasc Inc.)</t>
  </si>
  <si>
    <t>97c96fe4-1f7a-e111-ac59-00155d32a403</t>
  </si>
  <si>
    <t>Topsight Ltd.</t>
  </si>
  <si>
    <t>a1d11e2c-207a-e111-ac59-00155d32a403</t>
  </si>
  <si>
    <t>QuickLizard Ltd.</t>
  </si>
  <si>
    <t>cdd11e2c-207a-e111-ac59-00155d32a403</t>
  </si>
  <si>
    <t>CartiHeal Ltd.</t>
  </si>
  <si>
    <t>227e85d2-1f7a-e111-ac59-00155d32a403</t>
  </si>
  <si>
    <t>https://www.linkedin.com/in/chaimbechor/</t>
  </si>
  <si>
    <t>Charlie Lee</t>
  </si>
  <si>
    <t>7bd45267-2564-e411-b8a5-80c16e7d3630</t>
  </si>
  <si>
    <t>Earned a Bachelors and Masters in Electrical Engineering and Computer Science at MIT. Worked at Guidewire (GWRE), Google, and currently at Coinbase.</t>
  </si>
  <si>
    <t>charlie@coinbase.com</t>
  </si>
  <si>
    <t>Current:
- Chief Executive Officer at Infront X Full-time
- Board Member at Minute.ly
- Board Member at Videocites
- Board Member at DEEP Ltd.
- Investor and advisor at chiliZ.io
Past:
- Board Member at Level99
- Management Council Member at Wanda Sports Holding
- Engagement Manager at McKinsey &amp; Company
- Senior Web Designer at Self-employed
- Teaching Assistant at ETH Zürich Part-time
Education:
- ETH Zürich. Doctor of Philosophy - PhD Technical Chemistry
- ETH Zürich. Master of Engineering - MEng Chemical Engineering
- MITx on edX. MicroMaster Statistics and Data Science</t>
  </si>
  <si>
    <t xml:space="preserve">Current:
- Chief Technology Officer at Modulous
- General Partner at 01 Ventures
- Advisory Board Member at SmartCalling
- Chairman of the Board at MIRACL
- Chairman of the Board at Idea Drop
- Chairman of the Board at Massive Analytic
- Start-Up Coach and Advisor at PUBLIC
- Investor and Technology Advisor at Valossa
- Investor and Board Member at Teralytic
- Advisor at Temporall
- Investor and Technology Advisor at Bibblio
- Founder and Managing Director at ELICOR Limited
- Technology Advisor at Objective Designers
- Advisory Board Member at ChromaWay
- Executive Advisor at BusinessOptix Ltd
Past:
- Chairman of the Board at Omlis
- Chief Technology Officer at Showt
- Technology &amp; Start-Up Advisor at Inogesis
- Advisory Board Member at Shapecast
- Advisory Board Member at Conjur, Inc
</t>
  </si>
  <si>
    <t>Dan Arazi</t>
  </si>
  <si>
    <t>0ee15264-fc79-e111-ac59-00155d32a403</t>
  </si>
  <si>
    <t>Current:
- Chairman of the Board at Mindojo
- Board Member at Delta Drone International
- Chairman Of The Board at The Aero club of Israel
- Board Member at ParaZero Drone Safety Solutions
- Chairman at The Israeli Gliding Association, Israel
- President, Keirtsu Forum Israeli Chapter at 100 Plus Angels club
- CEO &amp; Owner at Machiato Technology Enterprenours
Past:
- Chairman &amp; Interim CEO at LiveU (previously TransStream Ltd. )
- Active Chaiman of the Board at Quix Video Technologies
- Active Chairman of the Board at NexSig Neurological Examination Technologies
- Member at Keiretsu Forum
- Founder &amp; CMO at Siliquent Technologies
- EVP &amp; Founder at Orckit Communications Ltd.
- VP Marketing &amp; Sales at North Hills
- Ceo &amp; Founder at MediaDisc
Education:
- The Hebrew University of Jerusalem. BA Economy, Middle East history</t>
  </si>
  <si>
    <t>darazi@xtra-m.com</t>
  </si>
  <si>
    <t>https://linkedin.com/in/dan-danny-arazi-478344</t>
  </si>
  <si>
    <t>ParaZero Ltd.</t>
  </si>
  <si>
    <t>24beb4f9-b46d-e511-bd22-80c16e7d3630</t>
  </si>
  <si>
    <t>972-54-478-8789</t>
  </si>
  <si>
    <t>Mindojo Ltd.</t>
  </si>
  <si>
    <t>188a95c6-1f7a-e111-ac59-00155d32a403</t>
  </si>
  <si>
    <t>Current:
- CEO OM2 Ventures at OM2
- Investor, Board Member at Ownera
- Investor, Board Member at Straterix Inc.
- Board Member at Creditplace Services
- Investor, Board Member at WOW Influence
- Board Member at Makeree
- Chief Investment Officer &amp; Business Development Executive at Jivy Group
Past:
- Director of Business Development at Lumos
- Co-Chair at ID² - Israeli Designed International Development
- Deputy Director of the Pears program on Global Innovation at Tel Aviv University- Hartog School of Government and Policy
- Co-Founder at DevTechHub
- Water Demand Management Researcher at FOEME- Friends of the Earth Middle East
- Advisor at IDF
- Officer at IDF
Education:
- Tel Aviv University. M.A Environmental Studies
- Tel Aviv University. B.A Geography and Far Eastern studies</t>
  </si>
  <si>
    <t>972-54-490-5226</t>
  </si>
  <si>
    <t>Straterix Risk Management Technologies Ltd.</t>
  </si>
  <si>
    <t>b89f2d09-f510-ea11-8107-0050569a1018</t>
  </si>
  <si>
    <t>David Hirsch</t>
  </si>
  <si>
    <t>eaced495-9ff2-e211-b3b5-00155d32a40a</t>
  </si>
  <si>
    <t>Managing Partner, Compound and Mentor at IDC Elevator.  
David is a digital media veteran with over 15 years of business development and operational experience with Web services companies. David joined Compound after eight years at Google where he was the second employee in Google’s New York office and on the founding team that launched Google’s advertising monetization strategy and execution. Google was generating $3 million in revenue when David joined. Pursuant to helping wire and structure the regional sales teams, David co-founded Google’s Vertical Markets Group. David and his team worked with Fortune 1000 companies as well as the top global advertising agencies. David’s group had cross-functional responsibility, interacting with product, engineering, public relations, and marketing as well as acting as representation of sales and customers in key businesses such as AdWords, AdSense, and Offline Media Syndication. David was a leader on Google’s hiring and culture committees and was responsible for the hiring of many of Google’s sales and business leaders.
David started his digital media career in business development roles with start-ups Snowball and Adsmart. David understands first-hand the challenges that start-ups all encounter. David is actively involved in helping young companies with monetization strategy, business development, traffic acquisition, hiring, and corporate culture development.
David is a board member of non-profit organizations Girls Who Code and The River Fund. He is also an advisor to the Israeli startup accelerator program IDC Elevator as well as GumGum, the premier in-image advertising platform for publishers and brands, and Taboola, the leading content recommendation and monetization platform..
David graduated with a BA degree from the University of Maryland in 1992.</t>
  </si>
  <si>
    <t>david@metamorphic.vc</t>
  </si>
  <si>
    <t>http://www.linkedin.com/pub/david-hirsch/2/862/7ab</t>
  </si>
  <si>
    <t xml:space="preserve">Current:
- Co-Founder &amp; CTO at IMGN
Past:
- CEO &amp; Co-Founder at DeepNen 
- Co-Founder &amp; VP R&amp;D at Colu
- Co-Founder &amp; Contributor at ColoredCoins
- Co-Founder &amp; CTO at eToro
- Founding Team at 888.com
- Software Engineer at Marvell Israel Ltd.
</t>
  </si>
  <si>
    <t>A highly experienced International General Manager, who has managed companies, factories and operational units in various parts of the world. From an engineering sciences background, experience includes strategic Head Office as well as operational know-how and business IT,. Specialties: new business development, operations development, factory management</t>
  </si>
  <si>
    <t>Current:
- Communications Consultant at Freelance
- Non-Executive Director at eDrinks
Past:
- Director of Public Affairs at British Beer &amp; Pub Association
- Area Director at East of England Development Agency
- Partner at Portland PR
Education:
- University of Leeds, BA, Politics and Parliamentary Studies
- Swindon College</t>
  </si>
  <si>
    <t xml:space="preserve">Dima has extensive experience in investing, developing, and managing startups. As a former partner at the Citrine Capital Venture Capital fund, Dima led the investments in 29 startup companies, acting as an active director in most of them. A serial entrepreneur and angel investor himself, his mission is to partner with the best entrepreneurs and investors.
</t>
  </si>
  <si>
    <t>Click-Ins Ltd.</t>
  </si>
  <si>
    <t>0d2dc124-f085-e511-bd22-80c16e7d3630</t>
  </si>
  <si>
    <t>Clone.Space Ltd. (ApplyDesign)</t>
  </si>
  <si>
    <t>53dab0da-2a80-e811-80f7-0050569a1018</t>
  </si>
  <si>
    <t>Fitix Visualization Ltd. (Hexa)</t>
  </si>
  <si>
    <t>50978309-3052-e511-bd22-80c16e7d3630</t>
  </si>
  <si>
    <t>fitto Ltd.</t>
  </si>
  <si>
    <t>b7eb956a-52a6-e611-9113-80c16e7d3630</t>
  </si>
  <si>
    <t>InsurMedix Inc.</t>
  </si>
  <si>
    <t>34d7b64f-e942-ec11-b80d-00505695cd29</t>
  </si>
  <si>
    <t>Klever Company BV</t>
  </si>
  <si>
    <t>58564185-48ce-e911-8106-0050569a1018</t>
  </si>
  <si>
    <t>LeO Chief of Stuff Ltd.</t>
  </si>
  <si>
    <t>7d92d925-2eed-e611-80cf-00155d0b832c</t>
  </si>
  <si>
    <t>Streetwisdom Ltd. (HomeHero, VIMMO)</t>
  </si>
  <si>
    <t>24128be1-06ef-e711-80df-00155d0b832c</t>
  </si>
  <si>
    <t>WebWrap Inc. (Signex.io)</t>
  </si>
  <si>
    <t>46ed7d21-d3bc-e911-8106-0050569a1018</t>
  </si>
  <si>
    <t>CallHero Ltd.</t>
  </si>
  <si>
    <t>6b60dfd1-0743-ec11-b80d-00505695cd29</t>
  </si>
  <si>
    <t>Dov Ollech</t>
  </si>
  <si>
    <t>b01cda31-f5c4-e111-b9b4-00155d32a408</t>
  </si>
  <si>
    <t>Current:
- Founding Partner at Emerge VC
- Board Member at Explorium
- Board Member at Rookout
- Board Member at Intello
- Investor at Axonius
- Board Member at Cognata Ltd
- Board Observer at Aidoc medical
- Board Member at Percepto (VisionCortex)
- Investor at Dynamic Yield
Past:
- Investor at Crosswise Ltd. (Acquired by Oracle)
- Chief of Staff and Advisor to the Chief Scientist at Israel Innovation Authority (רשות החדשנות (לשעבר המדען הראשי
- Associate at Erdinast, Ben Nathan &amp; Co., Advocates
Education:
- The Hebrew University. Bachelor of Laws (LLB)
- IDC Herzliya. Master of Business Administration (MBA)
- The Hebrew University. BA International Relations</t>
  </si>
  <si>
    <t>dovi@emerge.co.il</t>
  </si>
  <si>
    <t>http://linkedin.com/in/dovi-ollech-22239a14</t>
  </si>
  <si>
    <t>Aidoc Medical Ltd.</t>
  </si>
  <si>
    <t>87733b6b-30b8-e511-bd22-80c16e7d3630</t>
  </si>
  <si>
    <t>972-50-624-0220</t>
  </si>
  <si>
    <t>Cognata Ltd.</t>
  </si>
  <si>
    <t>4ecad951-04e2-e611-80cd-00155d0b832b</t>
  </si>
  <si>
    <t>Explorium Ltd.</t>
  </si>
  <si>
    <t>5c2b3ece-6399-e811-80f7-0050569a1018</t>
  </si>
  <si>
    <t>Intello Inc.</t>
  </si>
  <si>
    <t>89aaa979-b0d9-e711-80dd-00155d0b832c</t>
  </si>
  <si>
    <t>Percepto Ltd.</t>
  </si>
  <si>
    <t>477b6b55-04cb-e411-b67b-80c16e7d3630</t>
  </si>
  <si>
    <t>Rookout Ltd.</t>
  </si>
  <si>
    <t>1e62667a-92d2-e711-80dc-00155d0b8329</t>
  </si>
  <si>
    <t>Current:
- Founding Partner at Primitive Ventures
- Executive Director at Hardcore Fund
- Advisory Board Member at CoinDesk
- Board Member at Spacemesh
- Advisor at Arrington XRP Capital
- Advisor at Tendermint
- Investor at Figure
- Investor at Celer Network
- Investor at StarkWare Industries
- Investor at Messari
- Investor at Keep Network
- Investor at Chia Network
- Board Director at Theta Labs, Inc.
- Board Observer at ApplePie Capital
- Investor at MoneyLion
- Investor at Kyber Networks LLC
- Board Observer at Syntiant Corp
- Board Director at SLIVER.tv
- Investor at LimeBike
- Investor at Polychain Capital
- Investor at Brave Software
- Investor at PathAI
- Board Director at AutoX
- Investor at Nefeli Networks
- Investor at TeamDom
- Investor and Board Observer at Barefoot Networks
- Investor at LoomAi
- Investor at Chariot
- Angel Investor and Board Observer at Pilot AI
- Investor at Flexport
- Investor at GrubMarket Inc.
- Investor at Wish - Shopping Made Fun!
- Investor at String Labs
- Investor at Survios
Past:
- Manging Director at DHVC(Danhua Capital)
- US Chief Representative at 36kr
Education:
- Carnegie Mellon University. Master of Information System
- Sun Yat-Sen University. Bachelor Computer Software Engineering</t>
  </si>
  <si>
    <t>Ludus Games</t>
  </si>
  <si>
    <t>0ac26af8-28ed-e111-a13f-00155d32a408</t>
  </si>
  <si>
    <t>Playful Shark Ltd.</t>
  </si>
  <si>
    <t>213c988c-23d4-e211-b59d-00155d32a40a</t>
  </si>
  <si>
    <t xml:space="preserve">Current:
- Co-founder &amp; CEO at ROX Financial Inc.
- Founder at Atad Holdings
Past:
- Cofounder at Showbox
- CEO &amp; Cofounder at Showbox
- Shareholder and board member at Worldmate, Inc.
- Founder and CEO at Spectrum Capital Investment Group, Inc.
</t>
  </si>
  <si>
    <t>972-9-951-9556</t>
  </si>
  <si>
    <t>972-54-423-5104</t>
  </si>
  <si>
    <t>RealOneX Ltd.(ROX Financial)</t>
  </si>
  <si>
    <t>a025d230-e20c-e911-80fa-0050569a1018</t>
  </si>
  <si>
    <t>Speakoach</t>
  </si>
  <si>
    <t>f7ac171b-b219-ea11-8107-0050569a1018</t>
  </si>
  <si>
    <t>Sigalitah Entrepreneurship Ltd. (YourMove)</t>
  </si>
  <si>
    <t>306f1138-207a-e111-ac59-00155d32a403</t>
  </si>
  <si>
    <t>KARRYA Ltd.</t>
  </si>
  <si>
    <t>abaf54d1-7aa4-e311-b941-80c16e7d3630</t>
  </si>
  <si>
    <t>WiNetworks Inc.</t>
  </si>
  <si>
    <t>0b8b4908-207a-e111-ac59-00155d32a403</t>
  </si>
  <si>
    <t>http://il.linkedin.com/pub/udi-graff/3/934/679</t>
  </si>
  <si>
    <t>Elron Telesoft</t>
  </si>
  <si>
    <t>248b4908-207a-e111-ac59-00155d32a403</t>
  </si>
  <si>
    <t>Telem Aviation Ltd. (Non-Technology company)</t>
  </si>
  <si>
    <t>84b3b5ae-1f7a-e111-ac59-00155d32a403</t>
  </si>
  <si>
    <t>Chairman of the Advisory Board</t>
  </si>
  <si>
    <t>PNMsoft Ltd.</t>
  </si>
  <si>
    <t>ceaa3914-207a-e111-ac59-00155d32a403</t>
  </si>
  <si>
    <t>Eitan Yanuv is chief executive officer of Implement Limited, a business he founded in 2002 and which provides consultancy services to SMEs in Israel operating in the technology space. Prior to setting up Implement, Mr Yanuv was head of consulting and investment banking at Kost Forer Gabay E&amp;Y. He served as the finance director of Starcom plc till June 2015 and is still serving on the board of SerVision Plc, both AIM-quoted companies headquartered in Israel. Eitan Yanuv is the Chair of the Audit Committee and a member of the Remuneration Committee of the Company.</t>
  </si>
  <si>
    <t>SerVision Ltd.</t>
  </si>
  <si>
    <t>4fb64c02-207a-e111-ac59-00155d32a403</t>
  </si>
  <si>
    <t>972-2-535-0015</t>
  </si>
  <si>
    <t>972-9-740-7315</t>
  </si>
  <si>
    <t>Non-Executive Chairman</t>
  </si>
  <si>
    <t>TechFinancials Ltd.</t>
  </si>
  <si>
    <t>d7d11e2c-207a-e111-ac59-00155d32a403</t>
  </si>
  <si>
    <t>Current:
- Director Sales &amp; Business Development at Ledger
- Board Member at Crypto Valley Association
- Board Member at Bancor
Past:
- Events Working Group - Crypto Valley - Zug at Crypto Valley Association
- Co-Founder at Diversity
- Director, Business Development, Europe at ShapeShift
Education:
- Harvard Business School, Harvard ManageMentor, Business Administration and Management
- University of Applied Sciences - Neu-Ulm, International Leadership &amp; Management
- Budapest Business School, Faculty of International Management and Business, International Business &amp; Economics</t>
  </si>
  <si>
    <t>Erez Shachar</t>
  </si>
  <si>
    <t>e97809a0-fc79-e111-ac59-00155d32a403</t>
  </si>
  <si>
    <t>Erez is a Managing Partner and a co-founder at Qumra. Prior to Qumra, Erez served as  Managing Partner of Evergreen Venture Partners since 2004, where he also led its activities together with Boaz Dinte, Qumra’s co-founder. At Qumra, Erez is a Board member in the following companies: Taboola, Riskified,  Talkspace, Tytocare, Nexar, and Connecteam  Previously, he served on the boards Fiverr (FVRR) Varonis Systems (IPO), Traiana (Acquired by ICAP), Identify (Acquired by BMC Software), Itemfiled (acquired by Informatica Corp), eGlue (acquired by NICE Systems) and Aduva (Acquired by SUN Microsystems).
Erez combines leadership and hands-on operational skills w  ith extensive investment experience and has a history of delivering growth gained at his tenure at Scitex, one of the first start-ups to emerge from Israel, and the first Israeli technology company to go public on NASDAQ, and at Nur Macroprinters.  At Scitex, he ran the company’s European Sales and Marketing operations and as Nur’s CEO, led the company through its rapid growth stages to achieving global leadership in its field. Nur was publicly traded on NASDAQ and eventually acquired by HP.
Erez earned a B.Sc in Mathematics and Computer Science from Tel Aviv University and an MBA from the INSEAD Business School.</t>
  </si>
  <si>
    <t>erez@qumracapital.com</t>
  </si>
  <si>
    <t>http://linkedin.com/in/erez-shachar-850b9</t>
  </si>
  <si>
    <t>ConnecTeam Ltd.</t>
  </si>
  <si>
    <t>69c1cdbe-6aff-e211-b3be-00237de91982</t>
  </si>
  <si>
    <t>972-54-427-3222</t>
  </si>
  <si>
    <t>Groop Internet Platform Inc. (Talkspace)</t>
  </si>
  <si>
    <t>33969dc0-1f7a-e111-ac59-00155d32a403</t>
  </si>
  <si>
    <t>Nexar Ltd.</t>
  </si>
  <si>
    <t>3879a066-0681-e411-b8a6-80c16e7d3630</t>
  </si>
  <si>
    <t>Riskified Ltd.</t>
  </si>
  <si>
    <t>9db1f834-3f32-e211-8374-00155d32a408</t>
  </si>
  <si>
    <t>Sweet Inn Ltd.</t>
  </si>
  <si>
    <t>4f4f026f-7939-e711-80d5-00155d0b8329</t>
  </si>
  <si>
    <t>Taboola Ltd.</t>
  </si>
  <si>
    <t>d2a93914-207a-e111-ac59-00155d32a403</t>
  </si>
  <si>
    <t>TytoCare Ltd.</t>
  </si>
  <si>
    <t>5c6efda7-23e2-e111-a748-00155d32a408</t>
  </si>
  <si>
    <t>aniBoom Ltd.</t>
  </si>
  <si>
    <t>a3d77fd8-1f7a-e111-ac59-00155d32a403</t>
  </si>
  <si>
    <t>eGlue Business Technologies Ltd.</t>
  </si>
  <si>
    <t>6a972e20-207a-e111-ac59-00155d32a403</t>
  </si>
  <si>
    <t>Eyeview Ltd.</t>
  </si>
  <si>
    <t>ef9b410e-207a-e111-ac59-00155d32a403</t>
  </si>
  <si>
    <t>KnockaTV Ltd.</t>
  </si>
  <si>
    <t>5dd77fd8-1f7a-e111-ac59-00155d32a403</t>
  </si>
  <si>
    <t>Libox Ltd.</t>
  </si>
  <si>
    <t>b08995c6-1f7a-e111-ac59-00155d32a403</t>
  </si>
  <si>
    <t>Peer39 Inc.</t>
  </si>
  <si>
    <t>fe949dc0-1f7a-e111-ac59-00155d32a403</t>
  </si>
  <si>
    <t>Press-Sense Ltd. (now BitStream Israel)</t>
  </si>
  <si>
    <t>26cc77de-1f7a-e111-ac59-00155d32a403</t>
  </si>
  <si>
    <t>Varonis Systems Inc.</t>
  </si>
  <si>
    <t>c87f85d2-1f7a-e111-ac59-00155d32a403</t>
  </si>
  <si>
    <t>ComfyWare Ltd.</t>
  </si>
  <si>
    <t>578b4908-207a-e111-ac59-00155d32a403</t>
  </si>
  <si>
    <t>Optikos Corp.</t>
  </si>
  <si>
    <t>048b4908-207a-e111-ac59-00155d32a403</t>
  </si>
  <si>
    <t>Current:_x000D_
- Advisory Board Member at Onysus_x000D_
- Advisory Board Member at FST Biometrics_x000D_
- Advisory Board Member at FST21_x000D_
- Advisory Board Member at ARTsys360 Ltd._x000D_
- Advisory Board Member at Spaceek_x000D_
_x000D_
Past:_x000D_
- Director, ISV &amp; Developer Relations at IBM Europe_x000D_
- Executive - IBM Global Technology Unit (GTU) at IBM Israel_x000D_
- CEO of AdaNet_x000D_
- Vice President of Barlow Rand Education Systems</t>
  </si>
  <si>
    <t>Spaceek Ltd.</t>
  </si>
  <si>
    <t>44b4a051-71b9-e311-b941-80c16e7d3630</t>
  </si>
  <si>
    <t>Onysus Software Ltd.</t>
  </si>
  <si>
    <t>efb7427e-57ef-e111-a13f-00155d32a408</t>
  </si>
  <si>
    <t>Gadi Eliav</t>
  </si>
  <si>
    <t>f6a234b3-fc79-e111-ac59-00155d32a403</t>
  </si>
  <si>
    <t>Gadi has over 25 years of experience in leading software companies. Before founding GaiaMobile, Gadi was the co-founder and CTO of SintecMedia, which was sold to a private equity firm in 2010. Prior to SintecMedia, Gadi cofounded two other software companies.</t>
  </si>
  <si>
    <t>gadi.eliav@gaiamobile.com</t>
  </si>
  <si>
    <t>https://www.linkedin.com/in/gadi-eliav-12238</t>
  </si>
  <si>
    <t>972-54-313-2602</t>
  </si>
  <si>
    <t>Gerd joined Deutsche Telekom in 1990 where he served as Deputy Chairman of the board of management and, from 2002 to the end of 2004, as special representative to the chairman of the board of management for competition and telecommunications policy. Prior to this, he worked at the German Federal Ministry of Posts and Telecommunications and for 10 years, headed the Ministry’s Policy section. He is currently a member of the Board of Ses Global SA, a Luxembourg-based satellite company; Chairman of the Board of Sutter Telefonbuchverlag, Germany; *Member of the Board of Transmode, Sweden and of CombiPhone, Germany.</t>
  </si>
  <si>
    <t>ECI Telecom Ltd.</t>
  </si>
  <si>
    <t>b8d957f6-1f7a-e111-ac59-00155d32a403</t>
  </si>
  <si>
    <t>Currently:
- Partner at ION Crossover Partners (ICP)
Prior to ICP, Gili spent two decades as a finance manager and CFO of leading Israeli technology companies such as M-Systems, SolarEdge and most recently Varonis. At Varonis, Gili served as a CFO since its inception until 2017. During her twelve-year tenure, she was responsible for finance, accounting, operations and HR, and led it through a successful IPO on the Nasdaq in 2014. Prior to Varonis, she was a partner at NextAge Ltd. for six years, and served as a CFO and strategic financial consultant for several companies. Prior to her tenure at NextAge, Gili held positions at KPMG. She received B.A. in Economics and Accounting and MBA from Tel-Aviv University.</t>
  </si>
  <si>
    <t>Aqua Security Ltd.</t>
  </si>
  <si>
    <t>1a2c92a5-3330-e511-a24c-80c16e7d3630</t>
  </si>
  <si>
    <t>Lusha Systems Ltd.</t>
  </si>
  <si>
    <t>6fa9b53b-73e1-e611-80cd-00155d0b832b</t>
  </si>
  <si>
    <t>Monday.com Ltd.</t>
  </si>
  <si>
    <t>4afa2ff7-90b3-e111-bf11-00155d32a408</t>
  </si>
  <si>
    <t>Glen is a Founding Partner at MoreVC which was established in 2006 and invests in seed and early stage Israeli technology startups. Glen specializes in IT, semiconductors/components, and logistics. He represents MoreVC on the boards of Freightos, Scodix, Vayyar and Ubeya. Glen has over two decades of experience in Israeli high-tech finance. Prior to founding MoreVC, he was a partner at Jerusalem Venture Partners, where previous investments included: PowerDsine (IP, then acquired by Microsemi), XMPie (acquired by Cisco) and, Altair (later acquired by Sony). Glen began his career at Jerusalem Global Ltd. where he helped build and manage a team of consultants that developed business plans and conducted market research for some of Israel’s leading communication and software startups. Glen received his M.P.P. from Harvard University and B.A., from Harvard College.</t>
  </si>
  <si>
    <t>Contacit Ltd. (Ubeya)</t>
  </si>
  <si>
    <t>401d474a-c070-e411-b8a5-80c16e7d3630</t>
  </si>
  <si>
    <t>972-54-56-2229</t>
  </si>
  <si>
    <t>Imagindairy Ltd.</t>
  </si>
  <si>
    <t>109b2bfa-9d34-eb11-810b-0050569a1018</t>
  </si>
  <si>
    <t>Scodix Ltd.</t>
  </si>
  <si>
    <t>2c8a95c6-1f7a-e111-ac59-00155d32a403</t>
  </si>
  <si>
    <t>Tolstoy Ltd.</t>
  </si>
  <si>
    <t>30ebf420-f444-eb11-810c-0050569a1018</t>
  </si>
  <si>
    <t>Vayyar Imaging Ltd.</t>
  </si>
  <si>
    <t>24512f59-f9da-e111-a748-00155d32a408</t>
  </si>
  <si>
    <t>AcousticEye Ltd.</t>
  </si>
  <si>
    <t>51b42626-207a-e111-ac59-00155d32a403</t>
  </si>
  <si>
    <t>CellEra Inc.</t>
  </si>
  <si>
    <t>f78995c6-1f7a-e111-ac59-00155d32a403</t>
  </si>
  <si>
    <t>Diablo Technologies</t>
  </si>
  <si>
    <t>72eb00b5-55d4-e711-80dd-00155d0b832c</t>
  </si>
  <si>
    <t>InnoSave Ltd.</t>
  </si>
  <si>
    <t>2d6f1138-207a-e111-ac59-00155d32a403</t>
  </si>
  <si>
    <t>Inplane Photonics Inc. (non-Israeli company)</t>
  </si>
  <si>
    <t>dfb2adb4-1f7a-e111-ac59-00155d32a403</t>
  </si>
  <si>
    <t>Kodeos Communications (non-Israeli company)</t>
  </si>
  <si>
    <t>3cb4b5ae-1f7a-e111-ac59-00155d32a403</t>
  </si>
  <si>
    <t>BrightView Systems Ltd.</t>
  </si>
  <si>
    <t>55959dc0-1f7a-e111-ac59-00155d32a403</t>
  </si>
  <si>
    <t>Gonzalo Martinez de Azagra</t>
  </si>
  <si>
    <t>b5f83af2-dd98-e111-ad2f-00155d32a403</t>
  </si>
  <si>
    <t>Current:
- Founder and General Partner at Cardumen Capital 
He has nearly two decades of experience in technology and venture capital. Prior to founding Cardumen Capital, Gonzalo founded and headed Samsung Ventures’ office in Israel. He previously worked at the Chairman’s office of Samsung Group in Korea and for the Atomic Energy Authority in the UK.
Gonzalo holds a Masters in Electrical Engineering from the Imperial College Business School and a Bachelor’s in Economics from the London School of Economics. He also holds an MBA from UC Berkeley Haas School of Business. Gonzalo is a member of the prestigious Venture Capital program Kauffman Fellows.
Past:
- Head of Samsung Ventures Israel at Samsung Ventures
- Investor at Celeno Part-time
- Board Director at Corephotonics Ltd
- Board Director at aveni
- Observer of the Board of Directors at EarlySense
- Observer of the Board of Directors at Giraffic, Inc.
- Board Director at StoreDot
- Observer of the Board of Directors at Replay Technologies
- Principal at Samsung Ventures
- Senior Manager at Samsung Electronics
- Senior Consultant at PwC
- Consultant at AEA Technology Plc.
Education:
- University of California, Berkeley - Walter A. Haas School of Business. MBA Venture Finance, Management of Technology
- London School of Economics and Political Science, U. of London. Bsc Economics &amp; Management (External Programme)
- Imperial College London. Master of Engineering Electrical &amp; Electronic Engineering</t>
  </si>
  <si>
    <t>gonzalo.martinezdeazagra@cardumencapital.com</t>
  </si>
  <si>
    <t>http://linkedin.com/in/gonzalomartinezdeazagra</t>
  </si>
  <si>
    <t>Alison Technologies Ltd.</t>
  </si>
  <si>
    <t>ea60a628-957f-ed11-b811-00505695cd29</t>
  </si>
  <si>
    <t>972-54-330-7141</t>
  </si>
  <si>
    <t>CoreTigo Ltd.</t>
  </si>
  <si>
    <t>00484848-5257-e711-80d7-00155d0b832c</t>
  </si>
  <si>
    <t>HumaVox Ltd.</t>
  </si>
  <si>
    <t>bcaaa5ba-1f7a-e111-ac59-00155d32a403</t>
  </si>
  <si>
    <t>LendAI Ltd.</t>
  </si>
  <si>
    <t>1f8bd509-a345-ea11-8107-0050569a1018</t>
  </si>
  <si>
    <t>Munch Content Platform Ltd.</t>
  </si>
  <si>
    <t>ca5b69d4-caad-ec11-b80e-00505695cd29</t>
  </si>
  <si>
    <t>NeuReality Ltd.</t>
  </si>
  <si>
    <t>c7ec672b-55cd-e911-8106-0050569a1018</t>
  </si>
  <si>
    <t>Peech Techology Ltd.</t>
  </si>
  <si>
    <t>e18164d8-bd19-eb11-810b-0050569a1018</t>
  </si>
  <si>
    <t>SecondNature AI Ltd.</t>
  </si>
  <si>
    <t>12bcc368-7016-ea11-8107-0050569a1018</t>
  </si>
  <si>
    <t>StayIn Inc. (Spinach.io)</t>
  </si>
  <si>
    <t>659a730d-030b-ec11-b80d-00505695cd29</t>
  </si>
  <si>
    <t>Corephotonics Ltd.</t>
  </si>
  <si>
    <t>e3e1fa12-dae5-e111-836e-00155d32a408</t>
  </si>
  <si>
    <t>StoreDot Ltd.</t>
  </si>
  <si>
    <t>0b77ed66-b5bb-e111-b9b4-00155d32a408</t>
  </si>
  <si>
    <t>EarlySense Ltd.</t>
  </si>
  <si>
    <t>fac967ea-1f7a-e111-ac59-00155d32a403</t>
  </si>
  <si>
    <t>Replay Video Technologies Ltd. (freeD)</t>
  </si>
  <si>
    <t>709a8c3a-839f-e211-b59d-00155d32a40a</t>
  </si>
  <si>
    <t>EyeClick Ltd. (Beam)</t>
  </si>
  <si>
    <t>c5ca77de-1f7a-e111-ac59-00155d32a403</t>
  </si>
  <si>
    <t>MoonActive Ltd.</t>
  </si>
  <si>
    <t>05715252-b55f-e211-81df-00155d32a408</t>
  </si>
  <si>
    <t>Real Technology Broker Ltd.</t>
  </si>
  <si>
    <t>61ab2856-f793-e411-b8a7-80c16e7d3630</t>
  </si>
  <si>
    <t>Mirtemis Ltd.</t>
  </si>
  <si>
    <t>1fb52626-207a-e111-ac59-00155d32a403</t>
  </si>
  <si>
    <t>Sightix Technologies Ltd.</t>
  </si>
  <si>
    <t>d7ce5ff0-1f7a-e111-ac59-00155d32a403</t>
  </si>
  <si>
    <t>Vi Technologies Inc.</t>
  </si>
  <si>
    <t>e1b42626-207a-e111-ac59-00155d32a403</t>
  </si>
  <si>
    <t>Yeloha Ltd.</t>
  </si>
  <si>
    <t>9ca0face-c199-e111-ad2f-00155d32a403</t>
  </si>
  <si>
    <t>Chatflow Ltd. (Spike)</t>
  </si>
  <si>
    <t>f07f70f6-81c0-e211-b59d-00155d32a40a</t>
  </si>
  <si>
    <t>Haim Sadger is a Founding Partner at S CAPITAL and a Partner with Sequoia Capital Israel where he focuses on mobile, semiconductor, systems and software investments. Before joining Sequoia Capital in 1999, Haim held senior engineering and management positions at Intel corporation. Haim has a BS in Electrical Engineering from the Technion - Israel Institute of Technology.</t>
  </si>
  <si>
    <t>Capitolis Technologies Ltd.</t>
  </si>
  <si>
    <t>9e9d21d6-65cf-e711-80da-00155d0b832b</t>
  </si>
  <si>
    <t>indeni Ltd.</t>
  </si>
  <si>
    <t>338a95c6-1f7a-e111-ac59-00155d32a403</t>
  </si>
  <si>
    <t>Pyramid Analytics Ltd.</t>
  </si>
  <si>
    <t>f7aaa5ba-1f7a-e111-ac59-00155d32a403</t>
  </si>
  <si>
    <t>Collactive Ltd.</t>
  </si>
  <si>
    <t>ffb32626-207a-e111-ac59-00155d32a403</t>
  </si>
  <si>
    <t>FolloWap Inc. (now NeuStar Israel)</t>
  </si>
  <si>
    <t>bed857f6-1f7a-e111-ac59-00155d32a403</t>
  </si>
  <si>
    <t>Oribi Systems Ltd.</t>
  </si>
  <si>
    <t>2c12f8dd-4151-e511-bd22-80c16e7d3630</t>
  </si>
  <si>
    <t>Sansa Security Inc.</t>
  </si>
  <si>
    <t>669b410e-207a-e111-ac59-00155d32a403</t>
  </si>
  <si>
    <t>Skyline AI Ltd.</t>
  </si>
  <si>
    <t>82ba5b77-2128-e711-80d2-00155d0b832b</t>
  </si>
  <si>
    <t>StreamRail Ltd.</t>
  </si>
  <si>
    <t>a5298710-bc5d-e411-b8a5-80c16e7d3630</t>
  </si>
  <si>
    <t>Traiana Inc.</t>
  </si>
  <si>
    <t>accd5ff0-1f7a-e111-ac59-00155d32a403</t>
  </si>
  <si>
    <t>GameGround Ltd.</t>
  </si>
  <si>
    <t>73d11e2c-207a-e111-ac59-00155d32a403</t>
  </si>
  <si>
    <t>Context-Based 4casting (CB4) Ltd.</t>
  </si>
  <si>
    <t>c4e91632-207a-e111-ac59-00155d32a403</t>
  </si>
  <si>
    <t>Silent Communication Ltd.</t>
  </si>
  <si>
    <t>289b410e-207a-e111-ac59-00155d32a403</t>
  </si>
  <si>
    <t>The Silk Technologies ILC Ltd.</t>
  </si>
  <si>
    <t>d2818dcc-1f7a-e111-ac59-00155d32a403</t>
  </si>
  <si>
    <t>Actona Technologies Inc.</t>
  </si>
  <si>
    <t>02c967ea-1f7a-e111-ac59-00155d32a403</t>
  </si>
  <si>
    <t>BitBand Technologies Inc. (now a Motorola company)</t>
  </si>
  <si>
    <t>cbd957f6-1f7a-e111-ac59-00155d32a403</t>
  </si>
  <si>
    <t>Jajah Technologies Ltd. (now a Telefonica company)</t>
  </si>
  <si>
    <t>2f4852fc-1f7a-e111-ac59-00155d32a403</t>
  </si>
  <si>
    <t>Taykey Ltd.</t>
  </si>
  <si>
    <t>4ed11e2c-207a-e111-ac59-00155d32a403</t>
  </si>
  <si>
    <t>Current:_x000D_
- Board member at  VascoDe Technologies Ltd.</t>
  </si>
  <si>
    <t>Hank Van Dijk</t>
  </si>
  <si>
    <t>d3b755e7-14cb-e411-b67b-80c16e7d3630</t>
  </si>
  <si>
    <t>Senior executive &amp; consultant with a broad experience in running midsize and smaller businesses.</t>
  </si>
  <si>
    <t>Henry Weinstein</t>
  </si>
  <si>
    <t>a76186c3-b6ff-e411-b692-080027005cc8</t>
  </si>
  <si>
    <t>Current:
- General Partner at One Travel Ventures
- Co-Founder, Executive Board Member at Travel Tech Nation: Leaders
- Founder at Travel Tech Nation
- Investor at RadView Software
- Investor at Splitty
- Investor at ePlane
- Investor at NSLComm
- Investor at AeroCRS
- Professional Speaker at Various Global and Local Events (Venture Capital, Travel Innovation, Corporate Innovation, Startups)
Past:
- Investor, Board Observer at NSLComm
- Investor, Board Observer at AeroCRS
- Investor at Routier
- Investor at 30SecondsToFly Inc. - acquired by American Express GBT
- Investor at Quicklizard (TASE:QLRD)
- Founder &amp; Chairman at GSC - Global Startup Challenge
- Founder &amp; Managing Director at GSC - Global Startup Challenge
- Co-Founder and CEO (Corporate Venture Capital) at Cockpit Innovation
- Founder and Leadership at Vertical Engine - Industry Driven Program for Next Gen Entrepreneurs
- Adviser (Entrepreneurship and Incubation) at StarTau Tel Aviv University Entrepreneurship Center
- Technical Product Manager at Kinetic Art Ltd.
- R&amp;D Team Member at Office of the Prime Minister of Israel
- Product and Project Manager at Israel Defense Forces - Military Intelligence
Education:
- Tel Aviv University. Bachelor of Laws (LLB) Corporate, Finance and Startups</t>
  </si>
  <si>
    <t>chen2nd@gmail.com</t>
  </si>
  <si>
    <t>https://www.linkedin.com/in/henrychenweinstein</t>
  </si>
  <si>
    <t>Medasense Biometrics Ltd.</t>
  </si>
  <si>
    <t>518a95c6-1f7a-e111-ac59-00155d32a403</t>
  </si>
  <si>
    <t>Current:
- Managing Partner at AltaIR Capital
- Board Member at Miro
- Board Member at Platterz
- Board Member at Driveway Software
Past:
- Angel Investor, Board Member at Eruditor Group
Education:
- Academy of National Economy under the Government of the Russian Federation. Doctor of Business Administration, Business Administration and Management, General</t>
  </si>
  <si>
    <t>DriveWay Software</t>
  </si>
  <si>
    <t>8eb42626-207a-e111-ac59-00155d32a403</t>
  </si>
  <si>
    <t>Gbooking Ltd. (Med.me)</t>
  </si>
  <si>
    <t>531454ae-1f82-e111-ad2f-00155d32a403</t>
  </si>
  <si>
    <t>HighIoT Ltd. (Akita)</t>
  </si>
  <si>
    <t>7f39087a-c86a-e711-80d7-00155d0b832c</t>
  </si>
  <si>
    <t>NinePlus Life Ltd.</t>
  </si>
  <si>
    <t>c79ff126-cc90-e811-80f7-0050569a1018</t>
  </si>
  <si>
    <t>ServiceBot Ltd.</t>
  </si>
  <si>
    <t>072cdbdb-310f-e811-80e1-00155d0b8329</t>
  </si>
  <si>
    <t>Jed Arkin has served as Chairman of PeerPressure, Inc., a company that provides peer-to-peer content protection systems, since January 2000; as Chairman of Madah Com Communications Ltd., a spread-spectrum communications company, since January 2000; and as Chairman of the Advisory Board of E-Base Ltd., an information retrieval company, since June 2001.  From 1999 to 2001, he served as General Manager of merchant banking for Oscar Gruss &amp; Son, a New York based investment bank.  From 1995 to 1998, Mr. Arkin served as Vice President of The Challenge Fund, an Israeli venture capital firm. He holds a B.A. from St. John's College in Annapolis, Maryland, an M.B.A. from Harvard Business School and a J.D. from Harvard Law School.</t>
  </si>
  <si>
    <t>Orckit Corrigent Ltd.</t>
  </si>
  <si>
    <t>d0a93914-207a-e111-ac59-00155d32a403</t>
  </si>
  <si>
    <t>972-54-440-7985</t>
  </si>
  <si>
    <t>MadahCom Inc.</t>
  </si>
  <si>
    <t>dd1e341a-207a-e111-ac59-00155d32a403</t>
  </si>
  <si>
    <t>Mosaic Crystals Ltd.</t>
  </si>
  <si>
    <t>bf972e20-207a-e111-ac59-00155d32a403</t>
  </si>
  <si>
    <t>Jeffrey Parkinson is Partner at KEC Ventures, playing an active role supporting Giraffic management with analytical, operational and strategic planning. Prior to KEC, Jeffrey was an Associate at Z Capital Partners, a distressed-for-control private equity/asset management firm, and previously a Portfolio Manager at Z Capital, which started as a team of four managing a few million dollars of CDO assets and grew into a group of more than thirty professionals managing several billion dollars of assets.</t>
  </si>
  <si>
    <t>Jenna Dewan is an actress, former model, and dancer. She was born on December 3, 1980 in Hartford, Connecticut, to Nancy (Bursch) and Darryll Dewan. Her father is of half Syrian Lebanese and half Polish descent, and her mother has German and English ancestry. Jenna grew up in Grapevine, Texas and discovered a love for dancing at the age of five. She is a graduate of Grapevine High School and has also attended the University of Southern California, where she was a member of Pi Beta Phi. Jenna was discovered by a dance agent and toured alongside some of the greatest in music entertainment, most notably Janet Jackson and Ricky Martin. She has also appeared in several music videos for artists such as Justin Timberlake, Mandy Moore and Missy Elliott. She has also appeared in several television sitcoms, including Quintuplets (2004), The Young and the Restless (1973) and Joey (2004). Jenna is most noted for her role as Nora Clark in the movie, Step Up (2006), in which she played an accomplished dancer.
Dewan is an animal rights activist and a vegan. PETA declared her to be one of three "Sexiest Vegans" of 2017.</t>
  </si>
  <si>
    <t>Jerome Patrick Flynn (born 16 March 1963) is an English actor and singer. He is best known for his roles as Paddy Garvey of the King's Fusiliers in the ITV series Soldier Soldier, Fireman Kenny 'Rambo' Baines in the pilot of London's Burning, Bronn in the hit HBO series Game of Thrones, and Bennet Drake in Ripper Street.
Vegetarian since the age of 18, Flynn is a patron of the Vegetarian Society. He has joined PETA in advocating for the vegan lifestyle. In December 2018, Flynn joined the board of directors of VeganNation, an Israeli-based vegan lifestyle project that aims to create an ‘international vegan economy based on a virtual currency, the VeganCoin.”</t>
  </si>
  <si>
    <t>Siraj Technologies Ltd.</t>
  </si>
  <si>
    <t>9be06f18-d657-ea11-810a-0050569a1018</t>
  </si>
  <si>
    <t>Jim McGeever</t>
  </si>
  <si>
    <t>80b4e8f4-fc79-e111-ac59-00155d32a403</t>
  </si>
  <si>
    <t>John Cadeddu</t>
  </si>
  <si>
    <t>39b5e8f4-fc79-e111-ac59-00155d32a403</t>
  </si>
  <si>
    <t>Current:
- Managing Director, Corner Ventures
Before joining DAG in 1999, John was a Managing Director at Amsterdam Pacific, an investment bank focused on media and IT industries. Previously, John worked at Octel Communications (now Lucent Technologies) and Tandem Computers (now HP) in marketing and strategic planning roles. He also worked at JP Morgan in both capital markets and corporate finance.</t>
  </si>
  <si>
    <t>john@cornerventures.com</t>
  </si>
  <si>
    <t>http://www.linkedin.com/pub/john-cadeddu/0/17b/9a9</t>
  </si>
  <si>
    <t>Qlusters Inc.</t>
  </si>
  <si>
    <t>c5c86fe4-1f7a-e111-ac59-00155d32a403</t>
  </si>
  <si>
    <t>Jonathan is a private equity veteran with over 20 years of experience in launching international investments, raising capital, achieving exits and actively running public companies. As a former manager of Claridge Israel (1986-1997), the private equity fund grew from $50 to $700 through a series of highly successful exits, including TevaPharmaceuticals (NASDAQ: TEVA), ECI Telecom (NASDAQ: ECIL), Osem (TASE:OSEM) and Optrotech. Jonathan is the former CEO of the billion-dollar company Koor Industries where he steered the holding company through a very complex boom-burst-rebound period (1998-2006). During his tenure at Koor, he weathered the telecom meltdown, implementing a comprehensive restructuring plan that helped rejuvenate Koor Industries, and led a successful exit to IDB, Israel’s largest conglomerate. Jonathan has served as Chairman, CEO and Director in over 40 public and private companies in Israel and North America. He is adept at structuring complex, cross-border and cross industry business and financial transactions with leading investors and bankers, and has an extensive global relationship network.</t>
  </si>
  <si>
    <t>B. Gaon Holdings Ltd.</t>
  </si>
  <si>
    <t>c97de34a-207a-e111-ac59-00155d32a403</t>
  </si>
  <si>
    <t>The Peres Center for Peace and Innovation</t>
  </si>
  <si>
    <t>e6f19325-cc22-e811-80e4-00155d0b832c</t>
  </si>
  <si>
    <t>Aeronautics  Ltd.</t>
  </si>
  <si>
    <t>30c86fe4-1f7a-e111-ac59-00155d32a403</t>
  </si>
  <si>
    <t>iMER Medical Services Ltd.</t>
  </si>
  <si>
    <t>5d818dcc-1f7a-e111-ac59-00155d32a403</t>
  </si>
  <si>
    <t>Itamar Medical Ltd.</t>
  </si>
  <si>
    <t>1eab3914-207a-e111-ac59-00155d32a403</t>
  </si>
  <si>
    <t>MacroCure Ltd.</t>
  </si>
  <si>
    <t>aad11e2c-207a-e111-ac59-00155d32a403</t>
  </si>
  <si>
    <t>Optimax Investments Ltd. (GlassesUSA)</t>
  </si>
  <si>
    <t>1b09b728-319b-e411-b675-80c16e7d3630</t>
  </si>
  <si>
    <t>Panaxia Pharmaceutical Industries Ltd.</t>
  </si>
  <si>
    <t>7b6a1e67-8212-e511-b692-080027005cc8</t>
  </si>
  <si>
    <t>ION Asset Management (Israel) Ltd.</t>
  </si>
  <si>
    <t>82504b21-c2fc-e511-bd22-80c16e7d3630</t>
  </si>
  <si>
    <t>Degania Silicone Ltd.</t>
  </si>
  <si>
    <t>b9b2b5ae-1f7a-e111-ac59-00155d32a403</t>
  </si>
  <si>
    <t>Jonathan Pulitzer</t>
  </si>
  <si>
    <t>770e3c36-457a-e111-ac59-00155d32a403</t>
  </si>
  <si>
    <t>Current:
- General Partner, Israel at Corner Ventures
- Managing Director at GE Ventures
- Board Observer at Nexar Inc.
- Kauffman Fellow at Kauffman Fellows
- Board Member at i3 Equity Partners
- Board Observer at Freightos
- Investor at Equalum
- Board Observer at mPrest
- Board Observer at Morphisec
- Board Observer at eVolution Networks
- Investor at ThetaRay
Past:
- Senior Director at GE Ventures
- Investor at Trilliant
- Board Observer at sonnen, Inc.
- Investor at View | Dynamic Glass
Education:
- New York University. BA Economics and Business
- Reishit: Genesis Jerusalem Institute.</t>
  </si>
  <si>
    <t>jonathan@cornerventures.com</t>
  </si>
  <si>
    <t>https://www.linkedin.com/in/jonathanpulitzer</t>
  </si>
  <si>
    <t>eVolution Networks Ltd.</t>
  </si>
  <si>
    <t>dfcc9d49-9867-e211-9490-00155d32a40a</t>
  </si>
  <si>
    <t>972-54-883-6553</t>
  </si>
  <si>
    <t>Emefcy Ltd.</t>
  </si>
  <si>
    <t>19959dc0-1f7a-e111-ac59-00155d32a403</t>
  </si>
  <si>
    <t>Joshua Lamstein</t>
  </si>
  <si>
    <t>391b0b44-0526-e411-a2af-80c16e7d3630</t>
  </si>
  <si>
    <t>Joshua R. Lamstein has been Co-Chairman and a director of Scopus Biopharma Inc. since its inception. Since 2014, Mr. Lamstein has also been Vice Chairman of HCFP, Co-Chairman and Co-Managing Partner of HCFP/Capital Partners. He also serves as a Venture Partner of a seed-stage venture fund with approximately $100 million of assets under management. Mr. Lamstein worked in venture capital and private equity, including as a Managing Director of GF Capital Private Equity Fund, a $240 million middle market private equity fund, and as a Partner of LMS Capital, a FTSE 250 London Stock Exchange-listed investment trust, focused on private equity and venture capital investments. Mr. Lamstein initiated the Trust’s presence in San Francisco and Silicon Valley. He began his career at Apollo Management and prior thereto was an investment banker at Lehman Brothers in New York and London. Mr. Lamstein has been a member of the board of directors of numerous private and public companies, including Canvs.ai, Feed.fm, Rocksbox, TrueAnthem and World Education, Inc. For the past five years, Mr. Lamstein has been a Senior Advisor to John Snow, Inc., a leading healthcare consulting firm.
Mr. Lamstein received his B.A., with honors, from Colgate University and his M.B.A. from the MIT Sloan School of Management.</t>
  </si>
  <si>
    <t>http://www.linkedin.com/pub/josh-lamstein/0/16b/a82</t>
  </si>
  <si>
    <t>Scopus BioPharma Ltd.</t>
  </si>
  <si>
    <t>2cc8b90d-3a93-e911-80ff-0050569a1018</t>
  </si>
  <si>
    <t>Kaj-Erik Relander</t>
  </si>
  <si>
    <t>d897d900-fd79-e111-ac59-00155d32a403</t>
  </si>
  <si>
    <t>Kaj-Erik Relander's extensive executive management experience, domain knowledge and network of international contacts strengthen Accel's expertise in Europe.
Before joining Accel, Kaj-Erik was President and CEO of Sonera Corporation, the progressive Finnish telecommunications company. Prior to this assignment, Kaj-Erik held a number of other senior management positions during his seven-year tenure with Sonera. He was instrumental in transforming the company into an innovative, publicly traded company with diverse international operations which cover both fixed network and mobile communications and services.
Prior to joining Sonera in 1994, Kaj-Erik served as Director at SITRA, a Finnish Technology investment company. At SITRA, Kaj-Erik was responsible for private equity investments in technology growth companies in information technology.
Kaj-Erik has served on the Board of Directors at a variety of international companies including Ledstiernan (based in Sweden), Helmet Capital Fund, F-Secure, A-Company, H&amp;B Advisory Board, Printing Network of Europe, Kreatel (in Sweden) and Axiomlab (in the U.K.) as well as TietoEnator, SmartTrust, Turkcell (in Turkey), VoiceStream Wireless (in the U.S.) and Zed.
Kaj-Erik earned his master's degree in Economics from the Helsinki School of Economics and Business Administration with majors in International Economics. He later received an M.B.A. from the Helsinki School of Economics and the Wharton School of the University of Pennsylvania.</t>
  </si>
  <si>
    <t>krelander@accel.com</t>
  </si>
  <si>
    <t>Outsmart Ltd.</t>
  </si>
  <si>
    <t>1cd87fd8-1f7a-e111-ac59-00155d32a403</t>
  </si>
  <si>
    <t>Kobi Marenko</t>
  </si>
  <si>
    <t>1ad7edee-fc79-e111-ac59-00155d32a403</t>
  </si>
  <si>
    <t>Kobi is a successful entrepreneur with over 20 years of experience in leading tech and media startups from seed to acquisition. Founder of Taptica, a London Stock Exchange-listed company, and of Logia, acquired by Mandalay Digital.</t>
  </si>
  <si>
    <t>kobi.m@arberobotics.com</t>
  </si>
  <si>
    <t>https://www.linkedin.com/in/kobimarenko/</t>
  </si>
  <si>
    <t>Arbe Robotics Ltd.</t>
  </si>
  <si>
    <t>8caddc92-8d37-e611-bd22-80c16e7d3630</t>
  </si>
  <si>
    <t>972-3-655-0550</t>
  </si>
  <si>
    <t>972-52-624-4444</t>
  </si>
  <si>
    <t>Tenko Games Ltd. (Stanga Games)</t>
  </si>
  <si>
    <t>349c07fe-3036-e711-80d5-00155d0b8329</t>
  </si>
  <si>
    <t>Digipop Group Ltd.</t>
  </si>
  <si>
    <t>6c98a2dc-73c1-e311-b941-80c16e7d3630</t>
  </si>
  <si>
    <t>Hashulchan - Culinary Content Ltd.</t>
  </si>
  <si>
    <t>401a683a-8a41-e411-a2af-80c16e7d3630</t>
  </si>
  <si>
    <t>Taptica Ltd.</t>
  </si>
  <si>
    <t>28a835ed-813f-e211-8374-00155d32a408</t>
  </si>
  <si>
    <t>Volas Entertainment Ltd.</t>
  </si>
  <si>
    <t>e11f341a-207a-e111-ac59-00155d32a403</t>
  </si>
  <si>
    <t>Forwrd</t>
  </si>
  <si>
    <t>fa9b8d74-5f5e-ec11-b80d-00505695cd29</t>
  </si>
  <si>
    <t>MOONEE Publishing Ltd.</t>
  </si>
  <si>
    <t>da078d50-441f-ea11-8107-0050569a1018</t>
  </si>
  <si>
    <t>Leon Nahon</t>
  </si>
  <si>
    <t>d46d7472-ebbd-e111-b9b4-00155d32a408</t>
  </si>
  <si>
    <t>Leon has been a chartered accountant for 50 years after qualifying in 1961. In 1965 he joined Levy Gee where he stayed for 35 years, becoming senior partner and originating the company’s AIM flotation in 2001. As Levy Gee was sold to Numerica and then Numerica to Vantis he stayed with those businesses until 2006, serving as a director of the audit departments and head of the Italian group businesses. After leaving Vantis in 2006 he started an independent financial advisory firm for businesses and high net worth individuals.</t>
  </si>
  <si>
    <t>Lior Shalev</t>
  </si>
  <si>
    <t>497af063-7b1a-e611-bd22-80c16e7d3630</t>
  </si>
  <si>
    <t>Current:
- CEO &amp; Founder, Infogan
- CEO, AlgaeCore technologies LTD
- Investor &amp; Board Member, EdTech Israel
Past:
- Investor &amp; Board Observer, Water.io
- Partner, eHealthVentures
- Investor &amp; Board Member, Intendu
Education:
- Hamaslool Ha'akademi shel Hamichlala Leminhal, MBA, Marketing &amp; Advertising
- The College of Management Academic Studies, B.A, Communication</t>
  </si>
  <si>
    <t>lior@algae.co.il</t>
  </si>
  <si>
    <t>https://www.linkedin.com/in/liorshalev1</t>
  </si>
  <si>
    <t>AlgaeCore Technologies Ltd.</t>
  </si>
  <si>
    <t>2b9543f7-837b-e411-b8a5-80c16e7d3630</t>
  </si>
  <si>
    <t>972-9-966-8899</t>
  </si>
  <si>
    <t>AlgaeMor Ltd. (Simpliigood)</t>
  </si>
  <si>
    <t>f4f88b02-a256-e811-80e4-00155d0b832c</t>
  </si>
  <si>
    <t>http://linkedin.com/in/liraz</t>
  </si>
  <si>
    <t>Liron Langer</t>
  </si>
  <si>
    <t>c9bb59ca-24b5-e511-bd22-80c16e7d3630</t>
  </si>
  <si>
    <t>Liron is responsible for the commercial due-diligence of applying companies, as well as mentoring and escorting teams to build sustainable world-class tech products.
Liron is an entrepreneur at heart and a high-tech veteran with proven experience as CEO, VP products, VP Business Development and CTO at private and public companies. Liron brings more than 20 years of experience in leading, managing and introducing products and services to diverse international markets, across both enterprise and consumer sectors.
Liron’s career experiences include various management roles on both technical and business tracks including the establishment and management of startup companies.
Prior to Nielsen Innovate, Liron had served as EMEA GM at Portnox, VP Business Development at RADVISION (acquired by Avaya), VP Products at Verint (NASDAQ:VRNT), Founder &amp; CEO of CellGlide, CTO at Vocaltec (NASDAQ:VOCL) and senior team leader at Amdocs (NASDAQ:DOX).
Liron served six years at MAMRAM (the IDF Computer Center) in technology and command positions.</t>
  </si>
  <si>
    <t>liron@nif.vc</t>
  </si>
  <si>
    <t>http://linkedin.com/in/lironlanger</t>
  </si>
  <si>
    <t>Inviu Finance Networks Ltd. (INVioU)</t>
  </si>
  <si>
    <t>f7dee2cd-0463-e811-80e4-00155d0b832c</t>
  </si>
  <si>
    <t>972-52-844-4500</t>
  </si>
  <si>
    <t>QR Stampee Ltd. (Stamp.ee)</t>
  </si>
  <si>
    <t>cc131ed9-6bfd-e111-a13f-00155d32a408</t>
  </si>
  <si>
    <t>Seles Boost Ltd. (Enerjoy)</t>
  </si>
  <si>
    <t>4b9cbc56-c632-e611-bd22-80c16e7d3630</t>
  </si>
  <si>
    <t>SRP Analytics Ltd.</t>
  </si>
  <si>
    <t>d772793e-d859-e811-80e4-00155d0b832c</t>
  </si>
  <si>
    <t>Voiceable Ltd.</t>
  </si>
  <si>
    <t>c09cde54-9d24-e911-80fd-0050569a1018</t>
  </si>
  <si>
    <t>Webeyez Analytics Ltd.</t>
  </si>
  <si>
    <t>82f0091e-a62e-e411-a2af-80c16e7d3630</t>
  </si>
  <si>
    <t>CellGlide Inc.</t>
  </si>
  <si>
    <t>214852fc-1f7a-e111-ac59-00155d32a403</t>
  </si>
  <si>
    <t>Xenia Optimal Ltd.</t>
  </si>
  <si>
    <t>69a2fb59-46f1-e711-80e1-00155d0b8329</t>
  </si>
  <si>
    <t>Yellzz Software Technologies Ltd.</t>
  </si>
  <si>
    <t>095e168e-b438-e711-80d5-00155d0b8329</t>
  </si>
  <si>
    <t>Mark Bernstein</t>
  </si>
  <si>
    <t>c3dabd18-fd79-e111-ac59-00155d32a403</t>
  </si>
  <si>
    <t>Mark Bernstein is a veteran of the Internet revolution having been instrumental in building two of the Internet’s premier businesses. 
Bernstein was part of the small team that birthed CNN’s new media businesses ultimately serving as a Senior Vice President of CNN and the General Manager of CNN Interactive. There he oversaw the management, strategy and operations of CNN’s primary provider of digital content and helped build it into one of the premier properties on the Internet. In addition to launching CNN.com, Bernstein was instrumental in broadly distributing and syndicating CNN content through a variety of channels including mobile telephony, enhanced and interactive TV services, pagers, video streaming, broadband and teletext. Bernstein was responsible for the development of CNN Interactive in multiple languages, which included creating joint ventures for worldwide production of content. 
Bernstein was recruited away from CNN to serve as the President of Springstreet.com, a division of Move.com (formerly Homestore.com) — the Internet’s dominant real estate portal. This Kleiner Perkins backed company went public in 1999. Following that service, Bernstein has run his own private investment company working with early stage technology and media companies. In that capacity he has served as the CEO of Juventus Bioscience, LLC and currently serves as the co-Publisher of Hundreds of Heads Books a company that he co-founded. 
A native of Knoxville, Tenn., Bernstein is a graduate of the Wharton School of the University of Pennsylvania and New York University’s School of Law. He was an attorney with the King &amp; Spalding law firm in Atlanta and served as Senior Legal Counsel at Turner Broadcasting System, Inc.
Bernstein has served on the boards of many community and civic organizations, as well as he was selected by the World Economic Forum as one of its 100 Global Leaders for Tomorrow in 1999.</t>
  </si>
  <si>
    <t>PlayScape Studio</t>
  </si>
  <si>
    <t>d01e341a-207a-e111-ac59-00155d32a403</t>
  </si>
  <si>
    <t>Mascha Driessen</t>
  </si>
  <si>
    <t>a2f363ae-14cb-e411-b67b-80c16e7d3630</t>
  </si>
  <si>
    <t>Regional Director Advertising &amp; Online Western Europe at Microsoft. Previous : MediaFonds, AdBirds, Google,Youtube</t>
  </si>
  <si>
    <t>A dynamic, highly motivated and delivery focused Software Development Manager with extensive experience with full software development life-cycle in a variety of roles with a proven track record for meeting deadlines, budgets and quality standards in challenging and dynamic environments, with the personal gravitas to engage and build good relationships with in-house and off-shore teams, third party suppliers and vendors, as well as geographically dispersed territory stakeholders across APAC, EMEA &amp; North America</t>
  </si>
  <si>
    <t>Current:
- Co Founder and Chief Product Officer at viisights - intelligence by vision · Full-time
- Co-Founder, Chairman of the board at anydish
- Chairman of the board at Giraffic, Inc.
- Partner at Startup Factory
Education:
- Technion - Israel Institute of Technology. B.Sc., Computer Engineering</t>
  </si>
  <si>
    <t>Viisights Solutions Ltd.</t>
  </si>
  <si>
    <t>005e15ed-7e74-e411-b8a5-80c16e7d3630</t>
  </si>
  <si>
    <t>Anydish Ltd.</t>
  </si>
  <si>
    <t>c31c30cf-1b1b-e511-b692-080027005cc8</t>
  </si>
  <si>
    <t>Sizer Technologies Ltd.</t>
  </si>
  <si>
    <t>9705acb8-48d7-e211-bf14-00155d32a40a</t>
  </si>
  <si>
    <t>Meni Rosenfeld</t>
  </si>
  <si>
    <t>f282fd24-fd79-e111-ac59-00155d32a403</t>
  </si>
  <si>
    <t>Current:
- Chairman at Israeli Bitcoin Association
- Founder at Cluster
- Founder at Bitcoil
Past:
- Head of Research at SimilarGroup
- Advisor at Safebit Bitcoin
Education:
- Weizmann Institute of Science. M.Sc. Mathematics
- The Open University of Israel. BA Mathematics</t>
  </si>
  <si>
    <t>menirosenfeld@gmail.com</t>
  </si>
  <si>
    <t>https://www.linkedin.com/in/menir</t>
  </si>
  <si>
    <t>Bitrated Ltd.</t>
  </si>
  <si>
    <t>5a06e80a-589d-e311-b941-80c16e7d3630</t>
  </si>
  <si>
    <t>Dr. Anghel has served on BioLineRX's Board of Directors since 2010 and on the Investment Monitoring Committee since 2010. From 1977 to 1999, he led the Discount Investment Corporation Ltd. (of the IDB Group) activities in the fields of technology and communications. Dr. Anghel was instrumental in founding Tevel, one of the first Israeli cable television operators and later in founding Cellcom Israel Ltd. (NYSE:CEL), the second Israeli cellular operator. In 1999, he founded CAP Ventures, an advanced technology investment company. From 2004 to 2005, Dr. Anghel served as CEO of DCM, the investment banking arm of the Israel Discount Bank (TASE:DSCT). He has been involved in various technology enterprises and has served on the Boards of Directors of various major Israeli corporations and financial institutions including Elron Electronic Industries Ltd. (TASE:ELRN), Elbit Systems Ltd. (Nasdaq:ESLT, TASE:ESLT), Nice Systems (Nasdaq:NICE), Gilat Satellite Networks Ltd. (Nasdaq:GILT), American Israeli Paper Mills (now Hadera Paper Ltd. (AMEX:AIP)), Maalot (the Israeli affiliate of Standard and Poor’s) and Hapoalim Capital Markets. He currently serves on the Boards of Directors of Partner Communications Company, Ltd. (Nasdaq:PTNR, TASE:PTNR), Syneron Medical Ltd. (Nasdaq:ELOS), Evogene Ltd. (Nasdaq:EVGN, TASE:EVGN), Dan Hotels Ltd. (TASE:DANH), Orbotech Ltd. (Nasdaq:ORBK, GSM:ORBK) and the Strauss Group Ltd. (TASE:STRS). Until recently, he was also the chairman of the Center for Educational Technology. Prior to launching his business career, Dr. Anghel served as a full-time member of the Recanati Graduate School of Business Administration of the Tel Aviv University, where he taught finance and corporate strategy. He currently serves as Chairman of the Tel Aviv University’s Executive Program. Dr. Anghel holds a B.A. (Economics) from the Hebrew University in Jerusalem and an MBA and Ph.D. (Finance) from Columbia University, New York.</t>
  </si>
  <si>
    <t>Global Security Devices (GSD) Ltd.</t>
  </si>
  <si>
    <t>6aca67ea-1f7a-e111-ac59-00155d32a403</t>
  </si>
  <si>
    <t>NTTM Ltd. (CallmyName)</t>
  </si>
  <si>
    <t>73e91632-207a-e111-ac59-00155d32a403</t>
  </si>
  <si>
    <t>BioLineRx Ltd.</t>
  </si>
  <si>
    <t>f1ca77de-1f7a-e111-ac59-00155d32a403</t>
  </si>
  <si>
    <t>CellPay Ltd.</t>
  </si>
  <si>
    <t>8c4852fc-1f7a-e111-ac59-00155d32a403</t>
  </si>
  <si>
    <t>Lumus Ltd.</t>
  </si>
  <si>
    <t>a0d957f6-1f7a-e111-ac59-00155d32a403</t>
  </si>
  <si>
    <t>PowerDsine Ltd. (now Microsemi Corp.- Analog Mixed Signal Group Ltd.)</t>
  </si>
  <si>
    <t>464752fc-1f7a-e111-ac59-00155d32a403</t>
  </si>
  <si>
    <t>Relegence Corp.</t>
  </si>
  <si>
    <t>aed77fd8-1f7a-e111-ac59-00155d32a403</t>
  </si>
  <si>
    <t>Vsoft Ltd.</t>
  </si>
  <si>
    <t>ed4752fc-1f7a-e111-ac59-00155d32a403</t>
  </si>
  <si>
    <t>Agropeace Bio Ltd.</t>
  </si>
  <si>
    <t>0caaa5ba-1f7a-e111-ac59-00155d32a403</t>
  </si>
  <si>
    <t>CellGuide Ltd.</t>
  </si>
  <si>
    <t>37cf5ff0-1f7a-e111-ac59-00155d32a403</t>
  </si>
  <si>
    <t>Evogene Ltd.</t>
  </si>
  <si>
    <t>6fc86fe4-1f7a-e111-ac59-00155d32a403</t>
  </si>
  <si>
    <t>External Director</t>
  </si>
  <si>
    <t>Partner Communications Company Ltd.</t>
  </si>
  <si>
    <t>3157f491-437a-e111-ac59-00155d32a403</t>
  </si>
  <si>
    <t>Scopus Video Networks Ltd.</t>
  </si>
  <si>
    <t>424852fc-1f7a-e111-ac59-00155d32a403</t>
  </si>
  <si>
    <t>Candela Medical</t>
  </si>
  <si>
    <t>66d957f6-1f7a-e111-ac59-00155d32a403</t>
  </si>
  <si>
    <t>Orbotech Ltd.</t>
  </si>
  <si>
    <t>98cd5ff0-1f7a-e111-ac59-00155d32a403</t>
  </si>
  <si>
    <t>Michael Eisenberg is an equal partner at Aleph. Aleph is an early stage venture capital focused on serving Israeli entrepreneurs who want to build scalable, global businesses.
Prior to Aleph, Michael was a general partner at Benchmark Capital which he joined in July 2005 and continues as the partner responsible for Benchmark’s Israeli portfolio.Michael has focused on Internet investments since 1995 and has invested in and sat on the board of Israel’s leading companies and start ups, such as Shopping.com (Nasdaq SHOP, acquired by EBAY), Conduit, SeekingAlpha, Gigya, WeWork, Wix (Nasdaq WIX), Answers.com (Nasdaq ANSW), Tradeum (acquired: VERT), and Picturevison (acquired: EK).</t>
  </si>
  <si>
    <t>Celloscope Ltd. (OneStep)</t>
  </si>
  <si>
    <t>f89629f0-0c3e-eb11-810c-0050569a1018</t>
  </si>
  <si>
    <t>972-54-456-6366</t>
  </si>
  <si>
    <t>Daisy Living Ltd.</t>
  </si>
  <si>
    <t>1f274d8b-e4aa-ea11-810a-0050569a1018</t>
  </si>
  <si>
    <t>Healthy.io Ltd.</t>
  </si>
  <si>
    <t>94297562-e44a-e311-9814-80c16e7d3632</t>
  </si>
  <si>
    <t>HoneyBook Event Planning Ltd.</t>
  </si>
  <si>
    <t>e434d651-d7a8-e111-ad2f-00155d32a402</t>
  </si>
  <si>
    <t>RiseUp Moments Ltd.</t>
  </si>
  <si>
    <t>60376ac6-c309-e911-80fa-0050569a1018</t>
  </si>
  <si>
    <t>Sundo Agriculture Social Network Ltd.</t>
  </si>
  <si>
    <t>b0077277-d46f-e911-80fe-0050569a1018</t>
  </si>
  <si>
    <t>The Empathy Project Ltd.</t>
  </si>
  <si>
    <t>87c9b2e7-d919-eb11-810b-0050569a1018</t>
  </si>
  <si>
    <t>Trullion Ltd.</t>
  </si>
  <si>
    <t>8d13015c-af66-ea11-810a-0050569a1018</t>
  </si>
  <si>
    <t>Alchemedia Technologies Inc.</t>
  </si>
  <si>
    <t>b44852fc-1f7a-e111-ac59-00155d32a403</t>
  </si>
  <si>
    <t>Bookaway Ltd.</t>
  </si>
  <si>
    <t>d85a2c74-6470-e711-80d7-00155d0b832c</t>
  </si>
  <si>
    <t>Digital Fuel Technologies Inc.</t>
  </si>
  <si>
    <t>0cd957f6-1f7a-e111-ac59-00155d32a403</t>
  </si>
  <si>
    <t>Farmigo Inc.</t>
  </si>
  <si>
    <t>c46e1138-207a-e111-ac59-00155d32a403</t>
  </si>
  <si>
    <t>GeoQuant Ltd.</t>
  </si>
  <si>
    <t>8c4fe8fa-9a51-e711-80d7-00155d0b832c</t>
  </si>
  <si>
    <t>Seaside Software Ltd.</t>
  </si>
  <si>
    <t>8fce5ff0-1f7a-e111-ac59-00155d32a403</t>
  </si>
  <si>
    <t>Shopping.com Inc.</t>
  </si>
  <si>
    <t>894752fc-1f7a-e111-ac59-00155d32a403</t>
  </si>
  <si>
    <t>SimpleOrder Ltd.</t>
  </si>
  <si>
    <t>37cb4865-ad52-e311-9814-80c16e7d3632</t>
  </si>
  <si>
    <t>Swifto Online Ltd.</t>
  </si>
  <si>
    <t>09d21e2c-207a-e111-ac59-00155d32a403</t>
  </si>
  <si>
    <t>TuneWiki Inc.</t>
  </si>
  <si>
    <t>e8972e20-207a-e111-ac59-00155d32a403</t>
  </si>
  <si>
    <t>Xpert Inc.</t>
  </si>
  <si>
    <t>414852fc-1f7a-e111-ac59-00155d32a403</t>
  </si>
  <si>
    <t>Gigya Inc.</t>
  </si>
  <si>
    <t>51ab3914-207a-e111-ac59-00155d32a403</t>
  </si>
  <si>
    <t>Clarizen Inc.</t>
  </si>
  <si>
    <t>177f85d2-1f7a-e111-ac59-00155d32a403</t>
  </si>
  <si>
    <t>Independent Director</t>
  </si>
  <si>
    <t>Razor Labs Ltd.</t>
  </si>
  <si>
    <t>79d87bf5-f0f5-e711-80e1-00155d0b8329</t>
  </si>
  <si>
    <t>Morgan Spurlock</t>
  </si>
  <si>
    <t>5c6998be-9a04-e711-80d2-00155d0b832b</t>
  </si>
  <si>
    <t>Morgan Valentine Spurlock is an American documentary filmmaker, humorist, television producer, screenwriter, and political activist, best known for the documentary film Super Size Me (2004), which earned him a nomination for the Academy Award for Best Documentary Feature.</t>
  </si>
  <si>
    <t>https://linkedin.com/in/mbartov</t>
  </si>
  <si>
    <t>Moshe Harel leads Docor International Management, the Israeli investment arm in Israel for of the Van Leer Group Foundation of The Netherlands. He has been an active investor since 1992 and is represented on the boards of companies in Israel such as InvenTech and Mercator.
During his 35-year career in the technology arena, Moshe has successfully led and managed many technology companies like Sor-Van Irradiation Ltd, Sharona Corp and Opgal Ltd. He also has worked as a technical and business consultant.
Moshe holds a B.Sc. of aeronautical engineering from the Technion in Israel and has an M.Sc in data management and automation from Princeton University, USA.
He has served as R&amp;D engineer and air fighter pilot in the Israeli Air Force and has received the highest prize for 'Technical innovation and contribution' to the Israeli Defence. The Israeli Ministry of Industry and Commerce has also recognised him with an 'Excellence in Business Management' award. He currently serves on the boards of Nogatech, Aliroo, Clockwise, Active Names and I-Ray.</t>
  </si>
  <si>
    <t>972-8-940-9785 Ext. 122</t>
  </si>
  <si>
    <t>Inverness Systems Ltd. (now GlobespanVirata Israel)</t>
  </si>
  <si>
    <t>d3c967ea-1f7a-e111-ac59-00155d32a403</t>
  </si>
  <si>
    <t>Shiron Satellite Communications (1996) Ltd.</t>
  </si>
  <si>
    <t>05d87fd8-1f7a-e111-ac59-00155d32a403</t>
  </si>
  <si>
    <t>Moshe Hogeg</t>
  </si>
  <si>
    <t>2324e43c-fd79-e111-ac59-00155d32a403</t>
  </si>
  <si>
    <t>Current:
- Co-Founder &amp; Board member at Sirin Cyber
- Founder at Alignment Blockchain Hub
- Founder &amp; Co-CEO at SIRIN LABS
- Investor &amp; Board Member at SIRIN LABS
- Founder &amp; Chairman at Singulariteam Ltd.
- Investor &amp; Board Member at StoreDot
- Investor &amp; Board Member at BidFlyer
- Investor &amp; Board Member at Invest.com
- Investor &amp; Board Member at Infinity Augmented Reality Inc.
Past:
- Founder &amp; CEO at Mobli</t>
  </si>
  <si>
    <t>moshe@singulariteam.com</t>
  </si>
  <si>
    <t>https://www.linkedin.com/in/moshehogeg/</t>
  </si>
  <si>
    <t>BidFlyer Labs Ltd. (FarePlace)</t>
  </si>
  <si>
    <t>99fe0229-a1d3-e411-b67d-080027005cc8</t>
  </si>
  <si>
    <t>LBU Life Before Us Ltd. (Yo)</t>
  </si>
  <si>
    <t>af1e5781-a5f7-e311-b941-80c16e7d3630</t>
  </si>
  <si>
    <t>Mobli Media Inc.</t>
  </si>
  <si>
    <t>95969dc0-1f7a-e111-ac59-00155d32a403</t>
  </si>
  <si>
    <t>Sirin Advanced Technologies Ltd. (Sirin Labs)</t>
  </si>
  <si>
    <t>3a5dd97c-da97-e311-b941-80c16e7d3630</t>
  </si>
  <si>
    <t>Sirin Cyber 2020 Ltd.</t>
  </si>
  <si>
    <t>88bf934a-7263-ea11-810a-0050569a1018</t>
  </si>
  <si>
    <t>Intelagent Squared Ltd.</t>
  </si>
  <si>
    <t>a694b5e2-a6a4-e411-b675-80c16e7d3630</t>
  </si>
  <si>
    <t>Koltrol Communication Ltd. (Meucci)</t>
  </si>
  <si>
    <t>778cf493-243b-e311-8237-00237de91982</t>
  </si>
  <si>
    <t>Octopus Systems Ltd.</t>
  </si>
  <si>
    <t>9e2523b3-5b28-e511-a24c-80c16e7d3630</t>
  </si>
  <si>
    <t>Sixthsense Technology Ltd.</t>
  </si>
  <si>
    <t>90e54952-54d2-e611-80cd-00155d0b832b</t>
  </si>
  <si>
    <t>TLDR Applications Ltd. (XROS)</t>
  </si>
  <si>
    <t>f0d7d639-d8a6-e411-b675-80c16e7d3630</t>
  </si>
  <si>
    <t>Zirra.co Ltd.</t>
  </si>
  <si>
    <t>cc38b82d-de7e-e411-b8a6-80c16e7d3630</t>
  </si>
  <si>
    <t>Infinity Augmented Reality Ltd. (Infinity AR)</t>
  </si>
  <si>
    <t>5564a1e9-20cd-e211-b59d-00155d32a40a</t>
  </si>
  <si>
    <t>Natalie is a General Partner at Viola Growth. She joined Viola Growth as an Associate when it was first founded in 2008, eventually becoming a Principal and in 2016 was promoted to Partner. Natalie is an experienced investment professional with a vast network and connections in the Israeli high-tech and the VC industries.
Director of Investor Relations at Evergreen Venture Partners, an Israeli venture capital fund, where she was responsible for managing relations with investors, overseeing the fund’s marketing activities, and assisting in the raising of a $200 million fund
Associate in the Office of the Legal Advisor in the Israeli Ministry of Foreign Affairs where she was in charge of Economic Bilateral and Multilateral International Agreements of the Israeli Government.
She was a member of the Global Consulting Practicum Program staff of the Recanati School of Business Management in Tel Aviv University and was formerly also a Teacher’s Assistant at Wharton School of Business, University of Pennsylvania.
Natalie holds a special BA in Law and International Relations from the Hebrew University in Jerusalem, and an MBA (Summa Cum Laude) from Tel Aviv University. She is a member of the Israel Bar Association.</t>
  </si>
  <si>
    <t>972-9-972-0513</t>
  </si>
  <si>
    <t>972-54-808-0939</t>
  </si>
  <si>
    <t>R Software Inc. (RapidAPI)</t>
  </si>
  <si>
    <t>6aa75b33-31dc-e411-b680-080027005cc8</t>
  </si>
  <si>
    <t>Current:
- Co Founder at BAT Investments
- Board Member at Payzday
- Board Member at reflectiz
- Board Member at Connecteam
- Board Member at hiSky Ltd.
Education:
- University of Haifa. Master of Science (M.S.), Political Science and Government
- University of Haifa. Bachelor of Laws (LL.B.)
- University of Haifa. Bachelor of Economic</t>
  </si>
  <si>
    <t>972-54-252-8891</t>
  </si>
  <si>
    <t>hiSky SCS Ltd.</t>
  </si>
  <si>
    <t>44e4c46d-ccf9-e611-80cf-00155d0b832c</t>
  </si>
  <si>
    <t>CEO of CogniFit._x000D_
_x000D_
Mr. Eisenberg started his career in banking at Schroders in Geneva before working as a financial analyst in the Trading Room of the Union Bancaire Privé. Mr. Eisenberg then moved out of the banking industry and worked for the IT Consulting firm Cap Gemini in their Telecommunication group in London. He then transferred to Paris to assist in the management of a Publishing Group before being recruited in the European headquarters of Procter and Gamble in Geneva where he held marketing positions managing a portfolio of brands. Mr. Eisenberg then went with P&amp;G to Madrid to oversee the launch of a key Home Care initiative in the Iberian market. After this commercial and marketing experience, Mr. Eisenberg went to Paris and founded with a group of partners Milk Capital, a Venture Capital fund specializing in micro to mid-sized investments in sectors ranging for telecommunication and internet technology. Nathanael Eisenberg is graduated from the HEC Lausanne with a Master of Management and Business Administration.</t>
  </si>
  <si>
    <t>CogniFit Ltd.</t>
  </si>
  <si>
    <t>934852fc-1f7a-e111-ac59-00155d32a403</t>
  </si>
  <si>
    <t>Nati Perry</t>
  </si>
  <si>
    <t>66dbd948-fd79-e111-ac59-00155d32a403</t>
  </si>
  <si>
    <t>Current:_x000D_
CEO at Innorenet _x000D_
_x000D_
Nati Perry is former CEO of Barak I.T.C, a leading ISP and telephony provider in Israel, having worked in the company in various managerial positions since its inception. He specializes in all fields of networking and data systems, such as data communications, telephony, transport systems, optical fiber systems, radio systems, command and control systems, and information systems among others._x000D_
_x000D_
Mr. Perry is a Member of the StartUp Factory._x000D_
 _x000D_
Before founding Barak, Mr. Perry served in the Israeli Air Force (IAF) as Head of Maintenance &amp; Logistics Department, Head of Communications Networks Section, Head of Telephone Switching Project and Head of Signal Systems Planning Department. In his positions Mr. Perry spearheaded the major and most sophisticated networking layouts in the IAF, starting from planning and development, down to integration and maintenance._x000D_
 _x000D_
He holds MSc from USM University, U.S.A and BSc in Electronic Engineering (cum laude) from Ben-Gurion University of the Negev, Israel.</t>
  </si>
  <si>
    <t>nati@giraffic.com</t>
  </si>
  <si>
    <t>http://il.linkedin.com/in/natiperry</t>
  </si>
  <si>
    <t>Spikko Telecom Ltd. (Mobile2CRM)</t>
  </si>
  <si>
    <t>12b52626-207a-e111-ac59-00155d32a403</t>
  </si>
  <si>
    <t>ViryaNet Ltd.</t>
  </si>
  <si>
    <t>ca4852fc-1f7a-e111-ac59-00155d32a403</t>
  </si>
  <si>
    <t>United Parents Online Ltd.</t>
  </si>
  <si>
    <t>3aab3914-207a-e111-ac59-00155d32a403</t>
  </si>
  <si>
    <t>Current:
- Managing Director &amp; Head of Strategy at SGX
- Board Member at Scientific Beta
- Board Member at Freightos
Past:
- Partner and Managing Director, Financial Institutions Practice at The Boston Consulting Group
- Principal, Financial Institutions Practice at The Boston Consulting Group
- Project Leader at The Boston Consulting Group
Education:
- INSEAD, MBA
- School of Oriental &amp; African Studies, M.Sc., International Politics
- Cambridge University, Clare College, MA, Social &amp; Political Science</t>
  </si>
  <si>
    <t>Internal Auditor with substantial experience in Operational Audits. Particularly interested in providing added value consulting services. Focusing on improving the operation efficiency of the company and at the same time strengthening controls</t>
  </si>
  <si>
    <t>Current:
- Managing Partner at TAU Ventures
Past:
- Chairman at Hapoel Ramat-Gan
- Partner at Explore.Dream.Discover.
- Venture Partner at PLUS VENTURES
- Founder and CO-CEO at Cincopa
- Founder and CEO at www.sponser.co.il
Education:
- The Interdisciplinary Center. LLB &amp; BA
Nimrod is a serial entrepreneur in the web and mobile industries. These days he serves as a Managing Partner of TAU Ventures. Previously he served as a Venture Partner at Plus Venture, and was heading the Explore. Dream. Discover. Incubator, with over 30 investments in portfolio companies in the last three years. In addition, he was involved as a mentor and judge in numerous startup programs, events and organizations such as StarTau, Zell Program, IDC Entrepreneurship club, Technion – BizTec, COS, Tech Chill Baltics, FLY Budapest, Anje Portugal, RESTARTUP ITALIA, Hillel Argentina, SifTech, IBM, CitiBank, and more.
Nimrod served as a member or observer on the Board of Directors of Bringg, Meerkat, Carambola, YOTPO, CallVu, Cimagine, IsItYou, Oktopost, WSC Sports, Trophit, RotaryView, Re-Sec, Mximo, ClearJet, BePart, E2C, RollOut, Shoppimon, Humanix, Atomation, Icetron, Coralogix, Fringefy, Knowmail, Mmuze, The Grid, DocAuthority, Articoolo, and more. Following a fruitful and successful career as a basketball player Nimrod now serves as the Chairman of Hapoel Ramat-Gan basketball team.</t>
  </si>
  <si>
    <t>972-52-293-9609</t>
  </si>
  <si>
    <t>AOL Medical Ltd.</t>
  </si>
  <si>
    <t>57d01e2c-207a-e111-ac59-00155d32a403</t>
  </si>
  <si>
    <t>Articoolo Research Ltd.</t>
  </si>
  <si>
    <t>94f4ae53-c12a-e511-a24c-80c16e7d3630</t>
  </si>
  <si>
    <t>Atomation Net Ltd.</t>
  </si>
  <si>
    <t>495073ed-1473-e411-b8a5-80c16e7d3630</t>
  </si>
  <si>
    <t>CallVU Ltd. (FICX)</t>
  </si>
  <si>
    <t>bef10b25-30b6-e111-bf11-00155d32a408</t>
  </si>
  <si>
    <t>Cimagine Media Ltd.</t>
  </si>
  <si>
    <t>ed3cbc25-8355-e211-8316-00155d32a408</t>
  </si>
  <si>
    <t>DocAuthority Ltd.</t>
  </si>
  <si>
    <t>33ea0b60-24ed-e211-b3b5-00155d32a40a</t>
  </si>
  <si>
    <t>Hermetic Security Ltd.</t>
  </si>
  <si>
    <t>5067692d-b725-e311-8bc7-00237de91982</t>
  </si>
  <si>
    <t>HooZin Ltd.</t>
  </si>
  <si>
    <t>4a959dc0-1f7a-e111-ac59-00155d32a403</t>
  </si>
  <si>
    <t>IsItYou Ltd.</t>
  </si>
  <si>
    <t>00965fb8-58a9-e111-ad2f-00155d32a402</t>
  </si>
  <si>
    <t>Kankado Cellular Solutions Ltd. (TROPHiT)</t>
  </si>
  <si>
    <t>408995c6-1f7a-e111-ac59-00155d32a403</t>
  </si>
  <si>
    <t>MXIMO Mobile Ltd.</t>
  </si>
  <si>
    <t>0ab9fd9b-326a-e211-9490-00155d32a40a</t>
  </si>
  <si>
    <t>Project Ray Ltd. (RayGo)</t>
  </si>
  <si>
    <t>076f1138-207a-e111-ac59-00155d32a403</t>
  </si>
  <si>
    <t>RayCatch Ltd.</t>
  </si>
  <si>
    <t>52ed04cd-b4bd-e511-bd22-80c16e7d3630</t>
  </si>
  <si>
    <t>ReSec Technologies Ltd.</t>
  </si>
  <si>
    <t>e567105f-18ac-e211-b59d-00155d32a40a</t>
  </si>
  <si>
    <t>WiseMed Medical Ltd.</t>
  </si>
  <si>
    <t>82e91632-207a-e111-ac59-00155d32a403</t>
  </si>
  <si>
    <t>Castor Technologies Ltd.</t>
  </si>
  <si>
    <t>a16bf111-0471-e711-80d7-00155d0b832c</t>
  </si>
  <si>
    <t>Nir Tarlovsky</t>
  </si>
  <si>
    <t>f956d24e-fd79-e111-ac59-00155d32a403</t>
  </si>
  <si>
    <t>Current:
- Managing Partner at Firstime VC
- Co-Founder at thetime
- Executive Chairman at Pixellot
- Board Member at Matics Real-Time Manufacturing Analytics
- Lead Investor at Growin
- Board Member at Playbuzz
- Early Stage Investor at Talkspace - Online Therapy
- Lead Investor and Board Member at MyPart Inc.
- Board Member at LEO Lane
Past:
- Board Member at Kidbox.com
- Lead Investor and Board Member at ChameleonX (Acquired by Akamai Technologies)
- Lead Investor at Brayola
- Investor at LogDog - Anti Hacking Protection
- Board Member at Fanzone LTD
- Investor at Redis Labs
- Lead Investor and Board Member at Corrigon
- Lead investor and board member at Matomy Media Group
- Investor at UppSite
- EVP Business Developement at Churchill Ventures
- Lead Investor at Nielsen BuzzMetrics
Education:
- Tel Aviv University. BA and MA, Economics</t>
  </si>
  <si>
    <t>nir@thetime.vc</t>
  </si>
  <si>
    <t>https://linkedin.com/in/nirtarlovsky</t>
  </si>
  <si>
    <t>BooksOnMap Ltd. (Mappo)</t>
  </si>
  <si>
    <t>23773635-9383-e511-bd22-80c16e7d3630</t>
  </si>
  <si>
    <t>972-54-459-1944</t>
  </si>
  <si>
    <t>ClariFruit Ltd.</t>
  </si>
  <si>
    <t>2cd3794e-fdec-e611-80cf-00155d0b832c</t>
  </si>
  <si>
    <t>Emaze Visual Software Systems Ltd.</t>
  </si>
  <si>
    <t>6d6f1138-207a-e111-ac59-00155d32a403</t>
  </si>
  <si>
    <t>EX.CO Technologies Ltd.</t>
  </si>
  <si>
    <t>9d7d7be6-39e5-e111-836e-00155d32a408</t>
  </si>
  <si>
    <t>Growin Ltd.</t>
  </si>
  <si>
    <t>361a579a-f41e-ed11-b80e-00505695cd29</t>
  </si>
  <si>
    <t>Matics Manufacturing Analytics Ltd.</t>
  </si>
  <si>
    <t>dcce5ff0-1f7a-e111-ac59-00155d32a403</t>
  </si>
  <si>
    <t>MyPart Ltd.</t>
  </si>
  <si>
    <t>27a880b0-a6e4-e211-bf14-00155d32a40a</t>
  </si>
  <si>
    <t>Oggway Ltd. (Oggii)</t>
  </si>
  <si>
    <t>d083c5cb-8bc6-e111-b9b4-00155d32a408</t>
  </si>
  <si>
    <t>QniVerse Ltd.</t>
  </si>
  <si>
    <t>7216d6f3-3825-e911-80fd-0050569a1018</t>
  </si>
  <si>
    <t>Serenus.AI Ltd.</t>
  </si>
  <si>
    <t>60107689-18a4-e611-9113-80c16e7d3630</t>
  </si>
  <si>
    <t>Abbi Ltd.</t>
  </si>
  <si>
    <t>e0ea16e6-3cad-e511-bd22-80c16e7d3630</t>
  </si>
  <si>
    <t>BioGaming Ltd. (YuGo)</t>
  </si>
  <si>
    <t>da54676d-daaf-e111-bf11-00155d32a408</t>
  </si>
  <si>
    <t>CaseLender Finance Ltd. (CaseSee)</t>
  </si>
  <si>
    <t>79092408-e400-e811-80e1-00155d0b8329</t>
  </si>
  <si>
    <t>Chameleonx Ltd.</t>
  </si>
  <si>
    <t>33a67624-9957-e511-bd22-80c16e7d3630</t>
  </si>
  <si>
    <t>Corrigon Ltd.</t>
  </si>
  <si>
    <t>70818dcc-1f7a-e111-ac59-00155d32a403</t>
  </si>
  <si>
    <t>CorrSight Ltd.</t>
  </si>
  <si>
    <t>040bdd24-07fd-e211-b3be-00237de91982</t>
  </si>
  <si>
    <t>Fireblade Ltd.</t>
  </si>
  <si>
    <t>c0e91632-207a-e111-ac59-00155d32a403</t>
  </si>
  <si>
    <t>Fuga Technologies Ltd.</t>
  </si>
  <si>
    <t>c7b52626-207a-e111-ac59-00155d32a403</t>
  </si>
  <si>
    <t>Getonic Ltd.</t>
  </si>
  <si>
    <t>c76e1138-207a-e111-ac59-00155d32a403</t>
  </si>
  <si>
    <t>Greenlet Technologies Ltd.</t>
  </si>
  <si>
    <t>a7818dcc-1f7a-e111-ac59-00155d32a403</t>
  </si>
  <si>
    <t>Honishi Ltd.</t>
  </si>
  <si>
    <t>5e4852fc-1f7a-e111-ac59-00155d32a403</t>
  </si>
  <si>
    <t>LEO Lane Ltd.</t>
  </si>
  <si>
    <t>515d06b4-39a5-e411-b675-80c16e7d3630</t>
  </si>
  <si>
    <t>LookAt Technologies Ltd.</t>
  </si>
  <si>
    <t>e19acbff-574d-e411-b8a5-80c16e7d3630</t>
  </si>
  <si>
    <t>MindPOS Ltd. (Storee)</t>
  </si>
  <si>
    <t>91877ce9-9b38-e211-8374-00155d32a408</t>
  </si>
  <si>
    <t>PlayQ Ltd.</t>
  </si>
  <si>
    <t>f06e1138-207a-e111-ac59-00155d32a403</t>
  </si>
  <si>
    <t>Pluralis Ltd.</t>
  </si>
  <si>
    <t>9ed87fd8-1f7a-e111-ac59-00155d32a403</t>
  </si>
  <si>
    <t>q Data Technologies Ltd.</t>
  </si>
  <si>
    <t>8ab12875-b520-e611-bd22-80c16e7d3630</t>
  </si>
  <si>
    <t>SohoOs Ltd. (Planet Soho)</t>
  </si>
  <si>
    <t>ade91632-207a-e111-ac59-00155d32a403</t>
  </si>
  <si>
    <t>SterGen Hi-Tech Ltd.</t>
  </si>
  <si>
    <t>6be91632-207a-e111-ac59-00155d32a403</t>
  </si>
  <si>
    <t>The Wall (RNB) Advertising &amp; Marketing Ltd. (WallStream)</t>
  </si>
  <si>
    <t>b58ff4eb-6422-e211-beec-00155d32a408</t>
  </si>
  <si>
    <t>Tingz.me Ltd.</t>
  </si>
  <si>
    <t>e321993b-4591-e211-b59d-00155d32a40a</t>
  </si>
  <si>
    <t>UppSite (MySiteApp) Ltd. (Brow.si)</t>
  </si>
  <si>
    <t>cc959dc0-1f7a-e111-ac59-00155d32a403</t>
  </si>
  <si>
    <t>Vidivit Tech Ltd.</t>
  </si>
  <si>
    <t>a2b0a9df-6108-e511-b692-080027005cc8</t>
  </si>
  <si>
    <t>Walking Safer Ltd. (SafeCue)</t>
  </si>
  <si>
    <t>ddfa6546-b5cd-e611-80cd-00155d0b832b</t>
  </si>
  <si>
    <t>Zematic Ltd. (Zecar)</t>
  </si>
  <si>
    <t>70065e01-668b-e911-80ff-0050569a1018</t>
  </si>
  <si>
    <t>Fanzone Ltd.</t>
  </si>
  <si>
    <t>6565141c-638e-e311-b941-80c16e7d3630</t>
  </si>
  <si>
    <t>Nextrade Worldwide Ltd. (StockPair)</t>
  </si>
  <si>
    <t>faa9a5ba-1f7a-e111-ac59-00155d32a403</t>
  </si>
  <si>
    <t>Current:
- COO &amp; President at Wix.com
- Member Board of Directors at Fiverr
Past:
- Budget and Production Manager at M.B. Contact Ltd.
- Center Leader and Regional Headquarters Senior Staff at Israeli Scouts
Education:
- Tel Aviv University. 2002 - 2005</t>
  </si>
  <si>
    <t>SafeSchool Analytics Ltd.</t>
  </si>
  <si>
    <t>123efa08-e3d3-eb11-b80b-00505695cd29</t>
  </si>
  <si>
    <t>Avsha Social Innovation Ltd. (ePart)</t>
  </si>
  <si>
    <t>b07c7cdf-7254-e511-bd22-80c16e7d3630</t>
  </si>
  <si>
    <t>Noam Stern, co-founder of Firefly, is a pioneer in advancing the business advantage in data. His vision of accessible AI for every enterprise triggered the formation of Firefly Noam co-founded Financial Algorithms Ltd. (Final), one of the world’s most successful high frequency trading companies, recently valued at several billions of dollars. Noam guided strategy, handled market research and co-managed the company in its early years. Noam serves as mentor, angel and consultant to several startups.</t>
  </si>
  <si>
    <t>ReSight Ltd.</t>
  </si>
  <si>
    <t>239a8695-f903-e811-80e1-00155d0b8329</t>
  </si>
  <si>
    <t>Whatify Systems Ltd.</t>
  </si>
  <si>
    <t>d694e149-a8e5-e811-80f9-0050569a1018</t>
  </si>
  <si>
    <t>CPA (since 2002), specializes in investment banking, financial and commercial management. Managing holding company and direct investment. Director in high-tech and real estate companies._x000D_
_x000D_
Odelya has Managed the financial department of parent company in one of the largest banks in Israel, managed of the portfolio holdings, initiating new investments and leading due-diligence teams and approving investments. Member of the Board of Directors in several portfolio holdings of the Bank.</t>
  </si>
  <si>
    <t>IntroMedix Advanced Medical Technologies Ltd.</t>
  </si>
  <si>
    <t>10d21e2c-207a-e111-ac59-00155d32a403</t>
  </si>
  <si>
    <t>sPARK Parking Technologies Ltd. (Polly)</t>
  </si>
  <si>
    <t>ba81f39a-95ea-e111-a13f-00155d32a408</t>
  </si>
  <si>
    <t>https://www.linkedin.com/in/ofer-barda-70980113/</t>
  </si>
  <si>
    <t>Oren Abekasis</t>
  </si>
  <si>
    <t>a52f7fd4-4cfa-e111-a13f-00155d32a408</t>
  </si>
  <si>
    <t>Mr. Abekasis is a seasoned Angel Investor, focusing on early stage start-ups at O&amp;A Investments. Mr. Abekasis is the CEO and co-founder, iToldem, and is the Co-Founder of UMOO where he also holds the CMO position. He is a former Assistant District Attorney for the Tel Aviv District Attorney's Office. Mr. Abekasis received his LLB from the Hebrew University.</t>
  </si>
  <si>
    <t>oren_33@netvision.net.il</t>
  </si>
  <si>
    <t>http://il.linkedin.com/pub/oren-abekasis/5/b33/9b6</t>
  </si>
  <si>
    <t>Orpheus Medical Ltd.</t>
  </si>
  <si>
    <t>82a02460-02f8-e111-a13f-00155d32a408</t>
  </si>
  <si>
    <t>https://www.linkedin.com/in/ossieweitzman/</t>
  </si>
  <si>
    <t>Paul-Rene Albertini</t>
  </si>
  <si>
    <t>1db0ac6c-fd79-e111-ac59-00155d32a403</t>
  </si>
  <si>
    <t>Paul-René Co-Founded StartupBootcamp Israel and Sushi Venture Partners. He has had a 25-year executive career in the media industry including Sony Music Entertainment and Warner Music Group. Most recently Paul was the Chairman and CEO of Warner Music International overseeing a very large global division of TimeWarner.</t>
  </si>
  <si>
    <t>pra@sushivp.com</t>
  </si>
  <si>
    <t>http://uk.linkedin.com/pub/paul-rene-albertini/7/993/b8a</t>
  </si>
  <si>
    <t>Philippe Botteri joined Accel in 2011 and focuses on Cloud applications and Security.
He led Accel’s investments in DocuSign (NASDAQ: DOCU), Algolia, Doctolib, Blablacar, PeopleDoc (acquired by Ultimate Software), UiPath and more recently Snyk and Chainalysis. He is also on the board of Fiverr (NASDAQ: FVRR) and worked closely with the team at Crowdstrike.
Prior to Accel, Philippe was with Bessemer, based in Menlo Park, where he helped build the firm’s cloud practice, working on investments including Cornerstone OnDemand (NASDAQ: CSOD), Eloqua (NASDAQ: ELOQ) and Criteo (NASDAQ: CRTO). He started his career with McKinsey&amp;Co.
Philippe is from Paris and graduated from Ecole Polytechnique, where he is a member of the Entrepreneurship Advisory Board, and Ecole des Mines.</t>
  </si>
  <si>
    <t>Snyk Ltd.</t>
  </si>
  <si>
    <t>ae6c6d21-16c0-e511-bd22-80c16e7d3630</t>
  </si>
  <si>
    <t>Philippe Tarbouriech</t>
  </si>
  <si>
    <t>d32ba572-fd79-e111-ac59-00155d32a403</t>
  </si>
  <si>
    <t>Philippe Tarbouriech brings 20 years of experience of turning innovative technologies into innovative products, both in the US and in Europe. From startup companies to large organizations, his experience covers a wide range of domains from health to automotive, with a special focus on consumer and image related businesses. Prior to starting his consulting activities in Europe, Philippe worked for 10 years in Silicon Valley, both with startups and with Electronic Arts. 
As a Technology Fellow and Producer for Electronic Arts, Philippe has helped solve numerous critical problems related to technology on a variety of products. Philippe co-founded Xenote, demonstrated the product and raised 9.5M$. 3 months of test with 15000 iTag users demonstrated the stickiness and potential of the service then sold it to Microvision, allowing them to ship an innovative barcode reader. A strategic advisor to DxO Labs, Philippe has contributed to the product definition of DxO Optics Pro from inception through its numerous iterations and has helped DxO communicate effectively with photographers and the industry. 
Passionate about image and photography, Philippe sells his images to various organizations and companies. UNICEF has been featuring his images worldwide for point of sales displays, catalog covers, calendars, and cards.</t>
  </si>
  <si>
    <t>Rachely Esman</t>
  </si>
  <si>
    <t>21cd2c42-457a-e111-ac59-00155d32a403</t>
  </si>
  <si>
    <t>Current:
- Co-Founder &amp; CEO at Wescover
Past:
- Co-Founder &amp; CEO at MarketsPulse
- CEO at Jivy Group
- Board Member at Makeree - Instructions. Retrained.
- Director of R&amp;D at Modelity Technologies
- Instructor and Commander (IDF Computer Academy) at Mamram
Education:
- Columbia University - Columbia Business School. Master of Business Administration (MBA), EMBA-Global Business Administration and Management, General
- London Business School. Master of Business Administration (MBA), EMBA-Global Business Administration and Management, General
- The Academic College of Tel-Aviv, Yaffo. Bachelor’s Degree Computer Science</t>
  </si>
  <si>
    <t>rachely.esman@wescover.com</t>
  </si>
  <si>
    <t>https://www.linkedin.com/in/rachelyesman/</t>
  </si>
  <si>
    <t>Ownera Technologies Ltd.</t>
  </si>
  <si>
    <t>8ec3896c-5b71-e911-80fe-0050569a1018</t>
  </si>
  <si>
    <t>Always-On Software</t>
  </si>
  <si>
    <t>9ec967ea-1f7a-e111-ac59-00155d32a403</t>
  </si>
  <si>
    <t>Camelot IT Ltd.</t>
  </si>
  <si>
    <t>02d957f6-1f7a-e111-ac59-00155d32a403</t>
  </si>
  <si>
    <t>Excedo Technologies</t>
  </si>
  <si>
    <t>c97f85d2-1f7a-e111-ac59-00155d32a403</t>
  </si>
  <si>
    <t>Legalogic Ltd. (LawGeex)</t>
  </si>
  <si>
    <t>af45d940-947f-e411-b8a6-80c16e7d3630</t>
  </si>
  <si>
    <t>Savantis Systems</t>
  </si>
  <si>
    <t>009b410e-207a-e111-ac59-00155d32a403</t>
  </si>
  <si>
    <t>SilverKite Ltd.</t>
  </si>
  <si>
    <t>c2cb77de-1f7a-e111-ac59-00155d32a403</t>
  </si>
  <si>
    <t>Zeek Mobile Ltd.</t>
  </si>
  <si>
    <t>adac5c91-a98d-e311-b941-80c16e7d3630</t>
  </si>
  <si>
    <t>Raft Technologies Ltd.</t>
  </si>
  <si>
    <t>f0d7fdd9-3d29-e411-a2af-80c16e7d3630</t>
  </si>
  <si>
    <t>Ran Harnevo</t>
  </si>
  <si>
    <t>43a79d78-fd79-e111-ac59-00155d32a403</t>
  </si>
  <si>
    <t>Current:
- Co-Founder at Homeis
- CEO at Apurimac Group
Past:
- CTO at Homeis
- Advisory CTO at Samsung Next TLV
- CTO at Bkstg
Education:
- IDC Herzliya. BSc Computer Scince</t>
  </si>
  <si>
    <t>ran@homeis.com</t>
  </si>
  <si>
    <t>http://www.linkedin.com/in/harnevo</t>
  </si>
  <si>
    <t>1-917-855-0054</t>
  </si>
  <si>
    <t>5min Ltd. (now an AOL company)</t>
  </si>
  <si>
    <t>76982e20-207a-e111-ac59-00155d32a403</t>
  </si>
  <si>
    <t>Rashi Elmaliah</t>
  </si>
  <si>
    <t>d9193ba8-0726-e411-a2af-80c16e7d3630</t>
  </si>
  <si>
    <t>Rashi Elmaliah is an international marketing strategist with 20 years experience paving new cultures, work practices and trends. Rashi has helped transform scores of technologies into daily practices for millions of consumers and professionals worldwide, From habit changing start-ups like Waze to healthcare innovations, government institutions from security to tourism and non-profits including the United Nations, Rashi has helped create the brands, marketing strategies and campaigns that move people and companies to action.</t>
  </si>
  <si>
    <t>http://il.linkedin.com/pub/rashi-elmaliah/1/718/a</t>
  </si>
  <si>
    <t>Director at Ketoia
Ray Stata is cofounder of Analog Devices, Inc. (ADI), a Fortune 1000 and S&amp;P 500 company recognized for leadership in the design and manufacturing of analog, mixed-signal and digital signal processing semiconductors. ADI was established to fulfill Mr. Stata’s vision of the future role for high-performance signal processing technology. Operational amplifiers and linear ICs were soon joined by data converters, and later by digital signal processors (DSPs), forging the integration of analog and digital circuitry in semiconductors for signal processing.
Mr. Stata served as President of the company from 1971 to 1991 and CEO from 1973 to 1996. He has been Chairman of the Board since 1973 and continues to serve in this capacity.
Prior to the formation of Analog Devices, he was a founder of Solid State Instruments and became VP, Marketing at Kollmorgen Corporation’s Inland Controls Division when that company acquired Solid State Instruments. Mr. Stata co-founded and served as the first President of the Massachusetts High Technology Council, and currently serves as a member of the Board of Directors.
At the federal level, he served on the Executive Committee of the Council on Competitiveness from 1987 to 2005. Mr. Stata has also served on the Malcolm Baldrige National Quality Award Board of Overseers, and was also a founder of the Center for Quality of Management in 1989.
A graduate of the Massachusetts Institute of Technology (MIT), Mr. Stata holds a BSEE and MSEE from MIT, is now Chairman of the Visiting Committee of the Department of Electrical Engineering and Computer Science. In 1984 he was elected to MIT’s Corporation and today is a member of its Executive Committee. In 1987-1988 he served as President of the MIT Alumni Association.</t>
  </si>
  <si>
    <t>Provigent Inc.</t>
  </si>
  <si>
    <t>439c410e-207a-e111-ac59-00155d32a403</t>
  </si>
  <si>
    <t>TransChip Inc. (now Samsung Semiconductor Israel)</t>
  </si>
  <si>
    <t>48c967ea-1f7a-e111-ac59-00155d32a403</t>
  </si>
  <si>
    <t>OmniGuide Holdings Inc.</t>
  </si>
  <si>
    <t>b0972e20-207a-e111-ac59-00155d32a403</t>
  </si>
  <si>
    <t>SURE Universal Ltd.</t>
  </si>
  <si>
    <t>d6d11e2c-207a-e111-ac59-00155d32a403</t>
  </si>
  <si>
    <t>Robert Mylod is the Founder and Managing Partner at Annox Capital Management since 2013.
From 1999 to 2011, Robert held several roles at priceline.com, including Vice Chairman of the Board of Directors, Head of Worldwide Strategy and Planning and Chief Financial Officer.
Prior to joining priceline.com, Robert was a Principal at StoningtonPartners, a private equity investment firm.
Prior to Stonington Partners, Robert was an associate with Merrill Lynch Capital Partners, the merchant banking division of Merrill Lynch &amp; Co.
Robert is a Member of the Board of Directors at Redfin and EverBank.
Robert received an A.B. degree in English from the University of Michigan and an MBA from the University of Chicago Graduate School of Business.</t>
  </si>
  <si>
    <t>1-203-299-8301</t>
  </si>
  <si>
    <t>1-203-246-6693</t>
  </si>
  <si>
    <t>NovoCure Ltd.</t>
  </si>
  <si>
    <t>7fcb77de-1f7a-e111-ac59-00155d32a403</t>
  </si>
  <si>
    <t>Robin Schuil</t>
  </si>
  <si>
    <t>8ed96070-14cb-e411-b67b-80c16e7d3630</t>
  </si>
  <si>
    <t>Innovator at Marktplaats.nl / eBay Classifieds, exploring innovation, innovation management &amp; commerce.</t>
  </si>
  <si>
    <t>Current:
- Board Member at WalkMe™
- Board Member at Fiverr
- Board Member at CyberArk
- Board Member at Wix.com
Past:
- Board Member at Psagot Ofek
Education:
- The Hebrew University of Jerusalem. Master of Business Administration (M.B.A.), Finance, General
- The Hebrew University of Jerusalem. Bachelor's degree, Economics and International Relations</t>
  </si>
  <si>
    <t>CyberArk Software Ltd.</t>
  </si>
  <si>
    <t>77d957f6-1f7a-e111-ac59-00155d32a403</t>
  </si>
  <si>
    <t>WalkMe Ltd.</t>
  </si>
  <si>
    <t>98641e08-387e-e111-ac59-00155d32a403</t>
  </si>
  <si>
    <t>Modelity Technologies Ltd.</t>
  </si>
  <si>
    <t>8daa3914-207a-e111-ac59-00155d32a403</t>
  </si>
  <si>
    <t>BondIT Ltd.</t>
  </si>
  <si>
    <t>7bdfd555-1af5-e211-b3b5-00155d32a40a</t>
  </si>
  <si>
    <t>NICE Systems Ltd.</t>
  </si>
  <si>
    <t>03d87fd8-1f7a-e111-ac59-00155d32a403</t>
  </si>
  <si>
    <t>Ron Kimmel</t>
  </si>
  <si>
    <t>eb14878a-fd79-e111-ac59-00155d32a403</t>
  </si>
  <si>
    <t xml:space="preserve">Ron is a professor of Computer Science and Electrical and Computer Engineering at the Technion – Israel Institute of Technology, where he holds the Montreal Chair in Sciences. He held a post-doctoral position at UC Berkeley and a visiting professorship at Stanford University. Ron is working in various areas of shape reconstruction and analysis in computer vision, image processing, deep learning, computer graphics, applications of metric geometry, and applied spectral, Riemannian, and differential geometries. He is an IEEE Fellow and SIAM Fellow for his contributions to image processing, shape reconstruction, and geometric analysis.
</t>
  </si>
  <si>
    <t>ron@lumix.ai</t>
  </si>
  <si>
    <t>http://www.linkedin.com/pub/ron-kimmel/0/252/206</t>
  </si>
  <si>
    <t>Current:_x000D_
- Angel Investor_x000D_
_x000D_
Past:_x000D_
- Co Founder &amp; Managing Director of Markstone Capital_x000D_
- Managing Director at Lehman Brothers_x000D_
- Director at Credit Suisse_x000D_
- Vice President at The First Boston Corporation_x000D_
_x000D_
Ron Lubash served as a a senior regional consultant covering the Middle East and East Africa at BXR Group. After an 18 year career in investment banking with Credit Suisse First Boston and Lehman Brothers in NYC, London and Tel Aviv he has gained many years of experience in private equity and venture capital investing in the Middle East, emerging markets, and Eastern Africa. Ron graduated from USC with a BSc. in Civil Engineering and holds an MBA from Yale University.</t>
  </si>
  <si>
    <t>SpalRx Ltd.</t>
  </si>
  <si>
    <t>bd6dddeb-7a6c-e711-80d7-00155d0b832c</t>
  </si>
  <si>
    <t>Elran D D Real Estate Ltd.</t>
  </si>
  <si>
    <t>cfb2b5ae-1f7a-e111-ac59-00155d32a403</t>
  </si>
  <si>
    <t>Magnolia Silver Jewelry</t>
  </si>
  <si>
    <t>ceb2b5ae-1f7a-e111-ac59-00155d32a403</t>
  </si>
  <si>
    <t>PRS Mediterranean Ltd.</t>
  </si>
  <si>
    <t>06c96fe4-1f7a-e111-ac59-00155d32a403</t>
  </si>
  <si>
    <t>Steimatzky Ltd.</t>
  </si>
  <si>
    <t>6db3b5ae-1f7a-e111-ac59-00155d32a403</t>
  </si>
  <si>
    <t>Tomcar Ltd.</t>
  </si>
  <si>
    <t>d0b2b5ae-1f7a-e111-ac59-00155d32a403</t>
  </si>
  <si>
    <t>Cycurity Imprint Ltd.</t>
  </si>
  <si>
    <t>97e689c8-95ec-e311-b941-80c16e7d3630</t>
  </si>
  <si>
    <t>Formerly  CEO of  Hydro Industries Tynat 
Former VP, Marketing at NUR Macroprinters Ltd. (1999-2003). Prior to joining the Company, from 1997 to 1999, Mr. Michael served as Managing Director of Hygiene Products Ltd., a McCarthy Group company. Prior to that he held several positions within Strategic Business Development ("SBD"), a leading Israeli strategy consulting firm. The last position he held at SBD was Senior Project Manager, specializing in structural business moves. Prior to that, he founded and served as Managing Director of Esprit Promotion Systems Ltd., a company specializing in the development and sales of direct marketing data bases. Mr. Michael holds a B.A. in Business Administration from Tel-Aviv College of Administration, an LL.B. degree in Law from Tel-Aviv University and an MBA degree from INSEAD France.</t>
  </si>
  <si>
    <t>972-54-201-8156</t>
  </si>
  <si>
    <t>Archimedicx Research Ltd.</t>
  </si>
  <si>
    <t>3d8a35d5-b0e1-e411-b683-080027005cc8</t>
  </si>
  <si>
    <t>Craft.io Ltd.</t>
  </si>
  <si>
    <t>11038e1b-27ab-e611-80c9-00155d0b832c</t>
  </si>
  <si>
    <t>MedHub Ltd.</t>
  </si>
  <si>
    <t>87e2513c-b9fe-e811-80fa-0050569a1018</t>
  </si>
  <si>
    <t>Rezilion Ltd.</t>
  </si>
  <si>
    <t>9d457d2d-16b1-e811-80f7-0050569a1018</t>
  </si>
  <si>
    <t>Virility Medical Ltd.</t>
  </si>
  <si>
    <t>573d7bc8-4685-e611-9113-80c16e7d3630</t>
  </si>
  <si>
    <t>Attunity Ltd.</t>
  </si>
  <si>
    <t>fed957f6-1f7a-e111-ac59-00155d32a403</t>
  </si>
  <si>
    <t>Meicom Technologies Ltd.</t>
  </si>
  <si>
    <t>deb64c02-207a-e111-ac59-00155d32a403</t>
  </si>
  <si>
    <t>Precise Software Solutions Ltd.</t>
  </si>
  <si>
    <t>42cb77de-1f7a-e111-ac59-00155d32a403</t>
  </si>
  <si>
    <t>Sygnet Technologies International (STI) Ltd.</t>
  </si>
  <si>
    <t>477f85d2-1f7a-e111-ac59-00155d32a403</t>
  </si>
  <si>
    <t>Dragontail Systems Ltd.</t>
  </si>
  <si>
    <t>7b930a1f-f438-e411-a2af-80c16e7d3630</t>
  </si>
  <si>
    <t>Ronen Nir</t>
  </si>
  <si>
    <t>9aee8190-fd79-e111-ac59-00155d32a403</t>
  </si>
  <si>
    <t>Current:
- Managing Director, Tel-Aviv at PSG
- Board Member at IRONSCALES
- Board Member at Redis Labs
- Board Member at vHive
Past:
- Senior Advisor at PSG
- Senior Advisor at Viola Ventures
- General Partner at Viola Ventures
- Board Member at Codefresh
- Board Member at syte
- Board Member at Pliops · Part-time
- Board Member at Verbit.ai
- Board Member at MOV.AI
- Board Member at enSilo (acquired by FTNT)
- Board Member at ironSource (NYSE: IS)
- Board Member at LiveU (acquired by Francisco Partners)
- Board Member at Samanage (acquired by SWI)
- Board Member at Perfecto Mobile (acquired by Perforce)
- Board Member at Kampyle (acquired by MDLA)
- Board Member at PandoLogic (Acquired by NASDAQ: VERI)
- Board Member at Cloudyn (acquired by MSFT)
- Board Member at Shunra (Acquired by HP)
- Board Member at virtual tweens ltd.
- Board Member at Axxana
- Board Member at Amadesa Inc.
- Principal at Carmel Ventures
- VP Product Management at Verint Systems
- Director Product Management at Verint Systems
- Regional Manager - Project Management at ECtel Ltd.
- officer at IDF
Education:
- University of Maryland University College. M.Sc Technology Management
- Tel Aviv University. B.A Economics and Middle East Studies</t>
  </si>
  <si>
    <t>ronen.nir@psgequity.com</t>
  </si>
  <si>
    <t>https://www.linkedin.com/in/ronennir/</t>
  </si>
  <si>
    <t>IronScales Ltd.</t>
  </si>
  <si>
    <t>1305b84b-4433-e411-a2af-80c16e7d3630</t>
  </si>
  <si>
    <t>972-54-779-3538</t>
  </si>
  <si>
    <t>vHive Tech Ltd.</t>
  </si>
  <si>
    <t>e37ecff3-c96c-e511-bd22-80c16e7d3630</t>
  </si>
  <si>
    <t>Axxana Inc.</t>
  </si>
  <si>
    <t>45c86fe4-1f7a-e111-ac59-00155d32a403</t>
  </si>
  <si>
    <t>Cloudyn Software Ltd.</t>
  </si>
  <si>
    <t>a1d01e2c-207a-e111-ac59-00155d32a403</t>
  </si>
  <si>
    <t>Codefresh Ltd.</t>
  </si>
  <si>
    <t>58fab584-5e6a-e411-b8a5-80c16e7d3630</t>
  </si>
  <si>
    <t>enSilo Ltd.</t>
  </si>
  <si>
    <t>24b3d22c-8157-e411-b8a5-80c16e7d3630</t>
  </si>
  <si>
    <t>IronSource Ltd.</t>
  </si>
  <si>
    <t>a119a056-2b8d-e111-ad2f-00155d32a403</t>
  </si>
  <si>
    <t>Kampyle Ltd.</t>
  </si>
  <si>
    <t>07d87fd8-1f7a-e111-ac59-00155d32a403</t>
  </si>
  <si>
    <t>MOV.AI Ltd.</t>
  </si>
  <si>
    <t>0125c677-539a-e811-80f7-0050569a1018</t>
  </si>
  <si>
    <t>PandoLogic Ltd.</t>
  </si>
  <si>
    <t>a18a95c6-1f7a-e111-ac59-00155d32a403</t>
  </si>
  <si>
    <t>Pliops Ltd.</t>
  </si>
  <si>
    <t>35b7fc12-6ede-e711-80df-00155d0b832c</t>
  </si>
  <si>
    <t>Verbit Software Ltd.</t>
  </si>
  <si>
    <t>3ac32698-66e1-e611-80cd-00155d0b832b</t>
  </si>
  <si>
    <t>Shunra Software Ltd.</t>
  </si>
  <si>
    <t>0bc967ea-1f7a-e111-ac59-00155d32a403</t>
  </si>
  <si>
    <t>Perfecto Mobile Ltd.</t>
  </si>
  <si>
    <t>8bcb77de-1f7a-e111-ac59-00155d32a403</t>
  </si>
  <si>
    <t>Virtual Tweens Ltd. (Ekoloko)</t>
  </si>
  <si>
    <t>5b828dcc-1f7a-e111-ac59-00155d32a403</t>
  </si>
  <si>
    <t>SAManage Ltd.</t>
  </si>
  <si>
    <t>8b828dcc-1f7a-e111-ac59-00155d32a403</t>
  </si>
  <si>
    <t>Redis Labs Ltd.</t>
  </si>
  <si>
    <t>40e91632-207a-e111-ac59-00155d32a403</t>
  </si>
  <si>
    <t>Roni Einav</t>
  </si>
  <si>
    <t>11ef8190-fd79-e111-ac59-00155d32a403</t>
  </si>
  <si>
    <t>He has over 30 years of experience in the fields of Software Applications, Planning and Industrial Engineering, Game Theory, and Automated Operations.
Mr. Einav is a frequent lecturer on these subjects in various forums and has a broad line of contacts with opinion makers, entrepreneurs, investment bankers and other significant players in the Information Industry. He, also, served as director of ClickSoftware [CKSW in NASDAQ] and
AdvanTec [traded in TASE] and as arbitrator in order to bridge and resolve business conflicts.
He published a book [Hebrew, English, Portuguese, Korean and Polish] based upon his career, with Dr. Miriam Yahil-Wax.</t>
  </si>
  <si>
    <t>roni@einavnet.com</t>
  </si>
  <si>
    <t>https://www.linkedin.com/in/roni-einav-46a2b4/</t>
  </si>
  <si>
    <t>Eurekify Ltd.</t>
  </si>
  <si>
    <t>e48a4908-207a-e111-ac59-00155d32a403</t>
  </si>
  <si>
    <t>972-3-648-0666</t>
  </si>
  <si>
    <t>M-Photo Ltd.</t>
  </si>
  <si>
    <t>e6c967ea-1f7a-e111-ac59-00155d32a403</t>
  </si>
  <si>
    <t>RDV Systems Ltd.</t>
  </si>
  <si>
    <t>36cb77de-1f7a-e111-ac59-00155d32a403</t>
  </si>
  <si>
    <t>VNT Software Ltd.</t>
  </si>
  <si>
    <t>25d957f6-1f7a-e111-ac59-00155d32a403</t>
  </si>
  <si>
    <t>GetLawyer Inc. (Light of Law)</t>
  </si>
  <si>
    <t>56211546-cd02-e511-b692-080027005cc8</t>
  </si>
  <si>
    <t>Motivia Ltd.</t>
  </si>
  <si>
    <t>539b410e-207a-e111-ac59-00155d32a403</t>
  </si>
  <si>
    <t>Peak Dynamics Ltd.</t>
  </si>
  <si>
    <t>aeaaa5ba-1f7a-e111-ac59-00155d32a403</t>
  </si>
  <si>
    <t>Gimao Networks Ltd.</t>
  </si>
  <si>
    <t>0ab52626-207a-e111-ac59-00155d32a403</t>
  </si>
  <si>
    <t>Impactia Technologies Ltd.</t>
  </si>
  <si>
    <t>57d87fd8-1f7a-e111-ac59-00155d32a403</t>
  </si>
  <si>
    <t>IViVo Ltd.</t>
  </si>
  <si>
    <t>cb9b410e-207a-e111-ac59-00155d32a403</t>
  </si>
  <si>
    <t>Ultimate Distribution Systems (UDS) Ltd.</t>
  </si>
  <si>
    <t>d5a93914-207a-e111-ac59-00155d32a403</t>
  </si>
  <si>
    <t>http://il.linkedin.com/in/ronihaim</t>
  </si>
  <si>
    <t>Ronni Benatoff is a long time entrepreneur in international trade and since 2000 has served as the Managing Director – Israel for Syntek Capital AG, an investment holding company based in Germany. Mr. Benatoff is also Chairman of Italinvest Ltd., a director of Xcitel Ltd. and a director and manager of Fideco SpA. From 2002 until 2004, Mr. Benatoff was a director with Adyoron Intelligent Systems Ltd., acting as Chairman of the Board from 2002 until mid-2003. Mr. Benatoff was also previously Chief Executive Officer of Cifideco Ltd., a Hong Kong-based company with subsidiaries in Spain and Argentina. He is fluent in English, French, Hebrew, Italian and Spanish.</t>
  </si>
  <si>
    <t>972-54-459-3013</t>
  </si>
  <si>
    <t>Xtend Networks Ltd.</t>
  </si>
  <si>
    <t>56ce5ff0-1f7a-e111-ac59-00155d32a403</t>
  </si>
  <si>
    <t>Vyyo Ltd.</t>
  </si>
  <si>
    <t>004852fc-1f7a-e111-ac59-00155d32a403</t>
  </si>
  <si>
    <t>Ronni has over 25 years of experience leading global SaaS companies. A former Entrepreneur in Residence at Bessemer Venture Partners, he co-founded and served as CEO of Cotendo, following his role as co-founder of Team8 Cybersecurity.
Ronni has held an executive role at Commtouch Software and served as a board member at Shiur Acher nonprofit and Tufin. Ronni is dedicated to enhancing company culture for fast-growing businesses.</t>
  </si>
  <si>
    <t>972-54-487-8079</t>
  </si>
  <si>
    <t>Tufin Software Technologies Ltd.</t>
  </si>
  <si>
    <t>fc1f341a-207a-e111-ac59-00155d32a403</t>
  </si>
  <si>
    <t>Ronnie Braun</t>
  </si>
  <si>
    <t>85ef8190-fd79-e111-ac59-00155d32a403</t>
  </si>
  <si>
    <t>Current:_x000D_
- Managing Director of the Helicon Group_x000D_
- Co-Founder &amp; Chairman of the Board at Eureka_x000D_
- Chairman of Indivisual Ltd.</t>
  </si>
  <si>
    <t>ronnie@eureka-g.com</t>
  </si>
  <si>
    <t>Covertix Ltd. (Ozone)</t>
  </si>
  <si>
    <t>d91f341a-207a-e111-ac59-00155d32a403</t>
  </si>
  <si>
    <t>972-3-653-5353</t>
  </si>
  <si>
    <t>Eureka Group Ltd.</t>
  </si>
  <si>
    <t>5ca5db50-207a-e111-ac59-00155d32a403</t>
  </si>
  <si>
    <t>Indivisual Ltd.</t>
  </si>
  <si>
    <t>23aa3914-207a-e111-ac59-00155d32a403</t>
  </si>
  <si>
    <t>Ryan Orr</t>
  </si>
  <si>
    <t>a8f22401-2664-e411-b8a5-80c16e7d3630</t>
  </si>
  <si>
    <t>Current:_x000D_
- CEO &amp; Co-Founder of artCOA, inc._x000D_
- Chairman &amp; CEO of Zanbato, inc.</t>
  </si>
  <si>
    <t>ryan@zanbato.com</t>
  </si>
  <si>
    <t>http://www.linkedin.com/pub/ryan-j-orr/0/53/58</t>
  </si>
  <si>
    <t>Sangarsh Nigam</t>
  </si>
  <si>
    <t>7da234a6-1fd2-e911-8106-0050569a1018</t>
  </si>
  <si>
    <t>Past:
- SVP &amp; Chief Credit Officer, Global Corporate Payments and Head of Risk Global Commercial Lending at American Express
- Head, Commercial Analytics, Decision Sciences &amp; Head of the Central Rating Unit, American Express at American Express
- VP &amp; Head, Central Rating Unit at American Express
- VP &amp; Head of Global Customer Management at American Express
- Director at American Express
- Senior Manager at American Express
- Manager at JPMorgan Chase &amp; Co.
- 4th Engineer at Ugland Marine Services AS
- 5th engineer at Wallem Group
Education:
- University of Delaware. Master's degree Operations Research
- Marine Engineering And Research Institute. Bachelor of Technology (B.Tech.) Naval Architecture and Marine Engineering</t>
  </si>
  <si>
    <t>https://www.linkedin.com/in/sangarsh-nigam-5249ab/</t>
  </si>
  <si>
    <t>Current:
- Partner - Head of Investments at Jump Crypto · Full-time
- General Partner at Jump Capital · Full-time
- Member of Board of Directors at Certora · Full-time
- Member of Board Of Directors at Paradigm · Full-time
- Member of Board Of Directors at BitOasis · Full-time
Education:
- Cornell University. Master's Degree, Computer Science
- The University of Chicago Booth School of Business. Master of Business Administration (MBA), Entrepreneurship &amp; Finance</t>
  </si>
  <si>
    <t>CyArx Technologies Ltd. (Siemplify)</t>
  </si>
  <si>
    <t>03b8ab73-de47-e411-b8a5-80c16e7d3630</t>
  </si>
  <si>
    <t>Foretellix Ltd.</t>
  </si>
  <si>
    <t>5c00ecf8-1933-e811-80e4-00155d0b832c</t>
  </si>
  <si>
    <t>Aperio Systems Inc.</t>
  </si>
  <si>
    <t>106c2ec7-09af-e611-80ca-00155d0b832c</t>
  </si>
  <si>
    <t>Sendi Frangi</t>
  </si>
  <si>
    <t>ae206fa4-235b-e711-80d7-00155d0b832c</t>
  </si>
  <si>
    <t>Current:
- Chief Executive Officer at Zvi Tal - צבי טל
Past:
- Co-Founder &amp; CMO at Cyabra
- Marketing Manager at Fritz Companies
- Senior Digital Account Manager at TBWA \ YEHOSHUA
- Account Manager at Inbox interactive &amp; advertising
- Sales Manager at Shaked adv
- Military Intelligence Officer at Israel Defense Forces
Education:
- Ben-Gurion University of the Negev. Bachelor's Degree Psychology &amp; Communication
- Bengis Center for Entrepreneurship &amp; Innovation. Online marketing &amp; business entrepreneurship, Entrepreneurship &amp; Hi-Tech Management
- National Union of Israeli Student - Leadership Program. Graduate, Project Management, Entrepreneurship</t>
  </si>
  <si>
    <t>https://www.linkedin.com/in/sendifrangi</t>
  </si>
  <si>
    <t>Current:
- CEO at Sense Education
- President at Sense Education
- Co-Chair Technical Committee at National Academy of Television Arts and Sciences
Past:
- Senior Vice President at Comcast
- CEO at Visibleworld Inc
- President at Visibleworld Inc
- President &amp; CTO at Montage Group Ltd
- Partner at HLH Associates &amp; Software Tools
- Research Scientist at Cognitive Systems
- Senior Programmer at Children's Television Workshop
Education:
- Columbia College (NY). BA Physics Minor Math and Computer Science
- Yeshivat Hamivtar. Advanced Talmudic Learning Talmud
- Columbia University in the City of New York. BA Physics &amp; Math
- Bank Street College of Education.</t>
  </si>
  <si>
    <t>972-58-650-8899</t>
  </si>
  <si>
    <t>Shelly Hod Moyal is Founding Partner and Co-CEO of iAngels, and General Partner of the iNgenuity Fund.
An international finance and investment expert, Shelly leads iAngels with a compelling and hands-on approach to the firm’s investment due diligence process, investor relations and portfolio management of the iAngels platform, and institutional fund, iNgenuity.
Shelly’s experience as an investment banker with Goldman Sachs, and research analyst at Avenue Capital, equip her to reality-test the growth plans of early-stage innovative companies, make data-driven investment decisions, and architect deal terms to ensure equitable profitability between investors and entrepreneurs. She is an active investor who accelerates companies’ enterprise growth with marketing, finance, recruiting, fundraising and business development efforts.
A Kellogg MBA graduate, Shelly is a sought-after authority for international conferences regarding Israeli tech investing across disparate verticals. She serves as a board member of numerous portfolio companies under iAngels’ purview.</t>
  </si>
  <si>
    <t>Antidote AI Health Ltd.</t>
  </si>
  <si>
    <t>5a3c68c8-d41d-eb11-810b-0050569a1018</t>
  </si>
  <si>
    <t>Medorion Technologies Ltd.</t>
  </si>
  <si>
    <t>8897c0f2-edc1-e611-80ca-00155d0b832c</t>
  </si>
  <si>
    <t>Minerva Goods Ltd. (myAir Food-Tech)</t>
  </si>
  <si>
    <t>1fe3ba05-4a59-ea11-810a-0050569a1018</t>
  </si>
  <si>
    <t>PlainID Ltd.</t>
  </si>
  <si>
    <t>b712a56c-c8bc-e411-b67a-80c16e7d3630</t>
  </si>
  <si>
    <t>Urecsys - Urban Ecology Systems - Indoor Quality Management Ltd.</t>
  </si>
  <si>
    <t>62ad6be4-c27e-e411-b8a6-80c16e7d3630</t>
  </si>
  <si>
    <t>Voyage81 Ltd.</t>
  </si>
  <si>
    <t>a6b25626-9012-e911-80fa-0050569a1018</t>
  </si>
  <si>
    <t>H2Pro Ltd.</t>
  </si>
  <si>
    <t>fb995e1a-5ed8-e911-8106-0050569a1018</t>
  </si>
  <si>
    <t>GK8 Ltd.</t>
  </si>
  <si>
    <t>4edcd813-92d3-e911-8106-0050569a1018</t>
  </si>
  <si>
    <t>Shmuel Zailer</t>
  </si>
  <si>
    <t>267659b4-fd79-e111-ac59-00155d32a403</t>
  </si>
  <si>
    <t>Shmuel Zailer is a renowned expert in System i technology, and has been with Raz-Lee Security since 1987. Over the past 30 years, he has successfully developed, sold and marketed System i-related optimization and performance software products, including the iSecurity product line. Prior to this, Mr. Zailer managed the software departments of two large corporations.
In addition, he has in-depth knowledge in the field of computer performance, and served as a consultant to international companies in this area. Mr. Zailer is a veteran of the Israeli Defence Army’s elite computer unit, and holds a BA degree in Computer Science and Economics from Bar-Ilan University.</t>
  </si>
  <si>
    <t>zailer@razlee.com</t>
  </si>
  <si>
    <t>https://linkedin.com/in/shmuel-zailer-9069296</t>
  </si>
  <si>
    <t>972-9-958-8860</t>
  </si>
  <si>
    <t>972-54-445-1070</t>
  </si>
  <si>
    <t>Current:
- Advisory Board at FinTech Connect
- Co-Founder | Vice President | Corporate Development at Currencycloud
- Mentor at Techstars
- Non Executive Director | Board Member at CurrencyTransfer
- Non Executive Director | Board Member at Synops
Past:
- Co-Founder | Vice President | Business Development at Currencycloud
- Co-Founder | Sales Director at Currencycloud
- Managing Director, | Co Founder at Indigo Recruitment
- Director | Founding Team Member at HiFX
Education:
- Queens' School, Bushey.</t>
  </si>
  <si>
    <t>Current:
- Founder &amp; Managing Partner at Mail Venture Partners
- Non Executive Director at Videocites
- Board Member at HolistiCyber
- Non Executive Director at Spelfie - The Space Selfie
- Founder &amp; President at The Florida Elite Soccer Academy
- Global Mentor &amp; Selection Panelist at Endeavor
Past:
- Founder, CEO &amp; CIO at Mail Capital
- Co-Founder, CEO &amp; CIO at IIU Capital
- Investment Banker, Head Proprietary Trader on Euro Govt Bond desk at BNP Paribas
- Investment Banker, Market Maker &amp; Head of Euro Bond Trading at Société Générale
Education:
- University of Strathclyde. Bachelor of Arts (BA) Business Administration and Management
- Shawlands Academy.</t>
  </si>
  <si>
    <t>Svenja De Vos</t>
  </si>
  <si>
    <t>e35bf20e-15cb-e411-b67b-80c16e7d3630</t>
  </si>
  <si>
    <t>CIO / IT Director at Tele2 Netherlands, listed as one of the 50 most inspiring businesswoman in the Netherlands.</t>
  </si>
  <si>
    <t>Current:
- Managing Director &amp; CTO at Labs/08
Past:
- Investment Associate at Motorola Solutions
- Product Manager at Motorola Solutions
- Innovation Lead at Motorola Solutions
- SW Manager at Motorola Solutions
- Product Integration Manager at Motorola Solutions
- Software Team Leader at Motorola Solutions
- Software Developer at Motorola Solutions
- Software Developer at IAI
Education:
- Ben-Gurion University of the Negev. Bachelor of Applied Science (B.A.Sc.) Computer Science
- Bar-Ilan University. Master of Business Administration (MBA) Finance, General</t>
  </si>
  <si>
    <t>Flowhow Ltd.</t>
  </si>
  <si>
    <t>286313fb-a1ee-eb11-b80b-00505695cd29</t>
  </si>
  <si>
    <t>972-50-568-4166</t>
  </si>
  <si>
    <t>HyperVision Ltd.</t>
  </si>
  <si>
    <t>bfbc3ab4-676f-ea11-810a-0050569a1018</t>
  </si>
  <si>
    <t>Tali Kamer</t>
  </si>
  <si>
    <t>bc614ac0-fd79-e111-ac59-00155d32a403</t>
  </si>
  <si>
    <t>Current:_x000D_
- Co-Founder of GAIA iCLUB_x000D_
- Advisory Board at kamakama.tv_x000D_
_x000D_
Past:_x000D_
- Alliances Business Manager at Microsoft_x000D_
- VP Technology &amp; Internet Strategy at DFJ Tamir Fishman VC_x000D_
- CIO at Tamir Fishman &amp; Co._x000D_
- Product Manager at Walla! Communications</t>
  </si>
  <si>
    <t>talik@tamfish.com</t>
  </si>
  <si>
    <t>http://il.linkedin.com/in/talikamer</t>
  </si>
  <si>
    <t>Uzi Gabsi</t>
  </si>
  <si>
    <t>8236f782-447a-e111-ac59-00155d32a403</t>
  </si>
  <si>
    <t>Current:
- Founder at OM2 Technologies
- Founder at NeuralX
- Investor at Urban
- Investor at Straterix Inc.
- Investor at WOW Influence
- Investor at Makeree - Instructions. Retrained.
- Investor at Beehive B.I.
Past:
- Director at Playful Shark
- Software Engineer &amp; Team Leader at Mamram
Education:
- Bar-Ilan University. Neuroscience</t>
  </si>
  <si>
    <t>https://www.linkedin.com/in/uzi-gabsi/</t>
  </si>
  <si>
    <t>Vinny Lingham</t>
  </si>
  <si>
    <t>f825bbb5-2564-e411-b8a5-80c16e7d3630</t>
  </si>
  <si>
    <t>Current:_x000D_
- CEO &amp; Co-Founder of Gyft</t>
  </si>
  <si>
    <t>vinny@gyft.com</t>
  </si>
  <si>
    <t>http://www.linkedin.com/in/vinnylingham</t>
  </si>
  <si>
    <t>Yaacov Michlin</t>
  </si>
  <si>
    <t>48bba9c4-447a-e111-ac59-00155d32a403</t>
  </si>
  <si>
    <t>Current:
- Chief Executive Officer at BioLight Life Sciences Ltd.
- Co Chairman at IATI - Israeli Advanced Technology Industries
- Chairman Of The Board at DiagnosTear Ltd. 
Past:
- Director at Gilat Satcom
- President &amp; CEO at BrainsWay
- President and CEO at Yissum - Hebrew University Technology Transfer
- chairman of the board of directors at Integra Holdings Ltd.
- Chairman at QLight Nanotech
- Co-Chairman at ITTN - Israel Technology Transfer Organization
- Partner at Tulchinsky-Stern &amp; Co.
Education:
- Technion - Israel Institute of Technology. MBA MBA
- Bar-Ilan University. LLM Law &amp; Economics
- Amit Techlogical Bar Ilan High school.
- segula.</t>
  </si>
  <si>
    <t>yaacov@bio-light.co.il</t>
  </si>
  <si>
    <t>https://linkedin.com/in/yaacov-michlin</t>
  </si>
  <si>
    <t>Lyotropic Delivery System (LDS) Ltd.</t>
  </si>
  <si>
    <t>1af03fbf-76ec-e211-b3b5-00155d32a40a</t>
  </si>
  <si>
    <t>AEYE Health Ltd.</t>
  </si>
  <si>
    <t>58a29610-a440-e811-80e4-00155d0b832c</t>
  </si>
  <si>
    <t>Brainsway Ltd.</t>
  </si>
  <si>
    <t>d2cd5ff0-1f7a-e111-ac59-00155d32a403</t>
  </si>
  <si>
    <t>Moebius Medical Ltd.</t>
  </si>
  <si>
    <t>098a95c6-1f7a-e111-ac59-00155d32a403</t>
  </si>
  <si>
    <t>Optigo Systems Ltd.</t>
  </si>
  <si>
    <t>12c86fe4-1f7a-e111-ac59-00155d32a403</t>
  </si>
  <si>
    <t>Stem Cell Therapeutics Ltd.</t>
  </si>
  <si>
    <t>981f341a-207a-e111-ac59-00155d32a403</t>
  </si>
  <si>
    <t>Tiltan Pharma Ltd.</t>
  </si>
  <si>
    <t>67aa3914-207a-e111-ac59-00155d32a403</t>
  </si>
  <si>
    <t>Photocell Ltd.</t>
  </si>
  <si>
    <t>8bfce745-d4e5-e111-836e-00155d32a408</t>
  </si>
  <si>
    <t>DiagnosTear Ltd.</t>
  </si>
  <si>
    <t>9252bc7c-d10f-e311-924b-00237de91982</t>
  </si>
  <si>
    <t>Avraham Pharmaceuticals Ltd.</t>
  </si>
  <si>
    <t>7eaaa5ba-1f7a-e111-ac59-00155d32a403</t>
  </si>
  <si>
    <t>Qlight Nanotech Ltd.</t>
  </si>
  <si>
    <t>38ab3914-207a-e111-ac59-00155d32a403</t>
  </si>
  <si>
    <t>SpliSense Ltd.</t>
  </si>
  <si>
    <t>55c7380b-d0a1-e711-80d7-00155d0b832c</t>
  </si>
  <si>
    <t>Integra Holdings Ltd.</t>
  </si>
  <si>
    <t>8101a492-98a5-e111-ad2f-00155d32a403</t>
  </si>
  <si>
    <t>Morflora Ltd.</t>
  </si>
  <si>
    <t>cd8a95c6-1f7a-e111-ac59-00155d32a403</t>
  </si>
  <si>
    <t>Yariv Gilat</t>
  </si>
  <si>
    <t>f23324e4-fd79-e111-ac59-00155d32a403</t>
  </si>
  <si>
    <t>Current:
- D chairman of the Bored at Boredcompany.com · Full-time
- Chairman of the Board at Tectona
Past:
- Founder at First
- Chairman of the Board at Simplex
- Director at Hiperdia S.A
Education:
- .. undefined</t>
  </si>
  <si>
    <t>yariv.gilat@tectona.io</t>
  </si>
  <si>
    <t>http://linkedin.com/in/yariv-gilat-620674</t>
  </si>
  <si>
    <t>SimplexCC Ltd. (Simplex)</t>
  </si>
  <si>
    <t>9eabcd2d-bb51-e311-9814-80c16e7d3632</t>
  </si>
  <si>
    <t>972-52-355-5555</t>
  </si>
  <si>
    <t>AISeek Ltd.</t>
  </si>
  <si>
    <t>8dd87fd8-1f7a-e111-ac59-00155d32a403</t>
  </si>
  <si>
    <t>Kaymera Technologies Ltd.</t>
  </si>
  <si>
    <t>03e1c281-1d6b-e311-9814-80c16e7d3632</t>
  </si>
  <si>
    <t>Songo Media Ltd.</t>
  </si>
  <si>
    <t>36e91632-207a-e111-ac59-00155d32a403</t>
  </si>
  <si>
    <t>Vizi Information Labs Ltd. (Face.com)</t>
  </si>
  <si>
    <t>86969dc0-1f7a-e111-ac59-00155d32a403</t>
  </si>
  <si>
    <t>Eldan-Tech Ltd</t>
  </si>
  <si>
    <t>a568e5fe-a9d0-e411-b67c-080027005cc8</t>
  </si>
  <si>
    <t>First Digital Assets Group (First DAG)</t>
  </si>
  <si>
    <t>0439059d-298b-e811-80f7-0050569a1018</t>
  </si>
  <si>
    <t>Delavenne Enterprises Ltd.</t>
  </si>
  <si>
    <t>72b64c02-207a-e111-ac59-00155d32a403</t>
  </si>
  <si>
    <t xml:space="preserve">Yoav has been identifying, financing, and growing startup companies for over 20 years. Yoav joined the XT Group after serving as a partner in Yozma Venture Capital, one of Israel's anchor VC funds. Prior to Yozma, Yoav served as a project manager at one of Israel's leading commercial banks.
Yoav is an active board member in select XT Hi-Tech portfolio companies, where he leverages an extensive global network to help them achieve their objectives and build value.
Currently, Yoav is serving on the board of Sofwave (TASE: SOFW), Phytech, Epitomee Medical (TASE: EPIT), Cymbio Digital, Healthy.io, Beyeonics Surgical, and ZIM Integrated Shipping (NYSE: ZIM). Previously, Yoav served on the boards of Cognitens (acquired by Hexagon), Kailight Photonics (acquired by Optium), Painreform (Nasdaq: PRFX), and NextNine (acquired by Honeywell).
Yoav holds an MBA from the Haifa University and BS in Management and Industrial Engineering, cum laude, from the Technion Institute of Technology.
</t>
  </si>
  <si>
    <t>972-3-745-6060</t>
  </si>
  <si>
    <t>972-52-322-0200</t>
  </si>
  <si>
    <t>Cymbio Digital Ltd.</t>
  </si>
  <si>
    <t>86d6a3f6-6cd7-e411-b680-080027005cc8</t>
  </si>
  <si>
    <t>Epitomee Medical Ltd.</t>
  </si>
  <si>
    <t>857f85d2-1f7a-e111-ac59-00155d32a403</t>
  </si>
  <si>
    <t>PhyTech Ltd.</t>
  </si>
  <si>
    <t>61c86fe4-1f7a-e111-ac59-00155d32a403</t>
  </si>
  <si>
    <t>SofWave Medical Ltd.</t>
  </si>
  <si>
    <t>989ee961-7e9e-e611-9113-80c16e7d3630</t>
  </si>
  <si>
    <t>Angioslide Ltd.</t>
  </si>
  <si>
    <t>fe7e85d2-1f7a-e111-ac59-00155d32a403</t>
  </si>
  <si>
    <t>CorAssist Cardiovascular Ltd.</t>
  </si>
  <si>
    <t>02c96fe4-1f7a-e111-ac59-00155d32a403</t>
  </si>
  <si>
    <t>Intratech Medical Ltd.</t>
  </si>
  <si>
    <t>317f85d2-1f7a-e111-ac59-00155d32a403</t>
  </si>
  <si>
    <t>NanoPass Technologies Ltd.</t>
  </si>
  <si>
    <t>aa8b4908-207a-e111-ac59-00155d32a403</t>
  </si>
  <si>
    <t>PainReform Ltd.</t>
  </si>
  <si>
    <t>287e85d2-1f7a-e111-ac59-00155d32a403</t>
  </si>
  <si>
    <t>Vessl Therapeutics Ltd.</t>
  </si>
  <si>
    <t>ac8b4908-207a-e111-ac59-00155d32a403</t>
  </si>
  <si>
    <t>Beyeonics Vision Ltd. (Beyeonics One)</t>
  </si>
  <si>
    <t>5eb635dd-5124-ec11-b80d-00505695cd29</t>
  </si>
  <si>
    <t>EndoChoice Innovation Center Ltd.</t>
  </si>
  <si>
    <t>a8842588-3803-e311-b3be-00237de91982</t>
  </si>
  <si>
    <t>EndoSpan Ltd.</t>
  </si>
  <si>
    <t>64969dc0-1f7a-e111-ac59-00155d32a403</t>
  </si>
  <si>
    <t>G&amp;G Biotechnology Ltd. (B-Lite)</t>
  </si>
  <si>
    <t>f58995c6-1f7a-e111-ac59-00155d32a403</t>
  </si>
  <si>
    <t>Orasis Pharmaceuticals Ltd.</t>
  </si>
  <si>
    <t>5408da18-79a6-e711-80d7-00155d0b832c</t>
  </si>
  <si>
    <t>DarioHealth Corp.</t>
  </si>
  <si>
    <t>5ee91632-207a-e111-ac59-00155d32a403</t>
  </si>
  <si>
    <t>Vibrant Ltd.</t>
  </si>
  <si>
    <t>0faa3914-207a-e111-ac59-00155d32a403</t>
  </si>
  <si>
    <t>Entail AI Ltd.</t>
  </si>
  <si>
    <t>535feeb3-9c13-eb11-810b-0050569a1018</t>
  </si>
  <si>
    <t>Executive Board Member</t>
  </si>
  <si>
    <t>HiCity</t>
  </si>
  <si>
    <t>a91a43e2-5f35-e311-8237-00237de91982</t>
  </si>
  <si>
    <t>Current:
- Co-Founder &amp; Board member at Precycle</t>
  </si>
  <si>
    <t>Yuval Shachar</t>
  </si>
  <si>
    <t>b0c70002-fe79-e111-ac59-00155d32a403</t>
  </si>
  <si>
    <t>Yuval is Managing Partner, Team8 Group, where he provides overall business leadership to the Group. As an “investorpreneur”, Yuval provides guidance and mentoring to a broad range of founding teams and is involved as a co-Founder, board member or investor in a broad portfolio of companies. In his previous role, Yuval was the co-Founder and General Partner of New York/Israel based venture capital firm Marker-LLC, as well as the investment partner of Eric Schmidt-backed Silicon-Valley/Israel based Innovation Endeavors (merged with Marker). In these capacities Yuval sourced/led early stage investments in companies such as Team8, Aorato (Microsoft), Datorama (Salesforce), Eko, OwnBackup, Qwilt (co-Founder, chairman), Taboola, Tufin (NYSE: TUFN), Unbound (chairman), Yotpo, and others.
Previously as an entrepreneur, Yuval co-founded P-Cube leading the evolution of the DPI market where he served as its CEO up until its acquisition by Cisco, then serving as a GM of one of Cisco’s business units; he co-founded Pentacom (also acquired by Cisco); and previously created one of the first Internet appliances, leading the creation of Infogear (also acquired by Cisco). Yuval served as VP R&amp;D at VocalTec, developing the first voice and video over IP solutions (IPO NASDAQ) and previously served as a software developer and manager at National Semiconductors and Motorola.
Yuval has a BSc in Math and Computer Science from Tel Aviv University, holds a variety of patents and has contributed to a variety of telecommunications standards.</t>
  </si>
  <si>
    <t>shachar@team8.vc</t>
  </si>
  <si>
    <t>http://linkedin.com/in/yuval-shachar-14a6476</t>
  </si>
  <si>
    <t>CloudOn Inc.</t>
  </si>
  <si>
    <t>a1b42626-207a-e111-ac59-00155d32a403</t>
  </si>
  <si>
    <t>Claroty Ltd.</t>
  </si>
  <si>
    <t>4e547000-aa79-e611-9113-80c16e7d3630</t>
  </si>
  <si>
    <t>Duality Technologies Inc.</t>
  </si>
  <si>
    <t>ff7fc36c-dbf9-e711-80e1-00155d0b8329</t>
  </si>
  <si>
    <t>Endor Software Ltd.</t>
  </si>
  <si>
    <t>fcff3c83-03be-e211-b59d-00155d32a40a</t>
  </si>
  <si>
    <t>Equalum Ltd.</t>
  </si>
  <si>
    <t>bd4cd739-aa0d-e511-b692-080027005cc8</t>
  </si>
  <si>
    <t>Illusive Networks Ltd.</t>
  </si>
  <si>
    <t>40d167a9-6ee2-e411-b683-080027005cc8</t>
  </si>
  <si>
    <t>Noogata Technologies Ltd.</t>
  </si>
  <si>
    <t>4cc317a6-cbf8-e911-8106-0050569a1018</t>
  </si>
  <si>
    <t>OwnBackup Ltd.</t>
  </si>
  <si>
    <t>bab42626-207a-e111-ac59-00155d32a403</t>
  </si>
  <si>
    <t>Portshift Software Technologies Ltd.</t>
  </si>
  <si>
    <t>2d86ac3e-6227-e811-80e4-00155d0b832c</t>
  </si>
  <si>
    <t>Aorato Ltd.</t>
  </si>
  <si>
    <t>2789b295-2149-e211-8374-00155d32a408</t>
  </si>
  <si>
    <t>B-Hive Networks Inc.</t>
  </si>
  <si>
    <t>051f341a-207a-e111-ac59-00155d32a403</t>
  </si>
  <si>
    <t>Datorama Technologies Ltd.</t>
  </si>
  <si>
    <t>a025df3f-15cf-e111-b9b4-00155d32a408</t>
  </si>
  <si>
    <t>NanoReady Ltd.</t>
  </si>
  <si>
    <t>57d11e2c-207a-e111-ac59-00155d32a403</t>
  </si>
  <si>
    <t>P-Cube Inc.</t>
  </si>
  <si>
    <t>c0cd5ff0-1f7a-e111-ac59-00155d32a403</t>
  </si>
  <si>
    <t>Panoramic Power Ltd.</t>
  </si>
  <si>
    <t>d0808dcc-1f7a-e111-ac59-00155d32a403</t>
  </si>
  <si>
    <t>Sensomatix Ltd.</t>
  </si>
  <si>
    <t>b67e85d2-1f7a-e111-ac59-00155d32a403</t>
  </si>
  <si>
    <t>Qwilt Technologies Ltd.</t>
  </si>
  <si>
    <t>348a95c6-1f7a-e111-ac59-00155d32a403</t>
  </si>
  <si>
    <t>CTWare Ltd. (SimplyCT)</t>
  </si>
  <si>
    <t>27d77fd8-1f7a-e111-ac59-00155d32a403</t>
  </si>
  <si>
    <t>Zohar Shamir brings a noted value to the Directory Board of PointRF PLC. He the CEO of Fularo Holdings LTD, a highly successful internet company working with Google and Yahoo!, with revenue of over $100M. He was a key executive and had material role in the acquisition of Viber Media by Japanese Rakuten for $900M. His previous experience includes CFO positions at Fularo, PHTS Telemedizin, Trane Inc. and as an Audit and Professional Advisory with EY for public and private companies listed on NASDAQ and Israeli Stock Exchange.
Mr. Shamir is a certified Six Sigma Professional and has strong financial background and vast experience in numerous CFO roles in private and public global companies. Other areas of his expertise include managing Sarbanes-Oxley (SOX) compliance and implementation of ERP finance and controlling deployment strategy planning. Annual Budget Planning aligned with corporate vision, mission and strategic goals as well as managing legal and human resource corporate issues.
Mr Shamir is a CPA and holds an MBA from The College of Management Academic Studies (COMAS), Israel.</t>
  </si>
  <si>
    <t>PointRF Systems, PLC</t>
  </si>
  <si>
    <t>05592dc9-dfd4-e711-80dd-00155d0b832c</t>
  </si>
  <si>
    <t>Title/Position</t>
  </si>
  <si>
    <t>University?</t>
  </si>
  <si>
    <t>ResumeLen</t>
  </si>
  <si>
    <t>CEO?</t>
  </si>
  <si>
    <t>Company Name: 3Lawgy    Top N Words:  ['3Lawgy', 'sharing', 'economy', 'platform', 'legal']</t>
  </si>
  <si>
    <t>Company Name: 99Widgets    Top N Words:  ['99Widgets', 'Widgets', 'widget', 'social', 'services']</t>
  </si>
  <si>
    <t>Company Name: Acceloop Ltd.    Top N Words:  ['content', 'Acceloop', 'bandwidth', 'existing', 'delivery']</t>
  </si>
  <si>
    <t>Company Name: ActiveNames Ltd.    Top N Words:  ['ActiveNames', 'allowed', 'information', 'online', 'track']</t>
  </si>
  <si>
    <t>Company Name: AditAll LLC    Top N Words:  ['video', 'ads', 'community', 'AditAll', 'distribution']</t>
  </si>
  <si>
    <t>Company Name: AeroCRS    Top N Words:  ['AeroCRS', 'distribution', 'technology', 'services', 'management']</t>
  </si>
  <si>
    <t>Company Name: Air Doctor    Top N Words:  ['Air', 'Doctor', 'local', 'private', 'doctors']</t>
  </si>
  <si>
    <t>Company Name: Amaryllis    Top N Words:  ['end', 'Amaryllis', 'provides', 'Marketplaces', 'modular']</t>
  </si>
  <si>
    <t>Company Name: AmigoChat    Top N Words:  ['mobile', 'content', 'consumers', 'want', 'Amigochat']</t>
  </si>
  <si>
    <t>Company Name: AppCoin    Top N Words:  ['services', 'AppCoin', 'online', 'goods', 'sellers']</t>
  </si>
  <si>
    <t>Company Name: Aroundish    Top N Words:  ['Aroundish', 'peer', 'meal', 'end', 'connects']</t>
  </si>
  <si>
    <t>Company Name: ArticlesBase    Top N Words:  ['article', 'ArticlesBase', 'free', 'x000D', 'site']</t>
  </si>
  <si>
    <t>Company Name: Baexy App    Top N Words:  ['media', 'social', 'new', 'online', 'Baexy']</t>
  </si>
  <si>
    <t>Company Name: Bancor    Top N Words:  ['Smart', 'Tokens', 'cryptocurrencies', 'token', 'liquidity']</t>
  </si>
  <si>
    <t>Company Name: Bandwiz Inc.    Top N Words:  ['content', 'providers', 'demand', 'Bandwiz', 'provider']</t>
  </si>
  <si>
    <t>Company Name: Barrel Protocol    Top N Words:  ['data', 'Barrel', 'Protocol', 'smart', 'automates']</t>
  </si>
  <si>
    <t>Company Name: Beaconcure    Top N Words:  ['data', 'time', 'Beaconcure', 'ML', 'clinical']</t>
  </si>
  <si>
    <t>Company Name: BeamUps    Top N Words:  ['BeamUps', 'content', 'internet', 'platform', 'media']</t>
  </si>
  <si>
    <t>Company Name: Billion Vegans    Top N Words:  ['vegan', 'plant', 'based', 'Billion', 'Vegans']</t>
  </si>
  <si>
    <t>Company Name: BitLender    Top N Words:  ['BitLender', 'financial', 'system', 'security', 'reliability']</t>
  </si>
  <si>
    <t>Company Name: BitMint    Top N Words:  ['BitMint', 'security', 'data', 'cyber', 'friendly']</t>
  </si>
  <si>
    <t>Company Name: Bizpoint    Top N Words:  ['Bizpoint', 'dedicated', 'applying', 'long', 'term']</t>
  </si>
  <si>
    <t>Company Name: BlockHosts    Top N Words:  ['hospitality', 'BlockHosts', 'decentralized', 'smart', 'consumers']</t>
  </si>
  <si>
    <t>Company Name: BlocksOfTime    Top N Words:  ['decentralized', 'history', 'BlocksOfTime', 'app', 'allows']</t>
  </si>
  <si>
    <t>Company Name: BlueStarter    Top N Words:  ['BlueStarter', 'Israeli', 'startups', 'investors', 'funding']</t>
  </si>
  <si>
    <t>Company Name: Buy My Startup    Top N Words:  ['Buy', 'Startup', 'online', 'marketplace', 'buying']</t>
  </si>
  <si>
    <t>Company Name: byDway    Top N Words:  ['byDway', 'developing', 'innovative', 'online', 'marketplace']</t>
  </si>
  <si>
    <t>Company Name: ByPal    Top N Words:  ['ByPal', 'business', 'people', 'user', 'innovative']</t>
  </si>
  <si>
    <t>Company Name: Candela Tech    Top N Words:  ['Candela', 'Saas', 'solution', 'generates', 'personalized']</t>
  </si>
  <si>
    <t>Company Name: Cedex    Top N Words:  ['diamond', 'CEDEX', 'diamonds', 'value', 'industry']</t>
  </si>
  <si>
    <t>Company Name: Certora    Top N Words:  ['security', 'platform', 'technology', 'smart', 'Certora']</t>
  </si>
  <si>
    <t>Company Name: ChainLab    Top N Words:  ['DAO', 'ChainLab', 'blockchain', 'users', 'companies']</t>
  </si>
  <si>
    <t>Company Name: CheckM8    Top N Words:  ['ad', 'CheckM8', 'platforms', 'empowers', 'digital']</t>
  </si>
  <si>
    <t>Company Name: ChromaWay    Top N Words:  ['ChromaWay', 'blockchain', 'smart', 'founded', '2014']</t>
  </si>
  <si>
    <t>Company Name: Cleat    Top N Words:  ['player', 'Cleat', 'football', 'online', 'marketplace']</t>
  </si>
  <si>
    <t>Company Name: ClinicRent    Top N Words:  ['ClinicRent', 'clinic', 'shared', 'economy', ' ']</t>
  </si>
  <si>
    <t>Company Name: ConnectJob    Top N Words:  ['services', 'users', 'ConnectJob', 'platform', 'offering']</t>
  </si>
  <si>
    <t>Company Name: CoTrader    Top N Words:  ['funds', 'CoTrader', 'financial', 'protocol', 'smart']</t>
  </si>
  <si>
    <t>Company Name: CurrencyTransfer    Top N Words:  ['CurrencyTransfer', 'online', 'marketplace', 'matching', 'clients']</t>
  </si>
  <si>
    <t>Company Name: Cyabra    Top N Words:  ['Cyabra', 'intelligence', 'data', 'fake', 'company']</t>
  </si>
  <si>
    <t>Company Name: Daostack    Top N Words:  ['blockchain', 'web', 'DAOstack', 'new', 'DAO']</t>
  </si>
  <si>
    <t>Company Name: DSM Tool    Top N Words:  ['marketplace', 'drop', 'shipping', 'process', 'online']</t>
  </si>
  <si>
    <t>Company Name: e-base Ltd.    Top N Words:  ['platform', 'content', 'e', 'Base', 'developed']</t>
  </si>
  <si>
    <t>Company Name: eBIZ.mobility    Top N Words:  ['eBIZ.mobility', 'content', 'Payment', 'enabled', 'consumers']</t>
  </si>
  <si>
    <t>Company Name: e-Mana Inc.    Top N Words:  ['e', 'enabled', 'services', 'Mana', 'provided']</t>
  </si>
  <si>
    <t>Company Name: ePlane    Top N Words:  ['time', 'ePlane', 'online', 'connect', 'sourcing']</t>
  </si>
  <si>
    <t>Company Name: eSynergy    Top N Words:  ['search', 'E', 'Synergy', 'hub', 'unique']</t>
  </si>
  <si>
    <t>Company Name: Euro-Dream.com Ltd.    Top N Words:  ['sports', 'company', 'computer', 'Euro-Dream.com', 'traded']</t>
  </si>
  <si>
    <t>Company Name: Famuza    Top N Words:  ['Famuza', 'developing', 'online', 'marketplace', 'brings']</t>
  </si>
  <si>
    <t>Company Name: Fillip    Top N Words:  ['crowd', 'position', 'Fillip', 'market', 'place']</t>
  </si>
  <si>
    <t>Company Name: Fiverr    Top N Words:  ['Fiverr', 'freelancers', 'world', 'largest', 'marketplaces']</t>
  </si>
  <si>
    <t>Company Name: ForDeFI    Top N Words:  ['MPC', 'Fordefi', 'wallet', 'platform', 'DeFi']</t>
  </si>
  <si>
    <t>Company Name: Freightos    Top N Words:  ['Freightos', 'online', 'marketplace', 'international', 'sea']</t>
  </si>
  <si>
    <t>Company Name: Genuit    Top N Words:  ['service', 'Genuit', 'provides', 'digital', 'authenticity']</t>
  </si>
  <si>
    <t>Company Name: GiirBox    Top N Words:  ['market', 'GiirBox', 'world', 'online', 'mobile']</t>
  </si>
  <si>
    <t>Company Name: Giraffic    Top N Words:  ['storage', 'technology', 'AVA', 'video', 'devices']</t>
  </si>
  <si>
    <t>Company Name: GoRefer.com    Top N Words:  ['goRefer.com', 'Members', 'cash', 'Internet', 'business']</t>
  </si>
  <si>
    <t>Company Name: Greeneum    Top N Words:  ['energy', 'Greeneum', 'renewable', 'market', 'platform']</t>
  </si>
  <si>
    <t>Company Name: Haystack Magic    Top N Words:  ['IoT', 'enables', 'physical', 'mobile', 'Haystack']</t>
  </si>
  <si>
    <t>Company Name: HeartChain    Top N Words:  ['HeartChain', 'life', 'science', 'stage', 'HCT']</t>
  </si>
  <si>
    <t>Company Name: Hi-MEX    Top N Words:  ['concept', 'IVR', 'Hi', 'MEX', 'developing']</t>
  </si>
  <si>
    <t>Company Name: HopIt    Top N Words:  ['HopIt', 'knowledge', 'person', 'Know', 'developing']</t>
  </si>
  <si>
    <t>Company Name: i-Class    Top N Words:  ['Class', 'business', 'model', 'win', 'partners']</t>
  </si>
  <si>
    <t>Company Name: impacX    Top N Words:  ['company', 'end', 'smart', 'personalized', 'impacX']</t>
  </si>
  <si>
    <t>Company Name: Interactive Video Audio System (IVAS)    Top N Words:  ['IVAS', 'audio', 'user', 'web', 'developed']</t>
  </si>
  <si>
    <t>Company Name: Intercast    Top N Words:  ['content', 'delivery', 'Intercast', 'built', 'Networks']</t>
  </si>
  <si>
    <t>Company Name: iOlite    Top N Words:  ['programming', 'language', 'iOlite', 'blockchain', 'languages']</t>
  </si>
  <si>
    <t>Company Name: IOriver    Top N Words:  ['IOriver', 'develops', 'platform', 'makes', 'internet']</t>
  </si>
  <si>
    <t>Company Name: Jam Jem    Top N Words:  ['music', 'platform', 'place', 'creation', 'Jam']</t>
  </si>
  <si>
    <t>Company Name: KidiCoin    Top N Words:  ['platform', 'kids', 'KidiCoin', 'payment', 'based']</t>
  </si>
  <si>
    <t>Company Name: Kitely    Top N Words:  ['Kitely', 'enables', 'users', 'virtual', 'worlds']</t>
  </si>
  <si>
    <t>Company Name: Koolanoo    Top N Words:  ['China', 'leading', 'Chinese', 'Internet', ':']</t>
  </si>
  <si>
    <t>Company Name: LeadCoin    Top N Words:  ['LeadCoin', 'leads', 'businesses', 'consumers', 'buy']</t>
  </si>
  <si>
    <t>Company Name: Logo Is Us    Top N Words:  ['Logo', 'logo', 'design', 'online', 'marketplace']</t>
  </si>
  <si>
    <t>Company Name: Low2No    Top N Words:  ['Low2No', 'solution', 'biggest', 'challenges', 'food']</t>
  </si>
  <si>
    <t>Company Name: LunchBox    Top N Words:  ['homemade', 'food', 'LunchBox', 'online', 'marketplace']</t>
  </si>
  <si>
    <t>Company Name: MagixLab    Top N Words:  ['10beats', 'music', 'musicians', 'services', 'online']</t>
  </si>
  <si>
    <t>Company Name: Makeree    Top N Words:  ['Makeree', 'interactive', 'real', 'creating', 'new']</t>
  </si>
  <si>
    <t>Company Name: ManuFuture    Top N Words:  ['manufacturing', 'end', 'ManuFuture', 'disruptive', 'B2B']</t>
  </si>
  <si>
    <t>Company Name: MarketSquare    Top N Words:  ['platform', 'online', 'provide', 'costs', 'MarketSquare']</t>
  </si>
  <si>
    <t>Company Name: Matchpool    Top N Words:  ['Matchpool', 'platform', 'decentralized', 'matchmaking', 'protocol']</t>
  </si>
  <si>
    <t>Company Name: Matomy Money    Top N Words:  ['Matomy', 'Money', 'online', 'provider', 'alternative']</t>
  </si>
  <si>
    <t>Company Name: Mehuma    Top N Words:  ['graph', 'views', 'content', 'Mehuma', 'aimed']</t>
  </si>
  <si>
    <t>Company Name: MI Sport    Top N Words:  ['offers', 'graphical', 'point', 'MI', 'Sport']</t>
  </si>
  <si>
    <t>Company Name: Mind Echo    Top N Words:  ['Mind', 'Echo', 'Internet', 'Media', 'company']</t>
  </si>
  <si>
    <t>Company Name: Mirage Dynamics    Top N Words:  ['video', 'ads', 'ad', 'MirageDynamics', 'technology']</t>
  </si>
  <si>
    <t>Company Name: MISI Tech    Top N Words:  ['MISI', 'content', 'major', 'location', 'based']</t>
  </si>
  <si>
    <t>Company Name: MobiSight    Top N Words:  ['mobile', 'MobiSight', 'developed', 'advanced', 'applications']</t>
  </si>
  <si>
    <t>Company Name: MPCode    Top N Words:  ['surfing', 'sites', 'enables', 'server', 'client']</t>
  </si>
  <si>
    <t>Company Name: mPortico    Top N Words:  ['mPortico', 'content', 'embedded', 'platform', 'Mobile']</t>
  </si>
  <si>
    <t>Company Name: My Stock News    Top N Words:  ['real', 'time', 'Athena', 'data', 'news']</t>
  </si>
  <si>
    <t>Company Name: myMzone    Top N Words:  ['Market', 'markets', 'best', 'local', 'myMzone']</t>
  </si>
  <si>
    <t>Company Name: myTQ    Top N Words:  ['myTQ', 'users', 'sharing', 'economy', 'reputation']</t>
  </si>
  <si>
    <t>Company Name: Nas Academy    Top N Words:  ['Nas', 'Academy', 'provides', 'online', 'classes']</t>
  </si>
  <si>
    <t>Company Name: nFrnds    Top N Words:  ['nFrnds', 'mobile', 'platform', ' ', 'x000D']</t>
  </si>
  <si>
    <t>Company Name: NICS (New Internet Clearing Systems) Ltd.    Top N Words:  ['NICS', 'digital', 'content', 'end', 'dedicated']</t>
  </si>
  <si>
    <t>Company Name: Nitromia    Top N Words:  ['parties', 'Nitromia', 'computation', 'platform', 'influenced']</t>
  </si>
  <si>
    <t>Company Name: Objectifiers    Top N Words:  ['objects', 'Objectifiers', 'design', 'customers', 'CAD']</t>
  </si>
  <si>
    <t>Company Name: Original Works    Top N Words:  ['Original', 'Works', 'encodes', 'economics', 'copyright']</t>
  </si>
  <si>
    <t>Company Name: Payzday    Top N Words:  ['Payzday', 'risk', 'data', 'time', 'management']</t>
  </si>
  <si>
    <t>Company Name: PeerTV    Top N Words:  ['PeerTV', 'TV', 'video', 'Internet', 'x000D']</t>
  </si>
  <si>
    <t>Company Name: Peribanu    Top N Words:  ['Peribanu', 'excess', 'inventory', 'pre', 'owned']</t>
  </si>
  <si>
    <t>Company Name: Personic    Top N Words:  ['end', 'personalized', 'content', 'consumers', 'providers']</t>
  </si>
  <si>
    <t>Company Name: Pick A Pier    Top N Words:  ['Pick', 'Pier', 'online', 'marina', 'optimization']</t>
  </si>
  <si>
    <t>Company Name: Picksu    Top N Words:  ['photo', 'Picksu', 'developed', 'B2B2C', 'platform']</t>
  </si>
  <si>
    <t>Company Name: Pike    Top N Words:  ['technology', 'BalBox', 'delivered', 'solutions', 'interactive']</t>
  </si>
  <si>
    <t>Company Name: Precycle    Top N Words:  ['Bottle', 'Recycling', 'Economy', 'Precycle', 'leveraging']</t>
  </si>
  <si>
    <t>Company Name: ProgUp    Top N Words:  ['ProgUp', 'develops', 'online', 'marketplace', 'arena']</t>
  </si>
  <si>
    <t>Company Name: Quicargo    Top N Words:  ['shippers', 'Quicargo', 'provides', 'online', 'marketplace']</t>
  </si>
  <si>
    <t>Company Name: Quix    Top N Words:  ['video', 'networks', 'system', 'requirement', 'Quix']</t>
  </si>
  <si>
    <t>Company Name: RainTokens    Top N Words:  ['RainTokens', 'Tokens', 'consumers', 'brands', 'Crypto']</t>
  </si>
  <si>
    <t>Company Name: Reachix    Top N Words:  ['social', 'digital', 'Reachix', 'helps', 'marketing']</t>
  </si>
  <si>
    <t>Company Name: Relevancy Data    Top N Words:  ['content', 'video', 'new', 'Relevancy', 'Data']</t>
  </si>
  <si>
    <t>Company Name: Renty    Top N Words:  ['people', 'stuff', 'Renty', 'Social', 'Rental']</t>
  </si>
  <si>
    <t>Company Name: RePark    Top N Words:  ['parking', 'space', 'spaces', 'RePark', 'zones']</t>
  </si>
  <si>
    <t>Company Name: Robet    Top N Words:  ['Robet', 'Ethereum', 'based', 'sportsbook', 'platform']</t>
  </si>
  <si>
    <t>Company Name: rollout.space    Top N Words:  ['core', 'rollout.space', 'brings', 'users', 'high']</t>
  </si>
  <si>
    <t>Company Name: Roomixer    Top N Words:  ['Roomixer', 'additional', 'guests', 'marketplace', 'guest']</t>
  </si>
  <si>
    <t>Company Name: Round Trip    Top N Words:  ['platform', 'travel', 'online', 'Round', 'Trip']</t>
  </si>
  <si>
    <t>Company Name: SafeBlocks    Top N Words:  ['SafeBlocks', 'innovative', 'startup', 'field', 'Blockchain']</t>
  </si>
  <si>
    <t>Company Name: SaleFreaks    Top N Words:  ['stores', 'online', 'marketplace', 'sellers', 'eBay']</t>
  </si>
  <si>
    <t>Company Name: Senno    Top N Words:  ['data', 'Senno', 'open', 'smart', 'contract']</t>
  </si>
  <si>
    <t>Company Name: ServiceAtHome    Top N Words:  ['ServiceAtHome', 'developing', 'online', 'marketplace', 'home']</t>
  </si>
  <si>
    <t>Company Name: SheerCost    Top N Words:  ['SheerCost', 'Al', 'based', 'B2B', 'platform']</t>
  </si>
  <si>
    <t>Company Name: Sixth Element Group (SEG)    Top N Words:  ['Intelligent', 'technology', 'based', 'Software', 'Pier']</t>
  </si>
  <si>
    <t>Company Name: Smartlation    Top N Words:  ['Smartlation', 'online', 'marketplace', 'client', 'find']</t>
  </si>
  <si>
    <t>Company Name: Spacemesh    Top N Words:  ['Spacemesh', 'PoST', 'system', 'energy', 'cryptocurrency']</t>
  </si>
  <si>
    <t>Company Name: Speakizi    Top N Words:  ['Speakizi', 'content', 'experiences', 'providers', 'find']</t>
  </si>
  <si>
    <t>Company Name: Spectigo    Top N Words:  ['Spectigo', 'developing', 'online', 'marketplace', 'buying']</t>
  </si>
  <si>
    <t>Company Name: SportsJunkiez    Top N Words:  ['sports', 'mobile', 'users', 'live', 'real']</t>
  </si>
  <si>
    <t>Company Name: StayBay    Top N Words:  ['clients', 'StayBay', 'corporate', 'providers', 'available']</t>
  </si>
  <si>
    <t>Company Name: StorEX    Top N Words:  ['StoreX', 'online', 'marketplace', 'connects', 'people']</t>
  </si>
  <si>
    <t>Company Name: Styix    Top N Words:  ['safety', 'Styix', 'data', 'developing', 'B2B']</t>
  </si>
  <si>
    <t>Company Name: Swaplet    Top N Words:  ['homes', 'swap', 'Swaplet', 'free', 'home']</t>
  </si>
  <si>
    <t>Company Name: Tabookey    Top N Words:  ['Tabookey', 'invented', 'non', 'custodial', 'smart']</t>
  </si>
  <si>
    <t>Company Name: Talkernet Technologies (Blueridge) Ltd.    Top N Words:  ['speech', 'TalkerNet', 'voice', 'technology', 'global']</t>
  </si>
  <si>
    <t>Company Name: Targetix Ltd.    Top N Words:  ['content', 'ActiveMate', 'based', 'Targetix', 'new']</t>
  </si>
  <si>
    <t>Company Name: Tasko    Top N Words:  ['pet', 'Tasko', 'platform', 'dog', 'owners']</t>
  </si>
  <si>
    <t>Company Name: Teman    Top N Words:  ['world', 'Teman', 'mission', 'driven', 'engineer']</t>
  </si>
  <si>
    <t>Company Name: Tevel    Top N Words:  ['COFC', 'transfers', 'existing', 'businesses', 'blockchain']</t>
  </si>
  <si>
    <t>Company Name: Thriver    Top N Words:  ['Thriver', 'office', 'catering', 'platform', 'curating']</t>
  </si>
  <si>
    <t>Company Name: TINC    Top N Words:  ['innovation', 'growth', 'platform', 'TINC', 'Distributed']</t>
  </si>
  <si>
    <t>Company Name: Tocon IO    Top N Words:  ['Tocon', 'application', 'meant', 'infrastructure', 'Blockchain']</t>
  </si>
  <si>
    <t>Company Name: Tolo    Top N Words:  ['Tolo', 'online', 'marketplace', 'local', 'Service']</t>
  </si>
  <si>
    <t>Company Name: Trade Engines    Top N Words:  ['platform', 'system', 'online', 'trading', 'trade']</t>
  </si>
  <si>
    <t>Company Name: Trast.me    Top N Words:  ['Trast.me', 'developing', 'trust', 'rating', 'score']</t>
  </si>
  <si>
    <t>Company Name: Treepo    Top N Words:  ['Treepo', 'sellers', 'platform', 'Israeli', 'operates']</t>
  </si>
  <si>
    <t>Company Name: tugger    Top N Words:  ['towing', 'tugger', 'vehicles', 'towed', 'year']</t>
  </si>
  <si>
    <t>Company Name: Tweetiator    Top N Words:  ['Tweetiator', 'developed', 'patent', 'pending', 'technology']</t>
  </si>
  <si>
    <t>Company Name: Valigara    Top N Words:  ['jewelry', 'Valigara', 'solution', 'online', 'marketing']</t>
  </si>
  <si>
    <t>Company Name: VeganNation    Top N Words:  ['VeganNation', 'global', 'ecosystem', 'vegan', 'friendly']</t>
  </si>
  <si>
    <t>Company Name: Video Price Signs    Top N Words:  ['video', 'online', 'pro', 'Video', 'Price']</t>
  </si>
  <si>
    <t>Company Name: Videocites    Top N Words:  ['content', 'video', 'Videocites', 'Live', 'AI']</t>
  </si>
  <si>
    <t>Company Name: WeBus    Top N Words:  ['WeBus', 'passengers', 'taxi', 'fee', 'fast']</t>
  </si>
  <si>
    <t>Company Name: Whipclip    Top N Words:  ['Whipclip', 'TV', 'television', 'x000D', 'content']</t>
  </si>
  <si>
    <t>Company Name: Wireless Adz    Top N Words:  ['Wireless', 'Adz', 'offered', 'content', 'providers']</t>
  </si>
  <si>
    <t>Company Name: WiseCloud    Top N Words:  ['WiseCloud', 'cloud', 'unique', 'capabilities', 'server']</t>
  </si>
  <si>
    <t>Company Name: WizVid    Top N Words:  ['WizVid', 'online', 'marketplace', 'connect', 'freelance']</t>
  </si>
  <si>
    <t>Company Name: Wordprom    Top N Words:  ['Wordprom', 'essays', 'dozens', 'developed', 'online']</t>
  </si>
  <si>
    <t>Company Name: XciTel    Top N Words:  ['multimedia', 'XciTel', 'messaging', 'applications', 'application']</t>
  </si>
  <si>
    <t>Company Name: Zapper Technologies    Top N Words:  ['providers', 'information', 'solutions', 'Zapper', 'advanced']</t>
  </si>
  <si>
    <t>Company Name: zBengShop    Top N Words:  ['zBengShop', 'direct', 'customer', 'online', 'marketplace']</t>
  </si>
  <si>
    <t>Company Name: Zero36    Top N Words:  ['mobile', 'casino', 'Wisebox', 'Israeli', 'subsidiary']</t>
  </si>
  <si>
    <t>['3Lawgy', 'sharing', 'economy', 'platform', 'legal']</t>
  </si>
  <si>
    <t>['99Widgets', 'Widgets', 'widget', 'social', 'services']</t>
  </si>
  <si>
    <t>['content', 'Acceloop', 'bandwidth', 'existing', 'delivery']</t>
  </si>
  <si>
    <t>['ActiveNames', 'allowed', 'information', 'online', 'track']</t>
  </si>
  <si>
    <t>['video', 'ads', 'community', 'AditAll', 'distribution']</t>
  </si>
  <si>
    <t>['AeroCRS', 'distribution', 'technology', 'services', 'management']</t>
  </si>
  <si>
    <t>['Air', 'Doctor', 'local', 'private', 'doctors']</t>
  </si>
  <si>
    <t>['end', 'Amaryllis', 'provides', 'Marketplaces', 'modular']</t>
  </si>
  <si>
    <t>['mobile', 'content', 'consumers', 'want', 'Amigochat']</t>
  </si>
  <si>
    <t>['services', 'AppCoin', 'online', 'goods', 'sellers']</t>
  </si>
  <si>
    <t>['Aroundish', 'peer', 'meal', 'end', 'connects']</t>
  </si>
  <si>
    <t>['article', 'ArticlesBase', 'free', 'x000D', 'site']</t>
  </si>
  <si>
    <t>['media', 'social', 'new', 'online', 'Baexy']</t>
  </si>
  <si>
    <t>['Smart', 'Tokens', 'cryptocurrencies', 'token', 'liquidity']</t>
  </si>
  <si>
    <t>['content', 'providers', 'demand', 'Bandwiz', 'provider']</t>
  </si>
  <si>
    <t>['data', 'Barrel', 'Protocol', 'smart', 'automates']</t>
  </si>
  <si>
    <t>['data', 'time', 'Beaconcure', 'ML', 'clinical']</t>
  </si>
  <si>
    <t>['BeamUps', 'content', 'internet', 'platform', 'media']</t>
  </si>
  <si>
    <t>['vegan', 'plant', 'based', 'Billion', 'Vegans']</t>
  </si>
  <si>
    <t>['BitLender', 'financial', 'system', 'security', 'reliability']</t>
  </si>
  <si>
    <t>['BitMint', 'security', 'data', 'cyber', 'friendly']</t>
  </si>
  <si>
    <t>['Bizpoint', 'dedicated', 'applying', 'long', 'term']</t>
  </si>
  <si>
    <t>['hospitality', 'BlockHosts', 'decentralized', 'smart', 'consumers']</t>
  </si>
  <si>
    <t>['decentralized', 'history', 'BlocksOfTime', 'app', 'allows']</t>
  </si>
  <si>
    <t>['BlueStarter', 'Israeli', 'startups', 'investors', 'funding']</t>
  </si>
  <si>
    <t>['Buy', 'Startup', 'online', 'marketplace', 'buying']</t>
  </si>
  <si>
    <t>['byDway', 'developing', 'innovative', 'online', 'marketplace']</t>
  </si>
  <si>
    <t>['ByPal', 'business', 'people', 'user', 'innovative']</t>
  </si>
  <si>
    <t>['Candela', 'Saas', 'solution', 'generates', 'personalized']</t>
  </si>
  <si>
    <t>['diamond', 'CEDEX', 'diamonds', 'value', 'industry']</t>
  </si>
  <si>
    <t>['security', 'platform', 'technology', 'smart', 'Certora']</t>
  </si>
  <si>
    <t>['DAO', 'ChainLab', 'blockchain', 'users', 'companies']</t>
  </si>
  <si>
    <t>['ad', 'CheckM8', 'platforms', 'empowers', 'digital']</t>
  </si>
  <si>
    <t>['player', 'Cleat', 'football', 'online', 'marketplace']</t>
  </si>
  <si>
    <t>['services', 'users', 'ConnectJob', 'platform', 'offering']</t>
  </si>
  <si>
    <t>['funds', 'CoTrader', 'financial', 'protocol', 'smart']</t>
  </si>
  <si>
    <t>['CurrencyTransfer', 'online', 'marketplace', 'matching', 'clients']</t>
  </si>
  <si>
    <t>['Cyabra', 'intelligence', 'data', 'fake', 'company']</t>
  </si>
  <si>
    <t>['blockchain', 'web', 'DAOstack', 'new', 'DAO']</t>
  </si>
  <si>
    <t>['marketplace', 'drop', 'shipping', 'process', 'online']</t>
  </si>
  <si>
    <t>['platform', 'content', 'e', 'Base', 'developed']</t>
  </si>
  <si>
    <t>['eBIZ.mobility', 'content', 'Payment', 'enabled', 'consumers']</t>
  </si>
  <si>
    <t>['e', 'enabled', 'services', 'Mana', 'provided']</t>
  </si>
  <si>
    <t>['time', 'ePlane', 'online', 'connect', 'sourcing']</t>
  </si>
  <si>
    <t>['search', 'E', 'Synergy', 'hub', 'unique']</t>
  </si>
  <si>
    <t>['sports', 'company', 'computer', 'Euro-Dream.com', 'traded']</t>
  </si>
  <si>
    <t>['Famuza', 'developing', 'online', 'marketplace', 'brings']</t>
  </si>
  <si>
    <t>['crowd', 'position', 'Fillip', 'market', 'place']</t>
  </si>
  <si>
    <t>['Fiverr', 'freelancers', 'world', 'largest', 'marketplaces']</t>
  </si>
  <si>
    <t>['MPC', 'Fordefi', 'wallet', 'platform', 'DeFi']</t>
  </si>
  <si>
    <t>['Freightos', 'online', 'marketplace', 'international', 'sea']</t>
  </si>
  <si>
    <t>['service', 'Genuit', 'provides', 'digital', 'authenticity']</t>
  </si>
  <si>
    <t>['market', 'GiirBox', 'world', 'online', 'mobile']</t>
  </si>
  <si>
    <t>['storage', 'technology', 'AVA', 'video', 'devices']</t>
  </si>
  <si>
    <t>['goRefer.com', 'Members', 'cash', 'Internet', 'business']</t>
  </si>
  <si>
    <t>['energy', 'Greeneum', 'renewable', 'market', 'platform']</t>
  </si>
  <si>
    <t>['IoT', 'enables', 'physical', 'mobile', 'Haystack']</t>
  </si>
  <si>
    <t>['HeartChain', 'life', 'science', 'stage', 'HCT']</t>
  </si>
  <si>
    <t>['concept', 'IVR', 'Hi', 'MEX', 'developing']</t>
  </si>
  <si>
    <t>['HopIt', 'knowledge', 'person', 'Know', 'developing']</t>
  </si>
  <si>
    <t>['Class', 'business', 'model', 'win', 'partners']</t>
  </si>
  <si>
    <t>['company', 'end', 'smart', 'personalized', 'impacX']</t>
  </si>
  <si>
    <t>['IVAS', 'audio', 'user', 'web', 'developed']</t>
  </si>
  <si>
    <t>['content', 'delivery', 'Intercast', 'built', 'Networks']</t>
  </si>
  <si>
    <t>['programming', 'language', 'iOlite', 'blockchain', 'languages']</t>
  </si>
  <si>
    <t>['IOriver', 'develops', 'platform', 'makes', 'internet']</t>
  </si>
  <si>
    <t>['music', 'platform', 'place', 'creation', 'Jam']</t>
  </si>
  <si>
    <t>['platform', 'kids', 'KidiCoin', 'payment', 'based']</t>
  </si>
  <si>
    <t>['Kitely', 'enables', 'users', 'virtual', 'worlds']</t>
  </si>
  <si>
    <t>['China', 'leading', 'Chinese', 'Internet', ':']</t>
  </si>
  <si>
    <t>['LeadCoin', 'leads', 'businesses', 'consumers', 'buy']</t>
  </si>
  <si>
    <t>['Logo', 'logo', 'design', 'online', 'marketplace']</t>
  </si>
  <si>
    <t>['Low2No', 'solution', 'biggest', 'challenges', 'food']</t>
  </si>
  <si>
    <t>['homemade', 'food', 'LunchBox', 'online', 'marketplace']</t>
  </si>
  <si>
    <t>['10beats', 'music', 'musicians', 'services', 'online']</t>
  </si>
  <si>
    <t>['Makeree', 'interactive', 'real', 'creating', 'new']</t>
  </si>
  <si>
    <t>['manufacturing', 'end', 'ManuFuture', 'disruptive', 'B2B']</t>
  </si>
  <si>
    <t>['platform', 'online', 'provide', 'costs', 'MarketSquare']</t>
  </si>
  <si>
    <t>['Matchpool', 'platform', 'decentralized', 'matchmaking', 'protocol']</t>
  </si>
  <si>
    <t>['Matomy', 'Money', 'online', 'provider', 'alternative']</t>
  </si>
  <si>
    <t>['graph', 'views', 'content', 'Mehuma', 'aimed']</t>
  </si>
  <si>
    <t>['offers', 'graphical', 'point', 'MI', 'Sport']</t>
  </si>
  <si>
    <t>['Mind', 'Echo', 'Internet', 'Media', 'company']</t>
  </si>
  <si>
    <t>['video', 'ads', 'ad', 'MirageDynamics', 'technology']</t>
  </si>
  <si>
    <t>['MISI', 'content', 'major', 'location', 'based']</t>
  </si>
  <si>
    <t>['mobile', 'MobiSight', 'developed', 'advanced', 'applications']</t>
  </si>
  <si>
    <t>['surfing', 'sites', 'enables', 'server', 'client']</t>
  </si>
  <si>
    <t>['mPortico', 'content', 'embedded', 'platform', 'Mobile']</t>
  </si>
  <si>
    <t>['real', 'time', 'Athena', 'data', 'news']</t>
  </si>
  <si>
    <t>['Market', 'markets', 'best', 'local', 'myMzone']</t>
  </si>
  <si>
    <t>['myTQ', 'users', 'sharing', 'economy', 'reputation']</t>
  </si>
  <si>
    <t>['Nas', 'Academy', 'provides', 'online', 'classes']</t>
  </si>
  <si>
    <t>['NICS', 'digital', 'content', 'end', 'dedicated']</t>
  </si>
  <si>
    <t>['parties', 'Nitromia', 'computation', 'platform', 'influenced']</t>
  </si>
  <si>
    <t>['objects', 'Objectifiers', 'design', 'customers', 'CAD']</t>
  </si>
  <si>
    <t>['Original', 'Works', 'encodes', 'economics', 'copyright']</t>
  </si>
  <si>
    <t>['Payzday', 'risk', 'data', 'time', 'management']</t>
  </si>
  <si>
    <t>['PeerTV', 'TV', 'video', 'Internet', 'x000D']</t>
  </si>
  <si>
    <t>['Peribanu', 'excess', 'inventory', 'pre', 'owned']</t>
  </si>
  <si>
    <t>['end', 'personalized', 'content', 'consumers', 'providers']</t>
  </si>
  <si>
    <t>['Pick', 'Pier', 'online', 'marina', 'optimization']</t>
  </si>
  <si>
    <t>['photo', 'Picksu', 'developed', 'B2B2C', 'platform']</t>
  </si>
  <si>
    <t>['technology', 'BalBox', 'delivered', 'solutions', 'interactive']</t>
  </si>
  <si>
    <t>['Bottle', 'Recycling', 'Economy', 'Precycle', 'leveraging']</t>
  </si>
  <si>
    <t>['ProgUp', 'develops', 'online', 'marketplace', 'arena']</t>
  </si>
  <si>
    <t>['shippers', 'Quicargo', 'provides', 'online', 'marketplace']</t>
  </si>
  <si>
    <t>['video', 'networks', 'system', 'requirement', 'Quix']</t>
  </si>
  <si>
    <t>['RainTokens', 'Tokens', 'consumers', 'brands', 'Crypto']</t>
  </si>
  <si>
    <t>['social', 'digital', 'Reachix', 'helps', 'marketing']</t>
  </si>
  <si>
    <t>['content', 'video', 'new', 'Relevancy', 'Data']</t>
  </si>
  <si>
    <t>['people', 'stuff', 'Renty', 'Social', 'Rental']</t>
  </si>
  <si>
    <t>['parking', 'space', 'spaces', 'RePark', 'zones']</t>
  </si>
  <si>
    <t>['Robet', 'Ethereum', 'based', 'sportsbook', 'platform']</t>
  </si>
  <si>
    <t>['core', 'rollout.space', 'brings', 'users', 'high']</t>
  </si>
  <si>
    <t>['Roomixer', 'additional', 'guests', 'marketplace', 'guest']</t>
  </si>
  <si>
    <t>['platform', 'travel', 'online', 'Round', 'Trip']</t>
  </si>
  <si>
    <t>['SafeBlocks', 'innovative', 'startup', 'field', 'Blockchain']</t>
  </si>
  <si>
    <t>['stores', 'online', 'marketplace', 'sellers', 'eBay']</t>
  </si>
  <si>
    <t>['data', 'Senno', 'open', 'smart', 'contract']</t>
  </si>
  <si>
    <t>['ServiceAtHome', 'developing', 'online', 'marketplace', 'home']</t>
  </si>
  <si>
    <t>['SheerCost', 'Al', 'based', 'B2B', 'platform']</t>
  </si>
  <si>
    <t>['Intelligent', 'technology', 'based', 'Software', 'Pier']</t>
  </si>
  <si>
    <t>['Smartlation', 'online', 'marketplace', 'client', 'find']</t>
  </si>
  <si>
    <t>['Spacemesh', 'PoST', 'system', 'energy', 'cryptocurrency']</t>
  </si>
  <si>
    <t>['Speakizi', 'content', 'experiences', 'providers', 'find']</t>
  </si>
  <si>
    <t>['Spectigo', 'developing', 'online', 'marketplace', 'buying']</t>
  </si>
  <si>
    <t>['sports', 'mobile', 'users', 'live', 'real']</t>
  </si>
  <si>
    <t>['clients', 'StayBay', 'corporate', 'providers', 'available']</t>
  </si>
  <si>
    <t>['StoreX', 'online', 'marketplace', 'connects', 'people']</t>
  </si>
  <si>
    <t>['safety', 'Styix', 'data', 'developing', 'B2B']</t>
  </si>
  <si>
    <t>['homes', 'swap', 'Swaplet', 'free', 'home']</t>
  </si>
  <si>
    <t>['Tabookey', 'invented', 'non', 'custodial', 'smart']</t>
  </si>
  <si>
    <t>['speech', 'TalkerNet', 'voice', 'technology', 'global']</t>
  </si>
  <si>
    <t>['content', 'ActiveMate', 'based', 'Targetix', 'new']</t>
  </si>
  <si>
    <t>['pet', 'Tasko', 'platform', 'dog', 'owners']</t>
  </si>
  <si>
    <t>['world', 'Teman', 'mission', 'driven', 'engineer']</t>
  </si>
  <si>
    <t>['COFC', 'transfers', 'existing', 'businesses', 'blockchain']</t>
  </si>
  <si>
    <t>['Thriver', 'office', 'catering', 'platform', 'curating']</t>
  </si>
  <si>
    <t>['innovation', 'growth', 'platform', 'TINC', 'Distributed']</t>
  </si>
  <si>
    <t>['Tocon', 'application', 'meant', 'infrastructure', 'Blockchain']</t>
  </si>
  <si>
    <t>['Tolo', 'online', 'marketplace', 'local', 'Service']</t>
  </si>
  <si>
    <t>['platform', 'system', 'online', 'trading', 'trade']</t>
  </si>
  <si>
    <t>['Trast.me', 'developing', 'trust', 'rating', 'score']</t>
  </si>
  <si>
    <t>['Treepo', 'sellers', 'platform', 'Israeli', 'operates']</t>
  </si>
  <si>
    <t>['towing', 'tugger', 'vehicles', 'towed', 'year']</t>
  </si>
  <si>
    <t>['Tweetiator', 'developed', 'patent', 'pending', 'technology']</t>
  </si>
  <si>
    <t>['jewelry', 'Valigara', 'solution', 'online', 'marketing']</t>
  </si>
  <si>
    <t>['VeganNation', 'global', 'ecosystem', 'vegan', 'friendly']</t>
  </si>
  <si>
    <t>['video', 'online', 'pro', 'Video', 'Price']</t>
  </si>
  <si>
    <t>['content', 'video', 'Videocites', 'Live', 'AI']</t>
  </si>
  <si>
    <t>['WeBus', 'passengers', 'taxi', 'fee', 'fast']</t>
  </si>
  <si>
    <t>['Whipclip', 'TV', 'television', 'x000D', 'content']</t>
  </si>
  <si>
    <t>['Wireless', 'Adz', 'offered', 'content', 'providers']</t>
  </si>
  <si>
    <t>['WiseCloud', 'cloud', 'unique', 'capabilities', 'server']</t>
  </si>
  <si>
    <t>['WizVid', 'online', 'marketplace', 'connect', 'freelance']</t>
  </si>
  <si>
    <t>['Wordprom', 'essays', 'dozens', 'developed', 'online']</t>
  </si>
  <si>
    <t>['multimedia', 'XciTel', 'messaging', 'applications', 'application']</t>
  </si>
  <si>
    <t>['providers', 'information', 'solutions', 'Zapper', 'advanced']</t>
  </si>
  <si>
    <t>['zBengShop', 'direct', 'customer', 'online', 'marketplace']</t>
  </si>
  <si>
    <t>['mobile', 'casino', 'Wisebox', 'Israeli', 'subsidiary']</t>
  </si>
  <si>
    <t>['Zlango', 'messaging', 'language', 'icon', 'rich']</t>
  </si>
  <si>
    <t>['ChromaWay', 'blockchain', 'smart', 'founded', 'early']</t>
  </si>
  <si>
    <t>['ClinicRent', 'clinic', 'shared', 'economy', 'long']</t>
  </si>
  <si>
    <t>['nFrnds', 'mobile', 'platform', 'x000D', 'market']</t>
  </si>
  <si>
    <t xml:space="preserve">Top 5 common words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</si>
</sst>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charset val="177"/>
      <scheme val="minor"/>
    </font>
    <font>
      <sz val="11"/>
      <color theme="1"/>
      <name val="Calibri"/>
      <family val="2"/>
      <charset val="177"/>
      <scheme val="minor"/>
    </font>
    <font>
      <b/>
      <sz val="11"/>
      <name val="Arial"/>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2" fillId="0" borderId="0"/>
    <xf numFmtId="0" fontId="1" fillId="0" borderId="0"/>
  </cellStyleXfs>
  <cellXfs count="17">
    <xf numFmtId="0" fontId="0" fillId="0" borderId="0" xfId="0"/>
    <xf numFmtId="14" fontId="0" fillId="0" borderId="0" xfId="0" applyNumberFormat="1"/>
    <xf numFmtId="0" fontId="1" fillId="0" borderId="0" xfId="2" applyAlignment="1">
      <alignment horizontal="left" vertical="top"/>
    </xf>
    <xf numFmtId="0" fontId="1" fillId="0" borderId="0" xfId="2" applyAlignment="1">
      <alignment horizontal="left" vertical="top" wrapText="1"/>
    </xf>
    <xf numFmtId="11" fontId="1" fillId="0" borderId="0" xfId="2" applyNumberFormat="1" applyAlignment="1">
      <alignment horizontal="left" vertical="top"/>
    </xf>
    <xf numFmtId="0" fontId="0" fillId="0" borderId="0" xfId="0" applyAlignment="1">
      <alignment horizontal="left" vertical="top"/>
    </xf>
    <xf numFmtId="11" fontId="1" fillId="0" borderId="0" xfId="2" applyNumberFormat="1" applyAlignment="1">
      <alignment horizontal="left" vertical="top" wrapText="1"/>
    </xf>
    <xf numFmtId="0" fontId="0" fillId="0" borderId="0" xfId="0" applyAlignment="1">
      <alignment horizontal="left" vertical="top" wrapText="1"/>
    </xf>
    <xf numFmtId="0" fontId="3" fillId="0" borderId="1" xfId="0" applyFont="1" applyBorder="1" applyAlignment="1">
      <alignment horizontal="left" vertical="top"/>
    </xf>
    <xf numFmtId="0" fontId="0" fillId="0" borderId="0" xfId="0" applyAlignment="1">
      <alignment horizontal="left"/>
    </xf>
    <xf numFmtId="0" fontId="4" fillId="0" borderId="0" xfId="0" applyFont="1"/>
    <xf numFmtId="0" fontId="4" fillId="0" borderId="0" xfId="0" applyFont="1" applyAlignment="1">
      <alignment horizontal="left" vertical="top"/>
    </xf>
    <xf numFmtId="0" fontId="4" fillId="0" borderId="0" xfId="2" applyFont="1" applyAlignment="1">
      <alignment horizontal="left" vertical="top" wrapText="1"/>
    </xf>
    <xf numFmtId="0" fontId="4" fillId="0" borderId="0" xfId="2" applyFont="1" applyAlignment="1">
      <alignment horizontal="left" vertical="top"/>
    </xf>
    <xf numFmtId="14" fontId="0" fillId="0" borderId="0" xfId="0" applyNumberFormat="1" applyAlignment="1">
      <alignment horizontal="left" vertical="top"/>
    </xf>
    <xf numFmtId="0" fontId="0" fillId="0" borderId="1" xfId="0" applyBorder="1" applyAlignment="1">
      <alignment horizontal="left"/>
    </xf>
    <xf numFmtId="0" fontId="2" fillId="0" borderId="1" xfId="1" applyBorder="1" applyAlignment="1">
      <alignment horizontal="left"/>
    </xf>
  </cellXfs>
  <cellStyles count="3">
    <cellStyle name="Normal" xfId="0" builtinId="0"/>
    <cellStyle name="Normal 2" xfId="1" xr:uid="{0649FE13-1D4B-4B62-B2A7-553712DE602C}"/>
    <cellStyle name="Normal 3" xfId="2" xr:uid="{0B7A7B41-36A1-48B8-B2CD-06CEA1F26B3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5"/>
  <sheetViews>
    <sheetView tabSelected="1" topLeftCell="N1" zoomScaleNormal="100" workbookViewId="0">
      <pane ySplit="1" topLeftCell="A101" activePane="bottomLeft" state="frozen"/>
      <selection pane="bottomLeft" activeCell="P4" sqref="P4"/>
    </sheetView>
  </sheetViews>
  <sheetFormatPr defaultColWidth="25.140625" defaultRowHeight="15" x14ac:dyDescent="0.25"/>
  <cols>
    <col min="1" max="1" width="38.140625" style="9" bestFit="1" customWidth="1"/>
    <col min="2" max="2" width="6.7109375" style="9" bestFit="1" customWidth="1"/>
    <col min="3" max="3" width="39" style="9" bestFit="1" customWidth="1"/>
    <col min="4" max="4" width="22.42578125" style="9" customWidth="1"/>
    <col min="5" max="5" width="16.7109375" style="9" bestFit="1" customWidth="1"/>
    <col min="6" max="6" width="20.42578125" style="9" bestFit="1" customWidth="1"/>
    <col min="7" max="7" width="26.42578125" style="9" bestFit="1" customWidth="1"/>
    <col min="8" max="8" width="27.140625" style="9" bestFit="1" customWidth="1"/>
    <col min="9" max="9" width="16" style="9" bestFit="1" customWidth="1"/>
    <col min="10" max="13" width="255.7109375" style="9" bestFit="1" customWidth="1"/>
    <col min="14" max="14" width="17" style="9" customWidth="1"/>
    <col min="15" max="15" width="15.85546875" style="9" bestFit="1" customWidth="1"/>
    <col min="16" max="16" width="61" style="9" bestFit="1" customWidth="1"/>
    <col min="17" max="16384" width="25.140625" style="9"/>
  </cols>
  <sheetData>
    <row r="1" spans="1:16" x14ac:dyDescent="0.25">
      <c r="A1" s="8" t="s">
        <v>0</v>
      </c>
      <c r="C1" s="8" t="s">
        <v>1</v>
      </c>
      <c r="D1" s="8" t="s">
        <v>2</v>
      </c>
      <c r="E1" s="8" t="s">
        <v>3</v>
      </c>
      <c r="F1" s="8" t="s">
        <v>4</v>
      </c>
      <c r="G1" s="8" t="s">
        <v>5</v>
      </c>
      <c r="H1" s="8" t="s">
        <v>6</v>
      </c>
      <c r="I1" s="8" t="s">
        <v>7</v>
      </c>
      <c r="J1" s="8" t="s">
        <v>8</v>
      </c>
      <c r="K1" s="8" t="s">
        <v>9</v>
      </c>
      <c r="L1" s="8" t="s">
        <v>10</v>
      </c>
      <c r="M1" s="8" t="s">
        <v>11</v>
      </c>
      <c r="N1" s="8" t="s">
        <v>12</v>
      </c>
      <c r="O1" s="8" t="s">
        <v>13</v>
      </c>
      <c r="P1" s="8" t="s">
        <v>8226</v>
      </c>
    </row>
    <row r="2" spans="1:16" x14ac:dyDescent="0.25">
      <c r="A2" s="9" t="s">
        <v>111</v>
      </c>
      <c r="B2" s="8">
        <v>1954</v>
      </c>
      <c r="C2" s="15" t="s">
        <v>112</v>
      </c>
      <c r="D2" s="15">
        <v>2017</v>
      </c>
      <c r="E2" s="15"/>
      <c r="F2" s="15" t="s">
        <v>16</v>
      </c>
      <c r="G2" s="15" t="s">
        <v>17</v>
      </c>
      <c r="H2" s="15" t="s">
        <v>28</v>
      </c>
      <c r="I2" s="15" t="s">
        <v>37</v>
      </c>
      <c r="J2" s="15" t="s">
        <v>113</v>
      </c>
      <c r="K2" s="15" t="s">
        <v>114</v>
      </c>
      <c r="L2" s="15" t="s">
        <v>115</v>
      </c>
      <c r="M2" s="15" t="s">
        <v>23</v>
      </c>
      <c r="N2" s="15">
        <v>5.0000000000000001E-3</v>
      </c>
      <c r="O2" s="15" t="s">
        <v>24</v>
      </c>
      <c r="P2" s="15" t="s">
        <v>8062</v>
      </c>
    </row>
    <row r="3" spans="1:16" x14ac:dyDescent="0.25">
      <c r="A3" s="9" t="s">
        <v>750</v>
      </c>
      <c r="B3" s="8">
        <v>14440</v>
      </c>
      <c r="C3" s="15" t="s">
        <v>751</v>
      </c>
      <c r="D3" s="15">
        <v>2007</v>
      </c>
      <c r="E3" s="15"/>
      <c r="F3" s="15" t="s">
        <v>16</v>
      </c>
      <c r="G3" s="15" t="s">
        <v>17</v>
      </c>
      <c r="H3" s="15" t="s">
        <v>28</v>
      </c>
      <c r="I3" s="15" t="s">
        <v>46</v>
      </c>
      <c r="J3" s="15" t="s">
        <v>752</v>
      </c>
      <c r="K3" s="15" t="s">
        <v>753</v>
      </c>
      <c r="L3" s="15" t="s">
        <v>754</v>
      </c>
      <c r="M3" s="15" t="s">
        <v>23</v>
      </c>
      <c r="N3" s="15"/>
      <c r="O3" s="15" t="s">
        <v>277</v>
      </c>
      <c r="P3" s="15" t="s">
        <v>8063</v>
      </c>
    </row>
    <row r="4" spans="1:16" x14ac:dyDescent="0.25">
      <c r="A4" s="9" t="s">
        <v>920</v>
      </c>
      <c r="B4" s="8">
        <v>18322</v>
      </c>
      <c r="C4" s="15" t="s">
        <v>921</v>
      </c>
      <c r="D4" s="15">
        <v>2000</v>
      </c>
      <c r="E4" s="15"/>
      <c r="F4" s="15" t="s">
        <v>16</v>
      </c>
      <c r="G4" s="15" t="s">
        <v>17</v>
      </c>
      <c r="H4" s="15" t="s">
        <v>52</v>
      </c>
      <c r="I4" s="15"/>
      <c r="J4" s="15" t="s">
        <v>922</v>
      </c>
      <c r="K4" s="15" t="s">
        <v>923</v>
      </c>
      <c r="L4" s="15" t="s">
        <v>924</v>
      </c>
      <c r="M4" s="15" t="s">
        <v>23</v>
      </c>
      <c r="N4" s="15">
        <v>1</v>
      </c>
      <c r="O4" s="15" t="s">
        <v>24</v>
      </c>
      <c r="P4" s="15" t="s">
        <v>8064</v>
      </c>
    </row>
    <row r="5" spans="1:16" x14ac:dyDescent="0.25">
      <c r="A5" s="9" t="s">
        <v>211</v>
      </c>
      <c r="B5" s="8">
        <v>3951</v>
      </c>
      <c r="C5" s="15" t="s">
        <v>212</v>
      </c>
      <c r="D5" s="15">
        <v>1998</v>
      </c>
      <c r="E5" s="15"/>
      <c r="F5" s="15" t="s">
        <v>16</v>
      </c>
      <c r="G5" s="15" t="s">
        <v>17</v>
      </c>
      <c r="H5" s="15" t="s">
        <v>60</v>
      </c>
      <c r="I5" s="15"/>
      <c r="J5" s="15" t="s">
        <v>213</v>
      </c>
      <c r="K5" s="15" t="s">
        <v>214</v>
      </c>
      <c r="L5" s="15" t="s">
        <v>215</v>
      </c>
      <c r="M5" s="15" t="s">
        <v>23</v>
      </c>
      <c r="N5" s="15">
        <v>3.25</v>
      </c>
      <c r="O5" s="15" t="s">
        <v>84</v>
      </c>
      <c r="P5" s="15" t="s">
        <v>8065</v>
      </c>
    </row>
    <row r="6" spans="1:16" x14ac:dyDescent="0.25">
      <c r="A6" s="9" t="s">
        <v>138</v>
      </c>
      <c r="B6" s="8">
        <v>2313</v>
      </c>
      <c r="C6" s="16" t="s">
        <v>2086</v>
      </c>
      <c r="D6" s="15">
        <v>2007</v>
      </c>
      <c r="E6" s="15"/>
      <c r="F6" s="15" t="s">
        <v>16</v>
      </c>
      <c r="G6" s="15" t="s">
        <v>17</v>
      </c>
      <c r="H6" s="15" t="s">
        <v>139</v>
      </c>
      <c r="I6" s="15" t="s">
        <v>37</v>
      </c>
      <c r="J6" s="15" t="s">
        <v>140</v>
      </c>
      <c r="K6" s="15" t="s">
        <v>141</v>
      </c>
      <c r="L6" s="15" t="s">
        <v>142</v>
      </c>
      <c r="M6" s="15" t="s">
        <v>23</v>
      </c>
      <c r="N6" s="15"/>
      <c r="O6" s="15" t="s">
        <v>84</v>
      </c>
      <c r="P6" s="15" t="s">
        <v>8066</v>
      </c>
    </row>
    <row r="7" spans="1:16" x14ac:dyDescent="0.25">
      <c r="A7" s="9" t="s">
        <v>444</v>
      </c>
      <c r="B7" s="8">
        <v>9287</v>
      </c>
      <c r="C7" s="15" t="s">
        <v>445</v>
      </c>
      <c r="D7" s="15">
        <v>2006</v>
      </c>
      <c r="E7" s="15">
        <v>513888974</v>
      </c>
      <c r="F7" s="15" t="s">
        <v>27</v>
      </c>
      <c r="G7" s="15" t="s">
        <v>17</v>
      </c>
      <c r="H7" s="15" t="s">
        <v>28</v>
      </c>
      <c r="I7" s="15" t="s">
        <v>46</v>
      </c>
      <c r="J7" s="15" t="s">
        <v>446</v>
      </c>
      <c r="K7" s="15" t="s">
        <v>447</v>
      </c>
      <c r="L7" s="15" t="s">
        <v>448</v>
      </c>
      <c r="M7" s="15" t="s">
        <v>449</v>
      </c>
      <c r="N7" s="15">
        <v>3</v>
      </c>
      <c r="O7" s="15" t="s">
        <v>24</v>
      </c>
      <c r="P7" s="15" t="s">
        <v>8067</v>
      </c>
    </row>
    <row r="8" spans="1:16" x14ac:dyDescent="0.25">
      <c r="A8" s="9" t="s">
        <v>873</v>
      </c>
      <c r="B8" s="8">
        <v>17401</v>
      </c>
      <c r="C8" s="15" t="s">
        <v>874</v>
      </c>
      <c r="D8" s="15">
        <v>2016</v>
      </c>
      <c r="E8" s="15">
        <v>515472819</v>
      </c>
      <c r="F8" s="15" t="s">
        <v>27</v>
      </c>
      <c r="G8" s="15" t="s">
        <v>543</v>
      </c>
      <c r="H8" s="15" t="s">
        <v>544</v>
      </c>
      <c r="I8" s="15" t="s">
        <v>46</v>
      </c>
      <c r="J8" s="15" t="s">
        <v>875</v>
      </c>
      <c r="K8" s="15" t="s">
        <v>876</v>
      </c>
      <c r="L8" s="15" t="s">
        <v>877</v>
      </c>
      <c r="M8" s="15" t="s">
        <v>878</v>
      </c>
      <c r="N8" s="15">
        <v>30.9</v>
      </c>
      <c r="O8" s="15" t="s">
        <v>24</v>
      </c>
      <c r="P8" s="15" t="s">
        <v>8068</v>
      </c>
    </row>
    <row r="9" spans="1:16" x14ac:dyDescent="0.25">
      <c r="A9" s="9" t="s">
        <v>392</v>
      </c>
      <c r="B9" s="8">
        <v>8134</v>
      </c>
      <c r="C9" s="15" t="s">
        <v>393</v>
      </c>
      <c r="D9" s="15">
        <v>2011</v>
      </c>
      <c r="E9" s="15">
        <v>514560788</v>
      </c>
      <c r="F9" s="15" t="s">
        <v>27</v>
      </c>
      <c r="G9" s="15" t="s">
        <v>35</v>
      </c>
      <c r="H9" s="15" t="s">
        <v>240</v>
      </c>
      <c r="I9" s="15" t="s">
        <v>46</v>
      </c>
      <c r="J9" s="15" t="s">
        <v>394</v>
      </c>
      <c r="K9" s="15" t="s">
        <v>395</v>
      </c>
      <c r="L9" s="15" t="s">
        <v>396</v>
      </c>
      <c r="M9" s="15" t="s">
        <v>397</v>
      </c>
      <c r="N9" s="15"/>
      <c r="O9" s="15" t="s">
        <v>84</v>
      </c>
      <c r="P9" s="15" t="s">
        <v>8069</v>
      </c>
    </row>
    <row r="10" spans="1:16" x14ac:dyDescent="0.25">
      <c r="A10" s="9" t="s">
        <v>910</v>
      </c>
      <c r="B10" s="8">
        <v>17978</v>
      </c>
      <c r="C10" s="15" t="s">
        <v>911</v>
      </c>
      <c r="D10" s="15">
        <v>2000</v>
      </c>
      <c r="E10" s="15">
        <v>513020693</v>
      </c>
      <c r="F10" s="15" t="s">
        <v>16</v>
      </c>
      <c r="G10" s="15" t="s">
        <v>44</v>
      </c>
      <c r="H10" s="15" t="s">
        <v>45</v>
      </c>
      <c r="I10" s="15" t="s">
        <v>46</v>
      </c>
      <c r="J10" s="15" t="s">
        <v>912</v>
      </c>
      <c r="K10" s="15" t="s">
        <v>913</v>
      </c>
      <c r="L10" s="15" t="s">
        <v>914</v>
      </c>
      <c r="M10" s="15" t="s">
        <v>23</v>
      </c>
      <c r="N10" s="15"/>
      <c r="O10" s="15" t="s">
        <v>24</v>
      </c>
      <c r="P10" s="15" t="s">
        <v>8070</v>
      </c>
    </row>
    <row r="11" spans="1:16" x14ac:dyDescent="0.25">
      <c r="A11" s="9" t="s">
        <v>524</v>
      </c>
      <c r="B11" s="8">
        <v>10567</v>
      </c>
      <c r="C11" s="15" t="s">
        <v>525</v>
      </c>
      <c r="D11" s="15">
        <v>2012</v>
      </c>
      <c r="E11" s="15">
        <v>514812122</v>
      </c>
      <c r="F11" s="15" t="s">
        <v>16</v>
      </c>
      <c r="G11" s="15" t="s">
        <v>44</v>
      </c>
      <c r="H11" s="15" t="s">
        <v>45</v>
      </c>
      <c r="I11" s="15" t="s">
        <v>37</v>
      </c>
      <c r="J11" s="15" t="s">
        <v>526</v>
      </c>
      <c r="K11" s="15" t="s">
        <v>527</v>
      </c>
      <c r="L11" s="15" t="s">
        <v>528</v>
      </c>
      <c r="M11" s="15" t="s">
        <v>23</v>
      </c>
      <c r="N11" s="15"/>
      <c r="O11" s="15" t="s">
        <v>24</v>
      </c>
      <c r="P11" s="15" t="s">
        <v>8071</v>
      </c>
    </row>
    <row r="12" spans="1:16" x14ac:dyDescent="0.25">
      <c r="A12" s="9" t="s">
        <v>381</v>
      </c>
      <c r="B12" s="8">
        <v>8095</v>
      </c>
      <c r="C12" s="15" t="s">
        <v>382</v>
      </c>
      <c r="D12" s="15">
        <v>2014</v>
      </c>
      <c r="E12" s="15">
        <v>515035053</v>
      </c>
      <c r="F12" s="15" t="s">
        <v>16</v>
      </c>
      <c r="G12" s="15" t="s">
        <v>17</v>
      </c>
      <c r="H12" s="15" t="s">
        <v>28</v>
      </c>
      <c r="I12" s="15" t="s">
        <v>37</v>
      </c>
      <c r="J12" s="15" t="s">
        <v>383</v>
      </c>
      <c r="K12" s="15" t="s">
        <v>384</v>
      </c>
      <c r="L12" s="15" t="s">
        <v>385</v>
      </c>
      <c r="M12" s="15" t="s">
        <v>23</v>
      </c>
      <c r="N12" s="15"/>
      <c r="O12" s="15" t="s">
        <v>24</v>
      </c>
      <c r="P12" s="15" t="s">
        <v>8072</v>
      </c>
    </row>
    <row r="13" spans="1:16" x14ac:dyDescent="0.25">
      <c r="A13" s="9" t="s">
        <v>657</v>
      </c>
      <c r="B13" s="8">
        <v>13050</v>
      </c>
      <c r="C13" s="15" t="s">
        <v>658</v>
      </c>
      <c r="D13" s="15">
        <v>2005</v>
      </c>
      <c r="E13" s="15">
        <v>514034248</v>
      </c>
      <c r="F13" s="15" t="s">
        <v>16</v>
      </c>
      <c r="G13" s="15" t="s">
        <v>17</v>
      </c>
      <c r="H13" s="15" t="s">
        <v>80</v>
      </c>
      <c r="I13" s="15" t="s">
        <v>46</v>
      </c>
      <c r="J13" s="15" t="s">
        <v>659</v>
      </c>
      <c r="K13" s="15" t="s">
        <v>660</v>
      </c>
      <c r="L13" s="15" t="s">
        <v>661</v>
      </c>
      <c r="M13" s="15" t="s">
        <v>23</v>
      </c>
      <c r="N13" s="15"/>
      <c r="O13" s="15" t="s">
        <v>24</v>
      </c>
      <c r="P13" s="15" t="s">
        <v>8073</v>
      </c>
    </row>
    <row r="14" spans="1:16" x14ac:dyDescent="0.25">
      <c r="A14" s="9" t="s">
        <v>303</v>
      </c>
      <c r="B14" s="8">
        <v>5854</v>
      </c>
      <c r="C14" s="15" t="s">
        <v>304</v>
      </c>
      <c r="D14" s="15">
        <v>2015</v>
      </c>
      <c r="E14" s="15">
        <v>515293116</v>
      </c>
      <c r="F14" s="15" t="s">
        <v>16</v>
      </c>
      <c r="G14" s="15" t="s">
        <v>44</v>
      </c>
      <c r="H14" s="15" t="s">
        <v>45</v>
      </c>
      <c r="I14" s="15" t="s">
        <v>19</v>
      </c>
      <c r="J14" s="15" t="s">
        <v>305</v>
      </c>
      <c r="K14" s="15" t="s">
        <v>306</v>
      </c>
      <c r="L14" s="15" t="s">
        <v>307</v>
      </c>
      <c r="M14" s="15" t="s">
        <v>23</v>
      </c>
      <c r="N14" s="15">
        <v>0.04</v>
      </c>
      <c r="O14" s="15" t="s">
        <v>24</v>
      </c>
      <c r="P14" s="15" t="s">
        <v>8074</v>
      </c>
    </row>
    <row r="15" spans="1:16" x14ac:dyDescent="0.25">
      <c r="A15" s="9" t="s">
        <v>482</v>
      </c>
      <c r="B15" s="8">
        <v>9728</v>
      </c>
      <c r="C15" s="15" t="s">
        <v>483</v>
      </c>
      <c r="D15" s="15">
        <v>2016</v>
      </c>
      <c r="E15" s="15"/>
      <c r="F15" s="15" t="s">
        <v>27</v>
      </c>
      <c r="G15" s="15" t="s">
        <v>35</v>
      </c>
      <c r="H15" s="15" t="s">
        <v>93</v>
      </c>
      <c r="I15" s="15" t="s">
        <v>133</v>
      </c>
      <c r="J15" s="15" t="s">
        <v>484</v>
      </c>
      <c r="K15" s="15" t="s">
        <v>485</v>
      </c>
      <c r="L15" s="15" t="s">
        <v>486</v>
      </c>
      <c r="M15" s="15" t="s">
        <v>487</v>
      </c>
      <c r="N15" s="15">
        <v>153</v>
      </c>
      <c r="O15" s="15" t="s">
        <v>391</v>
      </c>
      <c r="P15" s="15" t="s">
        <v>8075</v>
      </c>
    </row>
    <row r="16" spans="1:16" x14ac:dyDescent="0.25">
      <c r="A16" s="9" t="s">
        <v>254</v>
      </c>
      <c r="B16" s="8">
        <v>4818</v>
      </c>
      <c r="C16" s="15" t="s">
        <v>255</v>
      </c>
      <c r="D16" s="15">
        <v>2000</v>
      </c>
      <c r="E16" s="15"/>
      <c r="F16" s="15" t="s">
        <v>16</v>
      </c>
      <c r="G16" s="15" t="s">
        <v>44</v>
      </c>
      <c r="H16" s="15" t="s">
        <v>256</v>
      </c>
      <c r="I16" s="15" t="s">
        <v>46</v>
      </c>
      <c r="J16" s="15" t="s">
        <v>257</v>
      </c>
      <c r="K16" s="15"/>
      <c r="L16" s="15" t="s">
        <v>258</v>
      </c>
      <c r="M16" s="15" t="s">
        <v>23</v>
      </c>
      <c r="N16" s="15">
        <v>18</v>
      </c>
      <c r="O16" s="15" t="s">
        <v>84</v>
      </c>
      <c r="P16" s="15" t="s">
        <v>8076</v>
      </c>
    </row>
    <row r="17" spans="1:16" x14ac:dyDescent="0.25">
      <c r="A17" s="9" t="s">
        <v>354</v>
      </c>
      <c r="B17" s="8">
        <v>7150</v>
      </c>
      <c r="C17" s="15" t="s">
        <v>355</v>
      </c>
      <c r="D17" s="15">
        <v>2017</v>
      </c>
      <c r="E17" s="15"/>
      <c r="F17" s="15" t="s">
        <v>27</v>
      </c>
      <c r="G17" s="15" t="s">
        <v>35</v>
      </c>
      <c r="H17" s="15" t="s">
        <v>93</v>
      </c>
      <c r="I17" s="15" t="s">
        <v>46</v>
      </c>
      <c r="J17" s="15" t="s">
        <v>356</v>
      </c>
      <c r="K17" s="15" t="s">
        <v>357</v>
      </c>
      <c r="L17" s="15" t="s">
        <v>358</v>
      </c>
      <c r="M17" s="15" t="s">
        <v>359</v>
      </c>
      <c r="N17" s="15">
        <v>4</v>
      </c>
      <c r="O17" s="15" t="s">
        <v>24</v>
      </c>
      <c r="P17" s="15" t="s">
        <v>8077</v>
      </c>
    </row>
    <row r="18" spans="1:16" x14ac:dyDescent="0.25">
      <c r="A18" s="9" t="s">
        <v>541</v>
      </c>
      <c r="B18" s="8">
        <v>11014</v>
      </c>
      <c r="C18" s="15" t="s">
        <v>542</v>
      </c>
      <c r="D18" s="15">
        <v>2016</v>
      </c>
      <c r="E18" s="15">
        <v>515339331</v>
      </c>
      <c r="F18" s="15" t="s">
        <v>27</v>
      </c>
      <c r="G18" s="15" t="s">
        <v>543</v>
      </c>
      <c r="H18" s="15" t="s">
        <v>544</v>
      </c>
      <c r="I18" s="15" t="s">
        <v>46</v>
      </c>
      <c r="J18" s="15" t="s">
        <v>545</v>
      </c>
      <c r="K18" s="15" t="s">
        <v>546</v>
      </c>
      <c r="L18" s="15" t="s">
        <v>547</v>
      </c>
      <c r="M18" s="15" t="s">
        <v>548</v>
      </c>
      <c r="N18" s="15">
        <v>2.5</v>
      </c>
      <c r="O18" s="15" t="s">
        <v>24</v>
      </c>
      <c r="P18" s="15" t="s">
        <v>8078</v>
      </c>
    </row>
    <row r="19" spans="1:16" x14ac:dyDescent="0.25">
      <c r="A19" s="9" t="s">
        <v>672</v>
      </c>
      <c r="B19" s="8">
        <v>13267</v>
      </c>
      <c r="C19" s="15" t="s">
        <v>673</v>
      </c>
      <c r="D19" s="15">
        <v>2006</v>
      </c>
      <c r="E19" s="15">
        <v>514111988</v>
      </c>
      <c r="F19" s="15" t="s">
        <v>16</v>
      </c>
      <c r="G19" s="15" t="s">
        <v>44</v>
      </c>
      <c r="H19" s="15" t="s">
        <v>628</v>
      </c>
      <c r="I19" s="15" t="s">
        <v>37</v>
      </c>
      <c r="J19" s="15" t="s">
        <v>674</v>
      </c>
      <c r="K19" s="15" t="s">
        <v>675</v>
      </c>
      <c r="L19" s="15" t="s">
        <v>676</v>
      </c>
      <c r="M19" s="15" t="s">
        <v>23</v>
      </c>
      <c r="N19" s="15">
        <v>2</v>
      </c>
      <c r="O19" s="15" t="s">
        <v>41</v>
      </c>
      <c r="P19" s="15" t="s">
        <v>8079</v>
      </c>
    </row>
    <row r="20" spans="1:16" x14ac:dyDescent="0.25">
      <c r="A20" s="9" t="s">
        <v>601</v>
      </c>
      <c r="B20" s="8">
        <v>11971</v>
      </c>
      <c r="C20" s="15" t="s">
        <v>602</v>
      </c>
      <c r="D20" s="15">
        <v>2017</v>
      </c>
      <c r="E20" s="15">
        <v>515541928</v>
      </c>
      <c r="F20" s="15" t="s">
        <v>27</v>
      </c>
      <c r="G20" s="15" t="s">
        <v>17</v>
      </c>
      <c r="H20" s="15" t="s">
        <v>60</v>
      </c>
      <c r="I20" s="15" t="s">
        <v>46</v>
      </c>
      <c r="J20" s="15" t="s">
        <v>603</v>
      </c>
      <c r="K20" s="15" t="s">
        <v>604</v>
      </c>
      <c r="L20" s="15" t="s">
        <v>605</v>
      </c>
      <c r="M20" s="15" t="s">
        <v>606</v>
      </c>
      <c r="N20" s="15"/>
      <c r="O20" s="15" t="s">
        <v>84</v>
      </c>
      <c r="P20" s="15" t="s">
        <v>8080</v>
      </c>
    </row>
    <row r="21" spans="1:16" x14ac:dyDescent="0.25">
      <c r="A21" s="9" t="s">
        <v>765</v>
      </c>
      <c r="B21" s="8">
        <v>14886</v>
      </c>
      <c r="C21" s="15" t="s">
        <v>766</v>
      </c>
      <c r="D21" s="15">
        <v>2021</v>
      </c>
      <c r="E21" s="15">
        <v>516442290</v>
      </c>
      <c r="F21" s="15" t="s">
        <v>27</v>
      </c>
      <c r="G21" s="15" t="s">
        <v>17</v>
      </c>
      <c r="H21" s="15" t="s">
        <v>28</v>
      </c>
      <c r="I21" s="15" t="s">
        <v>37</v>
      </c>
      <c r="J21" s="15" t="s">
        <v>767</v>
      </c>
      <c r="K21" s="15" t="s">
        <v>768</v>
      </c>
      <c r="L21" s="15" t="s">
        <v>769</v>
      </c>
      <c r="M21" s="15" t="s">
        <v>770</v>
      </c>
      <c r="N21" s="15">
        <v>1</v>
      </c>
      <c r="O21" s="15" t="s">
        <v>24</v>
      </c>
      <c r="P21" s="15" t="s">
        <v>8081</v>
      </c>
    </row>
    <row r="22" spans="1:16" x14ac:dyDescent="0.25">
      <c r="A22" s="9" t="s">
        <v>65</v>
      </c>
      <c r="B22" s="8">
        <v>1029</v>
      </c>
      <c r="C22" s="15" t="s">
        <v>66</v>
      </c>
      <c r="D22" s="15">
        <v>2011</v>
      </c>
      <c r="E22" s="15">
        <v>514568351</v>
      </c>
      <c r="F22" s="15" t="s">
        <v>27</v>
      </c>
      <c r="G22" s="15" t="s">
        <v>35</v>
      </c>
      <c r="H22" s="15" t="s">
        <v>67</v>
      </c>
      <c r="I22" s="15" t="s">
        <v>37</v>
      </c>
      <c r="J22" s="15" t="s">
        <v>68</v>
      </c>
      <c r="K22" s="15" t="s">
        <v>69</v>
      </c>
      <c r="L22" s="15" t="s">
        <v>70</v>
      </c>
      <c r="M22" s="15" t="s">
        <v>71</v>
      </c>
      <c r="N22" s="15"/>
      <c r="O22" s="15" t="s">
        <v>24</v>
      </c>
      <c r="P22" s="15" t="s">
        <v>8082</v>
      </c>
    </row>
    <row r="23" spans="1:16" x14ac:dyDescent="0.25">
      <c r="A23" s="9" t="s">
        <v>607</v>
      </c>
      <c r="B23" s="8">
        <v>12025</v>
      </c>
      <c r="C23" s="15" t="s">
        <v>608</v>
      </c>
      <c r="D23" s="15">
        <v>2000</v>
      </c>
      <c r="E23" s="15">
        <v>512900473</v>
      </c>
      <c r="F23" s="15" t="s">
        <v>27</v>
      </c>
      <c r="G23" s="15" t="s">
        <v>17</v>
      </c>
      <c r="H23" s="15" t="s">
        <v>52</v>
      </c>
      <c r="I23" s="15" t="s">
        <v>46</v>
      </c>
      <c r="J23" s="15" t="s">
        <v>609</v>
      </c>
      <c r="K23" s="15" t="s">
        <v>443</v>
      </c>
      <c r="L23" s="15" t="s">
        <v>610</v>
      </c>
      <c r="M23" s="15" t="s">
        <v>23</v>
      </c>
      <c r="N23" s="15">
        <v>1.5</v>
      </c>
      <c r="O23" s="15" t="s">
        <v>24</v>
      </c>
      <c r="P23" s="15" t="s">
        <v>8083</v>
      </c>
    </row>
    <row r="24" spans="1:16" x14ac:dyDescent="0.25">
      <c r="A24" s="9" t="s">
        <v>329</v>
      </c>
      <c r="B24" s="8">
        <v>6776</v>
      </c>
      <c r="C24" s="15" t="s">
        <v>330</v>
      </c>
      <c r="D24" s="15">
        <v>2018</v>
      </c>
      <c r="E24" s="15"/>
      <c r="F24" s="15" t="s">
        <v>27</v>
      </c>
      <c r="G24" s="15" t="s">
        <v>44</v>
      </c>
      <c r="H24" s="15" t="s">
        <v>45</v>
      </c>
      <c r="I24" s="15" t="s">
        <v>37</v>
      </c>
      <c r="J24" s="15" t="s">
        <v>331</v>
      </c>
      <c r="K24" s="15" t="s">
        <v>332</v>
      </c>
      <c r="L24" s="15" t="s">
        <v>333</v>
      </c>
      <c r="M24" s="15" t="s">
        <v>334</v>
      </c>
      <c r="N24" s="15">
        <v>0.17899999999999999</v>
      </c>
      <c r="O24" s="15" t="s">
        <v>41</v>
      </c>
      <c r="P24" s="15" t="s">
        <v>8084</v>
      </c>
    </row>
    <row r="25" spans="1:16" x14ac:dyDescent="0.25">
      <c r="A25" s="9" t="s">
        <v>376</v>
      </c>
      <c r="B25" s="8">
        <v>7881</v>
      </c>
      <c r="C25" s="15" t="s">
        <v>377</v>
      </c>
      <c r="D25" s="15">
        <v>2021</v>
      </c>
      <c r="E25" s="15"/>
      <c r="F25" s="15" t="s">
        <v>27</v>
      </c>
      <c r="G25" s="15" t="s">
        <v>17</v>
      </c>
      <c r="H25" s="15" t="s">
        <v>28</v>
      </c>
      <c r="I25" s="15" t="s">
        <v>19</v>
      </c>
      <c r="J25" s="15" t="s">
        <v>378</v>
      </c>
      <c r="K25" s="15" t="s">
        <v>379</v>
      </c>
      <c r="L25" s="15" t="s">
        <v>177</v>
      </c>
      <c r="M25" s="15" t="s">
        <v>380</v>
      </c>
      <c r="N25" s="15"/>
      <c r="O25" s="15" t="s">
        <v>24</v>
      </c>
      <c r="P25" s="15" t="s">
        <v>8085</v>
      </c>
    </row>
    <row r="26" spans="1:16" x14ac:dyDescent="0.25">
      <c r="A26" s="9" t="s">
        <v>794</v>
      </c>
      <c r="B26" s="8">
        <v>15507</v>
      </c>
      <c r="C26" s="15" t="s">
        <v>795</v>
      </c>
      <c r="D26" s="15">
        <v>2011</v>
      </c>
      <c r="E26" s="15"/>
      <c r="F26" s="15" t="s">
        <v>16</v>
      </c>
      <c r="G26" s="15" t="s">
        <v>17</v>
      </c>
      <c r="H26" s="15" t="s">
        <v>52</v>
      </c>
      <c r="I26" s="15" t="s">
        <v>19</v>
      </c>
      <c r="J26" s="15" t="s">
        <v>796</v>
      </c>
      <c r="K26" s="15" t="s">
        <v>797</v>
      </c>
      <c r="L26" s="15" t="s">
        <v>798</v>
      </c>
      <c r="M26" s="15" t="s">
        <v>23</v>
      </c>
      <c r="N26" s="15"/>
      <c r="O26" s="15" t="s">
        <v>24</v>
      </c>
      <c r="P26" s="15" t="s">
        <v>8086</v>
      </c>
    </row>
    <row r="27" spans="1:16" x14ac:dyDescent="0.25">
      <c r="A27" s="9" t="s">
        <v>148</v>
      </c>
      <c r="B27" s="8">
        <v>2687</v>
      </c>
      <c r="C27" s="15" t="s">
        <v>149</v>
      </c>
      <c r="D27" s="15">
        <v>2013</v>
      </c>
      <c r="E27" s="15"/>
      <c r="F27" s="15" t="s">
        <v>16</v>
      </c>
      <c r="G27" s="15" t="s">
        <v>17</v>
      </c>
      <c r="H27" s="15" t="s">
        <v>28</v>
      </c>
      <c r="I27" s="15" t="s">
        <v>19</v>
      </c>
      <c r="J27" s="15" t="s">
        <v>150</v>
      </c>
      <c r="K27" s="15" t="s">
        <v>119</v>
      </c>
      <c r="L27" s="15" t="s">
        <v>151</v>
      </c>
      <c r="M27" s="15" t="s">
        <v>23</v>
      </c>
      <c r="N27" s="15"/>
      <c r="O27" s="15" t="s">
        <v>24</v>
      </c>
      <c r="P27" s="15" t="s">
        <v>8087</v>
      </c>
    </row>
    <row r="28" spans="1:16" x14ac:dyDescent="0.25">
      <c r="A28" s="9" t="s">
        <v>233</v>
      </c>
      <c r="B28" s="8">
        <v>4219</v>
      </c>
      <c r="C28" s="15" t="s">
        <v>234</v>
      </c>
      <c r="D28" s="15">
        <v>2008</v>
      </c>
      <c r="E28" s="15"/>
      <c r="F28" s="15" t="s">
        <v>16</v>
      </c>
      <c r="G28" s="15" t="s">
        <v>17</v>
      </c>
      <c r="H28" s="15" t="s">
        <v>60</v>
      </c>
      <c r="I28" s="15" t="s">
        <v>19</v>
      </c>
      <c r="J28" s="15" t="s">
        <v>235</v>
      </c>
      <c r="K28" s="15" t="s">
        <v>236</v>
      </c>
      <c r="L28" s="15" t="s">
        <v>237</v>
      </c>
      <c r="M28" s="15" t="s">
        <v>23</v>
      </c>
      <c r="N28" s="15"/>
      <c r="O28" s="15" t="s">
        <v>24</v>
      </c>
      <c r="P28" s="15" t="s">
        <v>8088</v>
      </c>
    </row>
    <row r="29" spans="1:16" x14ac:dyDescent="0.25">
      <c r="A29" s="9" t="s">
        <v>370</v>
      </c>
      <c r="B29" s="8">
        <v>7424</v>
      </c>
      <c r="C29" s="15" t="s">
        <v>371</v>
      </c>
      <c r="D29" s="15">
        <v>2015</v>
      </c>
      <c r="E29" s="15"/>
      <c r="F29" s="15" t="s">
        <v>27</v>
      </c>
      <c r="G29" s="15" t="s">
        <v>17</v>
      </c>
      <c r="H29" s="15" t="s">
        <v>18</v>
      </c>
      <c r="I29" s="15" t="s">
        <v>37</v>
      </c>
      <c r="J29" s="15" t="s">
        <v>372</v>
      </c>
      <c r="K29" s="15" t="s">
        <v>373</v>
      </c>
      <c r="L29" s="15" t="s">
        <v>374</v>
      </c>
      <c r="M29" s="15" t="s">
        <v>375</v>
      </c>
      <c r="N29" s="15"/>
      <c r="O29" s="15" t="s">
        <v>24</v>
      </c>
      <c r="P29" s="15" t="s">
        <v>8089</v>
      </c>
    </row>
    <row r="30" spans="1:16" x14ac:dyDescent="0.25">
      <c r="A30" s="9" t="s">
        <v>456</v>
      </c>
      <c r="B30" s="8">
        <v>9329</v>
      </c>
      <c r="C30" s="15" t="s">
        <v>457</v>
      </c>
      <c r="D30" s="15">
        <v>2019</v>
      </c>
      <c r="E30" s="15"/>
      <c r="F30" s="15" t="s">
        <v>16</v>
      </c>
      <c r="G30" s="15" t="s">
        <v>44</v>
      </c>
      <c r="H30" s="15" t="s">
        <v>45</v>
      </c>
      <c r="I30" s="15" t="s">
        <v>19</v>
      </c>
      <c r="J30" s="15" t="s">
        <v>458</v>
      </c>
      <c r="K30" s="15" t="s">
        <v>459</v>
      </c>
      <c r="L30" s="15" t="s">
        <v>460</v>
      </c>
      <c r="M30" s="15" t="s">
        <v>23</v>
      </c>
      <c r="N30" s="15"/>
      <c r="O30" s="15" t="s">
        <v>24</v>
      </c>
      <c r="P30" s="15" t="s">
        <v>8090</v>
      </c>
    </row>
    <row r="31" spans="1:16" x14ac:dyDescent="0.25">
      <c r="A31" s="9" t="s">
        <v>319</v>
      </c>
      <c r="B31" s="8">
        <v>6461</v>
      </c>
      <c r="C31" s="15" t="s">
        <v>320</v>
      </c>
      <c r="D31" s="15">
        <v>2017</v>
      </c>
      <c r="E31" s="15"/>
      <c r="F31" s="15" t="s">
        <v>27</v>
      </c>
      <c r="G31" s="15" t="s">
        <v>35</v>
      </c>
      <c r="H31" s="15" t="s">
        <v>93</v>
      </c>
      <c r="I31" s="15" t="s">
        <v>46</v>
      </c>
      <c r="J31" s="15" t="s">
        <v>321</v>
      </c>
      <c r="K31" s="15" t="s">
        <v>322</v>
      </c>
      <c r="L31" s="15" t="s">
        <v>323</v>
      </c>
      <c r="M31" s="15" t="s">
        <v>324</v>
      </c>
      <c r="N31" s="15">
        <v>20</v>
      </c>
      <c r="O31" s="15" t="s">
        <v>24</v>
      </c>
      <c r="P31" s="15" t="s">
        <v>8091</v>
      </c>
    </row>
    <row r="32" spans="1:16" x14ac:dyDescent="0.25">
      <c r="A32" s="9" t="s">
        <v>733</v>
      </c>
      <c r="B32" s="8">
        <v>14089</v>
      </c>
      <c r="C32" s="15" t="s">
        <v>734</v>
      </c>
      <c r="D32" s="15">
        <v>2017</v>
      </c>
      <c r="E32" s="15">
        <v>515928505</v>
      </c>
      <c r="F32" s="15" t="s">
        <v>27</v>
      </c>
      <c r="G32" s="15" t="s">
        <v>35</v>
      </c>
      <c r="H32" s="15" t="s">
        <v>67</v>
      </c>
      <c r="I32" s="15" t="s">
        <v>46</v>
      </c>
      <c r="J32" s="15" t="s">
        <v>735</v>
      </c>
      <c r="K32" s="15" t="s">
        <v>736</v>
      </c>
      <c r="L32" s="15" t="s">
        <v>312</v>
      </c>
      <c r="M32" s="15" t="s">
        <v>737</v>
      </c>
      <c r="N32" s="15">
        <v>43.2</v>
      </c>
      <c r="O32" s="15" t="s">
        <v>24</v>
      </c>
      <c r="P32" s="15" t="s">
        <v>8092</v>
      </c>
    </row>
    <row r="33" spans="1:16" x14ac:dyDescent="0.25">
      <c r="A33" s="9" t="s">
        <v>121</v>
      </c>
      <c r="B33" s="8">
        <v>2143</v>
      </c>
      <c r="C33" s="15" t="s">
        <v>122</v>
      </c>
      <c r="D33" s="15">
        <v>2016</v>
      </c>
      <c r="E33" s="15">
        <v>515415354</v>
      </c>
      <c r="F33" s="15" t="s">
        <v>16</v>
      </c>
      <c r="G33" s="15" t="s">
        <v>35</v>
      </c>
      <c r="H33" s="15" t="s">
        <v>93</v>
      </c>
      <c r="I33" s="15" t="s">
        <v>37</v>
      </c>
      <c r="J33" s="15" t="s">
        <v>123</v>
      </c>
      <c r="K33" s="15" t="s">
        <v>124</v>
      </c>
      <c r="L33" s="15" t="s">
        <v>125</v>
      </c>
      <c r="M33" s="15" t="s">
        <v>23</v>
      </c>
      <c r="N33" s="15"/>
      <c r="O33" s="15" t="s">
        <v>24</v>
      </c>
      <c r="P33" s="15" t="s">
        <v>8093</v>
      </c>
    </row>
    <row r="34" spans="1:16" x14ac:dyDescent="0.25">
      <c r="A34" s="9" t="s">
        <v>936</v>
      </c>
      <c r="B34" s="8">
        <v>18582</v>
      </c>
      <c r="C34" s="15" t="s">
        <v>937</v>
      </c>
      <c r="D34" s="15">
        <v>2000</v>
      </c>
      <c r="E34" s="15">
        <v>512980459</v>
      </c>
      <c r="F34" s="15" t="s">
        <v>16</v>
      </c>
      <c r="G34" s="15" t="s">
        <v>17</v>
      </c>
      <c r="H34" s="15" t="s">
        <v>139</v>
      </c>
      <c r="I34" s="15" t="s">
        <v>46</v>
      </c>
      <c r="J34" s="15" t="s">
        <v>938</v>
      </c>
      <c r="K34" s="15" t="s">
        <v>939</v>
      </c>
      <c r="L34" s="15" t="s">
        <v>940</v>
      </c>
      <c r="M34" s="15" t="s">
        <v>23</v>
      </c>
      <c r="N34" s="15">
        <v>7</v>
      </c>
      <c r="O34" s="15" t="s">
        <v>84</v>
      </c>
      <c r="P34" s="15" t="s">
        <v>8094</v>
      </c>
    </row>
    <row r="35" spans="1:16" x14ac:dyDescent="0.25">
      <c r="A35" s="9" t="s">
        <v>619</v>
      </c>
      <c r="B35" s="8">
        <v>12076</v>
      </c>
      <c r="C35" s="15" t="s">
        <v>620</v>
      </c>
      <c r="D35" s="15">
        <v>2014</v>
      </c>
      <c r="E35" s="15"/>
      <c r="F35" s="15" t="s">
        <v>27</v>
      </c>
      <c r="G35" s="15" t="s">
        <v>17</v>
      </c>
      <c r="H35" s="15" t="s">
        <v>60</v>
      </c>
      <c r="I35" s="15" t="s">
        <v>46</v>
      </c>
      <c r="J35" s="15" t="s">
        <v>621</v>
      </c>
      <c r="K35" s="15" t="s">
        <v>622</v>
      </c>
      <c r="L35" s="15" t="s">
        <v>623</v>
      </c>
      <c r="M35" s="15" t="s">
        <v>624</v>
      </c>
      <c r="N35" s="15">
        <v>10</v>
      </c>
      <c r="O35" s="15" t="s">
        <v>625</v>
      </c>
      <c r="P35" s="15" t="s">
        <v>8223</v>
      </c>
    </row>
    <row r="36" spans="1:16" x14ac:dyDescent="0.25">
      <c r="A36" s="9" t="s">
        <v>14</v>
      </c>
      <c r="B36" s="8">
        <v>135</v>
      </c>
      <c r="C36" s="15" t="s">
        <v>15</v>
      </c>
      <c r="D36" s="15">
        <v>2016</v>
      </c>
      <c r="E36" s="15"/>
      <c r="F36" s="15" t="s">
        <v>16</v>
      </c>
      <c r="G36" s="15" t="s">
        <v>17</v>
      </c>
      <c r="H36" s="15" t="s">
        <v>18</v>
      </c>
      <c r="I36" s="15" t="s">
        <v>19</v>
      </c>
      <c r="J36" s="15" t="s">
        <v>20</v>
      </c>
      <c r="K36" s="15" t="s">
        <v>21</v>
      </c>
      <c r="L36" s="15" t="s">
        <v>22</v>
      </c>
      <c r="M36" s="15" t="s">
        <v>23</v>
      </c>
      <c r="N36" s="15"/>
      <c r="O36" s="15" t="s">
        <v>24</v>
      </c>
      <c r="P36" s="15" t="s">
        <v>8095</v>
      </c>
    </row>
    <row r="37" spans="1:16" x14ac:dyDescent="0.25">
      <c r="A37" s="9" t="s">
        <v>647</v>
      </c>
      <c r="B37" s="8">
        <v>13021</v>
      </c>
      <c r="C37" s="15" t="s">
        <v>648</v>
      </c>
      <c r="D37" s="15">
        <v>2014</v>
      </c>
      <c r="E37" s="15">
        <v>515615847</v>
      </c>
      <c r="F37" s="15" t="s">
        <v>16</v>
      </c>
      <c r="G37" s="15" t="s">
        <v>543</v>
      </c>
      <c r="H37" s="15" t="s">
        <v>544</v>
      </c>
      <c r="I37" s="15" t="s">
        <v>37</v>
      </c>
      <c r="J37" s="15" t="s">
        <v>649</v>
      </c>
      <c r="K37" s="15" t="s">
        <v>650</v>
      </c>
      <c r="L37" s="15" t="s">
        <v>651</v>
      </c>
      <c r="M37" s="15" t="s">
        <v>23</v>
      </c>
      <c r="N37" s="15"/>
      <c r="O37" s="15" t="s">
        <v>24</v>
      </c>
      <c r="P37" s="15" t="s">
        <v>8224</v>
      </c>
    </row>
    <row r="38" spans="1:16" x14ac:dyDescent="0.25">
      <c r="A38" s="9" t="s">
        <v>91</v>
      </c>
      <c r="B38" s="8">
        <v>1187</v>
      </c>
      <c r="C38" s="15" t="s">
        <v>92</v>
      </c>
      <c r="D38" s="15">
        <v>2017</v>
      </c>
      <c r="E38" s="15"/>
      <c r="F38" s="15" t="s">
        <v>16</v>
      </c>
      <c r="G38" s="15" t="s">
        <v>35</v>
      </c>
      <c r="H38" s="15" t="s">
        <v>93</v>
      </c>
      <c r="I38" s="15" t="s">
        <v>37</v>
      </c>
      <c r="J38" s="15" t="s">
        <v>94</v>
      </c>
      <c r="K38" s="15" t="s">
        <v>95</v>
      </c>
      <c r="L38" s="15" t="s">
        <v>96</v>
      </c>
      <c r="M38" s="15" t="s">
        <v>23</v>
      </c>
      <c r="N38" s="15">
        <v>10.4</v>
      </c>
      <c r="O38" s="15" t="s">
        <v>97</v>
      </c>
      <c r="P38" s="15" t="s">
        <v>8096</v>
      </c>
    </row>
    <row r="39" spans="1:16" x14ac:dyDescent="0.25">
      <c r="A39" s="9" t="s">
        <v>566</v>
      </c>
      <c r="B39" s="8">
        <v>11185</v>
      </c>
      <c r="C39" s="15" t="s">
        <v>567</v>
      </c>
      <c r="D39" s="15">
        <v>2017</v>
      </c>
      <c r="E39" s="15"/>
      <c r="F39" s="15" t="s">
        <v>27</v>
      </c>
      <c r="G39" s="15" t="s">
        <v>35</v>
      </c>
      <c r="H39" s="15" t="s">
        <v>93</v>
      </c>
      <c r="I39" s="15" t="s">
        <v>19</v>
      </c>
      <c r="J39" s="15" t="s">
        <v>568</v>
      </c>
      <c r="K39" s="15" t="s">
        <v>569</v>
      </c>
      <c r="L39" s="15" t="s">
        <v>570</v>
      </c>
      <c r="M39" s="15" t="s">
        <v>571</v>
      </c>
      <c r="N39" s="15"/>
      <c r="O39" s="15" t="s">
        <v>84</v>
      </c>
      <c r="P39" s="15" t="s">
        <v>8097</v>
      </c>
    </row>
    <row r="40" spans="1:16" x14ac:dyDescent="0.25">
      <c r="A40" s="9" t="s">
        <v>500</v>
      </c>
      <c r="B40" s="8">
        <v>10225</v>
      </c>
      <c r="C40" s="15" t="s">
        <v>501</v>
      </c>
      <c r="D40" s="15">
        <v>2010</v>
      </c>
      <c r="E40" s="15">
        <v>515130110</v>
      </c>
      <c r="F40" s="15" t="s">
        <v>27</v>
      </c>
      <c r="G40" s="15" t="s">
        <v>35</v>
      </c>
      <c r="H40" s="15" t="s">
        <v>93</v>
      </c>
      <c r="I40" s="15" t="s">
        <v>46</v>
      </c>
      <c r="J40" s="15" t="s">
        <v>502</v>
      </c>
      <c r="K40" s="15" t="s">
        <v>503</v>
      </c>
      <c r="L40" s="15" t="s">
        <v>504</v>
      </c>
      <c r="M40" s="15" t="s">
        <v>505</v>
      </c>
      <c r="N40" s="15">
        <v>2</v>
      </c>
      <c r="O40" s="15" t="s">
        <v>41</v>
      </c>
      <c r="P40" s="15" t="s">
        <v>8098</v>
      </c>
    </row>
    <row r="41" spans="1:16" x14ac:dyDescent="0.25">
      <c r="A41" s="9" t="s">
        <v>265</v>
      </c>
      <c r="B41" s="8">
        <v>5072</v>
      </c>
      <c r="C41" s="15" t="s">
        <v>266</v>
      </c>
      <c r="D41" s="15">
        <v>2018</v>
      </c>
      <c r="E41" s="15">
        <v>515689792</v>
      </c>
      <c r="F41" s="15" t="s">
        <v>27</v>
      </c>
      <c r="G41" s="15" t="s">
        <v>17</v>
      </c>
      <c r="H41" s="15" t="s">
        <v>139</v>
      </c>
      <c r="I41" s="15" t="s">
        <v>46</v>
      </c>
      <c r="J41" s="15" t="s">
        <v>267</v>
      </c>
      <c r="K41" s="15" t="s">
        <v>268</v>
      </c>
      <c r="L41" s="15" t="s">
        <v>269</v>
      </c>
      <c r="M41" s="15" t="s">
        <v>270</v>
      </c>
      <c r="N41" s="15">
        <v>8.6</v>
      </c>
      <c r="O41" s="15" t="s">
        <v>24</v>
      </c>
      <c r="P41" s="15" t="s">
        <v>8099</v>
      </c>
    </row>
    <row r="42" spans="1:16" x14ac:dyDescent="0.25">
      <c r="A42" s="9" t="s">
        <v>152</v>
      </c>
      <c r="B42" s="8">
        <v>2756</v>
      </c>
      <c r="C42" s="15" t="s">
        <v>153</v>
      </c>
      <c r="D42" s="15">
        <v>2016</v>
      </c>
      <c r="E42" s="15">
        <v>515745651</v>
      </c>
      <c r="F42" s="15" t="s">
        <v>16</v>
      </c>
      <c r="G42" s="15" t="s">
        <v>35</v>
      </c>
      <c r="H42" s="15" t="s">
        <v>36</v>
      </c>
      <c r="I42" s="15" t="s">
        <v>37</v>
      </c>
      <c r="J42" s="15" t="s">
        <v>154</v>
      </c>
      <c r="K42" s="15" t="s">
        <v>155</v>
      </c>
      <c r="L42" s="15" t="s">
        <v>156</v>
      </c>
      <c r="M42" s="15" t="s">
        <v>23</v>
      </c>
      <c r="N42" s="15"/>
      <c r="O42" s="15" t="s">
        <v>24</v>
      </c>
      <c r="P42" s="15" t="s">
        <v>8100</v>
      </c>
    </row>
    <row r="43" spans="1:16" x14ac:dyDescent="0.25">
      <c r="A43" s="9" t="s">
        <v>560</v>
      </c>
      <c r="B43" s="8">
        <v>11077</v>
      </c>
      <c r="C43" s="15" t="s">
        <v>561</v>
      </c>
      <c r="D43" s="15">
        <v>2016</v>
      </c>
      <c r="E43" s="15">
        <v>515557965</v>
      </c>
      <c r="F43" s="15" t="s">
        <v>27</v>
      </c>
      <c r="G43" s="15" t="s">
        <v>17</v>
      </c>
      <c r="H43" s="15" t="s">
        <v>60</v>
      </c>
      <c r="I43" s="15" t="s">
        <v>46</v>
      </c>
      <c r="J43" s="15" t="s">
        <v>562</v>
      </c>
      <c r="K43" s="15" t="s">
        <v>563</v>
      </c>
      <c r="L43" s="15" t="s">
        <v>564</v>
      </c>
      <c r="M43" s="15" t="s">
        <v>565</v>
      </c>
      <c r="N43" s="15"/>
      <c r="O43" s="15" t="s">
        <v>24</v>
      </c>
      <c r="P43" s="15" t="s">
        <v>8101</v>
      </c>
    </row>
    <row r="44" spans="1:16" x14ac:dyDescent="0.25">
      <c r="A44" s="9" t="s">
        <v>478</v>
      </c>
      <c r="B44" s="8">
        <v>9539</v>
      </c>
      <c r="C44" s="15" t="s">
        <v>479</v>
      </c>
      <c r="D44" s="15">
        <v>2000</v>
      </c>
      <c r="E44" s="15"/>
      <c r="F44" s="15" t="s">
        <v>16</v>
      </c>
      <c r="G44" s="15" t="s">
        <v>35</v>
      </c>
      <c r="H44" s="15" t="s">
        <v>240</v>
      </c>
      <c r="I44" s="15"/>
      <c r="J44" s="15" t="s">
        <v>480</v>
      </c>
      <c r="K44" s="15"/>
      <c r="L44" s="15" t="s">
        <v>481</v>
      </c>
      <c r="M44" s="15" t="s">
        <v>23</v>
      </c>
      <c r="N44" s="15"/>
      <c r="O44" s="15" t="s">
        <v>24</v>
      </c>
      <c r="P44" s="15" t="s">
        <v>8102</v>
      </c>
    </row>
    <row r="45" spans="1:16" x14ac:dyDescent="0.25">
      <c r="A45" s="9" t="s">
        <v>488</v>
      </c>
      <c r="B45" s="8">
        <v>9777</v>
      </c>
      <c r="C45" s="15" t="s">
        <v>489</v>
      </c>
      <c r="D45" s="15">
        <v>2003</v>
      </c>
      <c r="E45" s="15">
        <v>513401018</v>
      </c>
      <c r="F45" s="15" t="s">
        <v>16</v>
      </c>
      <c r="G45" s="15" t="s">
        <v>35</v>
      </c>
      <c r="H45" s="15" t="s">
        <v>36</v>
      </c>
      <c r="I45" s="15" t="s">
        <v>46</v>
      </c>
      <c r="J45" s="15" t="s">
        <v>490</v>
      </c>
      <c r="K45" s="15" t="s">
        <v>491</v>
      </c>
      <c r="L45" s="15" t="s">
        <v>492</v>
      </c>
      <c r="M45" s="15" t="s">
        <v>23</v>
      </c>
      <c r="N45" s="15">
        <v>2.6</v>
      </c>
      <c r="O45" s="15" t="s">
        <v>24</v>
      </c>
      <c r="P45" s="15" t="s">
        <v>8103</v>
      </c>
    </row>
    <row r="46" spans="1:16" x14ac:dyDescent="0.25">
      <c r="A46" s="9" t="s">
        <v>755</v>
      </c>
      <c r="B46" s="8">
        <v>14509</v>
      </c>
      <c r="C46" s="15" t="s">
        <v>756</v>
      </c>
      <c r="D46" s="15">
        <v>2000</v>
      </c>
      <c r="E46" s="15"/>
      <c r="F46" s="15" t="s">
        <v>16</v>
      </c>
      <c r="G46" s="15" t="s">
        <v>35</v>
      </c>
      <c r="H46" s="15" t="s">
        <v>240</v>
      </c>
      <c r="I46" s="15"/>
      <c r="J46" s="15" t="s">
        <v>757</v>
      </c>
      <c r="K46" s="15"/>
      <c r="L46" s="15" t="s">
        <v>758</v>
      </c>
      <c r="M46" s="15" t="s">
        <v>23</v>
      </c>
      <c r="N46" s="15"/>
      <c r="O46" s="15" t="s">
        <v>24</v>
      </c>
      <c r="P46" s="15" t="s">
        <v>8104</v>
      </c>
    </row>
    <row r="47" spans="1:16" x14ac:dyDescent="0.25">
      <c r="A47" s="9" t="s">
        <v>271</v>
      </c>
      <c r="B47" s="8">
        <v>5138</v>
      </c>
      <c r="C47" s="15" t="s">
        <v>272</v>
      </c>
      <c r="D47" s="15">
        <v>2016</v>
      </c>
      <c r="E47" s="15">
        <v>515596708</v>
      </c>
      <c r="F47" s="15" t="s">
        <v>27</v>
      </c>
      <c r="G47" s="15" t="s">
        <v>17</v>
      </c>
      <c r="H47" s="15" t="s">
        <v>60</v>
      </c>
      <c r="I47" s="15" t="s">
        <v>46</v>
      </c>
      <c r="J47" s="15" t="s">
        <v>273</v>
      </c>
      <c r="K47" s="15" t="s">
        <v>274</v>
      </c>
      <c r="L47" s="15" t="s">
        <v>275</v>
      </c>
      <c r="M47" s="15" t="s">
        <v>276</v>
      </c>
      <c r="N47" s="15">
        <v>16.5</v>
      </c>
      <c r="O47" s="15" t="s">
        <v>277</v>
      </c>
      <c r="P47" s="15" t="s">
        <v>8105</v>
      </c>
    </row>
    <row r="48" spans="1:16" x14ac:dyDescent="0.25">
      <c r="A48" s="9" t="s">
        <v>890</v>
      </c>
      <c r="B48" s="8">
        <v>17809</v>
      </c>
      <c r="C48" s="15" t="s">
        <v>891</v>
      </c>
      <c r="D48" s="15">
        <v>1999</v>
      </c>
      <c r="E48" s="15"/>
      <c r="F48" s="15" t="s">
        <v>16</v>
      </c>
      <c r="G48" s="15" t="s">
        <v>17</v>
      </c>
      <c r="H48" s="15" t="s">
        <v>106</v>
      </c>
      <c r="I48" s="15"/>
      <c r="J48" s="15" t="s">
        <v>892</v>
      </c>
      <c r="K48" s="15" t="s">
        <v>893</v>
      </c>
      <c r="L48" s="15" t="s">
        <v>894</v>
      </c>
      <c r="M48" s="15" t="s">
        <v>23</v>
      </c>
      <c r="N48" s="15"/>
      <c r="O48" s="15" t="s">
        <v>24</v>
      </c>
      <c r="P48" s="15" t="s">
        <v>8106</v>
      </c>
    </row>
    <row r="49" spans="1:16" x14ac:dyDescent="0.25">
      <c r="A49" s="9" t="s">
        <v>467</v>
      </c>
      <c r="B49" s="8">
        <v>9479</v>
      </c>
      <c r="C49" s="15" t="s">
        <v>468</v>
      </c>
      <c r="D49" s="15">
        <v>1999</v>
      </c>
      <c r="E49" s="15"/>
      <c r="F49" s="15" t="s">
        <v>16</v>
      </c>
      <c r="G49" s="15" t="s">
        <v>17</v>
      </c>
      <c r="H49" s="15" t="s">
        <v>469</v>
      </c>
      <c r="I49" s="15"/>
      <c r="J49" s="15" t="s">
        <v>470</v>
      </c>
      <c r="K49" s="15" t="s">
        <v>471</v>
      </c>
      <c r="L49" s="15" t="s">
        <v>472</v>
      </c>
      <c r="M49" s="15" t="s">
        <v>23</v>
      </c>
      <c r="N49" s="15">
        <v>2.35</v>
      </c>
      <c r="O49" s="15" t="s">
        <v>24</v>
      </c>
      <c r="P49" s="15" t="s">
        <v>8107</v>
      </c>
    </row>
    <row r="50" spans="1:16" x14ac:dyDescent="0.25">
      <c r="A50" s="9" t="s">
        <v>642</v>
      </c>
      <c r="B50" s="8">
        <v>12574</v>
      </c>
      <c r="C50" s="15" t="s">
        <v>643</v>
      </c>
      <c r="D50" s="15">
        <v>2013</v>
      </c>
      <c r="E50" s="15">
        <v>515033389</v>
      </c>
      <c r="F50" s="15" t="s">
        <v>16</v>
      </c>
      <c r="G50" s="15" t="s">
        <v>17</v>
      </c>
      <c r="H50" s="15" t="s">
        <v>28</v>
      </c>
      <c r="I50" s="15" t="s">
        <v>19</v>
      </c>
      <c r="J50" s="15" t="s">
        <v>644</v>
      </c>
      <c r="K50" s="15" t="s">
        <v>645</v>
      </c>
      <c r="L50" s="15" t="s">
        <v>646</v>
      </c>
      <c r="M50" s="15" t="s">
        <v>23</v>
      </c>
      <c r="N50" s="15">
        <v>0.25</v>
      </c>
      <c r="O50" s="15" t="s">
        <v>24</v>
      </c>
      <c r="P50" s="15" t="s">
        <v>8108</v>
      </c>
    </row>
    <row r="51" spans="1:16" x14ac:dyDescent="0.25">
      <c r="A51" s="9" t="s">
        <v>248</v>
      </c>
      <c r="B51" s="8">
        <v>4594</v>
      </c>
      <c r="C51" s="15" t="s">
        <v>249</v>
      </c>
      <c r="D51" s="15">
        <v>2014</v>
      </c>
      <c r="E51" s="15">
        <v>515457448</v>
      </c>
      <c r="F51" s="15" t="s">
        <v>27</v>
      </c>
      <c r="G51" s="15" t="s">
        <v>17</v>
      </c>
      <c r="H51" s="15" t="s">
        <v>139</v>
      </c>
      <c r="I51" s="15" t="s">
        <v>46</v>
      </c>
      <c r="J51" s="15" t="s">
        <v>250</v>
      </c>
      <c r="K51" s="15" t="s">
        <v>251</v>
      </c>
      <c r="L51" s="15" t="s">
        <v>252</v>
      </c>
      <c r="M51" s="15" t="s">
        <v>253</v>
      </c>
      <c r="N51" s="15"/>
      <c r="O51" s="15" t="s">
        <v>24</v>
      </c>
      <c r="P51" s="15" t="s">
        <v>8109</v>
      </c>
    </row>
    <row r="52" spans="1:16" x14ac:dyDescent="0.25">
      <c r="A52" s="9" t="s">
        <v>759</v>
      </c>
      <c r="B52" s="8">
        <v>14733</v>
      </c>
      <c r="C52" s="15" t="s">
        <v>760</v>
      </c>
      <c r="D52" s="15">
        <v>2010</v>
      </c>
      <c r="E52" s="15">
        <v>514440874</v>
      </c>
      <c r="F52" s="15" t="s">
        <v>187</v>
      </c>
      <c r="G52" s="15" t="s">
        <v>17</v>
      </c>
      <c r="H52" s="15" t="s">
        <v>60</v>
      </c>
      <c r="I52" s="15" t="s">
        <v>133</v>
      </c>
      <c r="J52" s="15" t="s">
        <v>761</v>
      </c>
      <c r="K52" s="15" t="s">
        <v>762</v>
      </c>
      <c r="L52" s="15" t="s">
        <v>763</v>
      </c>
      <c r="M52" s="15" t="s">
        <v>764</v>
      </c>
      <c r="N52" s="15">
        <v>627</v>
      </c>
      <c r="O52" s="15" t="s">
        <v>24</v>
      </c>
      <c r="P52" s="15" t="s">
        <v>8110</v>
      </c>
    </row>
    <row r="53" spans="1:16" x14ac:dyDescent="0.25">
      <c r="A53" s="9" t="s">
        <v>216</v>
      </c>
      <c r="B53" s="8">
        <v>3978</v>
      </c>
      <c r="C53" s="15" t="s">
        <v>217</v>
      </c>
      <c r="D53" s="15">
        <v>2021</v>
      </c>
      <c r="E53" s="15"/>
      <c r="F53" s="15" t="s">
        <v>27</v>
      </c>
      <c r="G53" s="15" t="s">
        <v>17</v>
      </c>
      <c r="H53" s="15" t="s">
        <v>28</v>
      </c>
      <c r="I53" s="15" t="s">
        <v>37</v>
      </c>
      <c r="J53" s="15" t="s">
        <v>218</v>
      </c>
      <c r="K53" s="15" t="s">
        <v>219</v>
      </c>
      <c r="L53" s="15" t="s">
        <v>220</v>
      </c>
      <c r="M53" s="15" t="s">
        <v>221</v>
      </c>
      <c r="N53" s="15">
        <v>18</v>
      </c>
      <c r="O53" s="15" t="s">
        <v>84</v>
      </c>
      <c r="P53" s="15" t="s">
        <v>8111</v>
      </c>
    </row>
    <row r="54" spans="1:16" x14ac:dyDescent="0.25">
      <c r="A54" s="9" t="s">
        <v>518</v>
      </c>
      <c r="B54" s="8">
        <v>10457</v>
      </c>
      <c r="C54" s="15" t="s">
        <v>519</v>
      </c>
      <c r="D54" s="15">
        <v>2012</v>
      </c>
      <c r="E54" s="15">
        <v>514805084</v>
      </c>
      <c r="F54" s="15" t="s">
        <v>27</v>
      </c>
      <c r="G54" s="15" t="s">
        <v>35</v>
      </c>
      <c r="H54" s="15" t="s">
        <v>240</v>
      </c>
      <c r="I54" s="15" t="s">
        <v>133</v>
      </c>
      <c r="J54" s="15" t="s">
        <v>520</v>
      </c>
      <c r="K54" s="15" t="s">
        <v>521</v>
      </c>
      <c r="L54" s="15" t="s">
        <v>522</v>
      </c>
      <c r="M54" s="15" t="s">
        <v>523</v>
      </c>
      <c r="N54" s="15">
        <v>92.3</v>
      </c>
      <c r="O54" s="15" t="s">
        <v>24</v>
      </c>
      <c r="P54" s="15" t="s">
        <v>8112</v>
      </c>
    </row>
    <row r="55" spans="1:16" x14ac:dyDescent="0.25">
      <c r="A55" s="9" t="s">
        <v>861</v>
      </c>
      <c r="B55" s="8">
        <v>17240</v>
      </c>
      <c r="C55" s="15" t="s">
        <v>862</v>
      </c>
      <c r="D55" s="15">
        <v>2019</v>
      </c>
      <c r="E55" s="15"/>
      <c r="F55" s="15" t="s">
        <v>16</v>
      </c>
      <c r="G55" s="15" t="s">
        <v>17</v>
      </c>
      <c r="H55" s="15" t="s">
        <v>60</v>
      </c>
      <c r="I55" s="15" t="s">
        <v>19</v>
      </c>
      <c r="J55" s="15" t="s">
        <v>863</v>
      </c>
      <c r="K55" s="15" t="s">
        <v>864</v>
      </c>
      <c r="L55" s="15" t="s">
        <v>865</v>
      </c>
      <c r="M55" s="15" t="s">
        <v>23</v>
      </c>
      <c r="N55" s="15"/>
      <c r="O55" s="15" t="s">
        <v>24</v>
      </c>
      <c r="P55" s="15" t="s">
        <v>8113</v>
      </c>
    </row>
    <row r="56" spans="1:16" x14ac:dyDescent="0.25">
      <c r="A56" s="9" t="s">
        <v>777</v>
      </c>
      <c r="B56" s="8">
        <v>15165</v>
      </c>
      <c r="C56" s="15" t="s">
        <v>778</v>
      </c>
      <c r="D56" s="15">
        <v>2015</v>
      </c>
      <c r="E56" s="15"/>
      <c r="F56" s="15" t="s">
        <v>27</v>
      </c>
      <c r="G56" s="15" t="s">
        <v>44</v>
      </c>
      <c r="H56" s="15" t="s">
        <v>45</v>
      </c>
      <c r="I56" s="15" t="s">
        <v>46</v>
      </c>
      <c r="J56" s="15" t="s">
        <v>779</v>
      </c>
      <c r="K56" s="15" t="s">
        <v>780</v>
      </c>
      <c r="L56" s="15" t="s">
        <v>781</v>
      </c>
      <c r="M56" s="15" t="s">
        <v>782</v>
      </c>
      <c r="N56" s="15"/>
      <c r="O56" s="15" t="s">
        <v>84</v>
      </c>
      <c r="P56" s="15" t="s">
        <v>8114</v>
      </c>
    </row>
    <row r="57" spans="1:16" x14ac:dyDescent="0.25">
      <c r="A57" s="9" t="s">
        <v>511</v>
      </c>
      <c r="B57" s="8">
        <v>10406</v>
      </c>
      <c r="C57" s="15" t="s">
        <v>512</v>
      </c>
      <c r="D57" s="15">
        <v>2008</v>
      </c>
      <c r="E57" s="15">
        <v>514202662</v>
      </c>
      <c r="F57" s="15" t="s">
        <v>27</v>
      </c>
      <c r="G57" s="15" t="s">
        <v>35</v>
      </c>
      <c r="H57" s="15" t="s">
        <v>513</v>
      </c>
      <c r="I57" s="15" t="s">
        <v>46</v>
      </c>
      <c r="J57" s="15" t="s">
        <v>514</v>
      </c>
      <c r="K57" s="15" t="s">
        <v>515</v>
      </c>
      <c r="L57" s="15" t="s">
        <v>516</v>
      </c>
      <c r="M57" s="15" t="s">
        <v>517</v>
      </c>
      <c r="N57" s="15">
        <v>7.3</v>
      </c>
      <c r="O57" s="15" t="s">
        <v>24</v>
      </c>
      <c r="P57" s="15" t="s">
        <v>8115</v>
      </c>
    </row>
    <row r="58" spans="1:16" x14ac:dyDescent="0.25">
      <c r="A58" s="9" t="s">
        <v>722</v>
      </c>
      <c r="B58" s="8">
        <v>13907</v>
      </c>
      <c r="C58" s="15" t="s">
        <v>723</v>
      </c>
      <c r="D58" s="15">
        <v>1999</v>
      </c>
      <c r="E58" s="15"/>
      <c r="F58" s="15" t="s">
        <v>16</v>
      </c>
      <c r="G58" s="15" t="s">
        <v>17</v>
      </c>
      <c r="H58" s="15" t="s">
        <v>60</v>
      </c>
      <c r="I58" s="15" t="s">
        <v>37</v>
      </c>
      <c r="J58" s="15" t="s">
        <v>724</v>
      </c>
      <c r="K58" s="15" t="s">
        <v>725</v>
      </c>
      <c r="L58" s="15" t="s">
        <v>726</v>
      </c>
      <c r="M58" s="15" t="s">
        <v>23</v>
      </c>
      <c r="N58" s="15">
        <v>10</v>
      </c>
      <c r="O58" s="15" t="s">
        <v>84</v>
      </c>
      <c r="P58" s="15" t="s">
        <v>8116</v>
      </c>
    </row>
    <row r="59" spans="1:16" x14ac:dyDescent="0.25">
      <c r="A59" s="9" t="s">
        <v>410</v>
      </c>
      <c r="B59" s="8">
        <v>8483</v>
      </c>
      <c r="C59" s="15" t="s">
        <v>411</v>
      </c>
      <c r="D59" s="15">
        <v>2017</v>
      </c>
      <c r="E59" s="15">
        <v>515705317</v>
      </c>
      <c r="F59" s="15" t="s">
        <v>27</v>
      </c>
      <c r="G59" s="15" t="s">
        <v>188</v>
      </c>
      <c r="H59" s="15" t="s">
        <v>412</v>
      </c>
      <c r="I59" s="15" t="s">
        <v>46</v>
      </c>
      <c r="J59" s="15" t="s">
        <v>413</v>
      </c>
      <c r="K59" s="15" t="s">
        <v>414</v>
      </c>
      <c r="L59" s="15" t="s">
        <v>415</v>
      </c>
      <c r="M59" s="15" t="s">
        <v>416</v>
      </c>
      <c r="N59" s="15"/>
      <c r="O59" s="15" t="s">
        <v>24</v>
      </c>
      <c r="P59" s="15" t="s">
        <v>8117</v>
      </c>
    </row>
    <row r="60" spans="1:16" x14ac:dyDescent="0.25">
      <c r="A60" s="9" t="s">
        <v>842</v>
      </c>
      <c r="B60" s="8">
        <v>17053</v>
      </c>
      <c r="C60" s="15" t="s">
        <v>843</v>
      </c>
      <c r="D60" s="15">
        <v>2017</v>
      </c>
      <c r="E60" s="15"/>
      <c r="F60" s="15" t="s">
        <v>27</v>
      </c>
      <c r="G60" s="15" t="s">
        <v>44</v>
      </c>
      <c r="H60" s="15" t="s">
        <v>45</v>
      </c>
      <c r="I60" s="15" t="s">
        <v>37</v>
      </c>
      <c r="J60" s="15" t="s">
        <v>844</v>
      </c>
      <c r="K60" s="15" t="s">
        <v>845</v>
      </c>
      <c r="L60" s="15" t="s">
        <v>846</v>
      </c>
      <c r="M60" s="15" t="s">
        <v>847</v>
      </c>
      <c r="N60" s="15"/>
      <c r="O60" s="15" t="s">
        <v>848</v>
      </c>
      <c r="P60" s="15" t="s">
        <v>8118</v>
      </c>
    </row>
    <row r="61" spans="1:16" x14ac:dyDescent="0.25">
      <c r="A61" s="9" t="s">
        <v>783</v>
      </c>
      <c r="B61" s="8">
        <v>15238</v>
      </c>
      <c r="C61" s="15" t="s">
        <v>784</v>
      </c>
      <c r="D61" s="15">
        <v>2018</v>
      </c>
      <c r="E61" s="15"/>
      <c r="F61" s="15" t="s">
        <v>27</v>
      </c>
      <c r="G61" s="15" t="s">
        <v>17</v>
      </c>
      <c r="H61" s="15" t="s">
        <v>52</v>
      </c>
      <c r="I61" s="15" t="s">
        <v>37</v>
      </c>
      <c r="J61" s="15" t="s">
        <v>785</v>
      </c>
      <c r="K61" s="15" t="s">
        <v>786</v>
      </c>
      <c r="L61" s="15" t="s">
        <v>787</v>
      </c>
      <c r="M61" s="15" t="s">
        <v>788</v>
      </c>
      <c r="N61" s="15"/>
      <c r="O61" s="15" t="s">
        <v>97</v>
      </c>
      <c r="P61" s="15" t="s">
        <v>8119</v>
      </c>
    </row>
    <row r="62" spans="1:16" x14ac:dyDescent="0.25">
      <c r="A62" s="9" t="s">
        <v>879</v>
      </c>
      <c r="B62" s="8">
        <v>17513</v>
      </c>
      <c r="C62" s="15" t="s">
        <v>880</v>
      </c>
      <c r="D62" s="15">
        <v>2007</v>
      </c>
      <c r="E62" s="15">
        <v>513763128</v>
      </c>
      <c r="F62" s="15" t="s">
        <v>16</v>
      </c>
      <c r="G62" s="15" t="s">
        <v>44</v>
      </c>
      <c r="H62" s="15" t="s">
        <v>256</v>
      </c>
      <c r="I62" s="15" t="s">
        <v>46</v>
      </c>
      <c r="J62" s="15" t="s">
        <v>881</v>
      </c>
      <c r="K62" s="15" t="s">
        <v>882</v>
      </c>
      <c r="L62" s="15" t="s">
        <v>883</v>
      </c>
      <c r="M62" s="15" t="s">
        <v>23</v>
      </c>
      <c r="N62" s="15"/>
      <c r="O62" s="15" t="s">
        <v>24</v>
      </c>
      <c r="P62" s="15" t="s">
        <v>8120</v>
      </c>
    </row>
    <row r="63" spans="1:16" x14ac:dyDescent="0.25">
      <c r="A63" s="9" t="s">
        <v>849</v>
      </c>
      <c r="B63" s="8">
        <v>17142</v>
      </c>
      <c r="C63" s="15" t="s">
        <v>850</v>
      </c>
      <c r="D63" s="15">
        <v>2015</v>
      </c>
      <c r="E63" s="15">
        <v>515412690</v>
      </c>
      <c r="F63" s="15" t="s">
        <v>27</v>
      </c>
      <c r="G63" s="15" t="s">
        <v>17</v>
      </c>
      <c r="H63" s="15" t="s">
        <v>52</v>
      </c>
      <c r="I63" s="15" t="s">
        <v>37</v>
      </c>
      <c r="J63" s="15" t="s">
        <v>851</v>
      </c>
      <c r="K63" s="15" t="s">
        <v>852</v>
      </c>
      <c r="L63" s="15" t="s">
        <v>853</v>
      </c>
      <c r="M63" s="15" t="s">
        <v>854</v>
      </c>
      <c r="N63" s="15"/>
      <c r="O63" s="15" t="s">
        <v>24</v>
      </c>
      <c r="P63" s="15" t="s">
        <v>8121</v>
      </c>
    </row>
    <row r="64" spans="1:16" x14ac:dyDescent="0.25">
      <c r="A64" s="9" t="s">
        <v>72</v>
      </c>
      <c r="B64" s="8">
        <v>1131</v>
      </c>
      <c r="C64" s="15" t="s">
        <v>73</v>
      </c>
      <c r="D64" s="15">
        <v>2014</v>
      </c>
      <c r="E64" s="15">
        <v>514926716</v>
      </c>
      <c r="F64" s="15" t="s">
        <v>16</v>
      </c>
      <c r="G64" s="15" t="s">
        <v>17</v>
      </c>
      <c r="H64" s="15" t="s">
        <v>74</v>
      </c>
      <c r="I64" s="15" t="s">
        <v>46</v>
      </c>
      <c r="J64" s="15" t="s">
        <v>75</v>
      </c>
      <c r="K64" s="15" t="s">
        <v>76</v>
      </c>
      <c r="L64" s="15" t="s">
        <v>77</v>
      </c>
      <c r="M64" s="15" t="s">
        <v>23</v>
      </c>
      <c r="N64" s="15"/>
      <c r="O64" s="15" t="s">
        <v>24</v>
      </c>
      <c r="P64" s="15" t="s">
        <v>8122</v>
      </c>
    </row>
    <row r="65" spans="1:16" x14ac:dyDescent="0.25">
      <c r="A65" s="9" t="s">
        <v>185</v>
      </c>
      <c r="B65" s="8">
        <v>3500</v>
      </c>
      <c r="C65" s="15" t="s">
        <v>186</v>
      </c>
      <c r="D65" s="15">
        <v>2015</v>
      </c>
      <c r="E65" s="15">
        <v>515272789</v>
      </c>
      <c r="F65" s="15" t="s">
        <v>187</v>
      </c>
      <c r="G65" s="15" t="s">
        <v>188</v>
      </c>
      <c r="H65" s="15" t="s">
        <v>189</v>
      </c>
      <c r="I65" s="15" t="s">
        <v>46</v>
      </c>
      <c r="J65" s="15" t="s">
        <v>190</v>
      </c>
      <c r="K65" s="15" t="s">
        <v>191</v>
      </c>
      <c r="L65" s="15" t="s">
        <v>192</v>
      </c>
      <c r="M65" s="15" t="s">
        <v>193</v>
      </c>
      <c r="N65" s="15">
        <v>11.004</v>
      </c>
      <c r="O65" s="15" t="s">
        <v>24</v>
      </c>
      <c r="P65" s="15" t="s">
        <v>8123</v>
      </c>
    </row>
    <row r="66" spans="1:16" x14ac:dyDescent="0.25">
      <c r="A66" s="9" t="s">
        <v>299</v>
      </c>
      <c r="B66" s="8">
        <v>5775</v>
      </c>
      <c r="C66" s="15" t="s">
        <v>300</v>
      </c>
      <c r="D66" s="15">
        <v>2000</v>
      </c>
      <c r="E66" s="15"/>
      <c r="F66" s="15" t="s">
        <v>16</v>
      </c>
      <c r="G66" s="15" t="s">
        <v>17</v>
      </c>
      <c r="H66" s="15" t="s">
        <v>52</v>
      </c>
      <c r="I66" s="15"/>
      <c r="J66" s="15" t="s">
        <v>301</v>
      </c>
      <c r="K66" s="15" t="s">
        <v>302</v>
      </c>
      <c r="L66" s="15"/>
      <c r="M66" s="15" t="s">
        <v>23</v>
      </c>
      <c r="N66" s="15"/>
      <c r="O66" s="15" t="s">
        <v>24</v>
      </c>
      <c r="P66" s="15" t="s">
        <v>8124</v>
      </c>
    </row>
    <row r="67" spans="1:16" x14ac:dyDescent="0.25">
      <c r="A67" s="9" t="s">
        <v>549</v>
      </c>
      <c r="B67" s="8">
        <v>11036</v>
      </c>
      <c r="C67" s="15" t="s">
        <v>550</v>
      </c>
      <c r="D67" s="15">
        <v>2006</v>
      </c>
      <c r="E67" s="15">
        <v>513777847</v>
      </c>
      <c r="F67" s="15" t="s">
        <v>16</v>
      </c>
      <c r="G67" s="15" t="s">
        <v>17</v>
      </c>
      <c r="H67" s="15" t="s">
        <v>52</v>
      </c>
      <c r="I67" s="15" t="s">
        <v>37</v>
      </c>
      <c r="J67" s="15" t="s">
        <v>551</v>
      </c>
      <c r="K67" s="15" t="s">
        <v>552</v>
      </c>
      <c r="L67" s="15" t="s">
        <v>553</v>
      </c>
      <c r="M67" s="15" t="s">
        <v>23</v>
      </c>
      <c r="N67" s="15">
        <v>12</v>
      </c>
      <c r="O67" s="15" t="s">
        <v>24</v>
      </c>
      <c r="P67" s="15" t="s">
        <v>8125</v>
      </c>
    </row>
    <row r="68" spans="1:16" x14ac:dyDescent="0.25">
      <c r="A68" s="9" t="s">
        <v>611</v>
      </c>
      <c r="B68" s="8">
        <v>12049</v>
      </c>
      <c r="C68" s="15" t="s">
        <v>612</v>
      </c>
      <c r="D68" s="15">
        <v>2017</v>
      </c>
      <c r="E68" s="15"/>
      <c r="F68" s="15" t="s">
        <v>27</v>
      </c>
      <c r="G68" s="15" t="s">
        <v>35</v>
      </c>
      <c r="H68" s="15" t="s">
        <v>613</v>
      </c>
      <c r="I68" s="15" t="s">
        <v>19</v>
      </c>
      <c r="J68" s="15" t="s">
        <v>614</v>
      </c>
      <c r="K68" s="15" t="s">
        <v>615</v>
      </c>
      <c r="L68" s="15" t="s">
        <v>616</v>
      </c>
      <c r="M68" s="15" t="s">
        <v>617</v>
      </c>
      <c r="N68" s="15"/>
      <c r="O68" s="15" t="s">
        <v>618</v>
      </c>
      <c r="P68" s="15" t="s">
        <v>8126</v>
      </c>
    </row>
    <row r="69" spans="1:16" x14ac:dyDescent="0.25">
      <c r="A69" s="9" t="s">
        <v>884</v>
      </c>
      <c r="B69" s="8">
        <v>17578</v>
      </c>
      <c r="C69" s="15" t="s">
        <v>885</v>
      </c>
      <c r="D69" s="15">
        <v>2022</v>
      </c>
      <c r="E69" s="15">
        <v>516655537</v>
      </c>
      <c r="F69" s="15" t="s">
        <v>27</v>
      </c>
      <c r="G69" s="15" t="s">
        <v>17</v>
      </c>
      <c r="H69" s="15" t="s">
        <v>28</v>
      </c>
      <c r="I69" s="15" t="s">
        <v>37</v>
      </c>
      <c r="J69" s="15" t="s">
        <v>886</v>
      </c>
      <c r="K69" s="15" t="s">
        <v>887</v>
      </c>
      <c r="L69" s="15" t="s">
        <v>888</v>
      </c>
      <c r="M69" s="15" t="s">
        <v>889</v>
      </c>
      <c r="N69" s="15"/>
      <c r="O69" s="15" t="s">
        <v>24</v>
      </c>
      <c r="P69" s="15" t="s">
        <v>8127</v>
      </c>
    </row>
    <row r="70" spans="1:16" x14ac:dyDescent="0.25">
      <c r="A70" s="9" t="s">
        <v>900</v>
      </c>
      <c r="B70" s="8">
        <v>17901</v>
      </c>
      <c r="C70" s="15" t="s">
        <v>901</v>
      </c>
      <c r="D70" s="15">
        <v>2015</v>
      </c>
      <c r="E70" s="15"/>
      <c r="F70" s="15" t="s">
        <v>16</v>
      </c>
      <c r="G70" s="15" t="s">
        <v>17</v>
      </c>
      <c r="H70" s="15" t="s">
        <v>28</v>
      </c>
      <c r="I70" s="15" t="s">
        <v>19</v>
      </c>
      <c r="J70" s="15" t="s">
        <v>902</v>
      </c>
      <c r="K70" s="15" t="s">
        <v>903</v>
      </c>
      <c r="L70" s="15" t="s">
        <v>904</v>
      </c>
      <c r="M70" s="15" t="s">
        <v>23</v>
      </c>
      <c r="N70" s="15"/>
      <c r="O70" s="15" t="s">
        <v>24</v>
      </c>
      <c r="P70" s="15" t="s">
        <v>8128</v>
      </c>
    </row>
    <row r="71" spans="1:16" x14ac:dyDescent="0.25">
      <c r="A71" s="9" t="s">
        <v>709</v>
      </c>
      <c r="B71" s="8">
        <v>13813</v>
      </c>
      <c r="C71" s="15" t="s">
        <v>710</v>
      </c>
      <c r="D71" s="15">
        <v>2017</v>
      </c>
      <c r="E71" s="15"/>
      <c r="F71" s="15" t="s">
        <v>16</v>
      </c>
      <c r="G71" s="15" t="s">
        <v>35</v>
      </c>
      <c r="H71" s="15" t="s">
        <v>93</v>
      </c>
      <c r="I71" s="15" t="s">
        <v>19</v>
      </c>
      <c r="J71" s="15" t="s">
        <v>711</v>
      </c>
      <c r="K71" s="15" t="s">
        <v>712</v>
      </c>
      <c r="L71" s="15" t="s">
        <v>713</v>
      </c>
      <c r="M71" s="15" t="s">
        <v>23</v>
      </c>
      <c r="N71" s="15"/>
      <c r="O71" s="15" t="s">
        <v>24</v>
      </c>
      <c r="P71" s="15" t="s">
        <v>8129</v>
      </c>
    </row>
    <row r="72" spans="1:16" x14ac:dyDescent="0.25">
      <c r="A72" s="9" t="s">
        <v>529</v>
      </c>
      <c r="B72" s="8">
        <v>10670</v>
      </c>
      <c r="C72" s="15" t="s">
        <v>530</v>
      </c>
      <c r="D72" s="15">
        <v>2008</v>
      </c>
      <c r="E72" s="15">
        <v>514603588</v>
      </c>
      <c r="F72" s="15" t="s">
        <v>27</v>
      </c>
      <c r="G72" s="15" t="s">
        <v>17</v>
      </c>
      <c r="H72" s="15" t="s">
        <v>28</v>
      </c>
      <c r="I72" s="15" t="s">
        <v>46</v>
      </c>
      <c r="J72" s="15" t="s">
        <v>531</v>
      </c>
      <c r="K72" s="15" t="s">
        <v>532</v>
      </c>
      <c r="L72" s="15" t="s">
        <v>533</v>
      </c>
      <c r="M72" s="15" t="s">
        <v>534</v>
      </c>
      <c r="N72" s="15"/>
      <c r="O72" s="15" t="s">
        <v>24</v>
      </c>
      <c r="P72" s="15" t="s">
        <v>8130</v>
      </c>
    </row>
    <row r="73" spans="1:16" x14ac:dyDescent="0.25">
      <c r="A73" s="9" t="s">
        <v>771</v>
      </c>
      <c r="B73" s="8">
        <v>14996</v>
      </c>
      <c r="C73" s="15" t="s">
        <v>772</v>
      </c>
      <c r="D73" s="15">
        <v>2007</v>
      </c>
      <c r="E73" s="15"/>
      <c r="F73" s="15" t="s">
        <v>16</v>
      </c>
      <c r="G73" s="15" t="s">
        <v>17</v>
      </c>
      <c r="H73" s="15" t="s">
        <v>28</v>
      </c>
      <c r="I73" s="15" t="s">
        <v>46</v>
      </c>
      <c r="J73" s="15" t="s">
        <v>773</v>
      </c>
      <c r="K73" s="15" t="s">
        <v>774</v>
      </c>
      <c r="L73" s="15" t="s">
        <v>775</v>
      </c>
      <c r="M73" s="15" t="s">
        <v>23</v>
      </c>
      <c r="N73" s="15">
        <v>34</v>
      </c>
      <c r="O73" s="15" t="s">
        <v>776</v>
      </c>
      <c r="P73" s="15" t="s">
        <v>8131</v>
      </c>
    </row>
    <row r="74" spans="1:16" x14ac:dyDescent="0.25">
      <c r="A74" s="9" t="s">
        <v>167</v>
      </c>
      <c r="B74" s="8">
        <v>3260</v>
      </c>
      <c r="C74" s="15" t="s">
        <v>168</v>
      </c>
      <c r="D74" s="15">
        <v>2017</v>
      </c>
      <c r="E74" s="15"/>
      <c r="F74" s="15" t="s">
        <v>27</v>
      </c>
      <c r="G74" s="15" t="s">
        <v>35</v>
      </c>
      <c r="H74" s="15" t="s">
        <v>93</v>
      </c>
      <c r="I74" s="15" t="s">
        <v>37</v>
      </c>
      <c r="J74" s="15" t="s">
        <v>169</v>
      </c>
      <c r="K74" s="15" t="s">
        <v>170</v>
      </c>
      <c r="L74" s="15" t="s">
        <v>171</v>
      </c>
      <c r="M74" s="15" t="s">
        <v>172</v>
      </c>
      <c r="N74" s="15">
        <v>50</v>
      </c>
      <c r="O74" s="15" t="s">
        <v>24</v>
      </c>
      <c r="P74" s="15" t="s">
        <v>8132</v>
      </c>
    </row>
    <row r="75" spans="1:16" x14ac:dyDescent="0.25">
      <c r="A75" s="9" t="s">
        <v>789</v>
      </c>
      <c r="B75" s="8">
        <v>15352</v>
      </c>
      <c r="C75" s="15" t="s">
        <v>790</v>
      </c>
      <c r="D75" s="15">
        <v>2017</v>
      </c>
      <c r="E75" s="15"/>
      <c r="F75" s="15" t="s">
        <v>27</v>
      </c>
      <c r="G75" s="15" t="s">
        <v>17</v>
      </c>
      <c r="H75" s="15" t="s">
        <v>60</v>
      </c>
      <c r="I75" s="15" t="s">
        <v>46</v>
      </c>
      <c r="J75" s="15" t="s">
        <v>791</v>
      </c>
      <c r="K75" s="15" t="s">
        <v>90</v>
      </c>
      <c r="L75" s="15" t="s">
        <v>792</v>
      </c>
      <c r="M75" s="15" t="s">
        <v>793</v>
      </c>
      <c r="N75" s="15"/>
      <c r="O75" s="15" t="s">
        <v>24</v>
      </c>
      <c r="P75" s="15" t="s">
        <v>8133</v>
      </c>
    </row>
    <row r="76" spans="1:16" x14ac:dyDescent="0.25">
      <c r="A76" s="9" t="s">
        <v>554</v>
      </c>
      <c r="B76" s="8">
        <v>11037</v>
      </c>
      <c r="C76" s="15" t="s">
        <v>555</v>
      </c>
      <c r="D76" s="15">
        <v>2019</v>
      </c>
      <c r="E76" s="15"/>
      <c r="F76" s="15" t="s">
        <v>16</v>
      </c>
      <c r="G76" s="15" t="s">
        <v>543</v>
      </c>
      <c r="H76" s="15" t="s">
        <v>556</v>
      </c>
      <c r="I76" s="15" t="s">
        <v>19</v>
      </c>
      <c r="J76" s="15" t="s">
        <v>557</v>
      </c>
      <c r="K76" s="15" t="s">
        <v>558</v>
      </c>
      <c r="L76" s="15" t="s">
        <v>559</v>
      </c>
      <c r="M76" s="15" t="s">
        <v>23</v>
      </c>
      <c r="N76" s="15"/>
      <c r="O76" s="15" t="s">
        <v>24</v>
      </c>
      <c r="P76" s="15" t="s">
        <v>8134</v>
      </c>
    </row>
    <row r="77" spans="1:16" x14ac:dyDescent="0.25">
      <c r="A77" s="9" t="s">
        <v>584</v>
      </c>
      <c r="B77" s="8">
        <v>11334</v>
      </c>
      <c r="C77" s="15" t="s">
        <v>585</v>
      </c>
      <c r="D77" s="15">
        <v>2016</v>
      </c>
      <c r="E77" s="15"/>
      <c r="F77" s="15" t="s">
        <v>16</v>
      </c>
      <c r="G77" s="15" t="s">
        <v>17</v>
      </c>
      <c r="H77" s="15" t="s">
        <v>60</v>
      </c>
      <c r="I77" s="15" t="s">
        <v>19</v>
      </c>
      <c r="J77" s="15" t="s">
        <v>586</v>
      </c>
      <c r="K77" s="15" t="s">
        <v>587</v>
      </c>
      <c r="L77" s="15" t="s">
        <v>588</v>
      </c>
      <c r="M77" s="15" t="s">
        <v>23</v>
      </c>
      <c r="N77" s="15"/>
      <c r="O77" s="15" t="s">
        <v>24</v>
      </c>
      <c r="P77" s="15" t="s">
        <v>8135</v>
      </c>
    </row>
    <row r="78" spans="1:16" x14ac:dyDescent="0.25">
      <c r="A78" s="9" t="s">
        <v>506</v>
      </c>
      <c r="B78" s="8">
        <v>10379</v>
      </c>
      <c r="C78" s="15" t="s">
        <v>507</v>
      </c>
      <c r="D78" s="15">
        <v>2013</v>
      </c>
      <c r="E78" s="15"/>
      <c r="F78" s="15" t="s">
        <v>16</v>
      </c>
      <c r="G78" s="15" t="s">
        <v>17</v>
      </c>
      <c r="H78" s="15" t="s">
        <v>18</v>
      </c>
      <c r="I78" s="15" t="s">
        <v>19</v>
      </c>
      <c r="J78" s="15" t="s">
        <v>508</v>
      </c>
      <c r="K78" s="15" t="s">
        <v>509</v>
      </c>
      <c r="L78" s="15" t="s">
        <v>510</v>
      </c>
      <c r="M78" s="15" t="s">
        <v>23</v>
      </c>
      <c r="N78" s="15"/>
      <c r="O78" s="15" t="s">
        <v>24</v>
      </c>
      <c r="P78" s="15" t="s">
        <v>8136</v>
      </c>
    </row>
    <row r="79" spans="1:16" x14ac:dyDescent="0.25">
      <c r="A79" s="9" t="s">
        <v>438</v>
      </c>
      <c r="B79" s="8">
        <v>8981</v>
      </c>
      <c r="C79" s="15" t="s">
        <v>439</v>
      </c>
      <c r="D79" s="15">
        <v>2014</v>
      </c>
      <c r="E79" s="15">
        <v>515133056</v>
      </c>
      <c r="F79" s="15" t="s">
        <v>27</v>
      </c>
      <c r="G79" s="15" t="s">
        <v>17</v>
      </c>
      <c r="H79" s="15" t="s">
        <v>74</v>
      </c>
      <c r="I79" s="15" t="s">
        <v>46</v>
      </c>
      <c r="J79" s="15" t="s">
        <v>440</v>
      </c>
      <c r="K79" s="15" t="s">
        <v>441</v>
      </c>
      <c r="L79" s="15" t="s">
        <v>442</v>
      </c>
      <c r="M79" s="15" t="s">
        <v>443</v>
      </c>
      <c r="N79" s="15"/>
      <c r="O79" s="15" t="s">
        <v>24</v>
      </c>
      <c r="P79" s="15" t="s">
        <v>8137</v>
      </c>
    </row>
    <row r="80" spans="1:16" x14ac:dyDescent="0.25">
      <c r="A80" s="9" t="s">
        <v>222</v>
      </c>
      <c r="B80" s="8">
        <v>4150</v>
      </c>
      <c r="C80" s="15" t="s">
        <v>223</v>
      </c>
      <c r="D80" s="15">
        <v>2020</v>
      </c>
      <c r="E80" s="15">
        <v>516342169</v>
      </c>
      <c r="F80" s="15" t="s">
        <v>27</v>
      </c>
      <c r="G80" s="15" t="s">
        <v>17</v>
      </c>
      <c r="H80" s="15" t="s">
        <v>28</v>
      </c>
      <c r="I80" s="15" t="s">
        <v>46</v>
      </c>
      <c r="J80" s="15" t="s">
        <v>224</v>
      </c>
      <c r="K80" s="15" t="s">
        <v>225</v>
      </c>
      <c r="L80" s="15" t="s">
        <v>226</v>
      </c>
      <c r="M80" s="15" t="s">
        <v>227</v>
      </c>
      <c r="N80" s="15"/>
      <c r="O80" s="15" t="s">
        <v>24</v>
      </c>
      <c r="P80" s="15" t="s">
        <v>8138</v>
      </c>
    </row>
    <row r="81" spans="1:16" x14ac:dyDescent="0.25">
      <c r="A81" s="9" t="s">
        <v>162</v>
      </c>
      <c r="B81" s="8">
        <v>3243</v>
      </c>
      <c r="C81" s="15" t="s">
        <v>163</v>
      </c>
      <c r="D81" s="15">
        <v>2016</v>
      </c>
      <c r="E81" s="15"/>
      <c r="F81" s="15" t="s">
        <v>16</v>
      </c>
      <c r="G81" s="15" t="s">
        <v>17</v>
      </c>
      <c r="H81" s="15" t="s">
        <v>60</v>
      </c>
      <c r="I81" s="15" t="s">
        <v>37</v>
      </c>
      <c r="J81" s="15" t="s">
        <v>164</v>
      </c>
      <c r="K81" s="15" t="s">
        <v>165</v>
      </c>
      <c r="L81" s="15" t="s">
        <v>166</v>
      </c>
      <c r="M81" s="15" t="s">
        <v>23</v>
      </c>
      <c r="N81" s="15">
        <v>0.02</v>
      </c>
      <c r="O81" s="15" t="s">
        <v>24</v>
      </c>
      <c r="P81" s="15" t="s">
        <v>8139</v>
      </c>
    </row>
    <row r="82" spans="1:16" x14ac:dyDescent="0.25">
      <c r="A82" s="9" t="s">
        <v>228</v>
      </c>
      <c r="B82" s="8">
        <v>4160</v>
      </c>
      <c r="C82" s="15" t="s">
        <v>229</v>
      </c>
      <c r="D82" s="15">
        <v>2017</v>
      </c>
      <c r="E82" s="15"/>
      <c r="F82" s="15" t="s">
        <v>16</v>
      </c>
      <c r="G82" s="15" t="s">
        <v>17</v>
      </c>
      <c r="H82" s="15" t="s">
        <v>18</v>
      </c>
      <c r="I82" s="15" t="s">
        <v>37</v>
      </c>
      <c r="J82" s="15" t="s">
        <v>230</v>
      </c>
      <c r="K82" s="15" t="s">
        <v>231</v>
      </c>
      <c r="L82" s="15" t="s">
        <v>232</v>
      </c>
      <c r="M82" s="15" t="s">
        <v>23</v>
      </c>
      <c r="N82" s="15">
        <v>5.8</v>
      </c>
      <c r="O82" s="15" t="s">
        <v>24</v>
      </c>
      <c r="P82" s="15" t="s">
        <v>8140</v>
      </c>
    </row>
    <row r="83" spans="1:16" x14ac:dyDescent="0.25">
      <c r="A83" s="9" t="s">
        <v>652</v>
      </c>
      <c r="B83" s="8">
        <v>13035</v>
      </c>
      <c r="C83" s="15" t="s">
        <v>653</v>
      </c>
      <c r="D83" s="15">
        <v>2009</v>
      </c>
      <c r="E83" s="15">
        <v>514268374</v>
      </c>
      <c r="F83" s="15" t="s">
        <v>16</v>
      </c>
      <c r="G83" s="15" t="s">
        <v>35</v>
      </c>
      <c r="H83" s="15" t="s">
        <v>240</v>
      </c>
      <c r="I83" s="15" t="s">
        <v>46</v>
      </c>
      <c r="J83" s="15" t="s">
        <v>654</v>
      </c>
      <c r="K83" s="15" t="s">
        <v>655</v>
      </c>
      <c r="L83" s="15" t="s">
        <v>656</v>
      </c>
      <c r="M83" s="15" t="s">
        <v>23</v>
      </c>
      <c r="N83" s="15">
        <v>1</v>
      </c>
      <c r="O83" s="15" t="s">
        <v>24</v>
      </c>
      <c r="P83" s="15" t="s">
        <v>8141</v>
      </c>
    </row>
    <row r="84" spans="1:16" x14ac:dyDescent="0.25">
      <c r="A84" s="9" t="s">
        <v>421</v>
      </c>
      <c r="B84" s="8">
        <v>8773</v>
      </c>
      <c r="C84" s="15" t="s">
        <v>422</v>
      </c>
      <c r="D84" s="15">
        <v>2005</v>
      </c>
      <c r="E84" s="15"/>
      <c r="F84" s="15" t="s">
        <v>16</v>
      </c>
      <c r="G84" s="15" t="s">
        <v>17</v>
      </c>
      <c r="H84" s="15" t="s">
        <v>28</v>
      </c>
      <c r="I84" s="15" t="s">
        <v>19</v>
      </c>
      <c r="J84" s="15" t="s">
        <v>423</v>
      </c>
      <c r="K84" s="15" t="s">
        <v>424</v>
      </c>
      <c r="L84" s="15" t="s">
        <v>425</v>
      </c>
      <c r="M84" s="15" t="s">
        <v>23</v>
      </c>
      <c r="N84" s="15"/>
      <c r="O84" s="15" t="s">
        <v>24</v>
      </c>
      <c r="P84" s="15" t="s">
        <v>8142</v>
      </c>
    </row>
    <row r="85" spans="1:16" x14ac:dyDescent="0.25">
      <c r="A85" s="9" t="s">
        <v>33</v>
      </c>
      <c r="B85" s="8">
        <v>595</v>
      </c>
      <c r="C85" s="15" t="s">
        <v>34</v>
      </c>
      <c r="D85" s="15">
        <v>2004</v>
      </c>
      <c r="E85" s="15"/>
      <c r="F85" s="15" t="s">
        <v>16</v>
      </c>
      <c r="G85" s="15" t="s">
        <v>35</v>
      </c>
      <c r="H85" s="15" t="s">
        <v>36</v>
      </c>
      <c r="I85" s="15" t="s">
        <v>37</v>
      </c>
      <c r="J85" s="15" t="s">
        <v>38</v>
      </c>
      <c r="K85" s="15" t="s">
        <v>39</v>
      </c>
      <c r="L85" s="15" t="s">
        <v>40</v>
      </c>
      <c r="M85" s="15" t="s">
        <v>23</v>
      </c>
      <c r="N85" s="15"/>
      <c r="O85" s="15" t="s">
        <v>41</v>
      </c>
      <c r="P85" s="15" t="s">
        <v>8143</v>
      </c>
    </row>
    <row r="86" spans="1:16" x14ac:dyDescent="0.25">
      <c r="A86" s="9" t="s">
        <v>78</v>
      </c>
      <c r="B86" s="8">
        <v>1134</v>
      </c>
      <c r="C86" s="15" t="s">
        <v>79</v>
      </c>
      <c r="D86" s="15">
        <v>1999</v>
      </c>
      <c r="E86" s="15"/>
      <c r="F86" s="15" t="s">
        <v>16</v>
      </c>
      <c r="G86" s="15" t="s">
        <v>17</v>
      </c>
      <c r="H86" s="15" t="s">
        <v>80</v>
      </c>
      <c r="I86" s="15"/>
      <c r="J86" s="15" t="s">
        <v>81</v>
      </c>
      <c r="K86" s="15" t="s">
        <v>82</v>
      </c>
      <c r="L86" s="15" t="s">
        <v>83</v>
      </c>
      <c r="M86" s="15" t="s">
        <v>23</v>
      </c>
      <c r="N86" s="15"/>
      <c r="O86" s="15" t="s">
        <v>84</v>
      </c>
      <c r="P86" s="15" t="s">
        <v>8144</v>
      </c>
    </row>
    <row r="87" spans="1:16" x14ac:dyDescent="0.25">
      <c r="A87" s="9" t="s">
        <v>815</v>
      </c>
      <c r="B87" s="8">
        <v>15820</v>
      </c>
      <c r="C87" s="15" t="s">
        <v>816</v>
      </c>
      <c r="D87" s="15">
        <v>2020</v>
      </c>
      <c r="E87" s="15">
        <v>516591898</v>
      </c>
      <c r="F87" s="15" t="s">
        <v>27</v>
      </c>
      <c r="G87" s="15" t="s">
        <v>17</v>
      </c>
      <c r="H87" s="15" t="s">
        <v>139</v>
      </c>
      <c r="I87" s="15" t="s">
        <v>37</v>
      </c>
      <c r="J87" s="15" t="s">
        <v>817</v>
      </c>
      <c r="K87" s="15" t="s">
        <v>818</v>
      </c>
      <c r="L87" s="15" t="s">
        <v>819</v>
      </c>
      <c r="M87" s="15" t="s">
        <v>820</v>
      </c>
      <c r="N87" s="15">
        <v>0.9</v>
      </c>
      <c r="O87" s="15" t="s">
        <v>24</v>
      </c>
      <c r="P87" s="15" t="s">
        <v>8145</v>
      </c>
    </row>
    <row r="88" spans="1:16" x14ac:dyDescent="0.25">
      <c r="A88" s="9" t="s">
        <v>50</v>
      </c>
      <c r="B88" s="8">
        <v>693</v>
      </c>
      <c r="C88" s="15" t="s">
        <v>51</v>
      </c>
      <c r="D88" s="15">
        <v>2016</v>
      </c>
      <c r="E88" s="15"/>
      <c r="F88" s="15" t="s">
        <v>27</v>
      </c>
      <c r="G88" s="15" t="s">
        <v>17</v>
      </c>
      <c r="H88" s="15" t="s">
        <v>52</v>
      </c>
      <c r="I88" s="15" t="s">
        <v>46</v>
      </c>
      <c r="J88" s="15" t="s">
        <v>53</v>
      </c>
      <c r="K88" s="15" t="s">
        <v>54</v>
      </c>
      <c r="L88" s="15" t="s">
        <v>55</v>
      </c>
      <c r="M88" s="15" t="s">
        <v>56</v>
      </c>
      <c r="N88" s="15"/>
      <c r="O88" s="15" t="s">
        <v>57</v>
      </c>
      <c r="P88" s="15" t="s">
        <v>8146</v>
      </c>
    </row>
    <row r="89" spans="1:16" x14ac:dyDescent="0.25">
      <c r="A89" s="9" t="s">
        <v>284</v>
      </c>
      <c r="B89" s="8">
        <v>5181</v>
      </c>
      <c r="C89" s="15" t="s">
        <v>285</v>
      </c>
      <c r="D89" s="15">
        <v>2005</v>
      </c>
      <c r="E89" s="15">
        <v>513737940</v>
      </c>
      <c r="F89" s="15" t="s">
        <v>16</v>
      </c>
      <c r="G89" s="15" t="s">
        <v>44</v>
      </c>
      <c r="H89" s="15" t="s">
        <v>45</v>
      </c>
      <c r="I89" s="15" t="s">
        <v>46</v>
      </c>
      <c r="J89" s="15" t="s">
        <v>286</v>
      </c>
      <c r="K89" s="15" t="s">
        <v>287</v>
      </c>
      <c r="L89" s="15" t="s">
        <v>288</v>
      </c>
      <c r="M89" s="15" t="s">
        <v>23</v>
      </c>
      <c r="N89" s="15"/>
      <c r="O89" s="15" t="s">
        <v>24</v>
      </c>
      <c r="P89" s="15" t="s">
        <v>8147</v>
      </c>
    </row>
    <row r="90" spans="1:16" x14ac:dyDescent="0.25">
      <c r="A90" s="9" t="s">
        <v>810</v>
      </c>
      <c r="B90" s="8">
        <v>15750</v>
      </c>
      <c r="C90" s="15" t="s">
        <v>811</v>
      </c>
      <c r="D90" s="15">
        <v>2000</v>
      </c>
      <c r="E90" s="15"/>
      <c r="F90" s="15" t="s">
        <v>16</v>
      </c>
      <c r="G90" s="15" t="s">
        <v>17</v>
      </c>
      <c r="H90" s="15" t="s">
        <v>812</v>
      </c>
      <c r="I90" s="15"/>
      <c r="J90" s="15" t="s">
        <v>813</v>
      </c>
      <c r="K90" s="15" t="s">
        <v>814</v>
      </c>
      <c r="L90" s="15"/>
      <c r="M90" s="15" t="s">
        <v>23</v>
      </c>
      <c r="N90" s="15"/>
      <c r="O90" s="15" t="s">
        <v>24</v>
      </c>
      <c r="P90" s="15" t="s">
        <v>8148</v>
      </c>
    </row>
    <row r="91" spans="1:16" x14ac:dyDescent="0.25">
      <c r="A91" s="9" t="s">
        <v>243</v>
      </c>
      <c r="B91" s="8">
        <v>4537</v>
      </c>
      <c r="C91" s="15" t="s">
        <v>244</v>
      </c>
      <c r="D91" s="15">
        <v>2005</v>
      </c>
      <c r="E91" s="15">
        <v>513757328</v>
      </c>
      <c r="F91" s="15" t="s">
        <v>16</v>
      </c>
      <c r="G91" s="15" t="s">
        <v>44</v>
      </c>
      <c r="H91" s="15" t="s">
        <v>45</v>
      </c>
      <c r="I91" s="15" t="s">
        <v>46</v>
      </c>
      <c r="J91" s="15" t="s">
        <v>245</v>
      </c>
      <c r="K91" s="15" t="s">
        <v>246</v>
      </c>
      <c r="L91" s="15" t="s">
        <v>247</v>
      </c>
      <c r="M91" s="15" t="s">
        <v>23</v>
      </c>
      <c r="N91" s="15">
        <v>4.0999999999999996</v>
      </c>
      <c r="O91" s="15" t="s">
        <v>24</v>
      </c>
      <c r="P91" s="15" t="s">
        <v>8149</v>
      </c>
    </row>
    <row r="92" spans="1:16" x14ac:dyDescent="0.25">
      <c r="A92" s="9" t="s">
        <v>804</v>
      </c>
      <c r="B92" s="8">
        <v>15588</v>
      </c>
      <c r="C92" s="15" t="s">
        <v>805</v>
      </c>
      <c r="D92" s="15">
        <v>2013</v>
      </c>
      <c r="E92" s="15">
        <v>514894989</v>
      </c>
      <c r="F92" s="15" t="s">
        <v>27</v>
      </c>
      <c r="G92" s="15" t="s">
        <v>44</v>
      </c>
      <c r="H92" s="15" t="s">
        <v>45</v>
      </c>
      <c r="I92" s="15" t="s">
        <v>46</v>
      </c>
      <c r="J92" s="15" t="s">
        <v>806</v>
      </c>
      <c r="K92" s="15" t="s">
        <v>807</v>
      </c>
      <c r="L92" s="15" t="s">
        <v>808</v>
      </c>
      <c r="M92" s="15" t="s">
        <v>809</v>
      </c>
      <c r="N92" s="15"/>
      <c r="O92" s="15" t="s">
        <v>24</v>
      </c>
      <c r="P92" s="15" t="s">
        <v>8150</v>
      </c>
    </row>
    <row r="93" spans="1:16" x14ac:dyDescent="0.25">
      <c r="A93" s="9" t="s">
        <v>677</v>
      </c>
      <c r="B93" s="8">
        <v>13473</v>
      </c>
      <c r="C93" s="15" t="s">
        <v>678</v>
      </c>
      <c r="D93" s="15">
        <v>2011</v>
      </c>
      <c r="E93" s="15"/>
      <c r="F93" s="15" t="s">
        <v>16</v>
      </c>
      <c r="G93" s="15" t="s">
        <v>17</v>
      </c>
      <c r="H93" s="15" t="s">
        <v>60</v>
      </c>
      <c r="I93" s="15" t="s">
        <v>37</v>
      </c>
      <c r="J93" s="15" t="s">
        <v>679</v>
      </c>
      <c r="K93" s="15" t="s">
        <v>680</v>
      </c>
      <c r="L93" s="15" t="s">
        <v>681</v>
      </c>
      <c r="M93" s="15" t="s">
        <v>23</v>
      </c>
      <c r="N93" s="15"/>
      <c r="O93" s="15" t="s">
        <v>41</v>
      </c>
      <c r="P93" s="15" t="s">
        <v>8151</v>
      </c>
    </row>
    <row r="94" spans="1:16" x14ac:dyDescent="0.25">
      <c r="A94" s="9" t="s">
        <v>143</v>
      </c>
      <c r="B94" s="8">
        <v>2634</v>
      </c>
      <c r="C94" s="15" t="s">
        <v>144</v>
      </c>
      <c r="D94" s="15">
        <v>2013</v>
      </c>
      <c r="E94" s="15"/>
      <c r="F94" s="15" t="s">
        <v>16</v>
      </c>
      <c r="G94" s="15" t="s">
        <v>35</v>
      </c>
      <c r="H94" s="15" t="s">
        <v>93</v>
      </c>
      <c r="I94" s="15" t="s">
        <v>37</v>
      </c>
      <c r="J94" s="15" t="s">
        <v>145</v>
      </c>
      <c r="K94" s="15" t="s">
        <v>146</v>
      </c>
      <c r="L94" s="15" t="s">
        <v>147</v>
      </c>
      <c r="M94" s="15" t="s">
        <v>23</v>
      </c>
      <c r="N94" s="15"/>
      <c r="O94" s="15" t="s">
        <v>24</v>
      </c>
      <c r="P94" s="15" t="s">
        <v>8152</v>
      </c>
    </row>
    <row r="95" spans="1:16" x14ac:dyDescent="0.25">
      <c r="A95" s="9" t="s">
        <v>398</v>
      </c>
      <c r="B95" s="8">
        <v>8159</v>
      </c>
      <c r="C95" s="15" t="s">
        <v>399</v>
      </c>
      <c r="D95" s="15">
        <v>2020</v>
      </c>
      <c r="E95" s="15"/>
      <c r="F95" s="15" t="s">
        <v>27</v>
      </c>
      <c r="G95" s="15" t="s">
        <v>17</v>
      </c>
      <c r="H95" s="15" t="s">
        <v>52</v>
      </c>
      <c r="I95" s="15" t="s">
        <v>133</v>
      </c>
      <c r="J95" s="15" t="s">
        <v>400</v>
      </c>
      <c r="K95" s="15" t="s">
        <v>401</v>
      </c>
      <c r="L95" s="15" t="s">
        <v>402</v>
      </c>
      <c r="M95" s="15" t="s">
        <v>403</v>
      </c>
      <c r="N95" s="15">
        <v>23</v>
      </c>
      <c r="O95" s="15" t="s">
        <v>404</v>
      </c>
      <c r="P95" s="15" t="s">
        <v>8153</v>
      </c>
    </row>
    <row r="96" spans="1:16" x14ac:dyDescent="0.25">
      <c r="A96" s="9" t="s">
        <v>535</v>
      </c>
      <c r="B96" s="8">
        <v>10831</v>
      </c>
      <c r="C96" s="15" t="s">
        <v>536</v>
      </c>
      <c r="D96" s="15">
        <v>2004</v>
      </c>
      <c r="E96" s="15">
        <v>513578815</v>
      </c>
      <c r="F96" s="15" t="s">
        <v>27</v>
      </c>
      <c r="G96" s="15" t="s">
        <v>44</v>
      </c>
      <c r="H96" s="15" t="s">
        <v>45</v>
      </c>
      <c r="I96" s="15" t="s">
        <v>46</v>
      </c>
      <c r="J96" s="15" t="s">
        <v>537</v>
      </c>
      <c r="K96" s="15" t="s">
        <v>538</v>
      </c>
      <c r="L96" s="15" t="s">
        <v>539</v>
      </c>
      <c r="M96" s="15" t="s">
        <v>540</v>
      </c>
      <c r="N96" s="15">
        <v>2.8</v>
      </c>
      <c r="O96" s="15" t="s">
        <v>24</v>
      </c>
      <c r="P96" s="15" t="s">
        <v>8225</v>
      </c>
    </row>
    <row r="97" spans="1:16" x14ac:dyDescent="0.25">
      <c r="A97" s="9" t="s">
        <v>294</v>
      </c>
      <c r="B97" s="8">
        <v>5766</v>
      </c>
      <c r="C97" s="15" t="s">
        <v>295</v>
      </c>
      <c r="D97" s="15">
        <v>1998</v>
      </c>
      <c r="E97" s="15"/>
      <c r="F97" s="15" t="s">
        <v>16</v>
      </c>
      <c r="G97" s="15" t="s">
        <v>17</v>
      </c>
      <c r="H97" s="15" t="s">
        <v>60</v>
      </c>
      <c r="I97" s="15"/>
      <c r="J97" s="15" t="s">
        <v>296</v>
      </c>
      <c r="K97" s="15" t="s">
        <v>297</v>
      </c>
      <c r="L97" s="15" t="s">
        <v>298</v>
      </c>
      <c r="M97" s="15" t="s">
        <v>23</v>
      </c>
      <c r="N97" s="15"/>
      <c r="O97" s="15" t="s">
        <v>24</v>
      </c>
      <c r="P97" s="15" t="s">
        <v>8154</v>
      </c>
    </row>
    <row r="98" spans="1:16" x14ac:dyDescent="0.25">
      <c r="A98" s="9" t="s">
        <v>313</v>
      </c>
      <c r="B98" s="8">
        <v>6260</v>
      </c>
      <c r="C98" s="15" t="s">
        <v>314</v>
      </c>
      <c r="D98" s="15">
        <v>2018</v>
      </c>
      <c r="E98" s="15">
        <v>515902542</v>
      </c>
      <c r="F98" s="15" t="s">
        <v>27</v>
      </c>
      <c r="G98" s="15" t="s">
        <v>17</v>
      </c>
      <c r="H98" s="15" t="s">
        <v>80</v>
      </c>
      <c r="I98" s="15" t="s">
        <v>46</v>
      </c>
      <c r="J98" s="15" t="s">
        <v>315</v>
      </c>
      <c r="K98" s="15" t="s">
        <v>316</v>
      </c>
      <c r="L98" s="15" t="s">
        <v>317</v>
      </c>
      <c r="M98" s="15" t="s">
        <v>318</v>
      </c>
      <c r="N98" s="15"/>
      <c r="O98" s="15" t="s">
        <v>24</v>
      </c>
      <c r="P98" s="15" t="s">
        <v>8155</v>
      </c>
    </row>
    <row r="99" spans="1:16" x14ac:dyDescent="0.25">
      <c r="A99" s="9" t="s">
        <v>682</v>
      </c>
      <c r="B99" s="8">
        <v>13499</v>
      </c>
      <c r="C99" s="15" t="s">
        <v>683</v>
      </c>
      <c r="D99" s="15">
        <v>2013</v>
      </c>
      <c r="E99" s="15">
        <v>515058204</v>
      </c>
      <c r="F99" s="15" t="s">
        <v>16</v>
      </c>
      <c r="G99" s="15" t="s">
        <v>17</v>
      </c>
      <c r="H99" s="15" t="s">
        <v>60</v>
      </c>
      <c r="I99" s="15" t="s">
        <v>19</v>
      </c>
      <c r="J99" s="15" t="s">
        <v>684</v>
      </c>
      <c r="K99" s="15" t="s">
        <v>685</v>
      </c>
      <c r="L99" s="15" t="s">
        <v>686</v>
      </c>
      <c r="M99" s="15" t="s">
        <v>23</v>
      </c>
      <c r="N99" s="15"/>
      <c r="O99" s="15" t="s">
        <v>24</v>
      </c>
      <c r="P99" s="15" t="s">
        <v>8156</v>
      </c>
    </row>
    <row r="100" spans="1:16" x14ac:dyDescent="0.25">
      <c r="A100" s="9" t="s">
        <v>855</v>
      </c>
      <c r="B100" s="8">
        <v>17193</v>
      </c>
      <c r="C100" s="15" t="s">
        <v>856</v>
      </c>
      <c r="D100" s="15">
        <v>2016</v>
      </c>
      <c r="E100" s="15"/>
      <c r="F100" s="15" t="s">
        <v>27</v>
      </c>
      <c r="G100" s="15" t="s">
        <v>17</v>
      </c>
      <c r="H100" s="15" t="s">
        <v>28</v>
      </c>
      <c r="I100" s="15" t="s">
        <v>37</v>
      </c>
      <c r="J100" s="15" t="s">
        <v>857</v>
      </c>
      <c r="K100" s="15" t="s">
        <v>858</v>
      </c>
      <c r="L100" s="15" t="s">
        <v>859</v>
      </c>
      <c r="M100" s="15" t="s">
        <v>860</v>
      </c>
      <c r="N100" s="15"/>
      <c r="O100" s="15" t="s">
        <v>24</v>
      </c>
      <c r="P100" s="15" t="s">
        <v>8157</v>
      </c>
    </row>
    <row r="101" spans="1:16" x14ac:dyDescent="0.25">
      <c r="A101" s="9" t="s">
        <v>744</v>
      </c>
      <c r="B101" s="8">
        <v>14269</v>
      </c>
      <c r="C101" s="15" t="s">
        <v>745</v>
      </c>
      <c r="D101" s="15">
        <v>2017</v>
      </c>
      <c r="E101" s="15">
        <v>515671782</v>
      </c>
      <c r="F101" s="15" t="s">
        <v>27</v>
      </c>
      <c r="G101" s="15" t="s">
        <v>17</v>
      </c>
      <c r="H101" s="15" t="s">
        <v>60</v>
      </c>
      <c r="I101" s="15" t="s">
        <v>37</v>
      </c>
      <c r="J101" s="15" t="s">
        <v>746</v>
      </c>
      <c r="K101" s="15" t="s">
        <v>747</v>
      </c>
      <c r="L101" s="15" t="s">
        <v>748</v>
      </c>
      <c r="M101" s="15" t="s">
        <v>749</v>
      </c>
      <c r="N101" s="15">
        <v>0.25</v>
      </c>
      <c r="O101" s="15" t="s">
        <v>24</v>
      </c>
      <c r="P101" s="15" t="s">
        <v>8158</v>
      </c>
    </row>
    <row r="102" spans="1:16" x14ac:dyDescent="0.25">
      <c r="A102" s="9" t="s">
        <v>200</v>
      </c>
      <c r="B102" s="8">
        <v>3742</v>
      </c>
      <c r="C102" s="15" t="s">
        <v>201</v>
      </c>
      <c r="D102" s="15">
        <v>2007</v>
      </c>
      <c r="E102" s="15">
        <v>513976159</v>
      </c>
      <c r="F102" s="15" t="s">
        <v>16</v>
      </c>
      <c r="G102" s="15" t="s">
        <v>202</v>
      </c>
      <c r="H102" s="15" t="s">
        <v>203</v>
      </c>
      <c r="I102" s="15" t="s">
        <v>46</v>
      </c>
      <c r="J102" s="15" t="s">
        <v>204</v>
      </c>
      <c r="K102" s="15" t="s">
        <v>205</v>
      </c>
      <c r="L102" s="15" t="s">
        <v>206</v>
      </c>
      <c r="M102" s="15" t="s">
        <v>23</v>
      </c>
      <c r="N102" s="15">
        <v>7.1</v>
      </c>
      <c r="O102" s="15" t="s">
        <v>24</v>
      </c>
      <c r="P102" s="15" t="s">
        <v>8159</v>
      </c>
    </row>
    <row r="103" spans="1:16" x14ac:dyDescent="0.25">
      <c r="A103" s="9" t="s">
        <v>405</v>
      </c>
      <c r="B103" s="8">
        <v>8202</v>
      </c>
      <c r="C103" s="15" t="s">
        <v>406</v>
      </c>
      <c r="D103" s="15">
        <v>2007</v>
      </c>
      <c r="E103" s="15"/>
      <c r="F103" s="15" t="s">
        <v>16</v>
      </c>
      <c r="G103" s="15" t="s">
        <v>17</v>
      </c>
      <c r="H103" s="15" t="s">
        <v>60</v>
      </c>
      <c r="I103" s="15" t="s">
        <v>37</v>
      </c>
      <c r="J103" s="15" t="s">
        <v>407</v>
      </c>
      <c r="K103" s="15" t="s">
        <v>408</v>
      </c>
      <c r="L103" s="15" t="s">
        <v>409</v>
      </c>
      <c r="M103" s="15" t="s">
        <v>23</v>
      </c>
      <c r="N103" s="15"/>
      <c r="O103" s="15" t="s">
        <v>84</v>
      </c>
      <c r="P103" s="15" t="s">
        <v>8160</v>
      </c>
    </row>
    <row r="104" spans="1:16" x14ac:dyDescent="0.25">
      <c r="A104" s="9" t="s">
        <v>905</v>
      </c>
      <c r="B104" s="8">
        <v>17977</v>
      </c>
      <c r="C104" s="15" t="s">
        <v>906</v>
      </c>
      <c r="D104" s="15">
        <v>2001</v>
      </c>
      <c r="E104" s="15"/>
      <c r="F104" s="15" t="s">
        <v>16</v>
      </c>
      <c r="G104" s="15" t="s">
        <v>44</v>
      </c>
      <c r="H104" s="15" t="s">
        <v>628</v>
      </c>
      <c r="I104" s="15"/>
      <c r="J104" s="15" t="s">
        <v>907</v>
      </c>
      <c r="K104" s="15" t="s">
        <v>908</v>
      </c>
      <c r="L104" s="15" t="s">
        <v>909</v>
      </c>
      <c r="M104" s="15" t="s">
        <v>23</v>
      </c>
      <c r="N104" s="15"/>
      <c r="O104" s="15" t="s">
        <v>24</v>
      </c>
      <c r="P104" s="15" t="s">
        <v>8161</v>
      </c>
    </row>
    <row r="105" spans="1:16" x14ac:dyDescent="0.25">
      <c r="A105" s="9" t="s">
        <v>662</v>
      </c>
      <c r="B105" s="8">
        <v>13094</v>
      </c>
      <c r="C105" s="15" t="s">
        <v>663</v>
      </c>
      <c r="D105" s="15">
        <v>2018</v>
      </c>
      <c r="E105" s="15">
        <v>515740363</v>
      </c>
      <c r="F105" s="15" t="s">
        <v>27</v>
      </c>
      <c r="G105" s="15" t="s">
        <v>17</v>
      </c>
      <c r="H105" s="15" t="s">
        <v>28</v>
      </c>
      <c r="I105" s="15" t="s">
        <v>46</v>
      </c>
      <c r="J105" s="15" t="s">
        <v>664</v>
      </c>
      <c r="K105" s="15" t="s">
        <v>665</v>
      </c>
      <c r="L105" s="15" t="s">
        <v>666</v>
      </c>
      <c r="M105" s="15" t="s">
        <v>667</v>
      </c>
      <c r="N105" s="15"/>
      <c r="O105" s="15" t="s">
        <v>24</v>
      </c>
      <c r="P105" s="15" t="s">
        <v>8162</v>
      </c>
    </row>
    <row r="106" spans="1:16" x14ac:dyDescent="0.25">
      <c r="A106" s="9" t="s">
        <v>339</v>
      </c>
      <c r="B106" s="8">
        <v>6832</v>
      </c>
      <c r="C106" s="15" t="s">
        <v>340</v>
      </c>
      <c r="D106" s="15">
        <v>2013</v>
      </c>
      <c r="E106" s="15">
        <v>515016020</v>
      </c>
      <c r="F106" s="15" t="s">
        <v>16</v>
      </c>
      <c r="G106" s="15" t="s">
        <v>17</v>
      </c>
      <c r="H106" s="15" t="s">
        <v>28</v>
      </c>
      <c r="I106" s="15" t="s">
        <v>37</v>
      </c>
      <c r="J106" s="15" t="s">
        <v>341</v>
      </c>
      <c r="K106" s="15" t="s">
        <v>342</v>
      </c>
      <c r="L106" s="15" t="s">
        <v>343</v>
      </c>
      <c r="M106" s="15" t="s">
        <v>23</v>
      </c>
      <c r="N106" s="15"/>
      <c r="O106" s="15" t="s">
        <v>24</v>
      </c>
      <c r="P106" s="15" t="s">
        <v>8163</v>
      </c>
    </row>
    <row r="107" spans="1:16" x14ac:dyDescent="0.25">
      <c r="A107" s="9" t="s">
        <v>799</v>
      </c>
      <c r="B107" s="8">
        <v>15553</v>
      </c>
      <c r="C107" s="15" t="s">
        <v>800</v>
      </c>
      <c r="D107" s="15">
        <v>2005</v>
      </c>
      <c r="E107" s="15">
        <v>513678383</v>
      </c>
      <c r="F107" s="15" t="s">
        <v>16</v>
      </c>
      <c r="G107" s="15" t="s">
        <v>35</v>
      </c>
      <c r="H107" s="15" t="s">
        <v>36</v>
      </c>
      <c r="I107" s="15" t="s">
        <v>37</v>
      </c>
      <c r="J107" s="15" t="s">
        <v>801</v>
      </c>
      <c r="K107" s="15" t="s">
        <v>802</v>
      </c>
      <c r="L107" s="15" t="s">
        <v>803</v>
      </c>
      <c r="M107" s="15" t="s">
        <v>23</v>
      </c>
      <c r="N107" s="15">
        <v>0.2</v>
      </c>
      <c r="O107" s="15" t="s">
        <v>24</v>
      </c>
      <c r="P107" s="15" t="s">
        <v>8164</v>
      </c>
    </row>
    <row r="108" spans="1:16" x14ac:dyDescent="0.25">
      <c r="A108" s="9" t="s">
        <v>493</v>
      </c>
      <c r="B108" s="8">
        <v>10174</v>
      </c>
      <c r="C108" s="15" t="s">
        <v>494</v>
      </c>
      <c r="D108" s="15">
        <v>2020</v>
      </c>
      <c r="E108" s="15">
        <v>516208238</v>
      </c>
      <c r="F108" s="15" t="s">
        <v>27</v>
      </c>
      <c r="G108" s="15" t="s">
        <v>188</v>
      </c>
      <c r="H108" s="15" t="s">
        <v>495</v>
      </c>
      <c r="I108" s="15" t="s">
        <v>37</v>
      </c>
      <c r="J108" s="15" t="s">
        <v>496</v>
      </c>
      <c r="K108" s="15" t="s">
        <v>497</v>
      </c>
      <c r="L108" s="15" t="s">
        <v>498</v>
      </c>
      <c r="M108" s="15" t="s">
        <v>499</v>
      </c>
      <c r="N108" s="15"/>
      <c r="O108" s="15" t="s">
        <v>24</v>
      </c>
      <c r="P108" s="15" t="s">
        <v>8165</v>
      </c>
    </row>
    <row r="109" spans="1:16" x14ac:dyDescent="0.25">
      <c r="A109" s="9" t="s">
        <v>116</v>
      </c>
      <c r="B109" s="8">
        <v>1999</v>
      </c>
      <c r="C109" s="15" t="s">
        <v>117</v>
      </c>
      <c r="D109" s="15">
        <v>2015</v>
      </c>
      <c r="E109" s="15"/>
      <c r="F109" s="15" t="s">
        <v>16</v>
      </c>
      <c r="G109" s="15" t="s">
        <v>17</v>
      </c>
      <c r="H109" s="15" t="s">
        <v>60</v>
      </c>
      <c r="I109" s="15" t="s">
        <v>19</v>
      </c>
      <c r="J109" s="15" t="s">
        <v>118</v>
      </c>
      <c r="K109" s="15" t="s">
        <v>119</v>
      </c>
      <c r="L109" s="15" t="s">
        <v>120</v>
      </c>
      <c r="M109" s="15" t="s">
        <v>23</v>
      </c>
      <c r="N109" s="15"/>
      <c r="O109" s="15" t="s">
        <v>24</v>
      </c>
      <c r="P109" s="15" t="s">
        <v>8166</v>
      </c>
    </row>
    <row r="110" spans="1:16" x14ac:dyDescent="0.25">
      <c r="A110" s="9" t="s">
        <v>866</v>
      </c>
      <c r="B110" s="8">
        <v>17376</v>
      </c>
      <c r="C110" s="15" t="s">
        <v>867</v>
      </c>
      <c r="D110" s="15">
        <v>2015</v>
      </c>
      <c r="E110" s="15"/>
      <c r="F110" s="15" t="s">
        <v>27</v>
      </c>
      <c r="G110" s="15" t="s">
        <v>44</v>
      </c>
      <c r="H110" s="15" t="s">
        <v>45</v>
      </c>
      <c r="I110" s="15" t="s">
        <v>46</v>
      </c>
      <c r="J110" s="15" t="s">
        <v>868</v>
      </c>
      <c r="K110" s="15" t="s">
        <v>869</v>
      </c>
      <c r="L110" s="15" t="s">
        <v>870</v>
      </c>
      <c r="M110" s="15" t="s">
        <v>871</v>
      </c>
      <c r="N110" s="15">
        <v>5.5</v>
      </c>
      <c r="O110" s="15" t="s">
        <v>872</v>
      </c>
      <c r="P110" s="15" t="s">
        <v>8167</v>
      </c>
    </row>
    <row r="111" spans="1:16" x14ac:dyDescent="0.25">
      <c r="A111" s="9" t="s">
        <v>626</v>
      </c>
      <c r="B111" s="8">
        <v>12111</v>
      </c>
      <c r="C111" s="15" t="s">
        <v>627</v>
      </c>
      <c r="D111" s="15">
        <v>2003</v>
      </c>
      <c r="E111" s="15">
        <v>513142893</v>
      </c>
      <c r="F111" s="15" t="s">
        <v>16</v>
      </c>
      <c r="G111" s="15" t="s">
        <v>44</v>
      </c>
      <c r="H111" s="15" t="s">
        <v>628</v>
      </c>
      <c r="I111" s="15" t="s">
        <v>19</v>
      </c>
      <c r="J111" s="15" t="s">
        <v>629</v>
      </c>
      <c r="K111" s="15"/>
      <c r="L111" s="15" t="s">
        <v>630</v>
      </c>
      <c r="M111" s="15" t="s">
        <v>23</v>
      </c>
      <c r="N111" s="15">
        <v>0.5</v>
      </c>
      <c r="O111" s="15" t="s">
        <v>24</v>
      </c>
      <c r="P111" s="15" t="s">
        <v>8168</v>
      </c>
    </row>
    <row r="112" spans="1:16" x14ac:dyDescent="0.25">
      <c r="A112" s="9" t="s">
        <v>895</v>
      </c>
      <c r="B112" s="8">
        <v>17824</v>
      </c>
      <c r="C112" s="15" t="s">
        <v>896</v>
      </c>
      <c r="D112" s="15">
        <v>2018</v>
      </c>
      <c r="E112" s="15"/>
      <c r="F112" s="15" t="s">
        <v>16</v>
      </c>
      <c r="G112" s="15" t="s">
        <v>35</v>
      </c>
      <c r="H112" s="15" t="s">
        <v>93</v>
      </c>
      <c r="I112" s="15" t="s">
        <v>19</v>
      </c>
      <c r="J112" s="15" t="s">
        <v>897</v>
      </c>
      <c r="K112" s="15" t="s">
        <v>898</v>
      </c>
      <c r="L112" s="15" t="s">
        <v>899</v>
      </c>
      <c r="M112" s="15" t="s">
        <v>23</v>
      </c>
      <c r="N112" s="15"/>
      <c r="O112" s="15" t="s">
        <v>24</v>
      </c>
      <c r="P112" s="15" t="s">
        <v>8169</v>
      </c>
    </row>
    <row r="113" spans="1:16" x14ac:dyDescent="0.25">
      <c r="A113" s="9" t="s">
        <v>692</v>
      </c>
      <c r="B113" s="8">
        <v>13626</v>
      </c>
      <c r="C113" s="15" t="s">
        <v>693</v>
      </c>
      <c r="D113" s="15">
        <v>2017</v>
      </c>
      <c r="E113" s="15">
        <v>515898724</v>
      </c>
      <c r="F113" s="15" t="s">
        <v>27</v>
      </c>
      <c r="G113" s="15" t="s">
        <v>44</v>
      </c>
      <c r="H113" s="15" t="s">
        <v>45</v>
      </c>
      <c r="I113" s="15" t="s">
        <v>46</v>
      </c>
      <c r="J113" s="15" t="s">
        <v>694</v>
      </c>
      <c r="K113" s="15" t="s">
        <v>695</v>
      </c>
      <c r="L113" s="15" t="s">
        <v>696</v>
      </c>
      <c r="M113" s="15" t="s">
        <v>697</v>
      </c>
      <c r="N113" s="15"/>
      <c r="O113" s="15" t="s">
        <v>84</v>
      </c>
      <c r="P113" s="15" t="s">
        <v>8170</v>
      </c>
    </row>
    <row r="114" spans="1:16" x14ac:dyDescent="0.25">
      <c r="A114" s="9" t="s">
        <v>157</v>
      </c>
      <c r="B114" s="8">
        <v>3155</v>
      </c>
      <c r="C114" s="15" t="s">
        <v>158</v>
      </c>
      <c r="D114" s="15">
        <v>2014</v>
      </c>
      <c r="E114" s="15">
        <v>515120566</v>
      </c>
      <c r="F114" s="15" t="s">
        <v>16</v>
      </c>
      <c r="G114" s="15" t="s">
        <v>17</v>
      </c>
      <c r="H114" s="15" t="s">
        <v>139</v>
      </c>
      <c r="I114" s="15" t="s">
        <v>37</v>
      </c>
      <c r="J114" s="15" t="s">
        <v>159</v>
      </c>
      <c r="K114" s="15" t="s">
        <v>160</v>
      </c>
      <c r="L114" s="15" t="s">
        <v>161</v>
      </c>
      <c r="M114" s="15" t="s">
        <v>23</v>
      </c>
      <c r="N114" s="15">
        <v>0.21199999999999999</v>
      </c>
      <c r="O114" s="15" t="s">
        <v>24</v>
      </c>
      <c r="P114" s="15" t="s">
        <v>8171</v>
      </c>
    </row>
    <row r="115" spans="1:16" x14ac:dyDescent="0.25">
      <c r="A115" s="9" t="s">
        <v>58</v>
      </c>
      <c r="B115" s="8">
        <v>926</v>
      </c>
      <c r="C115" s="15" t="s">
        <v>59</v>
      </c>
      <c r="D115" s="15">
        <v>2015</v>
      </c>
      <c r="E115" s="15"/>
      <c r="F115" s="15" t="s">
        <v>27</v>
      </c>
      <c r="G115" s="15" t="s">
        <v>17</v>
      </c>
      <c r="H115" s="15" t="s">
        <v>60</v>
      </c>
      <c r="I115" s="15" t="s">
        <v>37</v>
      </c>
      <c r="J115" s="15" t="s">
        <v>61</v>
      </c>
      <c r="K115" s="15" t="s">
        <v>62</v>
      </c>
      <c r="L115" s="15" t="s">
        <v>63</v>
      </c>
      <c r="M115" s="15" t="s">
        <v>64</v>
      </c>
      <c r="N115" s="15"/>
      <c r="O115" s="15" t="s">
        <v>24</v>
      </c>
      <c r="P115" s="15" t="s">
        <v>8172</v>
      </c>
    </row>
    <row r="116" spans="1:16" x14ac:dyDescent="0.25">
      <c r="A116" s="9" t="s">
        <v>289</v>
      </c>
      <c r="B116" s="8">
        <v>5263</v>
      </c>
      <c r="C116" s="15" t="s">
        <v>290</v>
      </c>
      <c r="D116" s="15">
        <v>2013</v>
      </c>
      <c r="E116" s="15">
        <v>515047637</v>
      </c>
      <c r="F116" s="15" t="s">
        <v>16</v>
      </c>
      <c r="G116" s="15" t="s">
        <v>44</v>
      </c>
      <c r="H116" s="15" t="s">
        <v>45</v>
      </c>
      <c r="I116" s="15" t="s">
        <v>46</v>
      </c>
      <c r="J116" s="15" t="s">
        <v>291</v>
      </c>
      <c r="K116" s="15" t="s">
        <v>292</v>
      </c>
      <c r="L116" s="15" t="s">
        <v>293</v>
      </c>
      <c r="M116" s="15" t="s">
        <v>23</v>
      </c>
      <c r="N116" s="15">
        <v>0.1</v>
      </c>
      <c r="O116" s="15" t="s">
        <v>24</v>
      </c>
      <c r="P116" s="15" t="s">
        <v>8173</v>
      </c>
    </row>
    <row r="117" spans="1:16" x14ac:dyDescent="0.25">
      <c r="A117" s="9" t="s">
        <v>173</v>
      </c>
      <c r="B117" s="8">
        <v>3413</v>
      </c>
      <c r="C117" s="15" t="s">
        <v>174</v>
      </c>
      <c r="D117" s="15">
        <v>2018</v>
      </c>
      <c r="E117" s="15"/>
      <c r="F117" s="15" t="s">
        <v>27</v>
      </c>
      <c r="G117" s="15" t="s">
        <v>17</v>
      </c>
      <c r="H117" s="15" t="s">
        <v>28</v>
      </c>
      <c r="I117" s="15" t="s">
        <v>46</v>
      </c>
      <c r="J117" s="15" t="s">
        <v>175</v>
      </c>
      <c r="K117" s="15" t="s">
        <v>176</v>
      </c>
      <c r="L117" s="15" t="s">
        <v>177</v>
      </c>
      <c r="M117" s="15" t="s">
        <v>178</v>
      </c>
      <c r="N117" s="15"/>
      <c r="O117" s="15" t="s">
        <v>84</v>
      </c>
      <c r="P117" s="15" t="s">
        <v>8174</v>
      </c>
    </row>
    <row r="118" spans="1:16" x14ac:dyDescent="0.25">
      <c r="A118" s="9" t="s">
        <v>349</v>
      </c>
      <c r="B118" s="8">
        <v>7021</v>
      </c>
      <c r="C118" s="15" t="s">
        <v>350</v>
      </c>
      <c r="D118" s="15">
        <v>2018</v>
      </c>
      <c r="E118" s="15"/>
      <c r="F118" s="15" t="s">
        <v>16</v>
      </c>
      <c r="G118" s="15" t="s">
        <v>35</v>
      </c>
      <c r="H118" s="15" t="s">
        <v>240</v>
      </c>
      <c r="I118" s="15" t="s">
        <v>37</v>
      </c>
      <c r="J118" s="15" t="s">
        <v>351</v>
      </c>
      <c r="K118" s="15" t="s">
        <v>352</v>
      </c>
      <c r="L118" s="15" t="s">
        <v>353</v>
      </c>
      <c r="M118" s="15" t="s">
        <v>23</v>
      </c>
      <c r="N118" s="15"/>
      <c r="O118" s="15" t="s">
        <v>24</v>
      </c>
      <c r="P118" s="15" t="s">
        <v>8175</v>
      </c>
    </row>
    <row r="119" spans="1:16" x14ac:dyDescent="0.25">
      <c r="A119" s="9" t="s">
        <v>360</v>
      </c>
      <c r="B119" s="8">
        <v>7300</v>
      </c>
      <c r="C119" s="15" t="s">
        <v>361</v>
      </c>
      <c r="D119" s="15">
        <v>2012</v>
      </c>
      <c r="E119" s="15">
        <v>514796820</v>
      </c>
      <c r="F119" s="15" t="s">
        <v>16</v>
      </c>
      <c r="G119" s="15" t="s">
        <v>17</v>
      </c>
      <c r="H119" s="15" t="s">
        <v>60</v>
      </c>
      <c r="I119" s="15" t="s">
        <v>37</v>
      </c>
      <c r="J119" s="15" t="s">
        <v>362</v>
      </c>
      <c r="K119" s="15" t="s">
        <v>363</v>
      </c>
      <c r="L119" s="15" t="s">
        <v>364</v>
      </c>
      <c r="M119" s="15" t="s">
        <v>23</v>
      </c>
      <c r="N119" s="15">
        <v>0.49</v>
      </c>
      <c r="O119" s="15" t="s">
        <v>24</v>
      </c>
      <c r="P119" s="15" t="s">
        <v>8176</v>
      </c>
    </row>
    <row r="120" spans="1:16" x14ac:dyDescent="0.25">
      <c r="A120" s="9" t="s">
        <v>194</v>
      </c>
      <c r="B120" s="8">
        <v>3507</v>
      </c>
      <c r="C120" s="15" t="s">
        <v>195</v>
      </c>
      <c r="D120" s="15">
        <v>2016</v>
      </c>
      <c r="E120" s="15">
        <v>515715357</v>
      </c>
      <c r="F120" s="15" t="s">
        <v>27</v>
      </c>
      <c r="G120" s="15" t="s">
        <v>17</v>
      </c>
      <c r="H120" s="15" t="s">
        <v>60</v>
      </c>
      <c r="I120" s="15" t="s">
        <v>46</v>
      </c>
      <c r="J120" s="15" t="s">
        <v>196</v>
      </c>
      <c r="K120" s="15" t="s">
        <v>197</v>
      </c>
      <c r="L120" s="15" t="s">
        <v>198</v>
      </c>
      <c r="M120" s="15" t="s">
        <v>199</v>
      </c>
      <c r="N120" s="15">
        <v>1.6</v>
      </c>
      <c r="O120" s="15" t="s">
        <v>24</v>
      </c>
      <c r="P120" s="15" t="s">
        <v>8177</v>
      </c>
    </row>
    <row r="121" spans="1:16" x14ac:dyDescent="0.25">
      <c r="A121" s="9" t="s">
        <v>668</v>
      </c>
      <c r="B121" s="8">
        <v>13253</v>
      </c>
      <c r="C121" s="15" t="s">
        <v>669</v>
      </c>
      <c r="D121" s="15">
        <v>2017</v>
      </c>
      <c r="E121" s="15">
        <v>515819498</v>
      </c>
      <c r="F121" s="15" t="s">
        <v>16</v>
      </c>
      <c r="G121" s="15" t="s">
        <v>35</v>
      </c>
      <c r="H121" s="15" t="s">
        <v>67</v>
      </c>
      <c r="I121" s="15" t="s">
        <v>37</v>
      </c>
      <c r="J121" s="15" t="s">
        <v>670</v>
      </c>
      <c r="K121" s="15" t="s">
        <v>671</v>
      </c>
      <c r="L121" s="15" t="s">
        <v>610</v>
      </c>
      <c r="M121" s="15" t="s">
        <v>23</v>
      </c>
      <c r="N121" s="15"/>
      <c r="O121" s="15" t="s">
        <v>24</v>
      </c>
      <c r="P121" s="15" t="s">
        <v>8178</v>
      </c>
    </row>
    <row r="122" spans="1:16" x14ac:dyDescent="0.25">
      <c r="A122" s="9" t="s">
        <v>426</v>
      </c>
      <c r="B122" s="8">
        <v>8835</v>
      </c>
      <c r="C122" s="15" t="s">
        <v>427</v>
      </c>
      <c r="D122" s="15">
        <v>2011</v>
      </c>
      <c r="E122" s="15">
        <v>514524040</v>
      </c>
      <c r="F122" s="15" t="s">
        <v>27</v>
      </c>
      <c r="G122" s="15" t="s">
        <v>17</v>
      </c>
      <c r="H122" s="15" t="s">
        <v>60</v>
      </c>
      <c r="I122" s="15" t="s">
        <v>46</v>
      </c>
      <c r="J122" s="15" t="s">
        <v>428</v>
      </c>
      <c r="K122" s="15" t="s">
        <v>429</v>
      </c>
      <c r="L122" s="15" t="s">
        <v>430</v>
      </c>
      <c r="M122" s="15" t="s">
        <v>431</v>
      </c>
      <c r="N122" s="15"/>
      <c r="O122" s="15" t="s">
        <v>24</v>
      </c>
      <c r="P122" s="15" t="s">
        <v>8179</v>
      </c>
    </row>
    <row r="123" spans="1:16" x14ac:dyDescent="0.25">
      <c r="A123" s="9" t="s">
        <v>594</v>
      </c>
      <c r="B123" s="8">
        <v>11703</v>
      </c>
      <c r="C123" s="15" t="s">
        <v>595</v>
      </c>
      <c r="D123" s="15">
        <v>2017</v>
      </c>
      <c r="E123" s="15"/>
      <c r="F123" s="15" t="s">
        <v>27</v>
      </c>
      <c r="G123" s="15" t="s">
        <v>17</v>
      </c>
      <c r="H123" s="15" t="s">
        <v>80</v>
      </c>
      <c r="I123" s="15" t="s">
        <v>46</v>
      </c>
      <c r="J123" s="15" t="s">
        <v>596</v>
      </c>
      <c r="K123" s="15" t="s">
        <v>597</v>
      </c>
      <c r="L123" s="15" t="s">
        <v>598</v>
      </c>
      <c r="M123" s="15" t="s">
        <v>599</v>
      </c>
      <c r="N123" s="15"/>
      <c r="O123" s="15" t="s">
        <v>600</v>
      </c>
      <c r="P123" s="15" t="s">
        <v>8180</v>
      </c>
    </row>
    <row r="124" spans="1:16" x14ac:dyDescent="0.25">
      <c r="A124" s="9" t="s">
        <v>386</v>
      </c>
      <c r="B124" s="8">
        <v>8102</v>
      </c>
      <c r="C124" s="15" t="s">
        <v>387</v>
      </c>
      <c r="D124" s="15">
        <v>2013</v>
      </c>
      <c r="E124" s="15"/>
      <c r="F124" s="15" t="s">
        <v>16</v>
      </c>
      <c r="G124" s="15" t="s">
        <v>17</v>
      </c>
      <c r="H124" s="15" t="s">
        <v>60</v>
      </c>
      <c r="I124" s="15" t="s">
        <v>37</v>
      </c>
      <c r="J124" s="15" t="s">
        <v>388</v>
      </c>
      <c r="K124" s="15" t="s">
        <v>389</v>
      </c>
      <c r="L124" s="15" t="s">
        <v>390</v>
      </c>
      <c r="M124" s="15" t="s">
        <v>23</v>
      </c>
      <c r="N124" s="15">
        <v>0.3</v>
      </c>
      <c r="O124" s="15" t="s">
        <v>391</v>
      </c>
      <c r="P124" s="15" t="s">
        <v>8181</v>
      </c>
    </row>
    <row r="125" spans="1:16" x14ac:dyDescent="0.25">
      <c r="A125" s="9" t="s">
        <v>450</v>
      </c>
      <c r="B125" s="8">
        <v>9323</v>
      </c>
      <c r="C125" s="15" t="s">
        <v>451</v>
      </c>
      <c r="D125" s="15">
        <v>2015</v>
      </c>
      <c r="E125" s="15">
        <v>516033495</v>
      </c>
      <c r="F125" s="15" t="s">
        <v>27</v>
      </c>
      <c r="G125" s="15" t="s">
        <v>17</v>
      </c>
      <c r="H125" s="15" t="s">
        <v>60</v>
      </c>
      <c r="I125" s="15" t="s">
        <v>37</v>
      </c>
      <c r="J125" s="15" t="s">
        <v>452</v>
      </c>
      <c r="K125" s="15" t="s">
        <v>453</v>
      </c>
      <c r="L125" s="15" t="s">
        <v>454</v>
      </c>
      <c r="M125" s="15" t="s">
        <v>455</v>
      </c>
      <c r="N125" s="15"/>
      <c r="O125" s="15" t="s">
        <v>24</v>
      </c>
      <c r="P125" s="15" t="s">
        <v>8182</v>
      </c>
    </row>
    <row r="126" spans="1:16" x14ac:dyDescent="0.25">
      <c r="A126" s="9" t="s">
        <v>718</v>
      </c>
      <c r="B126" s="8">
        <v>13877</v>
      </c>
      <c r="C126" s="15" t="s">
        <v>719</v>
      </c>
      <c r="D126" s="15">
        <v>2000</v>
      </c>
      <c r="E126" s="15"/>
      <c r="F126" s="15" t="s">
        <v>16</v>
      </c>
      <c r="G126" s="15" t="s">
        <v>35</v>
      </c>
      <c r="H126" s="15" t="s">
        <v>36</v>
      </c>
      <c r="I126" s="15"/>
      <c r="J126" s="15" t="s">
        <v>720</v>
      </c>
      <c r="K126" s="15"/>
      <c r="L126" s="15" t="s">
        <v>721</v>
      </c>
      <c r="M126" s="15" t="s">
        <v>23</v>
      </c>
      <c r="N126" s="15"/>
      <c r="O126" s="15" t="s">
        <v>24</v>
      </c>
      <c r="P126" s="15" t="s">
        <v>8183</v>
      </c>
    </row>
    <row r="127" spans="1:16" x14ac:dyDescent="0.25">
      <c r="A127" s="9" t="s">
        <v>104</v>
      </c>
      <c r="B127" s="8">
        <v>1603</v>
      </c>
      <c r="C127" s="15" t="s">
        <v>105</v>
      </c>
      <c r="D127" s="15">
        <v>2013</v>
      </c>
      <c r="E127" s="15">
        <v>515030567</v>
      </c>
      <c r="F127" s="15" t="s">
        <v>27</v>
      </c>
      <c r="G127" s="15" t="s">
        <v>17</v>
      </c>
      <c r="H127" s="15" t="s">
        <v>106</v>
      </c>
      <c r="I127" s="15" t="s">
        <v>46</v>
      </c>
      <c r="J127" s="15" t="s">
        <v>107</v>
      </c>
      <c r="K127" s="15" t="s">
        <v>108</v>
      </c>
      <c r="L127" s="15" t="s">
        <v>109</v>
      </c>
      <c r="M127" s="15" t="s">
        <v>110</v>
      </c>
      <c r="N127" s="15">
        <v>3.1</v>
      </c>
      <c r="O127" s="15" t="s">
        <v>24</v>
      </c>
      <c r="P127" s="15" t="s">
        <v>8184</v>
      </c>
    </row>
    <row r="128" spans="1:16" x14ac:dyDescent="0.25">
      <c r="A128" s="9" t="s">
        <v>179</v>
      </c>
      <c r="B128" s="8">
        <v>3422</v>
      </c>
      <c r="C128" s="15" t="s">
        <v>180</v>
      </c>
      <c r="D128" s="15">
        <v>2017</v>
      </c>
      <c r="E128" s="15">
        <v>515818995</v>
      </c>
      <c r="F128" s="15" t="s">
        <v>27</v>
      </c>
      <c r="G128" s="15" t="s">
        <v>35</v>
      </c>
      <c r="H128" s="15" t="s">
        <v>36</v>
      </c>
      <c r="I128" s="15" t="s">
        <v>37</v>
      </c>
      <c r="J128" s="15" t="s">
        <v>181</v>
      </c>
      <c r="K128" s="15" t="s">
        <v>182</v>
      </c>
      <c r="L128" s="15" t="s">
        <v>183</v>
      </c>
      <c r="M128" s="15" t="s">
        <v>184</v>
      </c>
      <c r="N128" s="15">
        <v>18.5</v>
      </c>
      <c r="O128" s="15" t="s">
        <v>24</v>
      </c>
      <c r="P128" s="15" t="s">
        <v>8185</v>
      </c>
    </row>
    <row r="129" spans="1:16" x14ac:dyDescent="0.25">
      <c r="A129" s="9" t="s">
        <v>98</v>
      </c>
      <c r="B129" s="8">
        <v>1342</v>
      </c>
      <c r="C129" s="15" t="s">
        <v>99</v>
      </c>
      <c r="D129" s="15">
        <v>2016</v>
      </c>
      <c r="E129" s="15">
        <v>515451359</v>
      </c>
      <c r="F129" s="15" t="s">
        <v>27</v>
      </c>
      <c r="G129" s="15" t="s">
        <v>17</v>
      </c>
      <c r="H129" s="15" t="s">
        <v>52</v>
      </c>
      <c r="I129" s="15" t="s">
        <v>37</v>
      </c>
      <c r="J129" s="15" t="s">
        <v>100</v>
      </c>
      <c r="K129" s="15" t="s">
        <v>101</v>
      </c>
      <c r="L129" s="15" t="s">
        <v>102</v>
      </c>
      <c r="M129" s="15" t="s">
        <v>103</v>
      </c>
      <c r="N129" s="15">
        <v>0.5</v>
      </c>
      <c r="O129" s="15" t="s">
        <v>24</v>
      </c>
      <c r="P129" s="15" t="s">
        <v>8186</v>
      </c>
    </row>
    <row r="130" spans="1:16" x14ac:dyDescent="0.25">
      <c r="A130" s="9" t="s">
        <v>931</v>
      </c>
      <c r="B130" s="8">
        <v>18492</v>
      </c>
      <c r="C130" s="15" t="s">
        <v>932</v>
      </c>
      <c r="D130" s="15">
        <v>2015</v>
      </c>
      <c r="E130" s="15"/>
      <c r="F130" s="15" t="s">
        <v>16</v>
      </c>
      <c r="G130" s="15" t="s">
        <v>17</v>
      </c>
      <c r="H130" s="15" t="s">
        <v>469</v>
      </c>
      <c r="I130" s="15" t="s">
        <v>37</v>
      </c>
      <c r="J130" s="15" t="s">
        <v>933</v>
      </c>
      <c r="K130" s="15" t="s">
        <v>934</v>
      </c>
      <c r="L130" s="15" t="s">
        <v>935</v>
      </c>
      <c r="M130" s="15" t="s">
        <v>23</v>
      </c>
      <c r="N130" s="15"/>
      <c r="O130" s="15" t="s">
        <v>24</v>
      </c>
      <c r="P130" s="15" t="s">
        <v>8187</v>
      </c>
    </row>
    <row r="131" spans="1:16" x14ac:dyDescent="0.25">
      <c r="A131" s="9" t="s">
        <v>687</v>
      </c>
      <c r="B131" s="8">
        <v>13613</v>
      </c>
      <c r="C131" s="15" t="s">
        <v>688</v>
      </c>
      <c r="D131" s="15">
        <v>2013</v>
      </c>
      <c r="E131" s="15">
        <v>514904598</v>
      </c>
      <c r="F131" s="15" t="s">
        <v>16</v>
      </c>
      <c r="G131" s="15" t="s">
        <v>17</v>
      </c>
      <c r="H131" s="15" t="s">
        <v>52</v>
      </c>
      <c r="I131" s="15" t="s">
        <v>46</v>
      </c>
      <c r="J131" s="15" t="s">
        <v>689</v>
      </c>
      <c r="K131" s="15" t="s">
        <v>690</v>
      </c>
      <c r="L131" s="15" t="s">
        <v>691</v>
      </c>
      <c r="M131" s="15" t="s">
        <v>23</v>
      </c>
      <c r="N131" s="15">
        <v>1.2250000000000001</v>
      </c>
      <c r="O131" s="15" t="s">
        <v>24</v>
      </c>
      <c r="P131" s="15" t="s">
        <v>8188</v>
      </c>
    </row>
    <row r="132" spans="1:16" x14ac:dyDescent="0.25">
      <c r="A132" s="9" t="s">
        <v>85</v>
      </c>
      <c r="B132" s="8">
        <v>1138</v>
      </c>
      <c r="C132" s="15" t="s">
        <v>86</v>
      </c>
      <c r="D132" s="15">
        <v>2013</v>
      </c>
      <c r="E132" s="15"/>
      <c r="F132" s="15" t="s">
        <v>27</v>
      </c>
      <c r="G132" s="15" t="s">
        <v>17</v>
      </c>
      <c r="H132" s="15" t="s">
        <v>60</v>
      </c>
      <c r="I132" s="15" t="s">
        <v>37</v>
      </c>
      <c r="J132" s="15" t="s">
        <v>87</v>
      </c>
      <c r="K132" s="15" t="s">
        <v>88</v>
      </c>
      <c r="L132" s="15" t="s">
        <v>89</v>
      </c>
      <c r="M132" s="15" t="s">
        <v>90</v>
      </c>
      <c r="N132" s="15"/>
      <c r="O132" s="15" t="s">
        <v>84</v>
      </c>
      <c r="P132" s="15" t="s">
        <v>8189</v>
      </c>
    </row>
    <row r="133" spans="1:16" x14ac:dyDescent="0.25">
      <c r="A133" s="9" t="s">
        <v>473</v>
      </c>
      <c r="B133" s="8">
        <v>9487</v>
      </c>
      <c r="C133" s="15" t="s">
        <v>474</v>
      </c>
      <c r="D133" s="15">
        <v>2014</v>
      </c>
      <c r="E133" s="15">
        <v>515166510</v>
      </c>
      <c r="F133" s="15" t="s">
        <v>16</v>
      </c>
      <c r="G133" s="15" t="s">
        <v>17</v>
      </c>
      <c r="H133" s="15" t="s">
        <v>28</v>
      </c>
      <c r="I133" s="15" t="s">
        <v>37</v>
      </c>
      <c r="J133" s="15" t="s">
        <v>475</v>
      </c>
      <c r="K133" s="15" t="s">
        <v>476</v>
      </c>
      <c r="L133" s="15" t="s">
        <v>477</v>
      </c>
      <c r="M133" s="15" t="s">
        <v>23</v>
      </c>
      <c r="N133" s="15"/>
      <c r="O133" s="15" t="s">
        <v>24</v>
      </c>
      <c r="P133" s="15" t="s">
        <v>8190</v>
      </c>
    </row>
    <row r="134" spans="1:16" x14ac:dyDescent="0.25">
      <c r="A134" s="9" t="s">
        <v>703</v>
      </c>
      <c r="B134" s="8">
        <v>13762</v>
      </c>
      <c r="C134" s="15" t="s">
        <v>704</v>
      </c>
      <c r="D134" s="15">
        <v>2016</v>
      </c>
      <c r="E134" s="15">
        <v>515520708</v>
      </c>
      <c r="F134" s="15" t="s">
        <v>16</v>
      </c>
      <c r="G134" s="15" t="s">
        <v>202</v>
      </c>
      <c r="H134" s="15" t="s">
        <v>705</v>
      </c>
      <c r="I134" s="15" t="s">
        <v>19</v>
      </c>
      <c r="J134" s="15" t="s">
        <v>706</v>
      </c>
      <c r="K134" s="15" t="s">
        <v>707</v>
      </c>
      <c r="L134" s="15" t="s">
        <v>708</v>
      </c>
      <c r="M134" s="15" t="s">
        <v>23</v>
      </c>
      <c r="N134" s="15"/>
      <c r="O134" s="15" t="s">
        <v>24</v>
      </c>
      <c r="P134" s="15" t="s">
        <v>8191</v>
      </c>
    </row>
    <row r="135" spans="1:16" x14ac:dyDescent="0.25">
      <c r="A135" s="9" t="s">
        <v>25</v>
      </c>
      <c r="B135" s="8">
        <v>184</v>
      </c>
      <c r="C135" s="15" t="s">
        <v>26</v>
      </c>
      <c r="D135" s="15">
        <v>2020</v>
      </c>
      <c r="E135" s="15">
        <v>515706067</v>
      </c>
      <c r="F135" s="15" t="s">
        <v>27</v>
      </c>
      <c r="G135" s="15" t="s">
        <v>17</v>
      </c>
      <c r="H135" s="15" t="s">
        <v>28</v>
      </c>
      <c r="I135" s="15" t="s">
        <v>19</v>
      </c>
      <c r="J135" s="15" t="s">
        <v>29</v>
      </c>
      <c r="K135" s="15" t="s">
        <v>30</v>
      </c>
      <c r="L135" s="15" t="s">
        <v>31</v>
      </c>
      <c r="M135" s="15" t="s">
        <v>32</v>
      </c>
      <c r="N135" s="15"/>
      <c r="O135" s="15" t="s">
        <v>24</v>
      </c>
      <c r="P135" s="15" t="s">
        <v>8192</v>
      </c>
    </row>
    <row r="136" spans="1:16" x14ac:dyDescent="0.25">
      <c r="A136" s="9" t="s">
        <v>308</v>
      </c>
      <c r="B136" s="8">
        <v>6056</v>
      </c>
      <c r="C136" s="15" t="s">
        <v>309</v>
      </c>
      <c r="D136" s="15">
        <v>2017</v>
      </c>
      <c r="E136" s="15">
        <v>515754828</v>
      </c>
      <c r="F136" s="15" t="s">
        <v>16</v>
      </c>
      <c r="G136" s="15" t="s">
        <v>35</v>
      </c>
      <c r="H136" s="15" t="s">
        <v>67</v>
      </c>
      <c r="I136" s="15" t="s">
        <v>37</v>
      </c>
      <c r="J136" s="15" t="s">
        <v>310</v>
      </c>
      <c r="K136" s="15" t="s">
        <v>311</v>
      </c>
      <c r="L136" s="15" t="s">
        <v>312</v>
      </c>
      <c r="M136" s="15" t="s">
        <v>23</v>
      </c>
      <c r="N136" s="15"/>
      <c r="O136" s="15" t="s">
        <v>24</v>
      </c>
      <c r="P136" s="15" t="s">
        <v>8193</v>
      </c>
    </row>
    <row r="137" spans="1:16" x14ac:dyDescent="0.25">
      <c r="A137" s="9" t="s">
        <v>335</v>
      </c>
      <c r="B137" s="8">
        <v>6795</v>
      </c>
      <c r="C137" s="15" t="s">
        <v>336</v>
      </c>
      <c r="D137" s="15">
        <v>2000</v>
      </c>
      <c r="E137" s="15"/>
      <c r="F137" s="15" t="s">
        <v>16</v>
      </c>
      <c r="G137" s="15" t="s">
        <v>44</v>
      </c>
      <c r="H137" s="15" t="s">
        <v>45</v>
      </c>
      <c r="I137" s="15"/>
      <c r="J137" s="15" t="s">
        <v>337</v>
      </c>
      <c r="K137" s="15"/>
      <c r="L137" s="15" t="s">
        <v>338</v>
      </c>
      <c r="M137" s="15" t="s">
        <v>23</v>
      </c>
      <c r="N137" s="15">
        <v>0.5</v>
      </c>
      <c r="O137" s="15" t="s">
        <v>24</v>
      </c>
      <c r="P137" s="15" t="s">
        <v>8194</v>
      </c>
    </row>
    <row r="138" spans="1:16" x14ac:dyDescent="0.25">
      <c r="A138" s="9" t="s">
        <v>698</v>
      </c>
      <c r="B138" s="8">
        <v>13761</v>
      </c>
      <c r="C138" s="15" t="s">
        <v>699</v>
      </c>
      <c r="D138" s="15">
        <v>1998</v>
      </c>
      <c r="E138" s="15"/>
      <c r="F138" s="15" t="s">
        <v>16</v>
      </c>
      <c r="G138" s="15" t="s">
        <v>17</v>
      </c>
      <c r="H138" s="15" t="s">
        <v>52</v>
      </c>
      <c r="I138" s="15" t="s">
        <v>37</v>
      </c>
      <c r="J138" s="15" t="s">
        <v>700</v>
      </c>
      <c r="K138" s="15" t="s">
        <v>701</v>
      </c>
      <c r="L138" s="15" t="s">
        <v>702</v>
      </c>
      <c r="M138" s="15" t="s">
        <v>23</v>
      </c>
      <c r="N138" s="15"/>
      <c r="O138" s="15" t="s">
        <v>24</v>
      </c>
      <c r="P138" s="15" t="s">
        <v>8195</v>
      </c>
    </row>
    <row r="139" spans="1:16" x14ac:dyDescent="0.25">
      <c r="A139" s="9" t="s">
        <v>827</v>
      </c>
      <c r="B139" s="8">
        <v>16948</v>
      </c>
      <c r="C139" s="15" t="s">
        <v>828</v>
      </c>
      <c r="D139" s="15">
        <v>2013</v>
      </c>
      <c r="E139" s="15"/>
      <c r="F139" s="15" t="s">
        <v>16</v>
      </c>
      <c r="G139" s="15" t="s">
        <v>17</v>
      </c>
      <c r="H139" s="15" t="s">
        <v>60</v>
      </c>
      <c r="I139" s="15" t="s">
        <v>37</v>
      </c>
      <c r="J139" s="15" t="s">
        <v>829</v>
      </c>
      <c r="K139" s="15" t="s">
        <v>830</v>
      </c>
      <c r="L139" s="15" t="s">
        <v>831</v>
      </c>
      <c r="M139" s="15" t="s">
        <v>23</v>
      </c>
      <c r="N139" s="15"/>
      <c r="O139" s="15" t="s">
        <v>24</v>
      </c>
      <c r="P139" s="15" t="s">
        <v>8196</v>
      </c>
    </row>
    <row r="140" spans="1:16" x14ac:dyDescent="0.25">
      <c r="A140" s="9" t="s">
        <v>578</v>
      </c>
      <c r="B140" s="8">
        <v>11228</v>
      </c>
      <c r="C140" s="15" t="s">
        <v>579</v>
      </c>
      <c r="D140" s="15">
        <v>2015</v>
      </c>
      <c r="E140" s="15">
        <v>515116283</v>
      </c>
      <c r="F140" s="15" t="s">
        <v>27</v>
      </c>
      <c r="G140" s="15" t="s">
        <v>35</v>
      </c>
      <c r="H140" s="15" t="s">
        <v>240</v>
      </c>
      <c r="I140" s="15" t="s">
        <v>46</v>
      </c>
      <c r="J140" s="15" t="s">
        <v>580</v>
      </c>
      <c r="K140" s="15" t="s">
        <v>581</v>
      </c>
      <c r="L140" s="15" t="s">
        <v>582</v>
      </c>
      <c r="M140" s="15" t="s">
        <v>583</v>
      </c>
      <c r="N140" s="15">
        <v>0.06</v>
      </c>
      <c r="O140" s="15" t="s">
        <v>84</v>
      </c>
      <c r="P140" s="15" t="s">
        <v>8197</v>
      </c>
    </row>
    <row r="141" spans="1:16" x14ac:dyDescent="0.25">
      <c r="A141" s="9" t="s">
        <v>417</v>
      </c>
      <c r="B141" s="8">
        <v>8604</v>
      </c>
      <c r="C141" s="15" t="s">
        <v>418</v>
      </c>
      <c r="D141" s="15">
        <v>2019</v>
      </c>
      <c r="E141" s="15">
        <v>515964807</v>
      </c>
      <c r="F141" s="15" t="s">
        <v>16</v>
      </c>
      <c r="G141" s="15" t="s">
        <v>35</v>
      </c>
      <c r="H141" s="15" t="s">
        <v>240</v>
      </c>
      <c r="I141" s="15" t="s">
        <v>37</v>
      </c>
      <c r="J141" s="15" t="s">
        <v>419</v>
      </c>
      <c r="K141" s="15" t="s">
        <v>420</v>
      </c>
      <c r="L141" s="15" t="s">
        <v>312</v>
      </c>
      <c r="M141" s="15" t="s">
        <v>23</v>
      </c>
      <c r="N141" s="15"/>
      <c r="O141" s="15" t="s">
        <v>24</v>
      </c>
      <c r="P141" s="15" t="s">
        <v>8198</v>
      </c>
    </row>
    <row r="142" spans="1:16" x14ac:dyDescent="0.25">
      <c r="A142" s="9" t="s">
        <v>925</v>
      </c>
      <c r="B142" s="8">
        <v>18351</v>
      </c>
      <c r="C142" s="15" t="s">
        <v>926</v>
      </c>
      <c r="D142" s="15">
        <v>2015</v>
      </c>
      <c r="E142" s="15"/>
      <c r="F142" s="15" t="s">
        <v>27</v>
      </c>
      <c r="G142" s="15" t="s">
        <v>17</v>
      </c>
      <c r="H142" s="15" t="s">
        <v>28</v>
      </c>
      <c r="I142" s="15" t="s">
        <v>46</v>
      </c>
      <c r="J142" s="15" t="s">
        <v>927</v>
      </c>
      <c r="K142" s="15" t="s">
        <v>928</v>
      </c>
      <c r="L142" s="15" t="s">
        <v>929</v>
      </c>
      <c r="M142" s="15" t="s">
        <v>930</v>
      </c>
      <c r="N142" s="15">
        <v>54.7</v>
      </c>
      <c r="O142" s="15" t="s">
        <v>848</v>
      </c>
      <c r="P142" s="15" t="s">
        <v>8199</v>
      </c>
    </row>
    <row r="143" spans="1:16" x14ac:dyDescent="0.25">
      <c r="A143" s="9" t="s">
        <v>432</v>
      </c>
      <c r="B143" s="8">
        <v>8940</v>
      </c>
      <c r="C143" s="15" t="s">
        <v>433</v>
      </c>
      <c r="D143" s="15">
        <v>2017</v>
      </c>
      <c r="E143" s="15"/>
      <c r="F143" s="15" t="s">
        <v>27</v>
      </c>
      <c r="G143" s="15" t="s">
        <v>17</v>
      </c>
      <c r="H143" s="15" t="s">
        <v>52</v>
      </c>
      <c r="I143" s="15" t="s">
        <v>19</v>
      </c>
      <c r="J143" s="15" t="s">
        <v>434</v>
      </c>
      <c r="K143" s="15" t="s">
        <v>435</v>
      </c>
      <c r="L143" s="15" t="s">
        <v>436</v>
      </c>
      <c r="M143" s="15" t="s">
        <v>437</v>
      </c>
      <c r="N143" s="15"/>
      <c r="O143" s="15" t="s">
        <v>24</v>
      </c>
      <c r="P143" s="15" t="s">
        <v>8200</v>
      </c>
    </row>
    <row r="144" spans="1:16" x14ac:dyDescent="0.25">
      <c r="A144" s="9" t="s">
        <v>727</v>
      </c>
      <c r="B144" s="8">
        <v>13959</v>
      </c>
      <c r="C144" s="15" t="s">
        <v>728</v>
      </c>
      <c r="D144" s="15">
        <v>2022</v>
      </c>
      <c r="E144" s="15">
        <v>516656220</v>
      </c>
      <c r="F144" s="15" t="s">
        <v>27</v>
      </c>
      <c r="G144" s="15" t="s">
        <v>35</v>
      </c>
      <c r="H144" s="15" t="s">
        <v>36</v>
      </c>
      <c r="I144" s="15" t="s">
        <v>37</v>
      </c>
      <c r="J144" s="15" t="s">
        <v>729</v>
      </c>
      <c r="K144" s="15" t="s">
        <v>730</v>
      </c>
      <c r="L144" s="15" t="s">
        <v>731</v>
      </c>
      <c r="M144" s="15" t="s">
        <v>732</v>
      </c>
      <c r="N144" s="15"/>
      <c r="O144" s="15" t="s">
        <v>24</v>
      </c>
      <c r="P144" s="15" t="s">
        <v>8201</v>
      </c>
    </row>
    <row r="145" spans="1:16" x14ac:dyDescent="0.25">
      <c r="A145" s="9" t="s">
        <v>365</v>
      </c>
      <c r="B145" s="8">
        <v>7408</v>
      </c>
      <c r="C145" s="15" t="s">
        <v>366</v>
      </c>
      <c r="D145" s="15">
        <v>2014</v>
      </c>
      <c r="E145" s="15">
        <v>560030918</v>
      </c>
      <c r="F145" s="15" t="s">
        <v>16</v>
      </c>
      <c r="G145" s="15" t="s">
        <v>17</v>
      </c>
      <c r="H145" s="15" t="s">
        <v>52</v>
      </c>
      <c r="I145" s="15" t="s">
        <v>37</v>
      </c>
      <c r="J145" s="15" t="s">
        <v>367</v>
      </c>
      <c r="K145" s="15" t="s">
        <v>368</v>
      </c>
      <c r="L145" s="15" t="s">
        <v>369</v>
      </c>
      <c r="M145" s="15" t="s">
        <v>23</v>
      </c>
      <c r="N145" s="15"/>
      <c r="O145" s="15" t="s">
        <v>24</v>
      </c>
      <c r="P145" s="15" t="s">
        <v>8202</v>
      </c>
    </row>
    <row r="146" spans="1:16" x14ac:dyDescent="0.25">
      <c r="A146" s="9" t="s">
        <v>589</v>
      </c>
      <c r="B146" s="8">
        <v>11616</v>
      </c>
      <c r="C146" s="15" t="s">
        <v>590</v>
      </c>
      <c r="D146" s="15">
        <v>2009</v>
      </c>
      <c r="E146" s="15">
        <v>513969220</v>
      </c>
      <c r="F146" s="15" t="s">
        <v>16</v>
      </c>
      <c r="G146" s="15" t="s">
        <v>17</v>
      </c>
      <c r="H146" s="15" t="s">
        <v>60</v>
      </c>
      <c r="I146" s="15" t="s">
        <v>19</v>
      </c>
      <c r="J146" s="15" t="s">
        <v>591</v>
      </c>
      <c r="K146" s="15" t="s">
        <v>592</v>
      </c>
      <c r="L146" s="15" t="s">
        <v>593</v>
      </c>
      <c r="M146" s="15" t="s">
        <v>23</v>
      </c>
      <c r="N146" s="15"/>
      <c r="O146" s="15" t="s">
        <v>24</v>
      </c>
      <c r="P146" s="15" t="s">
        <v>8203</v>
      </c>
    </row>
    <row r="147" spans="1:16" x14ac:dyDescent="0.25">
      <c r="A147" s="9" t="s">
        <v>714</v>
      </c>
      <c r="B147" s="8">
        <v>13834</v>
      </c>
      <c r="C147" s="15" t="s">
        <v>715</v>
      </c>
      <c r="D147" s="15">
        <v>2013</v>
      </c>
      <c r="E147" s="15"/>
      <c r="F147" s="15" t="s">
        <v>16</v>
      </c>
      <c r="G147" s="15" t="s">
        <v>35</v>
      </c>
      <c r="H147" s="15" t="s">
        <v>93</v>
      </c>
      <c r="I147" s="15" t="s">
        <v>37</v>
      </c>
      <c r="J147" s="15" t="s">
        <v>716</v>
      </c>
      <c r="K147" s="15" t="s">
        <v>717</v>
      </c>
      <c r="L147" s="15" t="s">
        <v>147</v>
      </c>
      <c r="M147" s="15" t="s">
        <v>23</v>
      </c>
      <c r="N147" s="15"/>
      <c r="O147" s="15" t="s">
        <v>24</v>
      </c>
      <c r="P147" s="15" t="s">
        <v>8204</v>
      </c>
    </row>
    <row r="148" spans="1:16" x14ac:dyDescent="0.25">
      <c r="A148" s="9" t="s">
        <v>572</v>
      </c>
      <c r="B148" s="8">
        <v>11194</v>
      </c>
      <c r="C148" s="15" t="s">
        <v>573</v>
      </c>
      <c r="D148" s="15">
        <v>2020</v>
      </c>
      <c r="E148" s="15">
        <v>516216454</v>
      </c>
      <c r="F148" s="15" t="s">
        <v>27</v>
      </c>
      <c r="G148" s="15" t="s">
        <v>17</v>
      </c>
      <c r="H148" s="15" t="s">
        <v>60</v>
      </c>
      <c r="I148" s="15" t="s">
        <v>46</v>
      </c>
      <c r="J148" s="15" t="s">
        <v>574</v>
      </c>
      <c r="K148" s="15" t="s">
        <v>575</v>
      </c>
      <c r="L148" s="15" t="s">
        <v>576</v>
      </c>
      <c r="M148" s="15" t="s">
        <v>577</v>
      </c>
      <c r="N148" s="15"/>
      <c r="O148" s="15" t="s">
        <v>24</v>
      </c>
      <c r="P148" s="15" t="s">
        <v>8205</v>
      </c>
    </row>
    <row r="149" spans="1:16" x14ac:dyDescent="0.25">
      <c r="A149" s="9" t="s">
        <v>821</v>
      </c>
      <c r="B149" s="8">
        <v>16448</v>
      </c>
      <c r="C149" s="15" t="s">
        <v>822</v>
      </c>
      <c r="D149" s="15">
        <v>2015</v>
      </c>
      <c r="E149" s="15">
        <v>515596070</v>
      </c>
      <c r="F149" s="15" t="s">
        <v>27</v>
      </c>
      <c r="G149" s="15" t="s">
        <v>35</v>
      </c>
      <c r="H149" s="15" t="s">
        <v>240</v>
      </c>
      <c r="I149" s="15" t="s">
        <v>46</v>
      </c>
      <c r="J149" s="15" t="s">
        <v>823</v>
      </c>
      <c r="K149" s="15" t="s">
        <v>824</v>
      </c>
      <c r="L149" s="15" t="s">
        <v>825</v>
      </c>
      <c r="M149" s="15" t="s">
        <v>826</v>
      </c>
      <c r="N149" s="15"/>
      <c r="O149" s="15" t="s">
        <v>24</v>
      </c>
      <c r="P149" s="15" t="s">
        <v>8206</v>
      </c>
    </row>
    <row r="150" spans="1:16" x14ac:dyDescent="0.25">
      <c r="A150" s="9" t="s">
        <v>915</v>
      </c>
      <c r="B150" s="8">
        <v>18267</v>
      </c>
      <c r="C150" s="15" t="s">
        <v>916</v>
      </c>
      <c r="D150" s="15">
        <v>2009</v>
      </c>
      <c r="E150" s="15"/>
      <c r="F150" s="15" t="s">
        <v>16</v>
      </c>
      <c r="G150" s="15" t="s">
        <v>17</v>
      </c>
      <c r="H150" s="15" t="s">
        <v>28</v>
      </c>
      <c r="I150" s="15" t="s">
        <v>19</v>
      </c>
      <c r="J150" s="15" t="s">
        <v>917</v>
      </c>
      <c r="K150" s="15" t="s">
        <v>918</v>
      </c>
      <c r="L150" s="15" t="s">
        <v>919</v>
      </c>
      <c r="M150" s="15" t="s">
        <v>23</v>
      </c>
      <c r="N150" s="15"/>
      <c r="O150" s="15" t="s">
        <v>84</v>
      </c>
      <c r="P150" s="15" t="s">
        <v>8207</v>
      </c>
    </row>
    <row r="151" spans="1:16" x14ac:dyDescent="0.25">
      <c r="A151" s="9" t="s">
        <v>259</v>
      </c>
      <c r="B151" s="8">
        <v>4897</v>
      </c>
      <c r="C151" s="15" t="s">
        <v>260</v>
      </c>
      <c r="D151" s="15">
        <v>2010</v>
      </c>
      <c r="E151" s="15">
        <v>515081610</v>
      </c>
      <c r="F151" s="15" t="s">
        <v>27</v>
      </c>
      <c r="G151" s="15" t="s">
        <v>17</v>
      </c>
      <c r="H151" s="15" t="s">
        <v>60</v>
      </c>
      <c r="I151" s="15" t="s">
        <v>46</v>
      </c>
      <c r="J151" s="15" t="s">
        <v>261</v>
      </c>
      <c r="K151" s="15" t="s">
        <v>262</v>
      </c>
      <c r="L151" s="15" t="s">
        <v>263</v>
      </c>
      <c r="M151" s="15" t="s">
        <v>264</v>
      </c>
      <c r="N151" s="15"/>
      <c r="O151" s="15" t="s">
        <v>24</v>
      </c>
      <c r="P151" s="15" t="s">
        <v>8208</v>
      </c>
    </row>
    <row r="152" spans="1:16" x14ac:dyDescent="0.25">
      <c r="A152" s="9" t="s">
        <v>631</v>
      </c>
      <c r="B152" s="8">
        <v>12293</v>
      </c>
      <c r="C152" s="15" t="s">
        <v>632</v>
      </c>
      <c r="D152" s="15">
        <v>2017</v>
      </c>
      <c r="E152" s="15">
        <v>515784155</v>
      </c>
      <c r="F152" s="15" t="s">
        <v>187</v>
      </c>
      <c r="G152" s="15" t="s">
        <v>17</v>
      </c>
      <c r="H152" s="15" t="s">
        <v>60</v>
      </c>
      <c r="I152" s="15" t="s">
        <v>46</v>
      </c>
      <c r="J152" s="15" t="s">
        <v>633</v>
      </c>
      <c r="K152" s="15" t="s">
        <v>634</v>
      </c>
      <c r="L152" s="15" t="s">
        <v>635</v>
      </c>
      <c r="M152" s="15" t="s">
        <v>636</v>
      </c>
      <c r="N152" s="15">
        <v>10</v>
      </c>
      <c r="O152" s="15" t="s">
        <v>41</v>
      </c>
      <c r="P152" s="15" t="s">
        <v>8209</v>
      </c>
    </row>
    <row r="153" spans="1:16" x14ac:dyDescent="0.25">
      <c r="A153" s="9" t="s">
        <v>637</v>
      </c>
      <c r="B153" s="8">
        <v>12472</v>
      </c>
      <c r="C153" s="15" t="s">
        <v>638</v>
      </c>
      <c r="D153" s="15">
        <v>2013</v>
      </c>
      <c r="E153" s="15">
        <v>514862796</v>
      </c>
      <c r="F153" s="15" t="s">
        <v>27</v>
      </c>
      <c r="G153" s="15" t="s">
        <v>17</v>
      </c>
      <c r="H153" s="15" t="s">
        <v>139</v>
      </c>
      <c r="I153" s="15" t="s">
        <v>46</v>
      </c>
      <c r="J153" s="15" t="s">
        <v>639</v>
      </c>
      <c r="K153" s="15" t="s">
        <v>640</v>
      </c>
      <c r="L153" s="15" t="s">
        <v>610</v>
      </c>
      <c r="M153" s="15" t="s">
        <v>641</v>
      </c>
      <c r="N153" s="15"/>
      <c r="O153" s="15" t="s">
        <v>24</v>
      </c>
      <c r="P153" s="15" t="s">
        <v>8210</v>
      </c>
    </row>
    <row r="154" spans="1:16" x14ac:dyDescent="0.25">
      <c r="A154" s="9" t="s">
        <v>461</v>
      </c>
      <c r="B154" s="8">
        <v>9341</v>
      </c>
      <c r="C154" s="15" t="s">
        <v>462</v>
      </c>
      <c r="D154" s="15">
        <v>2014</v>
      </c>
      <c r="E154" s="15">
        <v>515137933</v>
      </c>
      <c r="F154" s="15" t="s">
        <v>27</v>
      </c>
      <c r="G154" s="15" t="s">
        <v>17</v>
      </c>
      <c r="H154" s="15" t="s">
        <v>52</v>
      </c>
      <c r="I154" s="15" t="s">
        <v>133</v>
      </c>
      <c r="J154" s="15" t="s">
        <v>463</v>
      </c>
      <c r="K154" s="15" t="s">
        <v>464</v>
      </c>
      <c r="L154" s="15" t="s">
        <v>465</v>
      </c>
      <c r="M154" s="15" t="s">
        <v>466</v>
      </c>
      <c r="N154" s="15">
        <v>1.5</v>
      </c>
      <c r="O154" s="15" t="s">
        <v>24</v>
      </c>
      <c r="P154" s="15" t="s">
        <v>8211</v>
      </c>
    </row>
    <row r="155" spans="1:16" x14ac:dyDescent="0.25">
      <c r="A155" s="9" t="s">
        <v>738</v>
      </c>
      <c r="B155" s="8">
        <v>14256</v>
      </c>
      <c r="C155" s="15" t="s">
        <v>739</v>
      </c>
      <c r="D155" s="15">
        <v>2015</v>
      </c>
      <c r="E155" s="15">
        <v>515281590</v>
      </c>
      <c r="F155" s="15" t="s">
        <v>27</v>
      </c>
      <c r="G155" s="15" t="s">
        <v>44</v>
      </c>
      <c r="H155" s="15" t="s">
        <v>45</v>
      </c>
      <c r="I155" s="15" t="s">
        <v>46</v>
      </c>
      <c r="J155" s="15" t="s">
        <v>740</v>
      </c>
      <c r="K155" s="15" t="s">
        <v>741</v>
      </c>
      <c r="L155" s="15" t="s">
        <v>742</v>
      </c>
      <c r="M155" s="15" t="s">
        <v>743</v>
      </c>
      <c r="N155" s="15">
        <v>0.11700000000000001</v>
      </c>
      <c r="O155" s="15" t="s">
        <v>24</v>
      </c>
      <c r="P155" s="15" t="s">
        <v>8212</v>
      </c>
    </row>
    <row r="156" spans="1:16" x14ac:dyDescent="0.25">
      <c r="A156" s="9" t="s">
        <v>131</v>
      </c>
      <c r="B156" s="8">
        <v>2196</v>
      </c>
      <c r="C156" s="15" t="s">
        <v>132</v>
      </c>
      <c r="D156" s="15">
        <v>2014</v>
      </c>
      <c r="E156" s="15"/>
      <c r="F156" s="15" t="s">
        <v>27</v>
      </c>
      <c r="G156" s="15" t="s">
        <v>17</v>
      </c>
      <c r="H156" s="15" t="s">
        <v>28</v>
      </c>
      <c r="I156" s="15" t="s">
        <v>133</v>
      </c>
      <c r="J156" s="15" t="s">
        <v>134</v>
      </c>
      <c r="K156" s="15" t="s">
        <v>135</v>
      </c>
      <c r="L156" s="15" t="s">
        <v>136</v>
      </c>
      <c r="M156" s="15" t="s">
        <v>137</v>
      </c>
      <c r="N156" s="15">
        <v>62</v>
      </c>
      <c r="O156" s="15" t="s">
        <v>84</v>
      </c>
      <c r="P156" s="15" t="s">
        <v>8213</v>
      </c>
    </row>
    <row r="157" spans="1:16" x14ac:dyDescent="0.25">
      <c r="A157" s="9" t="s">
        <v>207</v>
      </c>
      <c r="B157" s="8">
        <v>3879</v>
      </c>
      <c r="C157" s="15" t="s">
        <v>208</v>
      </c>
      <c r="D157" s="15">
        <v>2004</v>
      </c>
      <c r="E157" s="15"/>
      <c r="F157" s="15" t="s">
        <v>16</v>
      </c>
      <c r="G157" s="15" t="s">
        <v>44</v>
      </c>
      <c r="H157" s="15" t="s">
        <v>45</v>
      </c>
      <c r="I157" s="15" t="s">
        <v>19</v>
      </c>
      <c r="J157" s="15" t="s">
        <v>209</v>
      </c>
      <c r="K157" s="15"/>
      <c r="L157" s="15" t="s">
        <v>210</v>
      </c>
      <c r="M157" s="15" t="s">
        <v>23</v>
      </c>
      <c r="N157" s="15"/>
      <c r="O157" s="15" t="s">
        <v>24</v>
      </c>
      <c r="P157" s="15" t="s">
        <v>8214</v>
      </c>
    </row>
    <row r="158" spans="1:16" x14ac:dyDescent="0.25">
      <c r="A158" s="9" t="s">
        <v>832</v>
      </c>
      <c r="B158" s="8">
        <v>16954</v>
      </c>
      <c r="C158" s="15" t="s">
        <v>833</v>
      </c>
      <c r="D158" s="15">
        <v>2017</v>
      </c>
      <c r="E158" s="15">
        <v>515813921</v>
      </c>
      <c r="F158" s="15" t="s">
        <v>16</v>
      </c>
      <c r="G158" s="15" t="s">
        <v>35</v>
      </c>
      <c r="H158" s="15" t="s">
        <v>67</v>
      </c>
      <c r="I158" s="15" t="s">
        <v>19</v>
      </c>
      <c r="J158" s="15" t="s">
        <v>834</v>
      </c>
      <c r="K158" s="15" t="s">
        <v>835</v>
      </c>
      <c r="L158" s="15" t="s">
        <v>836</v>
      </c>
      <c r="M158" s="15" t="s">
        <v>23</v>
      </c>
      <c r="N158" s="15"/>
      <c r="O158" s="15" t="s">
        <v>24</v>
      </c>
      <c r="P158" s="15" t="s">
        <v>8215</v>
      </c>
    </row>
    <row r="159" spans="1:16" x14ac:dyDescent="0.25">
      <c r="A159" s="9" t="s">
        <v>126</v>
      </c>
      <c r="B159" s="8">
        <v>2149</v>
      </c>
      <c r="C159" s="15" t="s">
        <v>127</v>
      </c>
      <c r="D159" s="15">
        <v>2012</v>
      </c>
      <c r="E159" s="15">
        <v>514758341</v>
      </c>
      <c r="F159" s="15" t="s">
        <v>16</v>
      </c>
      <c r="G159" s="15" t="s">
        <v>17</v>
      </c>
      <c r="H159" s="15" t="s">
        <v>18</v>
      </c>
      <c r="I159" s="15" t="s">
        <v>37</v>
      </c>
      <c r="J159" s="15" t="s">
        <v>128</v>
      </c>
      <c r="K159" s="15" t="s">
        <v>129</v>
      </c>
      <c r="L159" s="15" t="s">
        <v>130</v>
      </c>
      <c r="M159" s="15" t="s">
        <v>23</v>
      </c>
      <c r="N159" s="15"/>
      <c r="O159" s="15" t="s">
        <v>84</v>
      </c>
      <c r="P159" s="15" t="s">
        <v>8216</v>
      </c>
    </row>
    <row r="160" spans="1:16" x14ac:dyDescent="0.25">
      <c r="A160" s="9" t="s">
        <v>325</v>
      </c>
      <c r="B160" s="8">
        <v>6518</v>
      </c>
      <c r="C160" s="15" t="s">
        <v>326</v>
      </c>
      <c r="D160" s="15">
        <v>2011</v>
      </c>
      <c r="E160" s="15"/>
      <c r="F160" s="15" t="s">
        <v>16</v>
      </c>
      <c r="G160" s="15" t="s">
        <v>17</v>
      </c>
      <c r="H160" s="15" t="s">
        <v>139</v>
      </c>
      <c r="I160" s="15" t="s">
        <v>19</v>
      </c>
      <c r="J160" s="15" t="s">
        <v>327</v>
      </c>
      <c r="K160" s="15" t="s">
        <v>119</v>
      </c>
      <c r="L160" s="15" t="s">
        <v>328</v>
      </c>
      <c r="M160" s="15" t="s">
        <v>23</v>
      </c>
      <c r="N160" s="15"/>
      <c r="O160" s="15" t="s">
        <v>24</v>
      </c>
      <c r="P160" s="15" t="s">
        <v>8217</v>
      </c>
    </row>
    <row r="161" spans="1:16" x14ac:dyDescent="0.25">
      <c r="A161" s="9" t="s">
        <v>344</v>
      </c>
      <c r="B161" s="8">
        <v>6967</v>
      </c>
      <c r="C161" s="15" t="s">
        <v>345</v>
      </c>
      <c r="D161" s="15">
        <v>2000</v>
      </c>
      <c r="E161" s="15">
        <v>512943028</v>
      </c>
      <c r="F161" s="15" t="s">
        <v>16</v>
      </c>
      <c r="G161" s="15" t="s">
        <v>44</v>
      </c>
      <c r="H161" s="15" t="s">
        <v>256</v>
      </c>
      <c r="I161" s="15" t="s">
        <v>46</v>
      </c>
      <c r="J161" s="15" t="s">
        <v>346</v>
      </c>
      <c r="K161" s="15" t="s">
        <v>347</v>
      </c>
      <c r="L161" s="15" t="s">
        <v>348</v>
      </c>
      <c r="M161" s="15" t="s">
        <v>23</v>
      </c>
      <c r="N161" s="15">
        <v>4</v>
      </c>
      <c r="O161" s="15" t="s">
        <v>24</v>
      </c>
      <c r="P161" s="15" t="s">
        <v>8218</v>
      </c>
    </row>
    <row r="162" spans="1:16" x14ac:dyDescent="0.25">
      <c r="A162" s="9" t="s">
        <v>238</v>
      </c>
      <c r="B162" s="8">
        <v>4311</v>
      </c>
      <c r="C162" s="15" t="s">
        <v>239</v>
      </c>
      <c r="D162" s="15">
        <v>1999</v>
      </c>
      <c r="E162" s="15"/>
      <c r="F162" s="15" t="s">
        <v>16</v>
      </c>
      <c r="G162" s="15" t="s">
        <v>35</v>
      </c>
      <c r="H162" s="15" t="s">
        <v>240</v>
      </c>
      <c r="I162" s="15" t="s">
        <v>37</v>
      </c>
      <c r="J162" s="15" t="s">
        <v>241</v>
      </c>
      <c r="K162" s="15"/>
      <c r="L162" s="15" t="s">
        <v>242</v>
      </c>
      <c r="M162" s="15" t="s">
        <v>23</v>
      </c>
      <c r="N162" s="15">
        <v>18</v>
      </c>
      <c r="O162" s="15" t="s">
        <v>24</v>
      </c>
      <c r="P162" s="15" t="s">
        <v>8219</v>
      </c>
    </row>
    <row r="163" spans="1:16" x14ac:dyDescent="0.25">
      <c r="A163" s="9" t="s">
        <v>278</v>
      </c>
      <c r="B163" s="8">
        <v>5146</v>
      </c>
      <c r="C163" s="15" t="s">
        <v>279</v>
      </c>
      <c r="D163" s="15">
        <v>2017</v>
      </c>
      <c r="E163" s="15"/>
      <c r="F163" s="15" t="s">
        <v>27</v>
      </c>
      <c r="G163" s="15" t="s">
        <v>17</v>
      </c>
      <c r="H163" s="15" t="s">
        <v>60</v>
      </c>
      <c r="I163" s="15" t="s">
        <v>37</v>
      </c>
      <c r="J163" s="15" t="s">
        <v>280</v>
      </c>
      <c r="K163" s="15" t="s">
        <v>281</v>
      </c>
      <c r="L163" s="15" t="s">
        <v>282</v>
      </c>
      <c r="M163" s="15" t="s">
        <v>283</v>
      </c>
      <c r="N163" s="15"/>
      <c r="O163" s="15" t="s">
        <v>24</v>
      </c>
      <c r="P163" s="15" t="s">
        <v>8220</v>
      </c>
    </row>
    <row r="164" spans="1:16" x14ac:dyDescent="0.25">
      <c r="A164" s="9" t="s">
        <v>42</v>
      </c>
      <c r="B164" s="8">
        <v>603</v>
      </c>
      <c r="C164" s="15" t="s">
        <v>43</v>
      </c>
      <c r="D164" s="15">
        <v>2005</v>
      </c>
      <c r="E164" s="15">
        <v>513830273</v>
      </c>
      <c r="F164" s="15" t="s">
        <v>16</v>
      </c>
      <c r="G164" s="15" t="s">
        <v>44</v>
      </c>
      <c r="H164" s="15" t="s">
        <v>45</v>
      </c>
      <c r="I164" s="15" t="s">
        <v>46</v>
      </c>
      <c r="J164" s="15" t="s">
        <v>47</v>
      </c>
      <c r="K164" s="15" t="s">
        <v>48</v>
      </c>
      <c r="L164" s="15" t="s">
        <v>49</v>
      </c>
      <c r="M164" s="15" t="s">
        <v>23</v>
      </c>
      <c r="N164" s="15"/>
      <c r="O164" s="15" t="s">
        <v>41</v>
      </c>
      <c r="P164" s="15" t="s">
        <v>8221</v>
      </c>
    </row>
    <row r="165" spans="1:16" x14ac:dyDescent="0.25">
      <c r="A165" s="9" t="s">
        <v>837</v>
      </c>
      <c r="B165" s="8">
        <v>17003</v>
      </c>
      <c r="C165" s="15" t="s">
        <v>838</v>
      </c>
      <c r="D165" s="15">
        <v>2003</v>
      </c>
      <c r="E165" s="15">
        <v>513608828</v>
      </c>
      <c r="F165" s="15" t="s">
        <v>16</v>
      </c>
      <c r="G165" s="15" t="s">
        <v>44</v>
      </c>
      <c r="H165" s="15" t="s">
        <v>45</v>
      </c>
      <c r="I165" s="15" t="s">
        <v>46</v>
      </c>
      <c r="J165" s="15" t="s">
        <v>839</v>
      </c>
      <c r="K165" s="15" t="s">
        <v>840</v>
      </c>
      <c r="L165" s="15" t="s">
        <v>841</v>
      </c>
      <c r="M165" s="15" t="s">
        <v>23</v>
      </c>
      <c r="N165" s="15">
        <v>22.5</v>
      </c>
      <c r="O165" s="15" t="s">
        <v>24</v>
      </c>
      <c r="P165" s="15" t="s">
        <v>8222</v>
      </c>
    </row>
  </sheetData>
  <autoFilter ref="A1:O165" xr:uid="{00000000-0001-0000-0000-000000000000}"/>
  <sortState xmlns:xlrd2="http://schemas.microsoft.com/office/spreadsheetml/2017/richdata2" ref="B2:O165">
    <sortCondition ref="C2:C165"/>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C77A87-687E-4F80-A250-17C54C73E931}">
  <dimension ref="A1:A163"/>
  <sheetViews>
    <sheetView topLeftCell="A154" workbookViewId="0"/>
  </sheetViews>
  <sheetFormatPr defaultRowHeight="15" x14ac:dyDescent="0.25"/>
  <cols>
    <col min="1" max="1" width="113.42578125" bestFit="1" customWidth="1"/>
  </cols>
  <sheetData>
    <row r="1" spans="1:1" x14ac:dyDescent="0.25">
      <c r="A1" t="s">
        <v>7899</v>
      </c>
    </row>
    <row r="2" spans="1:1" x14ac:dyDescent="0.25">
      <c r="A2" t="s">
        <v>7900</v>
      </c>
    </row>
    <row r="3" spans="1:1" x14ac:dyDescent="0.25">
      <c r="A3" t="s">
        <v>7901</v>
      </c>
    </row>
    <row r="4" spans="1:1" x14ac:dyDescent="0.25">
      <c r="A4" t="s">
        <v>7902</v>
      </c>
    </row>
    <row r="5" spans="1:1" x14ac:dyDescent="0.25">
      <c r="A5" t="s">
        <v>7903</v>
      </c>
    </row>
    <row r="6" spans="1:1" x14ac:dyDescent="0.25">
      <c r="A6" t="s">
        <v>7904</v>
      </c>
    </row>
    <row r="7" spans="1:1" x14ac:dyDescent="0.25">
      <c r="A7" t="s">
        <v>7905</v>
      </c>
    </row>
    <row r="8" spans="1:1" x14ac:dyDescent="0.25">
      <c r="A8" t="s">
        <v>7906</v>
      </c>
    </row>
    <row r="9" spans="1:1" x14ac:dyDescent="0.25">
      <c r="A9" t="s">
        <v>7907</v>
      </c>
    </row>
    <row r="10" spans="1:1" x14ac:dyDescent="0.25">
      <c r="A10" t="s">
        <v>7908</v>
      </c>
    </row>
    <row r="11" spans="1:1" x14ac:dyDescent="0.25">
      <c r="A11" t="s">
        <v>7909</v>
      </c>
    </row>
    <row r="12" spans="1:1" x14ac:dyDescent="0.25">
      <c r="A12" t="s">
        <v>7910</v>
      </c>
    </row>
    <row r="13" spans="1:1" x14ac:dyDescent="0.25">
      <c r="A13" t="s">
        <v>7911</v>
      </c>
    </row>
    <row r="14" spans="1:1" x14ac:dyDescent="0.25">
      <c r="A14" t="s">
        <v>7912</v>
      </c>
    </row>
    <row r="15" spans="1:1" x14ac:dyDescent="0.25">
      <c r="A15" t="s">
        <v>7913</v>
      </c>
    </row>
    <row r="16" spans="1:1" x14ac:dyDescent="0.25">
      <c r="A16" t="s">
        <v>7914</v>
      </c>
    </row>
    <row r="17" spans="1:1" x14ac:dyDescent="0.25">
      <c r="A17" t="s">
        <v>7915</v>
      </c>
    </row>
    <row r="18" spans="1:1" x14ac:dyDescent="0.25">
      <c r="A18" t="s">
        <v>7916</v>
      </c>
    </row>
    <row r="19" spans="1:1" x14ac:dyDescent="0.25">
      <c r="A19" t="s">
        <v>7917</v>
      </c>
    </row>
    <row r="20" spans="1:1" x14ac:dyDescent="0.25">
      <c r="A20" t="s">
        <v>7918</v>
      </c>
    </row>
    <row r="21" spans="1:1" x14ac:dyDescent="0.25">
      <c r="A21" t="s">
        <v>7919</v>
      </c>
    </row>
    <row r="22" spans="1:1" x14ac:dyDescent="0.25">
      <c r="A22" t="s">
        <v>7920</v>
      </c>
    </row>
    <row r="23" spans="1:1" x14ac:dyDescent="0.25">
      <c r="A23" t="s">
        <v>7921</v>
      </c>
    </row>
    <row r="24" spans="1:1" x14ac:dyDescent="0.25">
      <c r="A24" t="s">
        <v>7922</v>
      </c>
    </row>
    <row r="25" spans="1:1" x14ac:dyDescent="0.25">
      <c r="A25" t="s">
        <v>7923</v>
      </c>
    </row>
    <row r="26" spans="1:1" x14ac:dyDescent="0.25">
      <c r="A26" t="s">
        <v>7924</v>
      </c>
    </row>
    <row r="27" spans="1:1" x14ac:dyDescent="0.25">
      <c r="A27" t="s">
        <v>7925</v>
      </c>
    </row>
    <row r="28" spans="1:1" x14ac:dyDescent="0.25">
      <c r="A28" t="s">
        <v>7926</v>
      </c>
    </row>
    <row r="29" spans="1:1" x14ac:dyDescent="0.25">
      <c r="A29" t="s">
        <v>7927</v>
      </c>
    </row>
    <row r="30" spans="1:1" x14ac:dyDescent="0.25">
      <c r="A30" t="s">
        <v>7928</v>
      </c>
    </row>
    <row r="31" spans="1:1" x14ac:dyDescent="0.25">
      <c r="A31" t="s">
        <v>7929</v>
      </c>
    </row>
    <row r="32" spans="1:1" x14ac:dyDescent="0.25">
      <c r="A32" t="s">
        <v>7930</v>
      </c>
    </row>
    <row r="33" spans="1:1" x14ac:dyDescent="0.25">
      <c r="A33" t="s">
        <v>7931</v>
      </c>
    </row>
    <row r="34" spans="1:1" x14ac:dyDescent="0.25">
      <c r="A34" t="s">
        <v>7932</v>
      </c>
    </row>
    <row r="35" spans="1:1" x14ac:dyDescent="0.25">
      <c r="A35" t="s">
        <v>7933</v>
      </c>
    </row>
    <row r="36" spans="1:1" x14ac:dyDescent="0.25">
      <c r="A36" t="s">
        <v>7934</v>
      </c>
    </row>
    <row r="37" spans="1:1" x14ac:dyDescent="0.25">
      <c r="A37" t="s">
        <v>7935</v>
      </c>
    </row>
    <row r="38" spans="1:1" x14ac:dyDescent="0.25">
      <c r="A38" t="s">
        <v>7936</v>
      </c>
    </row>
    <row r="39" spans="1:1" x14ac:dyDescent="0.25">
      <c r="A39" t="s">
        <v>7937</v>
      </c>
    </row>
    <row r="40" spans="1:1" x14ac:dyDescent="0.25">
      <c r="A40" t="s">
        <v>7938</v>
      </c>
    </row>
    <row r="41" spans="1:1" x14ac:dyDescent="0.25">
      <c r="A41" t="s">
        <v>7939</v>
      </c>
    </row>
    <row r="42" spans="1:1" x14ac:dyDescent="0.25">
      <c r="A42" t="s">
        <v>7940</v>
      </c>
    </row>
    <row r="43" spans="1:1" x14ac:dyDescent="0.25">
      <c r="A43" t="s">
        <v>7941</v>
      </c>
    </row>
    <row r="44" spans="1:1" x14ac:dyDescent="0.25">
      <c r="A44" t="s">
        <v>7942</v>
      </c>
    </row>
    <row r="45" spans="1:1" x14ac:dyDescent="0.25">
      <c r="A45" t="s">
        <v>7943</v>
      </c>
    </row>
    <row r="46" spans="1:1" x14ac:dyDescent="0.25">
      <c r="A46" t="s">
        <v>7944</v>
      </c>
    </row>
    <row r="47" spans="1:1" x14ac:dyDescent="0.25">
      <c r="A47" t="s">
        <v>7945</v>
      </c>
    </row>
    <row r="48" spans="1:1" x14ac:dyDescent="0.25">
      <c r="A48" t="s">
        <v>7946</v>
      </c>
    </row>
    <row r="49" spans="1:1" x14ac:dyDescent="0.25">
      <c r="A49" t="s">
        <v>7947</v>
      </c>
    </row>
    <row r="50" spans="1:1" x14ac:dyDescent="0.25">
      <c r="A50" t="s">
        <v>7948</v>
      </c>
    </row>
    <row r="51" spans="1:1" x14ac:dyDescent="0.25">
      <c r="A51" t="s">
        <v>7949</v>
      </c>
    </row>
    <row r="52" spans="1:1" x14ac:dyDescent="0.25">
      <c r="A52" t="s">
        <v>7950</v>
      </c>
    </row>
    <row r="53" spans="1:1" x14ac:dyDescent="0.25">
      <c r="A53" t="s">
        <v>7951</v>
      </c>
    </row>
    <row r="54" spans="1:1" x14ac:dyDescent="0.25">
      <c r="A54" t="s">
        <v>7952</v>
      </c>
    </row>
    <row r="55" spans="1:1" x14ac:dyDescent="0.25">
      <c r="A55" t="s">
        <v>7953</v>
      </c>
    </row>
    <row r="56" spans="1:1" x14ac:dyDescent="0.25">
      <c r="A56" t="s">
        <v>7954</v>
      </c>
    </row>
    <row r="57" spans="1:1" x14ac:dyDescent="0.25">
      <c r="A57" t="s">
        <v>7955</v>
      </c>
    </row>
    <row r="58" spans="1:1" x14ac:dyDescent="0.25">
      <c r="A58" t="s">
        <v>7956</v>
      </c>
    </row>
    <row r="59" spans="1:1" x14ac:dyDescent="0.25">
      <c r="A59" t="s">
        <v>7957</v>
      </c>
    </row>
    <row r="60" spans="1:1" x14ac:dyDescent="0.25">
      <c r="A60" t="s">
        <v>7958</v>
      </c>
    </row>
    <row r="61" spans="1:1" x14ac:dyDescent="0.25">
      <c r="A61" t="s">
        <v>7959</v>
      </c>
    </row>
    <row r="62" spans="1:1" x14ac:dyDescent="0.25">
      <c r="A62" t="s">
        <v>7960</v>
      </c>
    </row>
    <row r="63" spans="1:1" x14ac:dyDescent="0.25">
      <c r="A63" t="s">
        <v>7961</v>
      </c>
    </row>
    <row r="64" spans="1:1" x14ac:dyDescent="0.25">
      <c r="A64" t="s">
        <v>7962</v>
      </c>
    </row>
    <row r="65" spans="1:1" x14ac:dyDescent="0.25">
      <c r="A65" t="s">
        <v>7963</v>
      </c>
    </row>
    <row r="66" spans="1:1" x14ac:dyDescent="0.25">
      <c r="A66" t="s">
        <v>7964</v>
      </c>
    </row>
    <row r="67" spans="1:1" x14ac:dyDescent="0.25">
      <c r="A67" t="s">
        <v>7965</v>
      </c>
    </row>
    <row r="68" spans="1:1" x14ac:dyDescent="0.25">
      <c r="A68" t="s">
        <v>7966</v>
      </c>
    </row>
    <row r="69" spans="1:1" x14ac:dyDescent="0.25">
      <c r="A69" t="s">
        <v>7967</v>
      </c>
    </row>
    <row r="70" spans="1:1" x14ac:dyDescent="0.25">
      <c r="A70" t="s">
        <v>7968</v>
      </c>
    </row>
    <row r="71" spans="1:1" x14ac:dyDescent="0.25">
      <c r="A71" t="s">
        <v>7969</v>
      </c>
    </row>
    <row r="72" spans="1:1" x14ac:dyDescent="0.25">
      <c r="A72" t="s">
        <v>7970</v>
      </c>
    </row>
    <row r="73" spans="1:1" x14ac:dyDescent="0.25">
      <c r="A73" t="s">
        <v>7971</v>
      </c>
    </row>
    <row r="74" spans="1:1" x14ac:dyDescent="0.25">
      <c r="A74" t="s">
        <v>7972</v>
      </c>
    </row>
    <row r="75" spans="1:1" x14ac:dyDescent="0.25">
      <c r="A75" t="s">
        <v>7973</v>
      </c>
    </row>
    <row r="76" spans="1:1" x14ac:dyDescent="0.25">
      <c r="A76" t="s">
        <v>7974</v>
      </c>
    </row>
    <row r="77" spans="1:1" x14ac:dyDescent="0.25">
      <c r="A77" t="s">
        <v>7975</v>
      </c>
    </row>
    <row r="78" spans="1:1" x14ac:dyDescent="0.25">
      <c r="A78" t="s">
        <v>7976</v>
      </c>
    </row>
    <row r="79" spans="1:1" x14ac:dyDescent="0.25">
      <c r="A79" t="s">
        <v>7977</v>
      </c>
    </row>
    <row r="80" spans="1:1" x14ac:dyDescent="0.25">
      <c r="A80" t="s">
        <v>7978</v>
      </c>
    </row>
    <row r="81" spans="1:1" x14ac:dyDescent="0.25">
      <c r="A81" t="s">
        <v>7979</v>
      </c>
    </row>
    <row r="82" spans="1:1" x14ac:dyDescent="0.25">
      <c r="A82" t="s">
        <v>7980</v>
      </c>
    </row>
    <row r="83" spans="1:1" x14ac:dyDescent="0.25">
      <c r="A83" t="s">
        <v>7981</v>
      </c>
    </row>
    <row r="84" spans="1:1" x14ac:dyDescent="0.25">
      <c r="A84" t="s">
        <v>7982</v>
      </c>
    </row>
    <row r="85" spans="1:1" x14ac:dyDescent="0.25">
      <c r="A85" t="s">
        <v>7983</v>
      </c>
    </row>
    <row r="86" spans="1:1" x14ac:dyDescent="0.25">
      <c r="A86" t="s">
        <v>7984</v>
      </c>
    </row>
    <row r="87" spans="1:1" x14ac:dyDescent="0.25">
      <c r="A87" t="s">
        <v>7985</v>
      </c>
    </row>
    <row r="88" spans="1:1" x14ac:dyDescent="0.25">
      <c r="A88" t="s">
        <v>7986</v>
      </c>
    </row>
    <row r="89" spans="1:1" x14ac:dyDescent="0.25">
      <c r="A89" t="s">
        <v>7987</v>
      </c>
    </row>
    <row r="90" spans="1:1" x14ac:dyDescent="0.25">
      <c r="A90" t="s">
        <v>7988</v>
      </c>
    </row>
    <row r="91" spans="1:1" x14ac:dyDescent="0.25">
      <c r="A91" t="s">
        <v>7989</v>
      </c>
    </row>
    <row r="92" spans="1:1" x14ac:dyDescent="0.25">
      <c r="A92" t="s">
        <v>7990</v>
      </c>
    </row>
    <row r="93" spans="1:1" x14ac:dyDescent="0.25">
      <c r="A93" t="s">
        <v>7991</v>
      </c>
    </row>
    <row r="94" spans="1:1" x14ac:dyDescent="0.25">
      <c r="A94" t="s">
        <v>7992</v>
      </c>
    </row>
    <row r="95" spans="1:1" x14ac:dyDescent="0.25">
      <c r="A95" t="s">
        <v>7993</v>
      </c>
    </row>
    <row r="96" spans="1:1" x14ac:dyDescent="0.25">
      <c r="A96" t="s">
        <v>7994</v>
      </c>
    </row>
    <row r="97" spans="1:1" x14ac:dyDescent="0.25">
      <c r="A97" t="s">
        <v>7995</v>
      </c>
    </row>
    <row r="98" spans="1:1" x14ac:dyDescent="0.25">
      <c r="A98" t="s">
        <v>7996</v>
      </c>
    </row>
    <row r="99" spans="1:1" x14ac:dyDescent="0.25">
      <c r="A99" t="s">
        <v>7997</v>
      </c>
    </row>
    <row r="100" spans="1:1" x14ac:dyDescent="0.25">
      <c r="A100" t="s">
        <v>7998</v>
      </c>
    </row>
    <row r="101" spans="1:1" x14ac:dyDescent="0.25">
      <c r="A101" t="s">
        <v>7999</v>
      </c>
    </row>
    <row r="102" spans="1:1" x14ac:dyDescent="0.25">
      <c r="A102" t="s">
        <v>8000</v>
      </c>
    </row>
    <row r="103" spans="1:1" x14ac:dyDescent="0.25">
      <c r="A103" t="s">
        <v>8001</v>
      </c>
    </row>
    <row r="104" spans="1:1" x14ac:dyDescent="0.25">
      <c r="A104" t="s">
        <v>8002</v>
      </c>
    </row>
    <row r="105" spans="1:1" x14ac:dyDescent="0.25">
      <c r="A105" t="s">
        <v>8003</v>
      </c>
    </row>
    <row r="106" spans="1:1" x14ac:dyDescent="0.25">
      <c r="A106" t="s">
        <v>8004</v>
      </c>
    </row>
    <row r="107" spans="1:1" x14ac:dyDescent="0.25">
      <c r="A107" t="s">
        <v>8005</v>
      </c>
    </row>
    <row r="108" spans="1:1" x14ac:dyDescent="0.25">
      <c r="A108" t="s">
        <v>8006</v>
      </c>
    </row>
    <row r="109" spans="1:1" x14ac:dyDescent="0.25">
      <c r="A109" t="s">
        <v>8007</v>
      </c>
    </row>
    <row r="110" spans="1:1" x14ac:dyDescent="0.25">
      <c r="A110" t="s">
        <v>8008</v>
      </c>
    </row>
    <row r="111" spans="1:1" x14ac:dyDescent="0.25">
      <c r="A111" t="s">
        <v>8009</v>
      </c>
    </row>
    <row r="112" spans="1:1" x14ac:dyDescent="0.25">
      <c r="A112" t="s">
        <v>8010</v>
      </c>
    </row>
    <row r="113" spans="1:1" x14ac:dyDescent="0.25">
      <c r="A113" t="s">
        <v>8011</v>
      </c>
    </row>
    <row r="114" spans="1:1" x14ac:dyDescent="0.25">
      <c r="A114" t="s">
        <v>8012</v>
      </c>
    </row>
    <row r="115" spans="1:1" x14ac:dyDescent="0.25">
      <c r="A115" t="s">
        <v>8013</v>
      </c>
    </row>
    <row r="116" spans="1:1" x14ac:dyDescent="0.25">
      <c r="A116" t="s">
        <v>8014</v>
      </c>
    </row>
    <row r="117" spans="1:1" x14ac:dyDescent="0.25">
      <c r="A117" t="s">
        <v>8015</v>
      </c>
    </row>
    <row r="118" spans="1:1" x14ac:dyDescent="0.25">
      <c r="A118" t="s">
        <v>8016</v>
      </c>
    </row>
    <row r="119" spans="1:1" x14ac:dyDescent="0.25">
      <c r="A119" t="s">
        <v>8017</v>
      </c>
    </row>
    <row r="120" spans="1:1" x14ac:dyDescent="0.25">
      <c r="A120" t="s">
        <v>8018</v>
      </c>
    </row>
    <row r="121" spans="1:1" x14ac:dyDescent="0.25">
      <c r="A121" t="s">
        <v>8019</v>
      </c>
    </row>
    <row r="122" spans="1:1" x14ac:dyDescent="0.25">
      <c r="A122" t="s">
        <v>8020</v>
      </c>
    </row>
    <row r="123" spans="1:1" x14ac:dyDescent="0.25">
      <c r="A123" t="s">
        <v>8021</v>
      </c>
    </row>
    <row r="124" spans="1:1" x14ac:dyDescent="0.25">
      <c r="A124" t="s">
        <v>8022</v>
      </c>
    </row>
    <row r="125" spans="1:1" x14ac:dyDescent="0.25">
      <c r="A125" t="s">
        <v>8023</v>
      </c>
    </row>
    <row r="126" spans="1:1" x14ac:dyDescent="0.25">
      <c r="A126" t="s">
        <v>8024</v>
      </c>
    </row>
    <row r="127" spans="1:1" x14ac:dyDescent="0.25">
      <c r="A127" t="s">
        <v>8025</v>
      </c>
    </row>
    <row r="128" spans="1:1" x14ac:dyDescent="0.25">
      <c r="A128" t="s">
        <v>8026</v>
      </c>
    </row>
    <row r="129" spans="1:1" x14ac:dyDescent="0.25">
      <c r="A129" t="s">
        <v>8027</v>
      </c>
    </row>
    <row r="130" spans="1:1" x14ac:dyDescent="0.25">
      <c r="A130" t="s">
        <v>8028</v>
      </c>
    </row>
    <row r="131" spans="1:1" x14ac:dyDescent="0.25">
      <c r="A131" t="s">
        <v>8029</v>
      </c>
    </row>
    <row r="132" spans="1:1" x14ac:dyDescent="0.25">
      <c r="A132" t="s">
        <v>8030</v>
      </c>
    </row>
    <row r="133" spans="1:1" x14ac:dyDescent="0.25">
      <c r="A133" t="s">
        <v>8031</v>
      </c>
    </row>
    <row r="134" spans="1:1" x14ac:dyDescent="0.25">
      <c r="A134" t="s">
        <v>8032</v>
      </c>
    </row>
    <row r="135" spans="1:1" x14ac:dyDescent="0.25">
      <c r="A135" t="s">
        <v>8033</v>
      </c>
    </row>
    <row r="136" spans="1:1" x14ac:dyDescent="0.25">
      <c r="A136" t="s">
        <v>8034</v>
      </c>
    </row>
    <row r="137" spans="1:1" x14ac:dyDescent="0.25">
      <c r="A137" t="s">
        <v>8035</v>
      </c>
    </row>
    <row r="138" spans="1:1" x14ac:dyDescent="0.25">
      <c r="A138" t="s">
        <v>8036</v>
      </c>
    </row>
    <row r="139" spans="1:1" x14ac:dyDescent="0.25">
      <c r="A139" t="s">
        <v>8037</v>
      </c>
    </row>
    <row r="140" spans="1:1" x14ac:dyDescent="0.25">
      <c r="A140" t="s">
        <v>8038</v>
      </c>
    </row>
    <row r="141" spans="1:1" x14ac:dyDescent="0.25">
      <c r="A141" t="s">
        <v>8039</v>
      </c>
    </row>
    <row r="142" spans="1:1" x14ac:dyDescent="0.25">
      <c r="A142" t="s">
        <v>8040</v>
      </c>
    </row>
    <row r="143" spans="1:1" x14ac:dyDescent="0.25">
      <c r="A143" t="s">
        <v>8041</v>
      </c>
    </row>
    <row r="144" spans="1:1" x14ac:dyDescent="0.25">
      <c r="A144" t="s">
        <v>8042</v>
      </c>
    </row>
    <row r="145" spans="1:1" x14ac:dyDescent="0.25">
      <c r="A145" t="s">
        <v>8043</v>
      </c>
    </row>
    <row r="146" spans="1:1" x14ac:dyDescent="0.25">
      <c r="A146" t="s">
        <v>8044</v>
      </c>
    </row>
    <row r="147" spans="1:1" x14ac:dyDescent="0.25">
      <c r="A147" t="s">
        <v>8045</v>
      </c>
    </row>
    <row r="148" spans="1:1" x14ac:dyDescent="0.25">
      <c r="A148" t="s">
        <v>8046</v>
      </c>
    </row>
    <row r="149" spans="1:1" x14ac:dyDescent="0.25">
      <c r="A149" t="s">
        <v>8047</v>
      </c>
    </row>
    <row r="150" spans="1:1" x14ac:dyDescent="0.25">
      <c r="A150" t="s">
        <v>8048</v>
      </c>
    </row>
    <row r="151" spans="1:1" x14ac:dyDescent="0.25">
      <c r="A151" t="s">
        <v>8049</v>
      </c>
    </row>
    <row r="152" spans="1:1" x14ac:dyDescent="0.25">
      <c r="A152" t="s">
        <v>8050</v>
      </c>
    </row>
    <row r="153" spans="1:1" x14ac:dyDescent="0.25">
      <c r="A153" t="s">
        <v>8051</v>
      </c>
    </row>
    <row r="154" spans="1:1" x14ac:dyDescent="0.25">
      <c r="A154" t="s">
        <v>8052</v>
      </c>
    </row>
    <row r="155" spans="1:1" x14ac:dyDescent="0.25">
      <c r="A155" t="s">
        <v>8053</v>
      </c>
    </row>
    <row r="156" spans="1:1" x14ac:dyDescent="0.25">
      <c r="A156" t="s">
        <v>8054</v>
      </c>
    </row>
    <row r="157" spans="1:1" x14ac:dyDescent="0.25">
      <c r="A157" t="s">
        <v>8055</v>
      </c>
    </row>
    <row r="158" spans="1:1" x14ac:dyDescent="0.25">
      <c r="A158" t="s">
        <v>8056</v>
      </c>
    </row>
    <row r="159" spans="1:1" x14ac:dyDescent="0.25">
      <c r="A159" t="s">
        <v>8057</v>
      </c>
    </row>
    <row r="160" spans="1:1" x14ac:dyDescent="0.25">
      <c r="A160" t="s">
        <v>8058</v>
      </c>
    </row>
    <row r="161" spans="1:1" x14ac:dyDescent="0.25">
      <c r="A161" t="s">
        <v>8059</v>
      </c>
    </row>
    <row r="162" spans="1:1" x14ac:dyDescent="0.25">
      <c r="A162" t="s">
        <v>8060</v>
      </c>
    </row>
    <row r="163" spans="1:1" x14ac:dyDescent="0.25">
      <c r="A163" t="s">
        <v>8061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EE40AA-8229-4A62-9C6A-F54A1FB8FE6E}">
  <dimension ref="A1:L154"/>
  <sheetViews>
    <sheetView topLeftCell="B1" workbookViewId="0">
      <selection activeCell="I7" sqref="I7"/>
    </sheetView>
  </sheetViews>
  <sheetFormatPr defaultRowHeight="15" x14ac:dyDescent="0.25"/>
  <cols>
    <col min="1" max="1" width="35.140625" customWidth="1"/>
    <col min="2" max="2" width="38" bestFit="1" customWidth="1"/>
    <col min="3" max="3" width="26.42578125" bestFit="1" customWidth="1"/>
    <col min="4" max="4" width="25.5703125" bestFit="1" customWidth="1"/>
    <col min="5" max="5" width="19.7109375" bestFit="1" customWidth="1"/>
    <col min="6" max="6" width="13.140625" style="1" bestFit="1" customWidth="1"/>
    <col min="7" max="7" width="16.85546875" bestFit="1" customWidth="1"/>
    <col min="8" max="8" width="13.7109375" bestFit="1" customWidth="1"/>
    <col min="9" max="9" width="16.28515625" bestFit="1" customWidth="1"/>
    <col min="10" max="10" width="19.7109375" bestFit="1" customWidth="1"/>
    <col min="11" max="11" width="21.42578125" bestFit="1" customWidth="1"/>
    <col min="12" max="12" width="12.7109375" bestFit="1" customWidth="1"/>
  </cols>
  <sheetData>
    <row r="1" spans="1:12" s="10" customFormat="1" x14ac:dyDescent="0.25">
      <c r="A1" s="8" t="s">
        <v>2171</v>
      </c>
      <c r="B1" s="8" t="s">
        <v>0</v>
      </c>
      <c r="C1" s="8" t="s">
        <v>5</v>
      </c>
      <c r="D1" s="8" t="s">
        <v>2170</v>
      </c>
      <c r="E1" s="8" t="s">
        <v>2172</v>
      </c>
      <c r="F1" s="8" t="s">
        <v>2169</v>
      </c>
      <c r="G1" s="8" t="s">
        <v>2168</v>
      </c>
      <c r="H1" s="8" t="s">
        <v>2167</v>
      </c>
      <c r="I1" s="8" t="s">
        <v>2166</v>
      </c>
      <c r="J1" s="8" t="s">
        <v>2173</v>
      </c>
      <c r="K1" s="8" t="s">
        <v>2174</v>
      </c>
      <c r="L1" s="8" t="s">
        <v>2165</v>
      </c>
    </row>
    <row r="2" spans="1:12" x14ac:dyDescent="0.25">
      <c r="A2" t="s">
        <v>1792</v>
      </c>
      <c r="B2" t="s">
        <v>216</v>
      </c>
      <c r="C2" t="s">
        <v>17</v>
      </c>
      <c r="D2" t="s">
        <v>28</v>
      </c>
      <c r="E2">
        <v>18</v>
      </c>
      <c r="F2" s="1">
        <v>44873</v>
      </c>
      <c r="G2" t="s">
        <v>19</v>
      </c>
      <c r="H2" t="s">
        <v>19</v>
      </c>
      <c r="I2" t="s">
        <v>2155</v>
      </c>
      <c r="J2">
        <v>18</v>
      </c>
      <c r="L2" t="s">
        <v>2157</v>
      </c>
    </row>
    <row r="3" spans="1:12" x14ac:dyDescent="0.25">
      <c r="A3" t="s">
        <v>1706</v>
      </c>
      <c r="B3" t="s">
        <v>884</v>
      </c>
      <c r="C3" t="s">
        <v>17</v>
      </c>
      <c r="D3" t="s">
        <v>28</v>
      </c>
      <c r="F3" s="1">
        <v>44817</v>
      </c>
      <c r="G3" t="s">
        <v>19</v>
      </c>
      <c r="H3" t="s">
        <v>19</v>
      </c>
      <c r="I3" t="s">
        <v>2155</v>
      </c>
      <c r="J3">
        <v>0.1</v>
      </c>
      <c r="L3" t="s">
        <v>2157</v>
      </c>
    </row>
    <row r="4" spans="1:12" x14ac:dyDescent="0.25">
      <c r="A4" t="s">
        <v>1569</v>
      </c>
      <c r="B4" t="s">
        <v>398</v>
      </c>
      <c r="C4" t="s">
        <v>17</v>
      </c>
      <c r="D4" t="s">
        <v>52</v>
      </c>
      <c r="E4">
        <v>23</v>
      </c>
      <c r="F4" s="1">
        <v>44769</v>
      </c>
      <c r="G4" t="s">
        <v>133</v>
      </c>
      <c r="H4" t="s">
        <v>2158</v>
      </c>
      <c r="I4" t="s">
        <v>2155</v>
      </c>
      <c r="J4">
        <v>12</v>
      </c>
      <c r="L4" t="s">
        <v>2157</v>
      </c>
    </row>
    <row r="5" spans="1:12" x14ac:dyDescent="0.25">
      <c r="A5" t="s">
        <v>1251</v>
      </c>
      <c r="B5" t="s">
        <v>727</v>
      </c>
      <c r="C5" t="s">
        <v>35</v>
      </c>
      <c r="D5" t="s">
        <v>36</v>
      </c>
      <c r="F5" s="1">
        <v>44757</v>
      </c>
      <c r="G5" t="s">
        <v>19</v>
      </c>
      <c r="H5" t="s">
        <v>19</v>
      </c>
      <c r="I5" t="s">
        <v>2155</v>
      </c>
      <c r="J5">
        <v>0.1</v>
      </c>
      <c r="L5" t="s">
        <v>2155</v>
      </c>
    </row>
    <row r="6" spans="1:12" x14ac:dyDescent="0.25">
      <c r="A6" t="s">
        <v>2070</v>
      </c>
      <c r="B6" t="s">
        <v>873</v>
      </c>
      <c r="C6" t="s">
        <v>543</v>
      </c>
      <c r="D6" t="s">
        <v>544</v>
      </c>
      <c r="E6">
        <v>30.9</v>
      </c>
      <c r="F6" s="1">
        <v>44712</v>
      </c>
      <c r="G6" t="s">
        <v>46</v>
      </c>
      <c r="H6" t="s">
        <v>2156</v>
      </c>
      <c r="I6" t="s">
        <v>2157</v>
      </c>
      <c r="J6">
        <v>20</v>
      </c>
      <c r="L6" t="s">
        <v>2157</v>
      </c>
    </row>
    <row r="7" spans="1:12" x14ac:dyDescent="0.25">
      <c r="A7" t="s">
        <v>1947</v>
      </c>
      <c r="B7" t="s">
        <v>733</v>
      </c>
      <c r="C7" t="s">
        <v>35</v>
      </c>
      <c r="D7" t="s">
        <v>67</v>
      </c>
      <c r="E7">
        <v>43.2</v>
      </c>
      <c r="F7" s="1">
        <v>44698</v>
      </c>
      <c r="G7" t="s">
        <v>46</v>
      </c>
      <c r="H7" t="s">
        <v>2158</v>
      </c>
      <c r="I7" t="s">
        <v>2155</v>
      </c>
      <c r="J7">
        <v>36</v>
      </c>
      <c r="L7" t="s">
        <v>2157</v>
      </c>
    </row>
    <row r="8" spans="1:12" x14ac:dyDescent="0.25">
      <c r="A8" t="s">
        <v>1614</v>
      </c>
      <c r="B8" t="s">
        <v>815</v>
      </c>
      <c r="C8" t="s">
        <v>17</v>
      </c>
      <c r="D8" t="s">
        <v>139</v>
      </c>
      <c r="E8">
        <v>0.9</v>
      </c>
      <c r="F8" s="1">
        <v>44682</v>
      </c>
      <c r="G8" t="s">
        <v>19</v>
      </c>
      <c r="H8" t="s">
        <v>19</v>
      </c>
      <c r="I8" t="s">
        <v>2155</v>
      </c>
      <c r="J8">
        <v>0.9</v>
      </c>
      <c r="L8" t="s">
        <v>2155</v>
      </c>
    </row>
    <row r="9" spans="1:12" x14ac:dyDescent="0.25">
      <c r="A9" t="s">
        <v>1854</v>
      </c>
      <c r="B9" t="s">
        <v>329</v>
      </c>
      <c r="C9" t="s">
        <v>44</v>
      </c>
      <c r="D9" t="s">
        <v>45</v>
      </c>
      <c r="E9">
        <v>0.17899999999999999</v>
      </c>
      <c r="F9" s="1">
        <v>44593</v>
      </c>
      <c r="G9" t="s">
        <v>37</v>
      </c>
      <c r="H9" t="s">
        <v>19</v>
      </c>
      <c r="I9" t="s">
        <v>2157</v>
      </c>
      <c r="J9">
        <v>5.3999999999999999E-2</v>
      </c>
      <c r="K9">
        <v>3.2690000000000001</v>
      </c>
      <c r="L9" t="s">
        <v>2155</v>
      </c>
    </row>
    <row r="10" spans="1:12" x14ac:dyDescent="0.25">
      <c r="A10" t="s">
        <v>1927</v>
      </c>
      <c r="B10" t="s">
        <v>619</v>
      </c>
      <c r="C10" t="s">
        <v>17</v>
      </c>
      <c r="D10" t="s">
        <v>60</v>
      </c>
      <c r="E10">
        <v>10</v>
      </c>
      <c r="F10" s="1">
        <v>44574</v>
      </c>
      <c r="G10" t="s">
        <v>46</v>
      </c>
      <c r="H10" t="s">
        <v>2156</v>
      </c>
      <c r="I10" t="s">
        <v>2155</v>
      </c>
      <c r="J10">
        <v>10</v>
      </c>
      <c r="L10" t="s">
        <v>2155</v>
      </c>
    </row>
    <row r="11" spans="1:12" x14ac:dyDescent="0.25">
      <c r="A11" t="s">
        <v>1719</v>
      </c>
      <c r="B11" t="s">
        <v>185</v>
      </c>
      <c r="C11" t="s">
        <v>188</v>
      </c>
      <c r="D11" t="s">
        <v>189</v>
      </c>
      <c r="E11">
        <v>11.004</v>
      </c>
      <c r="F11" s="1">
        <v>44442</v>
      </c>
      <c r="G11" t="s">
        <v>46</v>
      </c>
      <c r="H11" t="s">
        <v>2159</v>
      </c>
      <c r="I11" t="s">
        <v>2155</v>
      </c>
      <c r="J11">
        <v>4.4000000000000004</v>
      </c>
      <c r="K11">
        <v>42</v>
      </c>
      <c r="L11" t="s">
        <v>2155</v>
      </c>
    </row>
    <row r="12" spans="1:12" x14ac:dyDescent="0.25">
      <c r="A12" t="s">
        <v>2000</v>
      </c>
      <c r="B12" t="s">
        <v>765</v>
      </c>
      <c r="C12" t="s">
        <v>17</v>
      </c>
      <c r="D12" t="s">
        <v>28</v>
      </c>
      <c r="E12">
        <v>2.1</v>
      </c>
      <c r="F12" s="1">
        <v>44409</v>
      </c>
      <c r="G12" t="s">
        <v>19</v>
      </c>
      <c r="H12" t="s">
        <v>19</v>
      </c>
      <c r="I12" t="s">
        <v>2155</v>
      </c>
      <c r="J12">
        <v>2.1</v>
      </c>
      <c r="L12" t="s">
        <v>2155</v>
      </c>
    </row>
    <row r="13" spans="1:12" x14ac:dyDescent="0.25">
      <c r="A13" t="s">
        <v>1569</v>
      </c>
      <c r="B13" t="s">
        <v>398</v>
      </c>
      <c r="C13" t="s">
        <v>17</v>
      </c>
      <c r="D13" t="s">
        <v>52</v>
      </c>
      <c r="E13">
        <v>23</v>
      </c>
      <c r="F13" s="1">
        <v>44390</v>
      </c>
      <c r="G13" t="s">
        <v>37</v>
      </c>
      <c r="H13" t="s">
        <v>2156</v>
      </c>
      <c r="I13" t="s">
        <v>2155</v>
      </c>
      <c r="J13">
        <v>11</v>
      </c>
      <c r="L13" t="s">
        <v>2157</v>
      </c>
    </row>
    <row r="14" spans="1:12" x14ac:dyDescent="0.25">
      <c r="A14" t="s">
        <v>1947</v>
      </c>
      <c r="B14" t="s">
        <v>733</v>
      </c>
      <c r="C14" t="s">
        <v>35</v>
      </c>
      <c r="D14" t="s">
        <v>67</v>
      </c>
      <c r="E14">
        <v>43.2</v>
      </c>
      <c r="F14" s="1">
        <v>44337</v>
      </c>
      <c r="G14" t="s">
        <v>37</v>
      </c>
      <c r="H14" t="s">
        <v>2156</v>
      </c>
      <c r="I14" t="s">
        <v>2155</v>
      </c>
      <c r="J14">
        <v>7.2</v>
      </c>
      <c r="L14" t="s">
        <v>2157</v>
      </c>
    </row>
    <row r="15" spans="1:12" x14ac:dyDescent="0.25">
      <c r="A15" t="s">
        <v>1885</v>
      </c>
      <c r="B15" t="s">
        <v>265</v>
      </c>
      <c r="C15" t="s">
        <v>17</v>
      </c>
      <c r="D15" t="s">
        <v>139</v>
      </c>
      <c r="E15">
        <v>8.6</v>
      </c>
      <c r="F15" s="1">
        <v>44272</v>
      </c>
      <c r="G15" t="s">
        <v>46</v>
      </c>
      <c r="H15" t="s">
        <v>2156</v>
      </c>
      <c r="I15" t="s">
        <v>2157</v>
      </c>
      <c r="J15">
        <v>5.6</v>
      </c>
      <c r="L15" t="s">
        <v>2157</v>
      </c>
    </row>
    <row r="16" spans="1:12" x14ac:dyDescent="0.25">
      <c r="A16" t="s">
        <v>1854</v>
      </c>
      <c r="B16" t="s">
        <v>329</v>
      </c>
      <c r="C16" t="s">
        <v>44</v>
      </c>
      <c r="D16" t="s">
        <v>45</v>
      </c>
      <c r="E16">
        <v>0.17899999999999999</v>
      </c>
      <c r="F16" s="1">
        <v>44257</v>
      </c>
      <c r="G16" t="s">
        <v>19</v>
      </c>
      <c r="H16" t="s">
        <v>19</v>
      </c>
      <c r="I16" t="s">
        <v>2155</v>
      </c>
      <c r="J16">
        <v>0.125</v>
      </c>
      <c r="K16">
        <v>1</v>
      </c>
      <c r="L16" t="s">
        <v>2155</v>
      </c>
    </row>
    <row r="17" spans="1:12" x14ac:dyDescent="0.25">
      <c r="A17" t="s">
        <v>1802</v>
      </c>
      <c r="B17" t="s">
        <v>759</v>
      </c>
      <c r="C17" t="s">
        <v>17</v>
      </c>
      <c r="D17" t="s">
        <v>60</v>
      </c>
      <c r="E17">
        <v>627</v>
      </c>
      <c r="F17" s="1">
        <v>44112</v>
      </c>
      <c r="G17" t="s">
        <v>133</v>
      </c>
      <c r="H17" t="s">
        <v>2159</v>
      </c>
      <c r="I17" t="s">
        <v>2155</v>
      </c>
      <c r="J17">
        <v>460</v>
      </c>
      <c r="L17" t="s">
        <v>2155</v>
      </c>
    </row>
    <row r="18" spans="1:12" x14ac:dyDescent="0.25">
      <c r="A18" t="s">
        <v>1277</v>
      </c>
      <c r="B18" t="s">
        <v>925</v>
      </c>
      <c r="C18" t="s">
        <v>17</v>
      </c>
      <c r="D18" t="s">
        <v>28</v>
      </c>
      <c r="E18">
        <v>54.7</v>
      </c>
      <c r="F18" s="1">
        <v>44049</v>
      </c>
      <c r="G18" t="s">
        <v>46</v>
      </c>
      <c r="H18" t="s">
        <v>2158</v>
      </c>
      <c r="I18" t="s">
        <v>2155</v>
      </c>
      <c r="J18">
        <v>33</v>
      </c>
      <c r="L18" t="s">
        <v>2157</v>
      </c>
    </row>
    <row r="19" spans="1:12" x14ac:dyDescent="0.25">
      <c r="A19" t="s">
        <v>1642</v>
      </c>
      <c r="B19" t="s">
        <v>222</v>
      </c>
      <c r="C19" t="s">
        <v>17</v>
      </c>
      <c r="D19" t="s">
        <v>28</v>
      </c>
      <c r="F19" s="1">
        <v>44013</v>
      </c>
      <c r="G19" t="s">
        <v>19</v>
      </c>
      <c r="H19" t="s">
        <v>19</v>
      </c>
      <c r="I19" t="s">
        <v>2155</v>
      </c>
      <c r="J19">
        <v>0.1</v>
      </c>
      <c r="L19" t="s">
        <v>2155</v>
      </c>
    </row>
    <row r="20" spans="1:12" x14ac:dyDescent="0.25">
      <c r="A20" t="s">
        <v>1539</v>
      </c>
      <c r="B20" t="s">
        <v>744</v>
      </c>
      <c r="C20" t="s">
        <v>17</v>
      </c>
      <c r="D20" t="s">
        <v>60</v>
      </c>
      <c r="E20">
        <v>0.25</v>
      </c>
      <c r="F20" s="1">
        <v>43921</v>
      </c>
      <c r="G20" t="s">
        <v>37</v>
      </c>
      <c r="H20" t="s">
        <v>2158</v>
      </c>
      <c r="I20" t="s">
        <v>2155</v>
      </c>
      <c r="J20">
        <v>0.25</v>
      </c>
      <c r="L20" t="s">
        <v>2157</v>
      </c>
    </row>
    <row r="21" spans="1:12" x14ac:dyDescent="0.25">
      <c r="A21" t="s">
        <v>2070</v>
      </c>
      <c r="B21" t="s">
        <v>873</v>
      </c>
      <c r="C21" t="s">
        <v>543</v>
      </c>
      <c r="D21" t="s">
        <v>544</v>
      </c>
      <c r="E21">
        <v>30.9</v>
      </c>
      <c r="F21" s="1">
        <v>43920</v>
      </c>
      <c r="G21" t="s">
        <v>46</v>
      </c>
      <c r="H21" t="s">
        <v>2156</v>
      </c>
      <c r="I21" t="s">
        <v>2155</v>
      </c>
      <c r="J21">
        <v>7.8</v>
      </c>
      <c r="L21" t="s">
        <v>2155</v>
      </c>
    </row>
    <row r="22" spans="1:12" x14ac:dyDescent="0.25">
      <c r="A22" t="s">
        <v>1834</v>
      </c>
      <c r="B22" t="s">
        <v>271</v>
      </c>
      <c r="C22" t="s">
        <v>17</v>
      </c>
      <c r="D22" t="s">
        <v>60</v>
      </c>
      <c r="E22">
        <v>16.5</v>
      </c>
      <c r="F22" s="1">
        <v>43915</v>
      </c>
      <c r="G22" t="s">
        <v>46</v>
      </c>
      <c r="H22" t="s">
        <v>2156</v>
      </c>
      <c r="I22" t="s">
        <v>2155</v>
      </c>
      <c r="J22">
        <v>9</v>
      </c>
      <c r="L22" t="s">
        <v>2157</v>
      </c>
    </row>
    <row r="23" spans="1:12" x14ac:dyDescent="0.25">
      <c r="A23" t="s">
        <v>1070</v>
      </c>
      <c r="B23" t="s">
        <v>131</v>
      </c>
      <c r="C23" t="s">
        <v>17</v>
      </c>
      <c r="D23" t="s">
        <v>28</v>
      </c>
      <c r="E23">
        <v>112</v>
      </c>
      <c r="F23" s="1">
        <v>43859</v>
      </c>
      <c r="G23" t="s">
        <v>133</v>
      </c>
      <c r="H23" t="s">
        <v>2160</v>
      </c>
      <c r="I23" t="s">
        <v>2155</v>
      </c>
      <c r="J23">
        <v>50</v>
      </c>
      <c r="L23" t="s">
        <v>2157</v>
      </c>
    </row>
    <row r="24" spans="1:12" x14ac:dyDescent="0.25">
      <c r="A24" t="s">
        <v>1439</v>
      </c>
      <c r="B24" t="s">
        <v>194</v>
      </c>
      <c r="C24" t="s">
        <v>17</v>
      </c>
      <c r="D24" t="s">
        <v>60</v>
      </c>
      <c r="E24">
        <v>1.6</v>
      </c>
      <c r="F24" s="1">
        <v>43739</v>
      </c>
      <c r="G24" t="s">
        <v>46</v>
      </c>
      <c r="H24" t="s">
        <v>2156</v>
      </c>
      <c r="I24" t="s">
        <v>2155</v>
      </c>
      <c r="J24">
        <v>1</v>
      </c>
      <c r="L24" t="s">
        <v>2155</v>
      </c>
    </row>
    <row r="25" spans="1:12" x14ac:dyDescent="0.25">
      <c r="A25" t="s">
        <v>1467</v>
      </c>
      <c r="B25" t="s">
        <v>692</v>
      </c>
      <c r="C25" t="s">
        <v>44</v>
      </c>
      <c r="D25" t="s">
        <v>45</v>
      </c>
      <c r="F25" s="1">
        <v>43717</v>
      </c>
      <c r="G25" t="s">
        <v>46</v>
      </c>
      <c r="H25" t="s">
        <v>2156</v>
      </c>
      <c r="I25" t="s">
        <v>2155</v>
      </c>
      <c r="J25">
        <v>1</v>
      </c>
      <c r="L25" t="s">
        <v>2155</v>
      </c>
    </row>
    <row r="26" spans="1:12" x14ac:dyDescent="0.25">
      <c r="A26" t="s">
        <v>1719</v>
      </c>
      <c r="B26" t="s">
        <v>185</v>
      </c>
      <c r="C26" t="s">
        <v>188</v>
      </c>
      <c r="D26" t="s">
        <v>189</v>
      </c>
      <c r="E26">
        <v>11.004</v>
      </c>
      <c r="F26" s="1">
        <v>43619</v>
      </c>
      <c r="G26" t="s">
        <v>46</v>
      </c>
      <c r="H26" t="s">
        <v>2156</v>
      </c>
      <c r="I26" t="s">
        <v>2155</v>
      </c>
      <c r="J26">
        <v>5.8</v>
      </c>
      <c r="L26" t="s">
        <v>2157</v>
      </c>
    </row>
    <row r="27" spans="1:12" x14ac:dyDescent="0.25">
      <c r="A27" t="s">
        <v>2014</v>
      </c>
      <c r="B27" t="s">
        <v>541</v>
      </c>
      <c r="C27" t="s">
        <v>543</v>
      </c>
      <c r="D27" t="s">
        <v>544</v>
      </c>
      <c r="E27">
        <v>2.5</v>
      </c>
      <c r="F27" s="1">
        <v>43617</v>
      </c>
      <c r="G27" t="s">
        <v>46</v>
      </c>
      <c r="H27" t="s">
        <v>2156</v>
      </c>
      <c r="I27" t="s">
        <v>2155</v>
      </c>
      <c r="J27">
        <v>1</v>
      </c>
      <c r="L27" t="s">
        <v>2157</v>
      </c>
    </row>
    <row r="28" spans="1:12" x14ac:dyDescent="0.25">
      <c r="A28" t="s">
        <v>1885</v>
      </c>
      <c r="B28" t="s">
        <v>265</v>
      </c>
      <c r="C28" t="s">
        <v>17</v>
      </c>
      <c r="D28" t="s">
        <v>139</v>
      </c>
      <c r="E28">
        <v>8.6</v>
      </c>
      <c r="F28" s="1">
        <v>43586</v>
      </c>
      <c r="G28" t="s">
        <v>37</v>
      </c>
      <c r="H28" t="s">
        <v>2156</v>
      </c>
      <c r="I28" t="s">
        <v>2155</v>
      </c>
      <c r="J28">
        <v>2</v>
      </c>
      <c r="L28" t="s">
        <v>2157</v>
      </c>
    </row>
    <row r="29" spans="1:12" x14ac:dyDescent="0.25">
      <c r="A29" t="s">
        <v>1917</v>
      </c>
      <c r="B29" t="s">
        <v>417</v>
      </c>
      <c r="C29" t="s">
        <v>35</v>
      </c>
      <c r="D29" t="s">
        <v>240</v>
      </c>
      <c r="F29" s="1">
        <v>43556</v>
      </c>
      <c r="G29" t="s">
        <v>19</v>
      </c>
      <c r="H29" t="s">
        <v>19</v>
      </c>
      <c r="I29" t="s">
        <v>2155</v>
      </c>
      <c r="J29">
        <v>0.1</v>
      </c>
      <c r="L29" t="s">
        <v>2155</v>
      </c>
    </row>
    <row r="30" spans="1:12" x14ac:dyDescent="0.25">
      <c r="A30" t="s">
        <v>1539</v>
      </c>
      <c r="B30" t="s">
        <v>744</v>
      </c>
      <c r="C30" t="s">
        <v>17</v>
      </c>
      <c r="D30" t="s">
        <v>60</v>
      </c>
      <c r="E30">
        <v>0.25</v>
      </c>
      <c r="F30" s="1">
        <v>43530</v>
      </c>
      <c r="G30" t="s">
        <v>37</v>
      </c>
      <c r="H30" t="s">
        <v>2156</v>
      </c>
      <c r="I30" t="s">
        <v>2157</v>
      </c>
      <c r="J30">
        <v>1</v>
      </c>
      <c r="L30" t="s">
        <v>2157</v>
      </c>
    </row>
    <row r="31" spans="1:12" x14ac:dyDescent="0.25">
      <c r="A31" t="s">
        <v>1520</v>
      </c>
      <c r="B31" t="s">
        <v>662</v>
      </c>
      <c r="C31" t="s">
        <v>17</v>
      </c>
      <c r="D31" t="s">
        <v>28</v>
      </c>
      <c r="F31" s="1">
        <v>43466</v>
      </c>
      <c r="G31" t="s">
        <v>19</v>
      </c>
      <c r="H31" t="s">
        <v>19</v>
      </c>
      <c r="I31" t="s">
        <v>2157</v>
      </c>
      <c r="J31">
        <v>0.2</v>
      </c>
      <c r="L31" t="s">
        <v>2157</v>
      </c>
    </row>
    <row r="32" spans="1:12" x14ac:dyDescent="0.25">
      <c r="A32" t="s">
        <v>1849</v>
      </c>
      <c r="B32" t="s">
        <v>444</v>
      </c>
      <c r="C32" t="s">
        <v>17</v>
      </c>
      <c r="D32" t="s">
        <v>28</v>
      </c>
      <c r="E32">
        <v>3</v>
      </c>
      <c r="F32" s="1">
        <v>43458</v>
      </c>
      <c r="G32" t="s">
        <v>46</v>
      </c>
      <c r="H32" t="s">
        <v>2156</v>
      </c>
      <c r="I32" t="s">
        <v>2155</v>
      </c>
      <c r="J32">
        <v>3</v>
      </c>
      <c r="L32" t="s">
        <v>2155</v>
      </c>
    </row>
    <row r="33" spans="1:12" x14ac:dyDescent="0.25">
      <c r="A33" t="s">
        <v>1539</v>
      </c>
      <c r="B33" t="s">
        <v>744</v>
      </c>
      <c r="C33" t="s">
        <v>17</v>
      </c>
      <c r="D33" t="s">
        <v>60</v>
      </c>
      <c r="E33">
        <v>0.25</v>
      </c>
      <c r="F33" s="1">
        <v>43435</v>
      </c>
      <c r="G33" t="s">
        <v>37</v>
      </c>
      <c r="H33" t="s">
        <v>2156</v>
      </c>
      <c r="I33" t="s">
        <v>2155</v>
      </c>
      <c r="J33">
        <v>1</v>
      </c>
      <c r="L33" t="s">
        <v>2157</v>
      </c>
    </row>
    <row r="34" spans="1:12" x14ac:dyDescent="0.25">
      <c r="A34" t="s">
        <v>1802</v>
      </c>
      <c r="B34" t="s">
        <v>759</v>
      </c>
      <c r="C34" t="s">
        <v>17</v>
      </c>
      <c r="D34" t="s">
        <v>60</v>
      </c>
      <c r="E34">
        <v>627</v>
      </c>
      <c r="F34" s="1">
        <v>43427</v>
      </c>
      <c r="G34" t="s">
        <v>133</v>
      </c>
      <c r="H34" t="s">
        <v>2162</v>
      </c>
      <c r="I34" t="s">
        <v>2155</v>
      </c>
      <c r="J34">
        <v>57</v>
      </c>
      <c r="L34" t="s">
        <v>2157</v>
      </c>
    </row>
    <row r="35" spans="1:12" x14ac:dyDescent="0.25">
      <c r="A35" t="s">
        <v>1653</v>
      </c>
      <c r="B35" t="s">
        <v>438</v>
      </c>
      <c r="C35" t="s">
        <v>17</v>
      </c>
      <c r="D35" t="s">
        <v>74</v>
      </c>
      <c r="F35" s="1">
        <v>43398</v>
      </c>
      <c r="G35" t="s">
        <v>46</v>
      </c>
      <c r="H35" t="s">
        <v>2156</v>
      </c>
      <c r="I35" t="s">
        <v>2155</v>
      </c>
      <c r="J35">
        <v>1</v>
      </c>
      <c r="L35" t="s">
        <v>2155</v>
      </c>
    </row>
    <row r="36" spans="1:12" x14ac:dyDescent="0.25">
      <c r="A36" t="s">
        <v>1927</v>
      </c>
      <c r="B36" t="s">
        <v>619</v>
      </c>
      <c r="C36" t="s">
        <v>17</v>
      </c>
      <c r="D36" t="s">
        <v>60</v>
      </c>
      <c r="E36">
        <v>10</v>
      </c>
      <c r="F36" s="1">
        <v>43397</v>
      </c>
      <c r="G36" t="s">
        <v>46</v>
      </c>
      <c r="H36" t="s">
        <v>19</v>
      </c>
      <c r="I36" t="s">
        <v>2155</v>
      </c>
      <c r="J36">
        <v>0.1</v>
      </c>
      <c r="L36" t="s">
        <v>2155</v>
      </c>
    </row>
    <row r="37" spans="1:12" x14ac:dyDescent="0.25">
      <c r="A37" t="s">
        <v>1486</v>
      </c>
      <c r="B37" t="s">
        <v>866</v>
      </c>
      <c r="C37" t="s">
        <v>44</v>
      </c>
      <c r="D37" t="s">
        <v>45</v>
      </c>
      <c r="E37">
        <v>5.5</v>
      </c>
      <c r="F37" s="1">
        <v>43388</v>
      </c>
      <c r="G37" t="s">
        <v>37</v>
      </c>
      <c r="H37" t="s">
        <v>2156</v>
      </c>
      <c r="I37" t="s">
        <v>2155</v>
      </c>
      <c r="J37">
        <v>3.9</v>
      </c>
      <c r="L37" t="s">
        <v>2155</v>
      </c>
    </row>
    <row r="38" spans="1:12" x14ac:dyDescent="0.25">
      <c r="A38" t="s">
        <v>1303</v>
      </c>
      <c r="B38" t="s">
        <v>308</v>
      </c>
      <c r="C38" t="s">
        <v>35</v>
      </c>
      <c r="D38" t="s">
        <v>67</v>
      </c>
      <c r="F38" s="1">
        <v>43374</v>
      </c>
      <c r="G38" t="s">
        <v>19</v>
      </c>
      <c r="H38" t="s">
        <v>19</v>
      </c>
      <c r="I38" t="s">
        <v>2155</v>
      </c>
      <c r="J38">
        <v>0.1</v>
      </c>
      <c r="L38" t="s">
        <v>2157</v>
      </c>
    </row>
    <row r="39" spans="1:12" x14ac:dyDescent="0.25">
      <c r="A39" t="s">
        <v>1776</v>
      </c>
      <c r="B39" t="s">
        <v>518</v>
      </c>
      <c r="C39" t="s">
        <v>35</v>
      </c>
      <c r="D39" t="s">
        <v>240</v>
      </c>
      <c r="E39">
        <v>92.3</v>
      </c>
      <c r="F39" s="1">
        <v>43360</v>
      </c>
      <c r="G39" t="s">
        <v>133</v>
      </c>
      <c r="H39" t="s">
        <v>2161</v>
      </c>
      <c r="I39" t="s">
        <v>2155</v>
      </c>
      <c r="J39">
        <v>44</v>
      </c>
      <c r="L39" t="s">
        <v>2157</v>
      </c>
    </row>
    <row r="40" spans="1:12" x14ac:dyDescent="0.25">
      <c r="A40" t="s">
        <v>1193</v>
      </c>
      <c r="B40" t="s">
        <v>179</v>
      </c>
      <c r="C40" t="s">
        <v>35</v>
      </c>
      <c r="D40" t="s">
        <v>36</v>
      </c>
      <c r="E40">
        <v>18.5</v>
      </c>
      <c r="F40" s="1">
        <v>43348</v>
      </c>
      <c r="G40" t="s">
        <v>37</v>
      </c>
      <c r="H40" t="s">
        <v>2156</v>
      </c>
      <c r="I40" t="s">
        <v>2155</v>
      </c>
      <c r="J40">
        <v>15</v>
      </c>
      <c r="L40" t="s">
        <v>2157</v>
      </c>
    </row>
    <row r="41" spans="1:12" x14ac:dyDescent="0.25">
      <c r="A41" t="s">
        <v>1560</v>
      </c>
      <c r="B41" t="s">
        <v>313</v>
      </c>
      <c r="C41" t="s">
        <v>17</v>
      </c>
      <c r="D41" t="s">
        <v>80</v>
      </c>
      <c r="F41" s="1">
        <v>43344</v>
      </c>
      <c r="G41" t="s">
        <v>19</v>
      </c>
      <c r="H41" t="s">
        <v>19</v>
      </c>
      <c r="I41" t="s">
        <v>2155</v>
      </c>
      <c r="J41">
        <v>0.1</v>
      </c>
      <c r="L41" t="s">
        <v>2155</v>
      </c>
    </row>
    <row r="42" spans="1:12" x14ac:dyDescent="0.25">
      <c r="A42" t="s">
        <v>355</v>
      </c>
      <c r="B42" t="s">
        <v>354</v>
      </c>
      <c r="C42" t="s">
        <v>35</v>
      </c>
      <c r="D42" t="s">
        <v>93</v>
      </c>
      <c r="E42">
        <v>4</v>
      </c>
      <c r="F42" s="1">
        <v>43344</v>
      </c>
      <c r="G42" t="s">
        <v>19</v>
      </c>
      <c r="H42" t="s">
        <v>19</v>
      </c>
      <c r="I42" t="s">
        <v>2155</v>
      </c>
      <c r="J42">
        <v>4</v>
      </c>
      <c r="L42" t="s">
        <v>2157</v>
      </c>
    </row>
    <row r="43" spans="1:12" x14ac:dyDescent="0.25">
      <c r="A43" t="s">
        <v>2070</v>
      </c>
      <c r="B43" t="s">
        <v>873</v>
      </c>
      <c r="C43" t="s">
        <v>543</v>
      </c>
      <c r="D43" t="s">
        <v>544</v>
      </c>
      <c r="E43">
        <v>30.9</v>
      </c>
      <c r="F43" s="1">
        <v>43326</v>
      </c>
      <c r="G43" t="s">
        <v>19</v>
      </c>
      <c r="H43" t="s">
        <v>19</v>
      </c>
      <c r="I43" t="s">
        <v>2155</v>
      </c>
      <c r="J43">
        <v>3.1</v>
      </c>
      <c r="L43" t="s">
        <v>2155</v>
      </c>
    </row>
    <row r="44" spans="1:12" x14ac:dyDescent="0.25">
      <c r="A44" t="s">
        <v>1439</v>
      </c>
      <c r="B44" t="s">
        <v>194</v>
      </c>
      <c r="C44" t="s">
        <v>17</v>
      </c>
      <c r="D44" t="s">
        <v>60</v>
      </c>
      <c r="E44">
        <v>1.6</v>
      </c>
      <c r="F44" s="1">
        <v>43282</v>
      </c>
      <c r="G44" t="s">
        <v>46</v>
      </c>
      <c r="H44" t="s">
        <v>19</v>
      </c>
      <c r="I44" t="s">
        <v>2155</v>
      </c>
      <c r="J44">
        <v>0.6</v>
      </c>
      <c r="L44" t="s">
        <v>2155</v>
      </c>
    </row>
    <row r="45" spans="1:12" x14ac:dyDescent="0.25">
      <c r="A45" t="s">
        <v>1885</v>
      </c>
      <c r="B45" t="s">
        <v>265</v>
      </c>
      <c r="C45" t="s">
        <v>17</v>
      </c>
      <c r="D45" t="s">
        <v>139</v>
      </c>
      <c r="E45">
        <v>8.6</v>
      </c>
      <c r="F45" s="1">
        <v>43278</v>
      </c>
      <c r="G45" t="s">
        <v>19</v>
      </c>
      <c r="H45" t="s">
        <v>19</v>
      </c>
      <c r="I45" t="s">
        <v>2155</v>
      </c>
      <c r="J45">
        <v>1</v>
      </c>
      <c r="L45" t="s">
        <v>2157</v>
      </c>
    </row>
    <row r="46" spans="1:12" x14ac:dyDescent="0.25">
      <c r="A46" t="s">
        <v>1193</v>
      </c>
      <c r="B46" t="s">
        <v>179</v>
      </c>
      <c r="C46" t="s">
        <v>35</v>
      </c>
      <c r="D46" t="s">
        <v>36</v>
      </c>
      <c r="E46">
        <v>18.5</v>
      </c>
      <c r="F46" s="1">
        <v>43227</v>
      </c>
      <c r="G46" t="s">
        <v>19</v>
      </c>
      <c r="H46" t="s">
        <v>19</v>
      </c>
      <c r="I46" t="s">
        <v>2155</v>
      </c>
      <c r="J46">
        <v>3.5</v>
      </c>
      <c r="L46" t="s">
        <v>2157</v>
      </c>
    </row>
    <row r="47" spans="1:12" x14ac:dyDescent="0.25">
      <c r="A47" t="s">
        <v>1288</v>
      </c>
      <c r="B47" t="s">
        <v>738</v>
      </c>
      <c r="C47" t="s">
        <v>44</v>
      </c>
      <c r="D47" t="s">
        <v>45</v>
      </c>
      <c r="E47">
        <v>0.11700000000000001</v>
      </c>
      <c r="F47" s="1">
        <v>43221</v>
      </c>
      <c r="G47" t="s">
        <v>19</v>
      </c>
      <c r="H47" t="s">
        <v>19</v>
      </c>
      <c r="I47" t="s">
        <v>2155</v>
      </c>
      <c r="J47">
        <v>0.11700000000000001</v>
      </c>
      <c r="L47" t="s">
        <v>2155</v>
      </c>
    </row>
    <row r="48" spans="1:12" x14ac:dyDescent="0.25">
      <c r="A48" t="s">
        <v>1520</v>
      </c>
      <c r="B48" t="s">
        <v>662</v>
      </c>
      <c r="C48" t="s">
        <v>17</v>
      </c>
      <c r="D48" t="s">
        <v>28</v>
      </c>
      <c r="F48" s="1">
        <v>43216</v>
      </c>
      <c r="G48" t="s">
        <v>19</v>
      </c>
      <c r="H48" t="s">
        <v>19</v>
      </c>
      <c r="I48" t="s">
        <v>2155</v>
      </c>
      <c r="J48">
        <v>0.1</v>
      </c>
      <c r="L48" t="s">
        <v>2157</v>
      </c>
    </row>
    <row r="49" spans="1:12" x14ac:dyDescent="0.25">
      <c r="A49" t="s">
        <v>843</v>
      </c>
      <c r="B49" t="s">
        <v>842</v>
      </c>
      <c r="C49" t="s">
        <v>44</v>
      </c>
      <c r="D49" t="s">
        <v>45</v>
      </c>
      <c r="F49" s="1">
        <v>43216</v>
      </c>
      <c r="G49" t="s">
        <v>19</v>
      </c>
      <c r="H49" t="s">
        <v>19</v>
      </c>
      <c r="I49" t="s">
        <v>2155</v>
      </c>
      <c r="J49">
        <v>0.1</v>
      </c>
      <c r="L49" t="s">
        <v>2157</v>
      </c>
    </row>
    <row r="50" spans="1:12" x14ac:dyDescent="0.25">
      <c r="A50" t="s">
        <v>1486</v>
      </c>
      <c r="B50" t="s">
        <v>866</v>
      </c>
      <c r="C50" t="s">
        <v>44</v>
      </c>
      <c r="D50" t="s">
        <v>45</v>
      </c>
      <c r="E50">
        <v>5.5</v>
      </c>
      <c r="F50" s="1">
        <v>43202</v>
      </c>
      <c r="G50" t="s">
        <v>37</v>
      </c>
      <c r="H50" t="s">
        <v>19</v>
      </c>
      <c r="I50" t="s">
        <v>2157</v>
      </c>
      <c r="J50">
        <v>1.1000000000000001</v>
      </c>
      <c r="L50" t="s">
        <v>2155</v>
      </c>
    </row>
    <row r="51" spans="1:12" x14ac:dyDescent="0.25">
      <c r="A51" t="s">
        <v>1277</v>
      </c>
      <c r="B51" t="s">
        <v>925</v>
      </c>
      <c r="C51" t="s">
        <v>17</v>
      </c>
      <c r="D51" t="s">
        <v>28</v>
      </c>
      <c r="E51">
        <v>54.7</v>
      </c>
      <c r="F51" s="1">
        <v>43131</v>
      </c>
      <c r="G51" t="s">
        <v>46</v>
      </c>
      <c r="H51" t="s">
        <v>2156</v>
      </c>
      <c r="I51" t="s">
        <v>2155</v>
      </c>
      <c r="J51">
        <v>15</v>
      </c>
      <c r="L51" t="s">
        <v>2157</v>
      </c>
    </row>
    <row r="52" spans="1:12" x14ac:dyDescent="0.25">
      <c r="A52" t="s">
        <v>1834</v>
      </c>
      <c r="B52" t="s">
        <v>271</v>
      </c>
      <c r="C52" t="s">
        <v>17</v>
      </c>
      <c r="D52" t="s">
        <v>60</v>
      </c>
      <c r="E52">
        <v>16.5</v>
      </c>
      <c r="F52" s="1">
        <v>43101</v>
      </c>
      <c r="G52" t="s">
        <v>19</v>
      </c>
      <c r="H52" t="s">
        <v>19</v>
      </c>
      <c r="I52" t="s">
        <v>2155</v>
      </c>
      <c r="J52">
        <v>7.5</v>
      </c>
      <c r="L52" t="s">
        <v>2155</v>
      </c>
    </row>
    <row r="53" spans="1:12" x14ac:dyDescent="0.25">
      <c r="A53" t="s">
        <v>1880</v>
      </c>
      <c r="B53" t="s">
        <v>152</v>
      </c>
      <c r="C53" t="s">
        <v>35</v>
      </c>
      <c r="D53" t="s">
        <v>36</v>
      </c>
      <c r="F53" s="1">
        <v>43101</v>
      </c>
      <c r="G53" t="s">
        <v>19</v>
      </c>
      <c r="H53" t="s">
        <v>19</v>
      </c>
      <c r="I53" t="s">
        <v>2155</v>
      </c>
      <c r="J53">
        <v>0.1</v>
      </c>
      <c r="L53" t="s">
        <v>2157</v>
      </c>
    </row>
    <row r="54" spans="1:12" x14ac:dyDescent="0.25">
      <c r="A54" t="s">
        <v>1431</v>
      </c>
      <c r="B54" t="s">
        <v>668</v>
      </c>
      <c r="C54" t="s">
        <v>35</v>
      </c>
      <c r="D54" t="s">
        <v>67</v>
      </c>
      <c r="F54" s="1">
        <v>43101</v>
      </c>
      <c r="G54" t="s">
        <v>19</v>
      </c>
      <c r="H54" t="s">
        <v>19</v>
      </c>
      <c r="I54" t="s">
        <v>2155</v>
      </c>
      <c r="J54">
        <v>0.1</v>
      </c>
      <c r="L54" t="s">
        <v>2155</v>
      </c>
    </row>
    <row r="55" spans="1:12" x14ac:dyDescent="0.25">
      <c r="A55" t="s">
        <v>112</v>
      </c>
      <c r="B55" t="s">
        <v>111</v>
      </c>
      <c r="C55" t="s">
        <v>17</v>
      </c>
      <c r="D55" t="s">
        <v>28</v>
      </c>
      <c r="E55">
        <v>5.0000000000000001E-3</v>
      </c>
      <c r="F55" s="1">
        <v>43040</v>
      </c>
      <c r="G55" t="s">
        <v>19</v>
      </c>
      <c r="H55" t="s">
        <v>19</v>
      </c>
      <c r="I55" t="s">
        <v>2155</v>
      </c>
      <c r="J55">
        <v>5.0000000000000001E-3</v>
      </c>
      <c r="L55" t="s">
        <v>2155</v>
      </c>
    </row>
    <row r="56" spans="1:12" x14ac:dyDescent="0.25">
      <c r="A56" t="s">
        <v>1539</v>
      </c>
      <c r="B56" t="s">
        <v>744</v>
      </c>
      <c r="C56" t="s">
        <v>17</v>
      </c>
      <c r="D56" t="s">
        <v>60</v>
      </c>
      <c r="E56">
        <v>0.25</v>
      </c>
      <c r="F56" s="1">
        <v>42887</v>
      </c>
      <c r="G56" t="s">
        <v>19</v>
      </c>
      <c r="H56" t="s">
        <v>19</v>
      </c>
      <c r="I56" t="s">
        <v>2155</v>
      </c>
      <c r="J56">
        <v>1</v>
      </c>
      <c r="L56" t="s">
        <v>2155</v>
      </c>
    </row>
    <row r="57" spans="1:12" x14ac:dyDescent="0.25">
      <c r="A57" t="s">
        <v>1277</v>
      </c>
      <c r="B57" t="s">
        <v>925</v>
      </c>
      <c r="C57" t="s">
        <v>17</v>
      </c>
      <c r="D57" t="s">
        <v>28</v>
      </c>
      <c r="E57">
        <v>54.7</v>
      </c>
      <c r="F57" s="1">
        <v>42829</v>
      </c>
      <c r="G57" t="s">
        <v>19</v>
      </c>
      <c r="H57" t="s">
        <v>19</v>
      </c>
      <c r="I57" t="s">
        <v>2155</v>
      </c>
      <c r="J57">
        <v>6.7</v>
      </c>
      <c r="L57" t="s">
        <v>2157</v>
      </c>
    </row>
    <row r="58" spans="1:12" x14ac:dyDescent="0.25">
      <c r="A58" t="s">
        <v>1849</v>
      </c>
      <c r="B58" t="s">
        <v>444</v>
      </c>
      <c r="C58" t="s">
        <v>17</v>
      </c>
      <c r="D58" t="s">
        <v>28</v>
      </c>
      <c r="E58">
        <v>3</v>
      </c>
      <c r="F58" s="1">
        <v>42826</v>
      </c>
      <c r="G58" t="s">
        <v>19</v>
      </c>
      <c r="H58" t="s">
        <v>19</v>
      </c>
      <c r="I58" t="s">
        <v>2155</v>
      </c>
      <c r="J58">
        <v>0.1</v>
      </c>
      <c r="L58" t="s">
        <v>2155</v>
      </c>
    </row>
    <row r="59" spans="1:12" x14ac:dyDescent="0.25">
      <c r="A59" t="s">
        <v>1776</v>
      </c>
      <c r="B59" t="s">
        <v>518</v>
      </c>
      <c r="C59" t="s">
        <v>35</v>
      </c>
      <c r="D59" t="s">
        <v>240</v>
      </c>
      <c r="E59">
        <v>92.3</v>
      </c>
      <c r="F59" s="1">
        <v>42823</v>
      </c>
      <c r="G59" t="s">
        <v>133</v>
      </c>
      <c r="H59" t="s">
        <v>2160</v>
      </c>
      <c r="I59" t="s">
        <v>2155</v>
      </c>
      <c r="J59">
        <v>25</v>
      </c>
      <c r="L59" t="s">
        <v>2157</v>
      </c>
    </row>
    <row r="60" spans="1:12" x14ac:dyDescent="0.25">
      <c r="A60" t="s">
        <v>1362</v>
      </c>
      <c r="B60" t="s">
        <v>98</v>
      </c>
      <c r="C60" t="s">
        <v>17</v>
      </c>
      <c r="D60" t="s">
        <v>52</v>
      </c>
      <c r="E60">
        <v>0.5</v>
      </c>
      <c r="F60" s="1">
        <v>42802</v>
      </c>
      <c r="G60" t="s">
        <v>19</v>
      </c>
      <c r="H60" t="s">
        <v>19</v>
      </c>
      <c r="I60" t="s">
        <v>2155</v>
      </c>
      <c r="J60">
        <v>0.5</v>
      </c>
      <c r="L60" t="s">
        <v>2155</v>
      </c>
    </row>
    <row r="61" spans="1:12" x14ac:dyDescent="0.25">
      <c r="A61" t="s">
        <v>163</v>
      </c>
      <c r="B61" t="s">
        <v>162</v>
      </c>
      <c r="C61" t="s">
        <v>17</v>
      </c>
      <c r="D61" t="s">
        <v>60</v>
      </c>
      <c r="E61">
        <v>0.02</v>
      </c>
      <c r="F61" s="1">
        <v>42736</v>
      </c>
      <c r="G61" t="s">
        <v>19</v>
      </c>
      <c r="H61" t="s">
        <v>19</v>
      </c>
      <c r="I61" t="s">
        <v>2155</v>
      </c>
      <c r="J61">
        <v>0.02</v>
      </c>
      <c r="L61" t="s">
        <v>2155</v>
      </c>
    </row>
    <row r="62" spans="1:12" x14ac:dyDescent="0.25">
      <c r="A62" t="s">
        <v>1719</v>
      </c>
      <c r="B62" t="s">
        <v>185</v>
      </c>
      <c r="C62" t="s">
        <v>188</v>
      </c>
      <c r="D62" t="s">
        <v>189</v>
      </c>
      <c r="E62">
        <v>11.004</v>
      </c>
      <c r="F62" s="1">
        <v>42736</v>
      </c>
      <c r="G62" t="s">
        <v>37</v>
      </c>
      <c r="H62" t="s">
        <v>19</v>
      </c>
      <c r="I62" t="s">
        <v>2157</v>
      </c>
      <c r="J62">
        <v>0.154</v>
      </c>
      <c r="L62" t="s">
        <v>2155</v>
      </c>
    </row>
    <row r="63" spans="1:12" x14ac:dyDescent="0.25">
      <c r="A63" t="s">
        <v>1486</v>
      </c>
      <c r="B63" t="s">
        <v>866</v>
      </c>
      <c r="C63" t="s">
        <v>44</v>
      </c>
      <c r="D63" t="s">
        <v>45</v>
      </c>
      <c r="E63">
        <v>5.5</v>
      </c>
      <c r="F63" s="1">
        <v>42632</v>
      </c>
      <c r="G63" t="s">
        <v>19</v>
      </c>
      <c r="H63" t="s">
        <v>19</v>
      </c>
      <c r="I63" t="s">
        <v>2155</v>
      </c>
      <c r="J63">
        <v>0.5</v>
      </c>
      <c r="L63" t="s">
        <v>2155</v>
      </c>
    </row>
    <row r="64" spans="1:12" x14ac:dyDescent="0.25">
      <c r="A64" t="s">
        <v>2030</v>
      </c>
      <c r="B64" t="s">
        <v>482</v>
      </c>
      <c r="C64" t="s">
        <v>35</v>
      </c>
      <c r="D64" t="s">
        <v>93</v>
      </c>
      <c r="E64">
        <v>153</v>
      </c>
      <c r="F64" s="1">
        <v>42583</v>
      </c>
      <c r="G64" t="s">
        <v>19</v>
      </c>
      <c r="H64" t="s">
        <v>19</v>
      </c>
      <c r="I64" t="s">
        <v>2155</v>
      </c>
      <c r="J64">
        <v>0.1</v>
      </c>
      <c r="L64" t="s">
        <v>2155</v>
      </c>
    </row>
    <row r="65" spans="1:12" x14ac:dyDescent="0.25">
      <c r="A65" t="s">
        <v>1375</v>
      </c>
      <c r="B65" t="s">
        <v>104</v>
      </c>
      <c r="C65" t="s">
        <v>17</v>
      </c>
      <c r="D65" t="s">
        <v>106</v>
      </c>
      <c r="E65">
        <v>3.1</v>
      </c>
      <c r="F65" s="1">
        <v>42469</v>
      </c>
      <c r="G65" t="s">
        <v>46</v>
      </c>
      <c r="H65" t="s">
        <v>2156</v>
      </c>
      <c r="I65" t="s">
        <v>2155</v>
      </c>
      <c r="J65">
        <v>3.1</v>
      </c>
      <c r="L65" t="s">
        <v>2155</v>
      </c>
    </row>
    <row r="66" spans="1:12" x14ac:dyDescent="0.25">
      <c r="A66" t="s">
        <v>1940</v>
      </c>
      <c r="B66" t="s">
        <v>121</v>
      </c>
      <c r="C66" t="s">
        <v>35</v>
      </c>
      <c r="D66" t="s">
        <v>93</v>
      </c>
      <c r="F66" s="1">
        <v>42449</v>
      </c>
      <c r="G66" t="s">
        <v>19</v>
      </c>
      <c r="H66" t="s">
        <v>19</v>
      </c>
      <c r="I66" t="s">
        <v>2155</v>
      </c>
      <c r="J66">
        <v>0.1</v>
      </c>
      <c r="L66" t="s">
        <v>2155</v>
      </c>
    </row>
    <row r="67" spans="1:12" x14ac:dyDescent="0.25">
      <c r="A67" t="s">
        <v>2014</v>
      </c>
      <c r="B67" t="s">
        <v>541</v>
      </c>
      <c r="C67" t="s">
        <v>543</v>
      </c>
      <c r="D67" t="s">
        <v>544</v>
      </c>
      <c r="E67">
        <v>2.5</v>
      </c>
      <c r="F67" s="1">
        <v>42370</v>
      </c>
      <c r="G67" t="s">
        <v>19</v>
      </c>
      <c r="H67" t="s">
        <v>19</v>
      </c>
      <c r="I67" t="s">
        <v>2155</v>
      </c>
      <c r="J67">
        <v>2.5</v>
      </c>
      <c r="L67" t="s">
        <v>2155</v>
      </c>
    </row>
    <row r="68" spans="1:12" x14ac:dyDescent="0.25">
      <c r="A68" t="s">
        <v>1802</v>
      </c>
      <c r="B68" t="s">
        <v>759</v>
      </c>
      <c r="C68" t="s">
        <v>17</v>
      </c>
      <c r="D68" t="s">
        <v>60</v>
      </c>
      <c r="E68">
        <v>627</v>
      </c>
      <c r="F68" s="1">
        <v>42319</v>
      </c>
      <c r="G68" t="s">
        <v>133</v>
      </c>
      <c r="H68" t="s">
        <v>2161</v>
      </c>
      <c r="I68" t="s">
        <v>2155</v>
      </c>
      <c r="J68">
        <v>60</v>
      </c>
      <c r="K68">
        <v>262</v>
      </c>
      <c r="L68" t="s">
        <v>2157</v>
      </c>
    </row>
    <row r="69" spans="1:12" x14ac:dyDescent="0.25">
      <c r="A69" t="s">
        <v>1776</v>
      </c>
      <c r="B69" t="s">
        <v>518</v>
      </c>
      <c r="C69" t="s">
        <v>35</v>
      </c>
      <c r="D69" t="s">
        <v>240</v>
      </c>
      <c r="E69">
        <v>92.3</v>
      </c>
      <c r="F69" s="1">
        <v>42256</v>
      </c>
      <c r="G69" t="s">
        <v>46</v>
      </c>
      <c r="H69" t="s">
        <v>2158</v>
      </c>
      <c r="I69" t="s">
        <v>2155</v>
      </c>
      <c r="J69">
        <v>14</v>
      </c>
      <c r="L69" t="s">
        <v>2157</v>
      </c>
    </row>
    <row r="70" spans="1:12" x14ac:dyDescent="0.25">
      <c r="A70" t="s">
        <v>1894</v>
      </c>
      <c r="B70" t="s">
        <v>500</v>
      </c>
      <c r="C70" t="s">
        <v>35</v>
      </c>
      <c r="D70" t="s">
        <v>93</v>
      </c>
      <c r="E70">
        <v>2</v>
      </c>
      <c r="F70" s="1">
        <v>42209</v>
      </c>
      <c r="G70" t="s">
        <v>37</v>
      </c>
      <c r="H70" t="s">
        <v>19</v>
      </c>
      <c r="I70" t="s">
        <v>2155</v>
      </c>
      <c r="J70">
        <v>2</v>
      </c>
      <c r="L70" t="s">
        <v>2155</v>
      </c>
    </row>
    <row r="71" spans="1:12" x14ac:dyDescent="0.25">
      <c r="A71" t="s">
        <v>1533</v>
      </c>
      <c r="B71" t="s">
        <v>200</v>
      </c>
      <c r="C71" t="s">
        <v>202</v>
      </c>
      <c r="D71" t="s">
        <v>203</v>
      </c>
      <c r="E71">
        <v>7.1</v>
      </c>
      <c r="F71" s="1">
        <v>42208</v>
      </c>
      <c r="G71" t="s">
        <v>46</v>
      </c>
      <c r="H71" t="s">
        <v>2159</v>
      </c>
      <c r="I71" t="s">
        <v>2155</v>
      </c>
      <c r="J71">
        <v>2</v>
      </c>
      <c r="L71" t="s">
        <v>2157</v>
      </c>
    </row>
    <row r="72" spans="1:12" x14ac:dyDescent="0.25">
      <c r="A72" t="s">
        <v>1070</v>
      </c>
      <c r="B72" t="s">
        <v>131</v>
      </c>
      <c r="C72" t="s">
        <v>17</v>
      </c>
      <c r="D72" t="s">
        <v>28</v>
      </c>
      <c r="E72">
        <v>112</v>
      </c>
      <c r="F72" s="1">
        <v>42192</v>
      </c>
      <c r="G72" t="s">
        <v>46</v>
      </c>
      <c r="H72" t="s">
        <v>2158</v>
      </c>
      <c r="I72" t="s">
        <v>2155</v>
      </c>
      <c r="J72">
        <v>40</v>
      </c>
      <c r="L72" t="s">
        <v>2157</v>
      </c>
    </row>
    <row r="73" spans="1:12" x14ac:dyDescent="0.25">
      <c r="A73" t="s">
        <v>2038</v>
      </c>
      <c r="B73" t="s">
        <v>303</v>
      </c>
      <c r="C73" t="s">
        <v>44</v>
      </c>
      <c r="D73" t="s">
        <v>45</v>
      </c>
      <c r="E73">
        <v>0.04</v>
      </c>
      <c r="F73" s="1">
        <v>42156</v>
      </c>
      <c r="G73" t="s">
        <v>19</v>
      </c>
      <c r="H73" t="s">
        <v>19</v>
      </c>
      <c r="I73" t="s">
        <v>2155</v>
      </c>
      <c r="J73">
        <v>0.04</v>
      </c>
      <c r="L73" t="s">
        <v>2155</v>
      </c>
    </row>
    <row r="74" spans="1:12" x14ac:dyDescent="0.25">
      <c r="A74" t="s">
        <v>1719</v>
      </c>
      <c r="B74" t="s">
        <v>185</v>
      </c>
      <c r="C74" t="s">
        <v>188</v>
      </c>
      <c r="D74" t="s">
        <v>189</v>
      </c>
      <c r="E74">
        <v>11.004</v>
      </c>
      <c r="F74" s="1">
        <v>42005</v>
      </c>
      <c r="G74" t="s">
        <v>19</v>
      </c>
      <c r="H74" t="s">
        <v>19</v>
      </c>
      <c r="I74" t="s">
        <v>2155</v>
      </c>
      <c r="J74">
        <v>0.65</v>
      </c>
      <c r="L74" t="s">
        <v>2155</v>
      </c>
    </row>
    <row r="75" spans="1:12" x14ac:dyDescent="0.25">
      <c r="A75" t="s">
        <v>1070</v>
      </c>
      <c r="B75" t="s">
        <v>131</v>
      </c>
      <c r="C75" t="s">
        <v>17</v>
      </c>
      <c r="D75" t="s">
        <v>28</v>
      </c>
      <c r="E75">
        <v>112</v>
      </c>
      <c r="F75" s="1">
        <v>41944</v>
      </c>
      <c r="G75" t="s">
        <v>37</v>
      </c>
      <c r="H75" t="s">
        <v>2156</v>
      </c>
      <c r="I75" t="s">
        <v>2155</v>
      </c>
      <c r="J75">
        <v>16</v>
      </c>
      <c r="K75">
        <v>100</v>
      </c>
      <c r="L75" t="s">
        <v>2157</v>
      </c>
    </row>
    <row r="76" spans="1:12" x14ac:dyDescent="0.25">
      <c r="A76" t="s">
        <v>1776</v>
      </c>
      <c r="B76" t="s">
        <v>518</v>
      </c>
      <c r="C76" t="s">
        <v>35</v>
      </c>
      <c r="D76" t="s">
        <v>240</v>
      </c>
      <c r="E76">
        <v>92.3</v>
      </c>
      <c r="F76" s="1">
        <v>41941</v>
      </c>
      <c r="G76" t="s">
        <v>46</v>
      </c>
      <c r="H76" t="s">
        <v>2156</v>
      </c>
      <c r="I76" t="s">
        <v>2157</v>
      </c>
      <c r="J76">
        <v>3</v>
      </c>
      <c r="L76" t="s">
        <v>2157</v>
      </c>
    </row>
    <row r="77" spans="1:12" x14ac:dyDescent="0.25">
      <c r="A77" t="s">
        <v>1653</v>
      </c>
      <c r="B77" t="s">
        <v>438</v>
      </c>
      <c r="C77" t="s">
        <v>17</v>
      </c>
      <c r="D77" t="s">
        <v>74</v>
      </c>
      <c r="F77" s="1">
        <v>41913</v>
      </c>
      <c r="G77" t="s">
        <v>19</v>
      </c>
      <c r="H77" t="s">
        <v>19</v>
      </c>
      <c r="I77" t="s">
        <v>2155</v>
      </c>
      <c r="J77">
        <v>0.1</v>
      </c>
      <c r="L77" t="s">
        <v>2155</v>
      </c>
    </row>
    <row r="78" spans="1:12" x14ac:dyDescent="0.25">
      <c r="A78" t="s">
        <v>1122</v>
      </c>
      <c r="B78" t="s">
        <v>461</v>
      </c>
      <c r="C78" t="s">
        <v>17</v>
      </c>
      <c r="D78" t="s">
        <v>52</v>
      </c>
      <c r="E78">
        <v>1.5</v>
      </c>
      <c r="F78" s="1">
        <v>41913</v>
      </c>
      <c r="G78" t="s">
        <v>19</v>
      </c>
      <c r="H78" t="s">
        <v>19</v>
      </c>
      <c r="I78" t="s">
        <v>2155</v>
      </c>
      <c r="J78">
        <v>1.5</v>
      </c>
      <c r="L78" t="s">
        <v>2155</v>
      </c>
    </row>
    <row r="79" spans="1:12" x14ac:dyDescent="0.25">
      <c r="A79" t="s">
        <v>1802</v>
      </c>
      <c r="B79" t="s">
        <v>759</v>
      </c>
      <c r="C79" t="s">
        <v>17</v>
      </c>
      <c r="D79" t="s">
        <v>60</v>
      </c>
      <c r="E79">
        <v>627</v>
      </c>
      <c r="F79" s="1">
        <v>41862</v>
      </c>
      <c r="G79" t="s">
        <v>133</v>
      </c>
      <c r="H79" t="s">
        <v>2160</v>
      </c>
      <c r="I79" t="s">
        <v>2155</v>
      </c>
      <c r="J79">
        <v>30</v>
      </c>
      <c r="L79" t="s">
        <v>2157</v>
      </c>
    </row>
    <row r="80" spans="1:12" x14ac:dyDescent="0.25">
      <c r="A80" t="s">
        <v>1517</v>
      </c>
      <c r="B80" t="s">
        <v>339</v>
      </c>
      <c r="C80" t="s">
        <v>17</v>
      </c>
      <c r="D80" t="s">
        <v>28</v>
      </c>
      <c r="F80" s="1">
        <v>41821</v>
      </c>
      <c r="G80" t="s">
        <v>19</v>
      </c>
      <c r="H80" t="s">
        <v>19</v>
      </c>
      <c r="I80" t="s">
        <v>2155</v>
      </c>
      <c r="J80">
        <v>0.1</v>
      </c>
      <c r="L80" t="s">
        <v>2155</v>
      </c>
    </row>
    <row r="81" spans="1:12" x14ac:dyDescent="0.25">
      <c r="A81" t="s">
        <v>1070</v>
      </c>
      <c r="B81" t="s">
        <v>131</v>
      </c>
      <c r="C81" t="s">
        <v>17</v>
      </c>
      <c r="D81" t="s">
        <v>28</v>
      </c>
      <c r="E81">
        <v>112</v>
      </c>
      <c r="F81" s="1">
        <v>41821</v>
      </c>
      <c r="G81" t="s">
        <v>19</v>
      </c>
      <c r="H81" t="s">
        <v>19</v>
      </c>
      <c r="I81" t="s">
        <v>2155</v>
      </c>
      <c r="J81">
        <v>6</v>
      </c>
      <c r="K81">
        <v>20</v>
      </c>
      <c r="L81" t="s">
        <v>2155</v>
      </c>
    </row>
    <row r="82" spans="1:12" x14ac:dyDescent="0.25">
      <c r="A82" t="s">
        <v>1387</v>
      </c>
      <c r="B82" t="s">
        <v>157</v>
      </c>
      <c r="C82" t="s">
        <v>17</v>
      </c>
      <c r="D82" t="s">
        <v>139</v>
      </c>
      <c r="E82">
        <v>0.21199999999999999</v>
      </c>
      <c r="F82" s="1">
        <v>41723</v>
      </c>
      <c r="G82" t="s">
        <v>19</v>
      </c>
      <c r="H82" t="s">
        <v>19</v>
      </c>
      <c r="I82" t="s">
        <v>2157</v>
      </c>
      <c r="J82">
        <v>0.2</v>
      </c>
      <c r="L82" t="s">
        <v>2155</v>
      </c>
    </row>
    <row r="83" spans="1:12" x14ac:dyDescent="0.25">
      <c r="A83" t="s">
        <v>1776</v>
      </c>
      <c r="B83" t="s">
        <v>518</v>
      </c>
      <c r="C83" t="s">
        <v>35</v>
      </c>
      <c r="D83" t="s">
        <v>240</v>
      </c>
      <c r="E83">
        <v>92.3</v>
      </c>
      <c r="F83" s="1">
        <v>41723</v>
      </c>
      <c r="G83" t="s">
        <v>46</v>
      </c>
      <c r="H83" t="s">
        <v>2156</v>
      </c>
      <c r="I83" t="s">
        <v>2155</v>
      </c>
      <c r="J83">
        <v>4.5999999999999996</v>
      </c>
      <c r="L83" t="s">
        <v>2157</v>
      </c>
    </row>
    <row r="84" spans="1:12" x14ac:dyDescent="0.25">
      <c r="A84" t="s">
        <v>1775</v>
      </c>
      <c r="B84" t="s">
        <v>578</v>
      </c>
      <c r="C84" t="s">
        <v>35</v>
      </c>
      <c r="D84" t="s">
        <v>240</v>
      </c>
      <c r="E84">
        <v>0.06</v>
      </c>
      <c r="F84" s="1">
        <v>41721</v>
      </c>
      <c r="G84" t="s">
        <v>19</v>
      </c>
      <c r="H84" t="s">
        <v>19</v>
      </c>
      <c r="I84" t="s">
        <v>2155</v>
      </c>
      <c r="J84">
        <v>0.06</v>
      </c>
      <c r="L84" t="s">
        <v>2155</v>
      </c>
    </row>
    <row r="85" spans="1:12" x14ac:dyDescent="0.25">
      <c r="A85" t="s">
        <v>2052</v>
      </c>
      <c r="B85" t="s">
        <v>381</v>
      </c>
      <c r="C85" t="s">
        <v>17</v>
      </c>
      <c r="D85" t="s">
        <v>28</v>
      </c>
      <c r="F85" s="1">
        <v>41640</v>
      </c>
      <c r="G85" t="s">
        <v>19</v>
      </c>
      <c r="H85" t="s">
        <v>19</v>
      </c>
      <c r="I85" t="s">
        <v>2155</v>
      </c>
      <c r="J85">
        <v>0.1</v>
      </c>
      <c r="L85" t="s">
        <v>2155</v>
      </c>
    </row>
    <row r="86" spans="1:12" x14ac:dyDescent="0.25">
      <c r="A86" t="s">
        <v>1832</v>
      </c>
      <c r="B86" t="s">
        <v>642</v>
      </c>
      <c r="C86" t="s">
        <v>17</v>
      </c>
      <c r="D86" t="s">
        <v>28</v>
      </c>
      <c r="E86">
        <v>0.25</v>
      </c>
      <c r="F86" s="1">
        <v>41640</v>
      </c>
      <c r="G86" t="s">
        <v>19</v>
      </c>
      <c r="H86" t="s">
        <v>19</v>
      </c>
      <c r="I86" t="s">
        <v>2155</v>
      </c>
      <c r="J86">
        <v>0.25</v>
      </c>
      <c r="L86" t="s">
        <v>2155</v>
      </c>
    </row>
    <row r="87" spans="1:12" x14ac:dyDescent="0.25">
      <c r="A87" t="s">
        <v>1761</v>
      </c>
      <c r="B87" t="s">
        <v>511</v>
      </c>
      <c r="C87" t="s">
        <v>35</v>
      </c>
      <c r="D87" t="s">
        <v>513</v>
      </c>
      <c r="E87">
        <v>7.3</v>
      </c>
      <c r="F87" s="1">
        <v>41548</v>
      </c>
      <c r="G87" t="s">
        <v>46</v>
      </c>
      <c r="H87" t="s">
        <v>2158</v>
      </c>
      <c r="I87" t="s">
        <v>2155</v>
      </c>
      <c r="J87">
        <v>5</v>
      </c>
      <c r="L87" t="s">
        <v>2155</v>
      </c>
    </row>
    <row r="88" spans="1:12" x14ac:dyDescent="0.25">
      <c r="A88" t="s">
        <v>1700</v>
      </c>
      <c r="B88" t="s">
        <v>687</v>
      </c>
      <c r="C88" t="s">
        <v>17</v>
      </c>
      <c r="D88" t="s">
        <v>52</v>
      </c>
      <c r="E88">
        <v>1.2250000000000001</v>
      </c>
      <c r="F88" s="1">
        <v>41426</v>
      </c>
      <c r="G88" t="s">
        <v>19</v>
      </c>
      <c r="H88" t="s">
        <v>19</v>
      </c>
      <c r="I88" t="s">
        <v>2155</v>
      </c>
      <c r="J88">
        <v>1.2250000000000001</v>
      </c>
      <c r="L88" t="s">
        <v>2155</v>
      </c>
    </row>
    <row r="89" spans="1:12" x14ac:dyDescent="0.25">
      <c r="A89" t="s">
        <v>387</v>
      </c>
      <c r="B89" t="s">
        <v>386</v>
      </c>
      <c r="C89" t="s">
        <v>17</v>
      </c>
      <c r="D89" t="s">
        <v>60</v>
      </c>
      <c r="E89">
        <v>0.3</v>
      </c>
      <c r="F89" s="1">
        <v>41426</v>
      </c>
      <c r="G89" t="s">
        <v>19</v>
      </c>
      <c r="H89" t="s">
        <v>19</v>
      </c>
      <c r="I89" t="s">
        <v>2155</v>
      </c>
      <c r="J89">
        <v>0.3</v>
      </c>
      <c r="L89" t="s">
        <v>2155</v>
      </c>
    </row>
    <row r="90" spans="1:12" x14ac:dyDescent="0.25">
      <c r="A90" t="s">
        <v>1442</v>
      </c>
      <c r="B90" t="s">
        <v>360</v>
      </c>
      <c r="C90" t="s">
        <v>17</v>
      </c>
      <c r="D90" t="s">
        <v>60</v>
      </c>
      <c r="E90">
        <v>0.49</v>
      </c>
      <c r="F90" s="1">
        <v>41400</v>
      </c>
      <c r="G90" t="s">
        <v>19</v>
      </c>
      <c r="H90" t="s">
        <v>19</v>
      </c>
      <c r="I90" t="s">
        <v>2157</v>
      </c>
      <c r="J90">
        <v>0.47</v>
      </c>
      <c r="L90" t="s">
        <v>2155</v>
      </c>
    </row>
    <row r="91" spans="1:12" x14ac:dyDescent="0.25">
      <c r="A91" t="s">
        <v>1442</v>
      </c>
      <c r="B91" t="s">
        <v>360</v>
      </c>
      <c r="C91" t="s">
        <v>17</v>
      </c>
      <c r="D91" t="s">
        <v>60</v>
      </c>
      <c r="E91">
        <v>0.49</v>
      </c>
      <c r="F91" s="1">
        <v>41275</v>
      </c>
      <c r="G91" t="s">
        <v>19</v>
      </c>
      <c r="H91" t="s">
        <v>19</v>
      </c>
      <c r="I91" t="s">
        <v>2155</v>
      </c>
      <c r="J91">
        <v>0.02</v>
      </c>
      <c r="L91" t="s">
        <v>2155</v>
      </c>
    </row>
    <row r="92" spans="1:12" x14ac:dyDescent="0.25">
      <c r="A92" t="s">
        <v>1387</v>
      </c>
      <c r="B92" t="s">
        <v>157</v>
      </c>
      <c r="C92" t="s">
        <v>17</v>
      </c>
      <c r="D92" t="s">
        <v>139</v>
      </c>
      <c r="E92">
        <v>0.21199999999999999</v>
      </c>
      <c r="F92" s="1">
        <v>41275</v>
      </c>
      <c r="G92" t="s">
        <v>19</v>
      </c>
      <c r="H92" t="s">
        <v>19</v>
      </c>
      <c r="I92" t="s">
        <v>2155</v>
      </c>
      <c r="J92">
        <v>0.21199999999999999</v>
      </c>
      <c r="L92" t="s">
        <v>2155</v>
      </c>
    </row>
    <row r="93" spans="1:12" x14ac:dyDescent="0.25">
      <c r="A93" t="s">
        <v>1459</v>
      </c>
      <c r="B93" t="s">
        <v>289</v>
      </c>
      <c r="C93" t="s">
        <v>44</v>
      </c>
      <c r="D93" t="s">
        <v>45</v>
      </c>
      <c r="E93">
        <v>0.1</v>
      </c>
      <c r="F93" s="1">
        <v>41275</v>
      </c>
      <c r="G93" t="s">
        <v>19</v>
      </c>
      <c r="H93" t="s">
        <v>19</v>
      </c>
      <c r="I93" t="s">
        <v>2155</v>
      </c>
      <c r="J93">
        <v>0.1</v>
      </c>
      <c r="L93" t="s">
        <v>2155</v>
      </c>
    </row>
    <row r="94" spans="1:12" x14ac:dyDescent="0.25">
      <c r="A94" t="s">
        <v>1776</v>
      </c>
      <c r="B94" t="s">
        <v>518</v>
      </c>
      <c r="C94" t="s">
        <v>35</v>
      </c>
      <c r="D94" t="s">
        <v>240</v>
      </c>
      <c r="E94">
        <v>92.3</v>
      </c>
      <c r="F94" s="1">
        <v>41214</v>
      </c>
      <c r="G94" t="s">
        <v>19</v>
      </c>
      <c r="H94" t="s">
        <v>19</v>
      </c>
      <c r="I94" t="s">
        <v>2155</v>
      </c>
      <c r="J94">
        <v>1.7</v>
      </c>
      <c r="L94" t="s">
        <v>2155</v>
      </c>
    </row>
    <row r="95" spans="1:12" x14ac:dyDescent="0.25">
      <c r="A95" t="s">
        <v>1995</v>
      </c>
      <c r="B95" t="s">
        <v>65</v>
      </c>
      <c r="C95" t="s">
        <v>35</v>
      </c>
      <c r="D95" t="s">
        <v>67</v>
      </c>
      <c r="F95" s="1">
        <v>41183</v>
      </c>
      <c r="G95" t="s">
        <v>19</v>
      </c>
      <c r="H95" t="s">
        <v>19</v>
      </c>
      <c r="I95" t="s">
        <v>2155</v>
      </c>
      <c r="J95">
        <v>0.1</v>
      </c>
      <c r="L95" t="s">
        <v>2155</v>
      </c>
    </row>
    <row r="96" spans="1:12" x14ac:dyDescent="0.25">
      <c r="A96" t="s">
        <v>1037</v>
      </c>
      <c r="B96" t="s">
        <v>126</v>
      </c>
      <c r="C96" t="s">
        <v>17</v>
      </c>
      <c r="D96" t="s">
        <v>18</v>
      </c>
      <c r="F96" s="1">
        <v>41122</v>
      </c>
      <c r="G96" t="s">
        <v>19</v>
      </c>
      <c r="H96" t="s">
        <v>19</v>
      </c>
      <c r="I96" t="s">
        <v>2155</v>
      </c>
      <c r="J96">
        <v>0.1</v>
      </c>
      <c r="L96" t="s">
        <v>2155</v>
      </c>
    </row>
    <row r="97" spans="1:12" x14ac:dyDescent="0.25">
      <c r="A97" t="s">
        <v>1165</v>
      </c>
      <c r="B97" t="s">
        <v>535</v>
      </c>
      <c r="C97" t="s">
        <v>44</v>
      </c>
      <c r="D97" t="s">
        <v>45</v>
      </c>
      <c r="E97">
        <v>2.8</v>
      </c>
      <c r="F97" s="1">
        <v>41044</v>
      </c>
      <c r="G97" t="s">
        <v>37</v>
      </c>
      <c r="H97" t="s">
        <v>2156</v>
      </c>
      <c r="I97" t="s">
        <v>2155</v>
      </c>
      <c r="J97">
        <v>2.8</v>
      </c>
      <c r="L97" t="s">
        <v>2157</v>
      </c>
    </row>
    <row r="98" spans="1:12" x14ac:dyDescent="0.25">
      <c r="A98" t="s">
        <v>1802</v>
      </c>
      <c r="B98" t="s">
        <v>759</v>
      </c>
      <c r="C98" t="s">
        <v>17</v>
      </c>
      <c r="D98" t="s">
        <v>60</v>
      </c>
      <c r="E98">
        <v>627</v>
      </c>
      <c r="F98" s="1">
        <v>41032</v>
      </c>
      <c r="G98" t="s">
        <v>46</v>
      </c>
      <c r="H98" t="s">
        <v>2158</v>
      </c>
      <c r="I98" t="s">
        <v>2155</v>
      </c>
      <c r="J98">
        <v>15</v>
      </c>
      <c r="L98" t="s">
        <v>2157</v>
      </c>
    </row>
    <row r="99" spans="1:12" x14ac:dyDescent="0.25">
      <c r="A99" t="s">
        <v>2054</v>
      </c>
      <c r="B99" t="s">
        <v>524</v>
      </c>
      <c r="C99" t="s">
        <v>44</v>
      </c>
      <c r="D99" t="s">
        <v>45</v>
      </c>
      <c r="F99" s="1">
        <v>41030</v>
      </c>
      <c r="G99" t="s">
        <v>19</v>
      </c>
      <c r="H99" t="s">
        <v>19</v>
      </c>
      <c r="I99" t="s">
        <v>2155</v>
      </c>
      <c r="J99">
        <v>0.1</v>
      </c>
      <c r="L99" t="s">
        <v>2155</v>
      </c>
    </row>
    <row r="100" spans="1:12" x14ac:dyDescent="0.25">
      <c r="A100" t="s">
        <v>1761</v>
      </c>
      <c r="B100" t="s">
        <v>511</v>
      </c>
      <c r="C100" t="s">
        <v>35</v>
      </c>
      <c r="D100" t="s">
        <v>513</v>
      </c>
      <c r="E100">
        <v>7.3</v>
      </c>
      <c r="F100" s="1">
        <v>40878</v>
      </c>
      <c r="G100" t="s">
        <v>46</v>
      </c>
      <c r="H100" t="s">
        <v>2156</v>
      </c>
      <c r="I100" t="s">
        <v>2155</v>
      </c>
      <c r="J100">
        <v>0.8</v>
      </c>
      <c r="L100" t="s">
        <v>2157</v>
      </c>
    </row>
    <row r="101" spans="1:12" x14ac:dyDescent="0.25">
      <c r="A101" t="s">
        <v>971</v>
      </c>
      <c r="B101" t="s">
        <v>837</v>
      </c>
      <c r="C101" t="s">
        <v>44</v>
      </c>
      <c r="D101" t="s">
        <v>45</v>
      </c>
      <c r="E101">
        <v>22.5</v>
      </c>
      <c r="F101" s="1">
        <v>40730</v>
      </c>
      <c r="G101" t="s">
        <v>46</v>
      </c>
      <c r="H101" t="s">
        <v>2158</v>
      </c>
      <c r="I101" t="s">
        <v>2157</v>
      </c>
      <c r="J101">
        <v>6</v>
      </c>
      <c r="L101" t="s">
        <v>2157</v>
      </c>
    </row>
    <row r="102" spans="1:12" x14ac:dyDescent="0.25">
      <c r="A102" t="s">
        <v>1802</v>
      </c>
      <c r="B102" t="s">
        <v>759</v>
      </c>
      <c r="C102" t="s">
        <v>17</v>
      </c>
      <c r="D102" t="s">
        <v>60</v>
      </c>
      <c r="E102">
        <v>627</v>
      </c>
      <c r="F102" s="1">
        <v>40544</v>
      </c>
      <c r="G102" t="s">
        <v>37</v>
      </c>
      <c r="H102" t="s">
        <v>2156</v>
      </c>
      <c r="I102" t="s">
        <v>2155</v>
      </c>
      <c r="J102">
        <v>4.5</v>
      </c>
      <c r="L102" t="s">
        <v>2157</v>
      </c>
    </row>
    <row r="103" spans="1:12" x14ac:dyDescent="0.25">
      <c r="A103" t="s">
        <v>2063</v>
      </c>
      <c r="B103" t="s">
        <v>392</v>
      </c>
      <c r="C103" t="s">
        <v>35</v>
      </c>
      <c r="D103" t="s">
        <v>240</v>
      </c>
      <c r="F103" s="1">
        <v>40544</v>
      </c>
      <c r="G103" t="s">
        <v>19</v>
      </c>
      <c r="H103" t="s">
        <v>19</v>
      </c>
      <c r="I103" t="s">
        <v>2155</v>
      </c>
      <c r="J103">
        <v>0.1</v>
      </c>
      <c r="L103" t="s">
        <v>2157</v>
      </c>
    </row>
    <row r="104" spans="1:12" x14ac:dyDescent="0.25">
      <c r="A104" t="s">
        <v>1802</v>
      </c>
      <c r="B104" t="s">
        <v>759</v>
      </c>
      <c r="C104" t="s">
        <v>17</v>
      </c>
      <c r="D104" t="s">
        <v>60</v>
      </c>
      <c r="E104">
        <v>627</v>
      </c>
      <c r="F104" s="1">
        <v>40360</v>
      </c>
      <c r="G104" t="s">
        <v>19</v>
      </c>
      <c r="H104" t="s">
        <v>19</v>
      </c>
      <c r="I104" t="s">
        <v>2155</v>
      </c>
      <c r="J104">
        <v>0.5</v>
      </c>
      <c r="L104" t="s">
        <v>2155</v>
      </c>
    </row>
    <row r="105" spans="1:12" x14ac:dyDescent="0.25">
      <c r="A105" t="s">
        <v>1533</v>
      </c>
      <c r="B105" t="s">
        <v>200</v>
      </c>
      <c r="C105" t="s">
        <v>202</v>
      </c>
      <c r="D105" t="s">
        <v>203</v>
      </c>
      <c r="E105">
        <v>7.1</v>
      </c>
      <c r="F105" s="1">
        <v>40352</v>
      </c>
      <c r="G105" t="s">
        <v>46</v>
      </c>
      <c r="H105" t="s">
        <v>2158</v>
      </c>
      <c r="I105" t="s">
        <v>2155</v>
      </c>
      <c r="J105">
        <v>2.5</v>
      </c>
      <c r="K105">
        <v>10.5</v>
      </c>
      <c r="L105" t="s">
        <v>2155</v>
      </c>
    </row>
    <row r="106" spans="1:12" x14ac:dyDescent="0.25">
      <c r="A106" t="s">
        <v>2164</v>
      </c>
      <c r="B106" t="s">
        <v>652</v>
      </c>
      <c r="C106" t="s">
        <v>35</v>
      </c>
      <c r="D106" t="s">
        <v>240</v>
      </c>
      <c r="E106">
        <v>1</v>
      </c>
      <c r="F106" s="1">
        <v>40240</v>
      </c>
      <c r="G106" t="s">
        <v>46</v>
      </c>
      <c r="H106" t="s">
        <v>2156</v>
      </c>
      <c r="I106" t="s">
        <v>2155</v>
      </c>
      <c r="J106">
        <v>1</v>
      </c>
      <c r="L106" t="s">
        <v>2155</v>
      </c>
    </row>
    <row r="107" spans="1:12" x14ac:dyDescent="0.25">
      <c r="A107" t="s">
        <v>971</v>
      </c>
      <c r="B107" t="s">
        <v>837</v>
      </c>
      <c r="C107" t="s">
        <v>44</v>
      </c>
      <c r="D107" t="s">
        <v>45</v>
      </c>
      <c r="E107">
        <v>22.5</v>
      </c>
      <c r="F107" s="1">
        <v>40135</v>
      </c>
      <c r="G107" t="s">
        <v>46</v>
      </c>
      <c r="H107" t="s">
        <v>2158</v>
      </c>
      <c r="I107" t="s">
        <v>2155</v>
      </c>
      <c r="J107">
        <v>3</v>
      </c>
      <c r="L107" t="s">
        <v>2157</v>
      </c>
    </row>
    <row r="108" spans="1:12" x14ac:dyDescent="0.25">
      <c r="A108" t="s">
        <v>1533</v>
      </c>
      <c r="B108" t="s">
        <v>200</v>
      </c>
      <c r="C108" t="s">
        <v>202</v>
      </c>
      <c r="D108" t="s">
        <v>203</v>
      </c>
      <c r="E108">
        <v>7.1</v>
      </c>
      <c r="F108" s="1">
        <v>39957</v>
      </c>
      <c r="G108" t="s">
        <v>46</v>
      </c>
      <c r="H108" t="s">
        <v>2156</v>
      </c>
      <c r="I108" t="s">
        <v>2155</v>
      </c>
      <c r="J108">
        <v>1</v>
      </c>
      <c r="L108" t="s">
        <v>2155</v>
      </c>
    </row>
    <row r="109" spans="1:12" x14ac:dyDescent="0.25">
      <c r="A109" t="s">
        <v>1860</v>
      </c>
      <c r="B109" t="s">
        <v>488</v>
      </c>
      <c r="C109" t="s">
        <v>35</v>
      </c>
      <c r="D109" t="s">
        <v>36</v>
      </c>
      <c r="E109">
        <v>2.6</v>
      </c>
      <c r="F109" s="1">
        <v>39874</v>
      </c>
      <c r="G109" t="s">
        <v>46</v>
      </c>
      <c r="H109" t="s">
        <v>2158</v>
      </c>
      <c r="I109" t="s">
        <v>2155</v>
      </c>
      <c r="J109">
        <v>1</v>
      </c>
      <c r="L109" t="s">
        <v>2155</v>
      </c>
    </row>
    <row r="110" spans="1:12" x14ac:dyDescent="0.25">
      <c r="A110" t="s">
        <v>1208</v>
      </c>
      <c r="B110" t="s">
        <v>915</v>
      </c>
      <c r="C110" t="s">
        <v>17</v>
      </c>
      <c r="D110" t="s">
        <v>28</v>
      </c>
      <c r="F110" s="1">
        <v>39814</v>
      </c>
      <c r="G110" t="s">
        <v>19</v>
      </c>
      <c r="H110" t="s">
        <v>19</v>
      </c>
      <c r="I110" t="s">
        <v>2155</v>
      </c>
      <c r="J110">
        <v>0.1</v>
      </c>
      <c r="L110" t="s">
        <v>2155</v>
      </c>
    </row>
    <row r="111" spans="1:12" x14ac:dyDescent="0.25">
      <c r="A111" t="s">
        <v>1761</v>
      </c>
      <c r="B111" t="s">
        <v>511</v>
      </c>
      <c r="C111" t="s">
        <v>35</v>
      </c>
      <c r="D111" t="s">
        <v>513</v>
      </c>
      <c r="E111">
        <v>7.3</v>
      </c>
      <c r="F111" s="1">
        <v>39783</v>
      </c>
      <c r="G111" t="s">
        <v>19</v>
      </c>
      <c r="H111" t="s">
        <v>19</v>
      </c>
      <c r="I111" t="s">
        <v>2155</v>
      </c>
      <c r="J111">
        <v>1.5</v>
      </c>
      <c r="L111" t="s">
        <v>2155</v>
      </c>
    </row>
    <row r="112" spans="1:12" x14ac:dyDescent="0.25">
      <c r="A112" t="s">
        <v>1681</v>
      </c>
      <c r="B112" t="s">
        <v>771</v>
      </c>
      <c r="C112" t="s">
        <v>17</v>
      </c>
      <c r="D112" t="s">
        <v>28</v>
      </c>
      <c r="E112">
        <v>34</v>
      </c>
      <c r="F112" s="1">
        <v>39665</v>
      </c>
      <c r="G112" t="s">
        <v>46</v>
      </c>
      <c r="H112" t="s">
        <v>2158</v>
      </c>
      <c r="I112" t="s">
        <v>2155</v>
      </c>
      <c r="J112">
        <v>27</v>
      </c>
      <c r="L112" t="s">
        <v>2157</v>
      </c>
    </row>
    <row r="113" spans="1:12" x14ac:dyDescent="0.25">
      <c r="A113" t="s">
        <v>1533</v>
      </c>
      <c r="B113" t="s">
        <v>200</v>
      </c>
      <c r="C113" t="s">
        <v>202</v>
      </c>
      <c r="D113" t="s">
        <v>203</v>
      </c>
      <c r="E113">
        <v>7.1</v>
      </c>
      <c r="F113" s="1">
        <v>39661</v>
      </c>
      <c r="G113" t="s">
        <v>19</v>
      </c>
      <c r="H113" t="s">
        <v>19</v>
      </c>
      <c r="I113" t="s">
        <v>2155</v>
      </c>
      <c r="J113">
        <v>3.6</v>
      </c>
      <c r="K113">
        <v>12.6</v>
      </c>
      <c r="L113" t="s">
        <v>2155</v>
      </c>
    </row>
    <row r="114" spans="1:12" x14ac:dyDescent="0.25">
      <c r="A114" t="s">
        <v>1596</v>
      </c>
      <c r="B114" t="s">
        <v>243</v>
      </c>
      <c r="C114" t="s">
        <v>44</v>
      </c>
      <c r="D114" t="s">
        <v>45</v>
      </c>
      <c r="E114">
        <v>4.0999999999999996</v>
      </c>
      <c r="F114" s="1">
        <v>39622</v>
      </c>
      <c r="G114" t="s">
        <v>46</v>
      </c>
      <c r="H114" t="s">
        <v>2156</v>
      </c>
      <c r="I114" t="s">
        <v>2155</v>
      </c>
      <c r="J114">
        <v>2.2999999999999998</v>
      </c>
      <c r="L114" t="s">
        <v>2155</v>
      </c>
    </row>
    <row r="115" spans="1:12" x14ac:dyDescent="0.25">
      <c r="A115" t="s">
        <v>2010</v>
      </c>
      <c r="B115" t="s">
        <v>672</v>
      </c>
      <c r="C115" t="s">
        <v>44</v>
      </c>
      <c r="D115" t="s">
        <v>628</v>
      </c>
      <c r="E115">
        <v>2</v>
      </c>
      <c r="F115" s="1">
        <v>39508</v>
      </c>
      <c r="G115" t="s">
        <v>19</v>
      </c>
      <c r="H115" t="s">
        <v>19</v>
      </c>
      <c r="I115" t="s">
        <v>2155</v>
      </c>
      <c r="J115">
        <v>2</v>
      </c>
      <c r="L115" t="s">
        <v>2155</v>
      </c>
    </row>
    <row r="116" spans="1:12" x14ac:dyDescent="0.25">
      <c r="A116" t="s">
        <v>1681</v>
      </c>
      <c r="B116" t="s">
        <v>771</v>
      </c>
      <c r="C116" t="s">
        <v>17</v>
      </c>
      <c r="D116" t="s">
        <v>28</v>
      </c>
      <c r="E116">
        <v>34</v>
      </c>
      <c r="F116" s="1">
        <v>39356</v>
      </c>
      <c r="G116" t="s">
        <v>37</v>
      </c>
      <c r="H116" t="s">
        <v>2156</v>
      </c>
      <c r="I116" t="s">
        <v>2155</v>
      </c>
      <c r="J116">
        <v>4</v>
      </c>
      <c r="L116" t="s">
        <v>2157</v>
      </c>
    </row>
    <row r="117" spans="1:12" x14ac:dyDescent="0.25">
      <c r="A117" t="s">
        <v>1711</v>
      </c>
      <c r="B117" t="s">
        <v>549</v>
      </c>
      <c r="C117" t="s">
        <v>17</v>
      </c>
      <c r="D117" t="s">
        <v>52</v>
      </c>
      <c r="E117">
        <v>12</v>
      </c>
      <c r="F117" s="1">
        <v>39292</v>
      </c>
      <c r="G117" t="s">
        <v>19</v>
      </c>
      <c r="H117" t="s">
        <v>2156</v>
      </c>
      <c r="I117" t="s">
        <v>2155</v>
      </c>
      <c r="J117">
        <v>7</v>
      </c>
      <c r="L117" t="s">
        <v>2157</v>
      </c>
    </row>
    <row r="118" spans="1:12" x14ac:dyDescent="0.25">
      <c r="A118" t="s">
        <v>1860</v>
      </c>
      <c r="B118" t="s">
        <v>488</v>
      </c>
      <c r="C118" t="s">
        <v>35</v>
      </c>
      <c r="D118" t="s">
        <v>36</v>
      </c>
      <c r="E118">
        <v>2.6</v>
      </c>
      <c r="F118" s="1">
        <v>39203</v>
      </c>
      <c r="G118" t="s">
        <v>46</v>
      </c>
      <c r="H118" t="s">
        <v>2156</v>
      </c>
      <c r="I118" t="s">
        <v>2155</v>
      </c>
      <c r="J118">
        <v>1.5</v>
      </c>
      <c r="L118" t="s">
        <v>2155</v>
      </c>
    </row>
    <row r="119" spans="1:12" x14ac:dyDescent="0.25">
      <c r="A119" t="s">
        <v>1681</v>
      </c>
      <c r="B119" t="s">
        <v>771</v>
      </c>
      <c r="C119" t="s">
        <v>17</v>
      </c>
      <c r="D119" t="s">
        <v>28</v>
      </c>
      <c r="E119">
        <v>34</v>
      </c>
      <c r="F119" s="1">
        <v>39138</v>
      </c>
      <c r="G119" t="s">
        <v>19</v>
      </c>
      <c r="H119" t="s">
        <v>19</v>
      </c>
      <c r="I119" t="s">
        <v>2155</v>
      </c>
      <c r="J119">
        <v>3</v>
      </c>
      <c r="L119" t="s">
        <v>2157</v>
      </c>
    </row>
    <row r="120" spans="1:12" x14ac:dyDescent="0.25">
      <c r="A120" t="s">
        <v>971</v>
      </c>
      <c r="B120" t="s">
        <v>837</v>
      </c>
      <c r="C120" t="s">
        <v>44</v>
      </c>
      <c r="D120" t="s">
        <v>45</v>
      </c>
      <c r="E120">
        <v>22.5</v>
      </c>
      <c r="F120" s="1">
        <v>39125</v>
      </c>
      <c r="G120" t="s">
        <v>37</v>
      </c>
      <c r="H120" t="s">
        <v>2156</v>
      </c>
      <c r="I120" t="s">
        <v>2155</v>
      </c>
      <c r="J120">
        <v>12</v>
      </c>
      <c r="L120" t="s">
        <v>2157</v>
      </c>
    </row>
    <row r="121" spans="1:12" x14ac:dyDescent="0.25">
      <c r="A121" t="s">
        <v>1936</v>
      </c>
      <c r="B121" t="s">
        <v>936</v>
      </c>
      <c r="C121" t="s">
        <v>17</v>
      </c>
      <c r="D121" t="s">
        <v>139</v>
      </c>
      <c r="E121">
        <v>7</v>
      </c>
      <c r="F121" s="1">
        <v>39090</v>
      </c>
      <c r="G121" t="s">
        <v>46</v>
      </c>
      <c r="H121" t="s">
        <v>2162</v>
      </c>
      <c r="I121" t="s">
        <v>2155</v>
      </c>
      <c r="J121">
        <v>2</v>
      </c>
      <c r="L121" t="s">
        <v>2155</v>
      </c>
    </row>
    <row r="122" spans="1:12" x14ac:dyDescent="0.25">
      <c r="A122" t="s">
        <v>1711</v>
      </c>
      <c r="B122" t="s">
        <v>549</v>
      </c>
      <c r="C122" t="s">
        <v>17</v>
      </c>
      <c r="D122" t="s">
        <v>52</v>
      </c>
      <c r="E122">
        <v>12</v>
      </c>
      <c r="F122" s="1">
        <v>39058</v>
      </c>
      <c r="G122" t="s">
        <v>19</v>
      </c>
      <c r="H122" t="s">
        <v>19</v>
      </c>
      <c r="I122" t="s">
        <v>2155</v>
      </c>
      <c r="J122">
        <v>5</v>
      </c>
      <c r="L122" t="s">
        <v>2157</v>
      </c>
    </row>
    <row r="123" spans="1:12" x14ac:dyDescent="0.25">
      <c r="A123" t="s">
        <v>971</v>
      </c>
      <c r="B123" t="s">
        <v>837</v>
      </c>
      <c r="C123" t="s">
        <v>44</v>
      </c>
      <c r="D123" t="s">
        <v>45</v>
      </c>
      <c r="E123">
        <v>22.5</v>
      </c>
      <c r="F123" s="1">
        <v>38869</v>
      </c>
      <c r="G123" t="s">
        <v>19</v>
      </c>
      <c r="H123" t="s">
        <v>19</v>
      </c>
      <c r="I123" t="s">
        <v>2155</v>
      </c>
      <c r="J123">
        <v>1.5</v>
      </c>
      <c r="L123" t="s">
        <v>2155</v>
      </c>
    </row>
    <row r="124" spans="1:12" x14ac:dyDescent="0.25">
      <c r="A124" t="s">
        <v>1513</v>
      </c>
      <c r="B124" t="s">
        <v>799</v>
      </c>
      <c r="C124" t="s">
        <v>35</v>
      </c>
      <c r="D124" t="s">
        <v>36</v>
      </c>
      <c r="E124">
        <v>0.2</v>
      </c>
      <c r="F124" s="1">
        <v>38869</v>
      </c>
      <c r="G124" t="s">
        <v>19</v>
      </c>
      <c r="H124" t="s">
        <v>19</v>
      </c>
      <c r="I124" t="s">
        <v>2155</v>
      </c>
      <c r="J124">
        <v>0.2</v>
      </c>
      <c r="L124" t="s">
        <v>2155</v>
      </c>
    </row>
    <row r="125" spans="1:12" x14ac:dyDescent="0.25">
      <c r="A125" t="s">
        <v>1596</v>
      </c>
      <c r="B125" t="s">
        <v>243</v>
      </c>
      <c r="C125" t="s">
        <v>44</v>
      </c>
      <c r="D125" t="s">
        <v>45</v>
      </c>
      <c r="E125">
        <v>4.0999999999999996</v>
      </c>
      <c r="F125" s="1">
        <v>38657</v>
      </c>
      <c r="G125" t="s">
        <v>19</v>
      </c>
      <c r="H125" t="s">
        <v>19</v>
      </c>
      <c r="I125" t="s">
        <v>2155</v>
      </c>
      <c r="J125">
        <v>1.8</v>
      </c>
      <c r="L125" t="s">
        <v>2157</v>
      </c>
    </row>
    <row r="126" spans="1:12" x14ac:dyDescent="0.25">
      <c r="A126" t="s">
        <v>1936</v>
      </c>
      <c r="B126" t="s">
        <v>936</v>
      </c>
      <c r="C126" t="s">
        <v>17</v>
      </c>
      <c r="D126" t="s">
        <v>139</v>
      </c>
      <c r="E126">
        <v>7</v>
      </c>
      <c r="F126" s="1">
        <v>38574</v>
      </c>
      <c r="G126" t="s">
        <v>46</v>
      </c>
      <c r="H126" t="s">
        <v>2161</v>
      </c>
      <c r="I126" t="s">
        <v>2155</v>
      </c>
      <c r="J126">
        <v>1.5</v>
      </c>
      <c r="K126">
        <v>8</v>
      </c>
      <c r="L126" t="s">
        <v>2155</v>
      </c>
    </row>
    <row r="127" spans="1:12" x14ac:dyDescent="0.25">
      <c r="A127" t="s">
        <v>1020</v>
      </c>
      <c r="B127" t="s">
        <v>344</v>
      </c>
      <c r="C127" t="s">
        <v>44</v>
      </c>
      <c r="D127" t="s">
        <v>256</v>
      </c>
      <c r="E127">
        <v>4</v>
      </c>
      <c r="F127" s="1">
        <v>38504</v>
      </c>
      <c r="G127" t="s">
        <v>46</v>
      </c>
      <c r="H127" t="s">
        <v>2158</v>
      </c>
      <c r="I127" t="s">
        <v>2155</v>
      </c>
      <c r="J127">
        <v>1</v>
      </c>
      <c r="L127" t="s">
        <v>2157</v>
      </c>
    </row>
    <row r="128" spans="1:12" x14ac:dyDescent="0.25">
      <c r="A128" t="s">
        <v>1936</v>
      </c>
      <c r="B128" t="s">
        <v>936</v>
      </c>
      <c r="C128" t="s">
        <v>17</v>
      </c>
      <c r="D128" t="s">
        <v>139</v>
      </c>
      <c r="E128">
        <v>7</v>
      </c>
      <c r="F128" s="1">
        <v>38071</v>
      </c>
      <c r="G128" t="s">
        <v>46</v>
      </c>
      <c r="H128" t="s">
        <v>2160</v>
      </c>
      <c r="I128" t="s">
        <v>2155</v>
      </c>
      <c r="J128">
        <v>1</v>
      </c>
      <c r="K128">
        <v>15</v>
      </c>
      <c r="L128" t="s">
        <v>2155</v>
      </c>
    </row>
    <row r="129" spans="1:12" x14ac:dyDescent="0.25">
      <c r="A129" t="s">
        <v>1475</v>
      </c>
      <c r="B129" t="s">
        <v>626</v>
      </c>
      <c r="C129" t="s">
        <v>44</v>
      </c>
      <c r="D129" t="s">
        <v>628</v>
      </c>
      <c r="E129">
        <v>0.5</v>
      </c>
      <c r="F129" s="1">
        <v>37773</v>
      </c>
      <c r="G129" t="s">
        <v>19</v>
      </c>
      <c r="H129" t="s">
        <v>19</v>
      </c>
      <c r="I129" t="s">
        <v>2155</v>
      </c>
      <c r="J129">
        <v>0.5</v>
      </c>
      <c r="L129" t="s">
        <v>2157</v>
      </c>
    </row>
    <row r="130" spans="1:12" x14ac:dyDescent="0.25">
      <c r="A130" t="s">
        <v>1860</v>
      </c>
      <c r="B130" t="s">
        <v>488</v>
      </c>
      <c r="C130" t="s">
        <v>35</v>
      </c>
      <c r="D130" t="s">
        <v>36</v>
      </c>
      <c r="E130">
        <v>2.6</v>
      </c>
      <c r="F130" s="1">
        <v>37712</v>
      </c>
      <c r="G130" t="s">
        <v>19</v>
      </c>
      <c r="H130" t="s">
        <v>19</v>
      </c>
      <c r="I130" t="s">
        <v>2155</v>
      </c>
      <c r="J130">
        <v>0.1</v>
      </c>
      <c r="L130" t="s">
        <v>2155</v>
      </c>
    </row>
    <row r="131" spans="1:12" x14ac:dyDescent="0.25">
      <c r="A131" t="s">
        <v>1020</v>
      </c>
      <c r="B131" t="s">
        <v>344</v>
      </c>
      <c r="C131" t="s">
        <v>44</v>
      </c>
      <c r="D131" t="s">
        <v>256</v>
      </c>
      <c r="E131">
        <v>4</v>
      </c>
      <c r="F131" s="1">
        <v>37561</v>
      </c>
      <c r="G131" t="s">
        <v>37</v>
      </c>
      <c r="H131" t="s">
        <v>2156</v>
      </c>
      <c r="I131" t="s">
        <v>2155</v>
      </c>
      <c r="J131">
        <v>1</v>
      </c>
      <c r="L131" t="s">
        <v>2157</v>
      </c>
    </row>
    <row r="132" spans="1:12" x14ac:dyDescent="0.25">
      <c r="A132" t="s">
        <v>1989</v>
      </c>
      <c r="B132" t="s">
        <v>607</v>
      </c>
      <c r="C132" t="s">
        <v>17</v>
      </c>
      <c r="D132" t="s">
        <v>52</v>
      </c>
      <c r="E132">
        <v>1.5</v>
      </c>
      <c r="F132" s="1">
        <v>37374</v>
      </c>
      <c r="G132" t="s">
        <v>941</v>
      </c>
      <c r="H132" t="s">
        <v>2158</v>
      </c>
      <c r="I132" t="s">
        <v>2155</v>
      </c>
      <c r="J132">
        <v>1</v>
      </c>
      <c r="L132" t="s">
        <v>2155</v>
      </c>
    </row>
    <row r="133" spans="1:12" x14ac:dyDescent="0.25">
      <c r="A133" t="s">
        <v>1936</v>
      </c>
      <c r="B133" t="s">
        <v>936</v>
      </c>
      <c r="C133" t="s">
        <v>17</v>
      </c>
      <c r="D133" t="s">
        <v>139</v>
      </c>
      <c r="E133">
        <v>7</v>
      </c>
      <c r="F133" s="1">
        <v>36957</v>
      </c>
      <c r="G133" t="s">
        <v>37</v>
      </c>
      <c r="H133" t="s">
        <v>2158</v>
      </c>
      <c r="I133" t="s">
        <v>2155</v>
      </c>
      <c r="J133">
        <v>1.5</v>
      </c>
      <c r="L133" t="s">
        <v>2155</v>
      </c>
    </row>
    <row r="134" spans="1:12" x14ac:dyDescent="0.25">
      <c r="A134" t="s">
        <v>255</v>
      </c>
      <c r="B134" t="s">
        <v>254</v>
      </c>
      <c r="C134" t="s">
        <v>44</v>
      </c>
      <c r="D134" t="s">
        <v>256</v>
      </c>
      <c r="E134">
        <v>18</v>
      </c>
      <c r="F134" s="1">
        <v>36926</v>
      </c>
      <c r="G134" t="s">
        <v>37</v>
      </c>
      <c r="H134" t="s">
        <v>2156</v>
      </c>
      <c r="I134" t="s">
        <v>2155</v>
      </c>
      <c r="J134">
        <v>17</v>
      </c>
      <c r="K134">
        <v>72</v>
      </c>
      <c r="L134" t="s">
        <v>2157</v>
      </c>
    </row>
    <row r="135" spans="1:12" x14ac:dyDescent="0.25">
      <c r="A135" t="s">
        <v>891</v>
      </c>
      <c r="B135" t="s">
        <v>890</v>
      </c>
      <c r="C135" t="s">
        <v>17</v>
      </c>
      <c r="D135" t="s">
        <v>106</v>
      </c>
      <c r="F135" s="1">
        <v>36892</v>
      </c>
      <c r="G135" t="s">
        <v>941</v>
      </c>
      <c r="H135" t="s">
        <v>2156</v>
      </c>
      <c r="I135" t="s">
        <v>2155</v>
      </c>
      <c r="J135">
        <v>1</v>
      </c>
      <c r="K135">
        <v>0.5</v>
      </c>
      <c r="L135" t="s">
        <v>2155</v>
      </c>
    </row>
    <row r="136" spans="1:12" x14ac:dyDescent="0.25">
      <c r="A136" t="s">
        <v>468</v>
      </c>
      <c r="B136" t="s">
        <v>467</v>
      </c>
      <c r="C136" t="s">
        <v>17</v>
      </c>
      <c r="D136" t="s">
        <v>469</v>
      </c>
      <c r="E136">
        <v>2.35</v>
      </c>
      <c r="F136" s="1">
        <v>36800</v>
      </c>
      <c r="G136" t="s">
        <v>941</v>
      </c>
      <c r="H136" t="s">
        <v>2156</v>
      </c>
      <c r="I136" t="s">
        <v>2157</v>
      </c>
      <c r="J136">
        <v>1</v>
      </c>
      <c r="K136">
        <v>6.5</v>
      </c>
      <c r="L136" t="s">
        <v>2155</v>
      </c>
    </row>
    <row r="137" spans="1:12" x14ac:dyDescent="0.25">
      <c r="A137" t="s">
        <v>1020</v>
      </c>
      <c r="B137" t="s">
        <v>344</v>
      </c>
      <c r="C137" t="s">
        <v>44</v>
      </c>
      <c r="D137" t="s">
        <v>256</v>
      </c>
      <c r="E137">
        <v>4</v>
      </c>
      <c r="F137" s="1">
        <v>36740</v>
      </c>
      <c r="G137" t="s">
        <v>19</v>
      </c>
      <c r="H137" t="s">
        <v>19</v>
      </c>
      <c r="I137" t="s">
        <v>2155</v>
      </c>
      <c r="J137">
        <v>4</v>
      </c>
      <c r="L137" t="s">
        <v>2157</v>
      </c>
    </row>
    <row r="138" spans="1:12" x14ac:dyDescent="0.25">
      <c r="A138" t="s">
        <v>1936</v>
      </c>
      <c r="B138" t="s">
        <v>936</v>
      </c>
      <c r="C138" t="s">
        <v>17</v>
      </c>
      <c r="D138" t="s">
        <v>139</v>
      </c>
      <c r="E138">
        <v>7</v>
      </c>
      <c r="F138" s="1">
        <v>36739</v>
      </c>
      <c r="G138" t="s">
        <v>37</v>
      </c>
      <c r="H138" t="s">
        <v>2156</v>
      </c>
      <c r="I138" t="s">
        <v>2155</v>
      </c>
      <c r="J138">
        <v>1</v>
      </c>
      <c r="K138">
        <v>10</v>
      </c>
      <c r="L138" t="s">
        <v>2157</v>
      </c>
    </row>
    <row r="139" spans="1:12" x14ac:dyDescent="0.25">
      <c r="A139" t="s">
        <v>921</v>
      </c>
      <c r="B139" t="s">
        <v>920</v>
      </c>
      <c r="C139" t="s">
        <v>17</v>
      </c>
      <c r="D139" t="s">
        <v>52</v>
      </c>
      <c r="E139">
        <v>1</v>
      </c>
      <c r="F139" s="1">
        <v>36708</v>
      </c>
      <c r="G139" t="s">
        <v>19</v>
      </c>
      <c r="H139" t="s">
        <v>19</v>
      </c>
      <c r="I139" t="s">
        <v>2155</v>
      </c>
      <c r="J139">
        <v>1</v>
      </c>
      <c r="L139" t="s">
        <v>2155</v>
      </c>
    </row>
    <row r="140" spans="1:12" x14ac:dyDescent="0.25">
      <c r="A140" t="s">
        <v>1989</v>
      </c>
      <c r="B140" t="s">
        <v>607</v>
      </c>
      <c r="C140" t="s">
        <v>17</v>
      </c>
      <c r="D140" t="s">
        <v>52</v>
      </c>
      <c r="E140">
        <v>1.5</v>
      </c>
      <c r="F140" s="1">
        <v>36708</v>
      </c>
      <c r="G140" t="s">
        <v>941</v>
      </c>
      <c r="H140" t="s">
        <v>2156</v>
      </c>
      <c r="I140" t="s">
        <v>2155</v>
      </c>
      <c r="J140">
        <v>0.5</v>
      </c>
      <c r="K140">
        <v>3.5</v>
      </c>
      <c r="L140" t="s">
        <v>2155</v>
      </c>
    </row>
    <row r="141" spans="1:12" x14ac:dyDescent="0.25">
      <c r="A141" t="s">
        <v>719</v>
      </c>
      <c r="B141" t="s">
        <v>718</v>
      </c>
      <c r="C141" t="s">
        <v>35</v>
      </c>
      <c r="D141" t="s">
        <v>36</v>
      </c>
      <c r="F141" s="1">
        <v>36678</v>
      </c>
      <c r="G141" t="s">
        <v>19</v>
      </c>
      <c r="H141" t="s">
        <v>19</v>
      </c>
      <c r="I141" t="s">
        <v>2155</v>
      </c>
      <c r="J141">
        <v>0.1</v>
      </c>
      <c r="L141" t="s">
        <v>2155</v>
      </c>
    </row>
    <row r="142" spans="1:12" x14ac:dyDescent="0.25">
      <c r="A142" t="s">
        <v>479</v>
      </c>
      <c r="B142" t="s">
        <v>478</v>
      </c>
      <c r="C142" t="s">
        <v>35</v>
      </c>
      <c r="D142" t="s">
        <v>240</v>
      </c>
      <c r="F142" s="1">
        <v>36678</v>
      </c>
      <c r="G142" t="s">
        <v>19</v>
      </c>
      <c r="H142" t="s">
        <v>19</v>
      </c>
      <c r="I142" t="s">
        <v>2155</v>
      </c>
      <c r="J142">
        <v>0.1</v>
      </c>
      <c r="L142" t="s">
        <v>2155</v>
      </c>
    </row>
    <row r="143" spans="1:12" x14ac:dyDescent="0.25">
      <c r="A143" t="s">
        <v>992</v>
      </c>
      <c r="B143" t="s">
        <v>238</v>
      </c>
      <c r="C143" t="s">
        <v>35</v>
      </c>
      <c r="D143" t="s">
        <v>240</v>
      </c>
      <c r="E143">
        <v>18</v>
      </c>
      <c r="F143" s="1">
        <v>36647</v>
      </c>
      <c r="G143" t="s">
        <v>37</v>
      </c>
      <c r="H143" t="s">
        <v>2156</v>
      </c>
      <c r="I143" t="s">
        <v>2155</v>
      </c>
      <c r="J143">
        <v>14</v>
      </c>
      <c r="K143">
        <v>60</v>
      </c>
      <c r="L143" t="s">
        <v>2157</v>
      </c>
    </row>
    <row r="144" spans="1:12" x14ac:dyDescent="0.25">
      <c r="A144" t="s">
        <v>468</v>
      </c>
      <c r="B144" t="s">
        <v>467</v>
      </c>
      <c r="C144" t="s">
        <v>17</v>
      </c>
      <c r="D144" t="s">
        <v>469</v>
      </c>
      <c r="E144">
        <v>2.35</v>
      </c>
      <c r="F144" s="1">
        <v>36647</v>
      </c>
      <c r="G144" t="s">
        <v>941</v>
      </c>
      <c r="H144" t="s">
        <v>2156</v>
      </c>
      <c r="I144" t="s">
        <v>2155</v>
      </c>
      <c r="J144">
        <v>1</v>
      </c>
      <c r="K144">
        <v>4.5</v>
      </c>
      <c r="L144" t="s">
        <v>2155</v>
      </c>
    </row>
    <row r="145" spans="1:12" x14ac:dyDescent="0.25">
      <c r="A145" t="s">
        <v>336</v>
      </c>
      <c r="B145" t="s">
        <v>335</v>
      </c>
      <c r="C145" t="s">
        <v>44</v>
      </c>
      <c r="D145" t="s">
        <v>45</v>
      </c>
      <c r="E145">
        <v>0.5</v>
      </c>
      <c r="F145" s="1">
        <v>36617</v>
      </c>
      <c r="G145" t="s">
        <v>19</v>
      </c>
      <c r="H145" t="s">
        <v>19</v>
      </c>
      <c r="I145" t="s">
        <v>2155</v>
      </c>
      <c r="J145">
        <v>0.5</v>
      </c>
      <c r="L145" t="s">
        <v>2155</v>
      </c>
    </row>
    <row r="146" spans="1:12" x14ac:dyDescent="0.25">
      <c r="A146" t="s">
        <v>723</v>
      </c>
      <c r="B146" t="s">
        <v>722</v>
      </c>
      <c r="C146" t="s">
        <v>17</v>
      </c>
      <c r="D146" t="s">
        <v>60</v>
      </c>
      <c r="E146">
        <v>10</v>
      </c>
      <c r="F146" s="1">
        <v>36617</v>
      </c>
      <c r="G146" t="s">
        <v>19</v>
      </c>
      <c r="H146" t="s">
        <v>19</v>
      </c>
      <c r="I146" t="s">
        <v>2155</v>
      </c>
      <c r="J146">
        <v>10</v>
      </c>
      <c r="L146" t="s">
        <v>2157</v>
      </c>
    </row>
    <row r="147" spans="1:12" x14ac:dyDescent="0.25">
      <c r="A147" t="s">
        <v>2163</v>
      </c>
      <c r="B147" t="s">
        <v>299</v>
      </c>
      <c r="C147" t="s">
        <v>17</v>
      </c>
      <c r="D147" t="s">
        <v>52</v>
      </c>
      <c r="F147" s="1">
        <v>36526</v>
      </c>
      <c r="G147" t="s">
        <v>19</v>
      </c>
      <c r="H147" t="s">
        <v>19</v>
      </c>
      <c r="I147" t="s">
        <v>2155</v>
      </c>
      <c r="J147">
        <v>0.1</v>
      </c>
      <c r="L147" t="s">
        <v>2155</v>
      </c>
    </row>
    <row r="148" spans="1:12" x14ac:dyDescent="0.25">
      <c r="A148" t="s">
        <v>255</v>
      </c>
      <c r="B148" t="s">
        <v>254</v>
      </c>
      <c r="C148" t="s">
        <v>44</v>
      </c>
      <c r="D148" t="s">
        <v>256</v>
      </c>
      <c r="E148">
        <v>18</v>
      </c>
      <c r="F148" s="1">
        <v>36526</v>
      </c>
      <c r="G148" t="s">
        <v>19</v>
      </c>
      <c r="H148" t="s">
        <v>19</v>
      </c>
      <c r="I148" t="s">
        <v>2155</v>
      </c>
      <c r="J148">
        <v>1</v>
      </c>
      <c r="L148" t="s">
        <v>2155</v>
      </c>
    </row>
    <row r="149" spans="1:12" x14ac:dyDescent="0.25">
      <c r="A149" t="s">
        <v>1616</v>
      </c>
      <c r="B149" t="s">
        <v>78</v>
      </c>
      <c r="C149" t="s">
        <v>17</v>
      </c>
      <c r="D149" t="s">
        <v>80</v>
      </c>
      <c r="F149" s="1">
        <v>36434</v>
      </c>
      <c r="G149" t="s">
        <v>19</v>
      </c>
      <c r="H149" t="s">
        <v>2156</v>
      </c>
      <c r="I149" t="s">
        <v>2155</v>
      </c>
      <c r="J149">
        <v>1</v>
      </c>
      <c r="L149" t="s">
        <v>2157</v>
      </c>
    </row>
    <row r="150" spans="1:12" x14ac:dyDescent="0.25">
      <c r="A150" t="s">
        <v>468</v>
      </c>
      <c r="B150" t="s">
        <v>467</v>
      </c>
      <c r="C150" t="s">
        <v>17</v>
      </c>
      <c r="D150" t="s">
        <v>469</v>
      </c>
      <c r="E150">
        <v>2.35</v>
      </c>
      <c r="F150" s="1">
        <v>36410</v>
      </c>
      <c r="G150" t="s">
        <v>941</v>
      </c>
      <c r="H150" t="s">
        <v>19</v>
      </c>
      <c r="I150" t="s">
        <v>2155</v>
      </c>
      <c r="J150">
        <v>0.35</v>
      </c>
      <c r="K150">
        <v>4.55</v>
      </c>
      <c r="L150" t="s">
        <v>2155</v>
      </c>
    </row>
    <row r="151" spans="1:12" x14ac:dyDescent="0.25">
      <c r="A151" t="s">
        <v>992</v>
      </c>
      <c r="B151" t="s">
        <v>238</v>
      </c>
      <c r="C151" t="s">
        <v>35</v>
      </c>
      <c r="D151" t="s">
        <v>240</v>
      </c>
      <c r="E151">
        <v>18</v>
      </c>
      <c r="F151" s="1">
        <v>36342</v>
      </c>
      <c r="G151" t="s">
        <v>19</v>
      </c>
      <c r="H151" t="s">
        <v>19</v>
      </c>
      <c r="I151" t="s">
        <v>2155</v>
      </c>
      <c r="J151">
        <v>4</v>
      </c>
      <c r="L151" t="s">
        <v>2157</v>
      </c>
    </row>
    <row r="152" spans="1:12" x14ac:dyDescent="0.25">
      <c r="A152" t="s">
        <v>212</v>
      </c>
      <c r="B152" t="s">
        <v>211</v>
      </c>
      <c r="C152" t="s">
        <v>17</v>
      </c>
      <c r="D152" t="s">
        <v>60</v>
      </c>
      <c r="E152">
        <v>3.25</v>
      </c>
      <c r="F152" s="1">
        <v>36326</v>
      </c>
      <c r="G152" t="s">
        <v>941</v>
      </c>
      <c r="H152" t="s">
        <v>2156</v>
      </c>
      <c r="I152" t="s">
        <v>2155</v>
      </c>
      <c r="J152">
        <v>2.65</v>
      </c>
      <c r="K152">
        <v>10</v>
      </c>
      <c r="L152" t="s">
        <v>2155</v>
      </c>
    </row>
    <row r="153" spans="1:12" x14ac:dyDescent="0.25">
      <c r="A153" t="s">
        <v>212</v>
      </c>
      <c r="B153" t="s">
        <v>211</v>
      </c>
      <c r="C153" t="s">
        <v>17</v>
      </c>
      <c r="D153" t="s">
        <v>60</v>
      </c>
      <c r="E153">
        <v>3.25</v>
      </c>
      <c r="F153" s="1">
        <v>35977</v>
      </c>
      <c r="G153" t="s">
        <v>19</v>
      </c>
      <c r="H153" t="s">
        <v>19</v>
      </c>
      <c r="I153" t="s">
        <v>2155</v>
      </c>
      <c r="J153">
        <v>0.6</v>
      </c>
      <c r="L153" t="s">
        <v>2155</v>
      </c>
    </row>
    <row r="154" spans="1:12" x14ac:dyDescent="0.25">
      <c r="A154" t="s">
        <v>699</v>
      </c>
      <c r="B154" t="s">
        <v>698</v>
      </c>
      <c r="C154" t="s">
        <v>17</v>
      </c>
      <c r="D154" t="s">
        <v>52</v>
      </c>
      <c r="F154" s="1">
        <v>35886</v>
      </c>
      <c r="G154" t="s">
        <v>19</v>
      </c>
      <c r="H154" t="s">
        <v>19</v>
      </c>
      <c r="I154" t="s">
        <v>2155</v>
      </c>
      <c r="J154">
        <v>0.1</v>
      </c>
      <c r="L154" t="s">
        <v>2155</v>
      </c>
    </row>
  </sheetData>
  <autoFilter ref="A1:L154" xr:uid="{DDEE40AA-8229-4A62-9C6A-F54A1FB8FE6E}"/>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2833F-A6BB-47A8-8EDA-8C2DAEDA7163}">
  <dimension ref="A1:N5"/>
  <sheetViews>
    <sheetView workbookViewId="0">
      <selection activeCell="H2" sqref="H2"/>
    </sheetView>
  </sheetViews>
  <sheetFormatPr defaultRowHeight="15" x14ac:dyDescent="0.25"/>
  <cols>
    <col min="1" max="1" width="23.28515625" style="5" bestFit="1" customWidth="1"/>
    <col min="2" max="2" width="37" style="5" bestFit="1" customWidth="1"/>
    <col min="3" max="3" width="26.42578125" style="5" bestFit="1" customWidth="1"/>
    <col min="4" max="4" width="20" style="5" bestFit="1" customWidth="1"/>
    <col min="5" max="5" width="32.5703125" style="5" bestFit="1" customWidth="1"/>
    <col min="6" max="6" width="11.140625" style="14" bestFit="1" customWidth="1"/>
    <col min="7" max="7" width="11.28515625" style="5" bestFit="1" customWidth="1"/>
    <col min="8" max="8" width="17.42578125" style="5" bestFit="1" customWidth="1"/>
    <col min="9" max="9" width="23.7109375" style="5" bestFit="1" customWidth="1"/>
    <col min="10" max="10" width="28.42578125" style="5" bestFit="1" customWidth="1"/>
    <col min="11" max="11" width="16.85546875" style="5" bestFit="1" customWidth="1"/>
    <col min="12" max="12" width="17.7109375" style="5" bestFit="1" customWidth="1"/>
    <col min="13" max="13" width="16" style="5" bestFit="1" customWidth="1"/>
    <col min="14" max="14" width="16.28515625" style="5" bestFit="1" customWidth="1"/>
    <col min="15" max="16384" width="9.140625" style="5"/>
  </cols>
  <sheetData>
    <row r="1" spans="1:14" s="11" customFormat="1" x14ac:dyDescent="0.25">
      <c r="A1" s="8" t="s">
        <v>2154</v>
      </c>
      <c r="B1" s="8" t="s">
        <v>0</v>
      </c>
      <c r="C1" s="8" t="s">
        <v>5</v>
      </c>
      <c r="D1" s="8" t="s">
        <v>2170</v>
      </c>
      <c r="E1" s="8" t="s">
        <v>2189</v>
      </c>
      <c r="F1" s="8" t="s">
        <v>2188</v>
      </c>
      <c r="G1" s="8" t="s">
        <v>2187</v>
      </c>
      <c r="H1" s="8" t="s">
        <v>2190</v>
      </c>
      <c r="I1" s="8" t="s">
        <v>2186</v>
      </c>
      <c r="J1" s="8" t="s">
        <v>2185</v>
      </c>
      <c r="K1" s="8" t="s">
        <v>2184</v>
      </c>
      <c r="L1" s="8" t="s">
        <v>2183</v>
      </c>
      <c r="M1" s="8" t="s">
        <v>2182</v>
      </c>
      <c r="N1" s="8" t="s">
        <v>2181</v>
      </c>
    </row>
    <row r="2" spans="1:14" x14ac:dyDescent="0.25">
      <c r="A2" s="5" t="s">
        <v>1802</v>
      </c>
      <c r="B2" s="5" t="s">
        <v>759</v>
      </c>
      <c r="C2" s="5" t="s">
        <v>17</v>
      </c>
      <c r="D2" s="5" t="s">
        <v>60</v>
      </c>
      <c r="E2" s="5">
        <v>167</v>
      </c>
      <c r="F2" s="14">
        <v>43629</v>
      </c>
      <c r="G2" s="5" t="s">
        <v>2176</v>
      </c>
      <c r="H2" s="5">
        <v>110</v>
      </c>
      <c r="K2" s="5" t="s">
        <v>2179</v>
      </c>
      <c r="L2" s="5">
        <v>650</v>
      </c>
      <c r="N2" s="5" t="s">
        <v>2157</v>
      </c>
    </row>
    <row r="3" spans="1:14" x14ac:dyDescent="0.25">
      <c r="A3" s="5" t="s">
        <v>1719</v>
      </c>
      <c r="B3" s="5" t="s">
        <v>185</v>
      </c>
      <c r="C3" s="5" t="s">
        <v>188</v>
      </c>
      <c r="D3" s="5" t="s">
        <v>189</v>
      </c>
      <c r="E3" s="5">
        <v>6.6040000000000001</v>
      </c>
      <c r="F3" s="14">
        <v>44442</v>
      </c>
      <c r="G3" s="5" t="s">
        <v>2176</v>
      </c>
      <c r="H3" s="5">
        <v>6</v>
      </c>
      <c r="K3" s="5" t="s">
        <v>2177</v>
      </c>
      <c r="L3" s="5">
        <v>42</v>
      </c>
      <c r="N3" s="5" t="s">
        <v>2157</v>
      </c>
    </row>
    <row r="4" spans="1:14" x14ac:dyDescent="0.25">
      <c r="A4" s="5" t="s">
        <v>1533</v>
      </c>
      <c r="B4" s="5" t="s">
        <v>200</v>
      </c>
      <c r="C4" s="5" t="s">
        <v>202</v>
      </c>
      <c r="D4" s="5" t="s">
        <v>203</v>
      </c>
      <c r="E4" s="5">
        <v>7.1</v>
      </c>
      <c r="F4" s="14">
        <v>40535</v>
      </c>
      <c r="G4" s="5" t="s">
        <v>2176</v>
      </c>
      <c r="H4" s="5">
        <v>2</v>
      </c>
      <c r="K4" s="5" t="s">
        <v>2178</v>
      </c>
      <c r="L4" s="5">
        <v>13</v>
      </c>
      <c r="N4" s="5" t="s">
        <v>2155</v>
      </c>
    </row>
    <row r="5" spans="1:14" x14ac:dyDescent="0.25">
      <c r="A5" s="5" t="s">
        <v>1849</v>
      </c>
      <c r="B5" s="5" t="s">
        <v>444</v>
      </c>
      <c r="C5" s="5" t="s">
        <v>17</v>
      </c>
      <c r="D5" s="5" t="s">
        <v>28</v>
      </c>
      <c r="E5" s="5">
        <v>3</v>
      </c>
      <c r="F5" s="14">
        <v>44685</v>
      </c>
      <c r="G5" s="5" t="s">
        <v>2175</v>
      </c>
      <c r="I5" s="5" t="s">
        <v>2180</v>
      </c>
      <c r="J5" s="5" t="s">
        <v>84</v>
      </c>
      <c r="N5" s="5" t="s">
        <v>2155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22F5B7-60F8-44DD-950C-A1F0DE4DF83F}">
  <dimension ref="A1:V1401"/>
  <sheetViews>
    <sheetView topLeftCell="E1" workbookViewId="0">
      <selection activeCell="U3" sqref="U3"/>
    </sheetView>
  </sheetViews>
  <sheetFormatPr defaultRowHeight="15" x14ac:dyDescent="0.25"/>
  <cols>
    <col min="1" max="1" width="22.28515625" style="7" customWidth="1"/>
    <col min="2" max="2" width="34" style="7" customWidth="1"/>
    <col min="3" max="3" width="94.7109375" style="7" customWidth="1"/>
    <col min="4" max="4" width="17.7109375" style="7" customWidth="1"/>
    <col min="5" max="5" width="20.7109375" style="7" customWidth="1"/>
    <col min="6" max="6" width="21.7109375" style="7" customWidth="1"/>
    <col min="7" max="7" width="12.85546875" style="7" bestFit="1" customWidth="1"/>
    <col min="8" max="8" width="23" style="7" customWidth="1"/>
    <col min="9" max="9" width="24.85546875" style="7" customWidth="1"/>
    <col min="10" max="10" width="18.28515625" style="7" customWidth="1"/>
    <col min="11" max="11" width="20.42578125" style="7" customWidth="1"/>
    <col min="12" max="12" width="15.28515625" style="7" customWidth="1"/>
    <col min="13" max="13" width="13.7109375" style="7" customWidth="1"/>
    <col min="14" max="14" width="17.140625" style="7" customWidth="1"/>
    <col min="15" max="15" width="19.28515625" style="7" customWidth="1"/>
    <col min="16" max="16" width="23.7109375" style="7" customWidth="1"/>
    <col min="17" max="17" width="18.28515625" style="7" bestFit="1" customWidth="1"/>
    <col min="18" max="18" width="19.42578125" style="7" customWidth="1"/>
    <col min="19" max="19" width="21.140625" style="7" customWidth="1"/>
    <col min="20" max="20" width="14.42578125" style="7" customWidth="1"/>
    <col min="21" max="21" width="9.140625" style="7"/>
    <col min="22" max="22" width="16" style="7" customWidth="1"/>
    <col min="23" max="16384" width="9.140625" style="7"/>
  </cols>
  <sheetData>
    <row r="1" spans="1:22" s="12" customFormat="1" x14ac:dyDescent="0.25">
      <c r="A1" s="8" t="s">
        <v>2449</v>
      </c>
      <c r="B1" s="8" t="s">
        <v>2450</v>
      </c>
      <c r="C1" s="8" t="s">
        <v>2451</v>
      </c>
      <c r="D1" s="8" t="s">
        <v>2452</v>
      </c>
      <c r="E1" s="8" t="s">
        <v>2453</v>
      </c>
      <c r="F1" s="8" t="s">
        <v>7895</v>
      </c>
      <c r="G1" s="8" t="s">
        <v>2454</v>
      </c>
      <c r="H1" s="8" t="s">
        <v>2455</v>
      </c>
      <c r="I1" s="8" t="s">
        <v>2154</v>
      </c>
      <c r="J1" s="8" t="s">
        <v>0</v>
      </c>
      <c r="K1" s="8" t="s">
        <v>2153</v>
      </c>
      <c r="L1" s="8" t="s">
        <v>2456</v>
      </c>
      <c r="M1" s="8" t="s">
        <v>2457</v>
      </c>
      <c r="N1" s="8" t="s">
        <v>2458</v>
      </c>
      <c r="O1" s="8" t="s">
        <v>5</v>
      </c>
      <c r="P1" s="8" t="s">
        <v>2459</v>
      </c>
      <c r="Q1" s="8" t="s">
        <v>2460</v>
      </c>
      <c r="R1" s="8" t="s">
        <v>2461</v>
      </c>
      <c r="S1" s="8" t="s">
        <v>2462</v>
      </c>
      <c r="T1" s="12" t="s">
        <v>7896</v>
      </c>
      <c r="U1" s="12" t="s">
        <v>7898</v>
      </c>
      <c r="V1" s="12" t="s">
        <v>7897</v>
      </c>
    </row>
    <row r="2" spans="1:22" s="3" customFormat="1" ht="165" x14ac:dyDescent="0.25">
      <c r="A2" s="3" t="s">
        <v>1140</v>
      </c>
      <c r="B2" s="3" t="s">
        <v>2463</v>
      </c>
      <c r="C2" s="3" t="s">
        <v>2464</v>
      </c>
      <c r="D2" s="3" t="s">
        <v>2155</v>
      </c>
      <c r="E2" s="3" t="s">
        <v>2155</v>
      </c>
      <c r="F2" s="3" t="s">
        <v>945</v>
      </c>
      <c r="G2" s="3" t="s">
        <v>2155</v>
      </c>
      <c r="H2" s="3" t="s">
        <v>2465</v>
      </c>
      <c r="I2" s="3" t="s">
        <v>1560</v>
      </c>
      <c r="J2" s="3" t="s">
        <v>313</v>
      </c>
      <c r="K2" s="3" t="s">
        <v>1139</v>
      </c>
      <c r="L2" s="3" t="s">
        <v>941</v>
      </c>
      <c r="M2" s="3" t="s">
        <v>941</v>
      </c>
      <c r="N2" s="3" t="s">
        <v>2466</v>
      </c>
      <c r="O2" s="3" t="s">
        <v>17</v>
      </c>
      <c r="P2" s="3" t="s">
        <v>80</v>
      </c>
      <c r="Q2" s="3" t="s">
        <v>2467</v>
      </c>
      <c r="R2" s="3" t="s">
        <v>941</v>
      </c>
      <c r="S2" s="3" t="s">
        <v>941</v>
      </c>
      <c r="T2" s="3" t="b">
        <f>ISNUMBER(SEARCH("University",C2))</f>
        <v>0</v>
      </c>
      <c r="U2" s="3" t="b">
        <f>ISNUMBER(SEARCH("CEO",C2))</f>
        <v>1</v>
      </c>
      <c r="V2" s="3">
        <f t="shared" ref="V2:V65" si="0">LEN(C2)</f>
        <v>347</v>
      </c>
    </row>
    <row r="3" spans="1:22" s="3" customFormat="1" ht="165" x14ac:dyDescent="0.25">
      <c r="A3" s="3" t="s">
        <v>1140</v>
      </c>
      <c r="B3" s="3" t="s">
        <v>2463</v>
      </c>
      <c r="C3" s="3" t="s">
        <v>2464</v>
      </c>
      <c r="D3" s="3" t="s">
        <v>2155</v>
      </c>
      <c r="E3" s="3" t="s">
        <v>2155</v>
      </c>
      <c r="F3" s="3" t="s">
        <v>948</v>
      </c>
      <c r="G3" s="3" t="s">
        <v>2155</v>
      </c>
      <c r="H3" s="3" t="s">
        <v>2465</v>
      </c>
      <c r="I3" s="3" t="s">
        <v>2468</v>
      </c>
      <c r="J3" s="3" t="s">
        <v>2469</v>
      </c>
      <c r="K3" s="3" t="s">
        <v>1139</v>
      </c>
      <c r="L3" s="3" t="s">
        <v>941</v>
      </c>
      <c r="M3" s="3" t="s">
        <v>941</v>
      </c>
      <c r="N3" s="3" t="s">
        <v>2466</v>
      </c>
      <c r="O3" s="3" t="s">
        <v>35</v>
      </c>
      <c r="P3" s="3" t="s">
        <v>240</v>
      </c>
      <c r="Q3" s="3" t="s">
        <v>2467</v>
      </c>
      <c r="R3" s="3" t="s">
        <v>941</v>
      </c>
      <c r="S3" s="3" t="s">
        <v>941</v>
      </c>
      <c r="T3" s="3" t="b">
        <f t="shared" ref="T3:T66" si="1">ISNUMBER(SEARCH("University",C3))</f>
        <v>0</v>
      </c>
      <c r="U3" s="3" t="b">
        <f t="shared" ref="U3:U66" si="2">ISNUMBER(SEARCH("CEO",C3))</f>
        <v>1</v>
      </c>
      <c r="V3" s="3">
        <f t="shared" si="0"/>
        <v>347</v>
      </c>
    </row>
    <row r="4" spans="1:22" s="3" customFormat="1" ht="210" x14ac:dyDescent="0.25">
      <c r="A4" s="3" t="s">
        <v>1882</v>
      </c>
      <c r="B4" s="3" t="s">
        <v>2470</v>
      </c>
      <c r="C4" s="3" t="s">
        <v>2471</v>
      </c>
      <c r="D4" s="3" t="s">
        <v>2155</v>
      </c>
      <c r="E4" s="3" t="s">
        <v>2155</v>
      </c>
      <c r="F4" s="3" t="s">
        <v>945</v>
      </c>
      <c r="G4" s="3" t="s">
        <v>2155</v>
      </c>
      <c r="H4" s="3" t="s">
        <v>2472</v>
      </c>
      <c r="I4" s="3" t="s">
        <v>1880</v>
      </c>
      <c r="J4" s="3" t="s">
        <v>152</v>
      </c>
      <c r="K4" s="3" t="s">
        <v>1881</v>
      </c>
      <c r="L4" s="3" t="s">
        <v>941</v>
      </c>
      <c r="M4" s="3" t="s">
        <v>941</v>
      </c>
      <c r="N4" s="3" t="s">
        <v>941</v>
      </c>
      <c r="O4" s="3" t="s">
        <v>35</v>
      </c>
      <c r="P4" s="3" t="s">
        <v>36</v>
      </c>
      <c r="Q4" s="3" t="s">
        <v>2467</v>
      </c>
      <c r="R4" s="3" t="s">
        <v>941</v>
      </c>
      <c r="S4" s="3" t="s">
        <v>941</v>
      </c>
      <c r="T4" s="3" t="b">
        <f t="shared" si="1"/>
        <v>0</v>
      </c>
      <c r="U4" s="3" t="b">
        <f t="shared" si="2"/>
        <v>0</v>
      </c>
      <c r="V4" s="3">
        <f t="shared" si="0"/>
        <v>539</v>
      </c>
    </row>
    <row r="5" spans="1:22" s="3" customFormat="1" ht="165" x14ac:dyDescent="0.25">
      <c r="A5" s="3" t="s">
        <v>1986</v>
      </c>
      <c r="B5" s="3" t="s">
        <v>2473</v>
      </c>
      <c r="C5" s="3" t="s">
        <v>2474</v>
      </c>
      <c r="D5" s="3" t="s">
        <v>2155</v>
      </c>
      <c r="E5" s="3" t="s">
        <v>2155</v>
      </c>
      <c r="F5" s="3" t="s">
        <v>947</v>
      </c>
      <c r="G5" s="3" t="s">
        <v>2155</v>
      </c>
      <c r="H5" s="3" t="s">
        <v>2475</v>
      </c>
      <c r="I5" s="3" t="s">
        <v>377</v>
      </c>
      <c r="J5" s="3" t="s">
        <v>376</v>
      </c>
      <c r="K5" s="3" t="s">
        <v>1985</v>
      </c>
      <c r="L5" s="3" t="s">
        <v>941</v>
      </c>
      <c r="M5" s="3" t="s">
        <v>941</v>
      </c>
      <c r="N5" s="3" t="s">
        <v>941</v>
      </c>
      <c r="O5" s="3" t="s">
        <v>17</v>
      </c>
      <c r="P5" s="3" t="s">
        <v>28</v>
      </c>
      <c r="Q5" s="3" t="s">
        <v>2467</v>
      </c>
      <c r="R5" s="3" t="s">
        <v>941</v>
      </c>
      <c r="S5" s="3" t="s">
        <v>941</v>
      </c>
      <c r="T5" s="3" t="b">
        <f t="shared" si="1"/>
        <v>1</v>
      </c>
      <c r="U5" s="3" t="b">
        <f t="shared" si="2"/>
        <v>0</v>
      </c>
      <c r="V5" s="3">
        <f t="shared" si="0"/>
        <v>303</v>
      </c>
    </row>
    <row r="6" spans="1:22" s="3" customFormat="1" ht="195" x14ac:dyDescent="0.25">
      <c r="A6" s="3" t="s">
        <v>2476</v>
      </c>
      <c r="B6" s="3" t="s">
        <v>2477</v>
      </c>
      <c r="C6" s="3" t="s">
        <v>2478</v>
      </c>
      <c r="D6" s="3" t="s">
        <v>2155</v>
      </c>
      <c r="E6" s="3" t="s">
        <v>2155</v>
      </c>
      <c r="F6" s="3" t="s">
        <v>2479</v>
      </c>
      <c r="G6" s="3" t="s">
        <v>2157</v>
      </c>
      <c r="H6" s="3" t="s">
        <v>2480</v>
      </c>
      <c r="I6" s="3" t="s">
        <v>1802</v>
      </c>
      <c r="J6" s="3" t="s">
        <v>759</v>
      </c>
      <c r="K6" s="3" t="s">
        <v>2481</v>
      </c>
      <c r="L6" s="3" t="s">
        <v>941</v>
      </c>
      <c r="M6" s="3" t="s">
        <v>941</v>
      </c>
      <c r="N6" s="3" t="s">
        <v>941</v>
      </c>
      <c r="O6" s="3" t="s">
        <v>17</v>
      </c>
      <c r="P6" s="3" t="s">
        <v>60</v>
      </c>
      <c r="Q6" s="3" t="s">
        <v>2467</v>
      </c>
      <c r="R6" s="3" t="s">
        <v>941</v>
      </c>
      <c r="S6" s="3" t="s">
        <v>941</v>
      </c>
      <c r="T6" s="3" t="b">
        <f t="shared" si="1"/>
        <v>1</v>
      </c>
      <c r="U6" s="3" t="b">
        <f t="shared" si="2"/>
        <v>0</v>
      </c>
      <c r="V6" s="3">
        <f t="shared" si="0"/>
        <v>369</v>
      </c>
    </row>
    <row r="7" spans="1:22" s="3" customFormat="1" ht="135" x14ac:dyDescent="0.25">
      <c r="A7" s="3" t="s">
        <v>1758</v>
      </c>
      <c r="B7" s="3" t="s">
        <v>2443</v>
      </c>
      <c r="C7" s="3" t="s">
        <v>2482</v>
      </c>
      <c r="D7" s="3" t="s">
        <v>2155</v>
      </c>
      <c r="E7" s="3" t="s">
        <v>2155</v>
      </c>
      <c r="F7" s="3" t="s">
        <v>945</v>
      </c>
      <c r="G7" s="3" t="s">
        <v>2155</v>
      </c>
      <c r="H7" s="3" t="s">
        <v>2483</v>
      </c>
      <c r="I7" s="3" t="s">
        <v>2063</v>
      </c>
      <c r="J7" s="3" t="s">
        <v>392</v>
      </c>
      <c r="K7" s="3" t="s">
        <v>1757</v>
      </c>
      <c r="L7" s="3" t="s">
        <v>941</v>
      </c>
      <c r="M7" s="3" t="s">
        <v>941</v>
      </c>
      <c r="N7" s="3" t="s">
        <v>941</v>
      </c>
      <c r="O7" s="3" t="s">
        <v>35</v>
      </c>
      <c r="P7" s="3" t="s">
        <v>240</v>
      </c>
      <c r="Q7" s="3" t="s">
        <v>2467</v>
      </c>
      <c r="R7" s="3" t="s">
        <v>941</v>
      </c>
      <c r="S7" s="3" t="s">
        <v>941</v>
      </c>
      <c r="T7" s="3" t="b">
        <f t="shared" si="1"/>
        <v>0</v>
      </c>
      <c r="U7" s="3" t="b">
        <f t="shared" si="2"/>
        <v>0</v>
      </c>
      <c r="V7" s="3">
        <f t="shared" si="0"/>
        <v>687</v>
      </c>
    </row>
    <row r="8" spans="1:22" s="3" customFormat="1" ht="135" x14ac:dyDescent="0.25">
      <c r="A8" s="3" t="s">
        <v>1758</v>
      </c>
      <c r="B8" s="3" t="s">
        <v>2443</v>
      </c>
      <c r="C8" s="3" t="s">
        <v>2482</v>
      </c>
      <c r="D8" s="3" t="s">
        <v>2155</v>
      </c>
      <c r="E8" s="3" t="s">
        <v>2155</v>
      </c>
      <c r="F8" s="3" t="s">
        <v>948</v>
      </c>
      <c r="G8" s="3" t="s">
        <v>2155</v>
      </c>
      <c r="H8" s="3" t="s">
        <v>2483</v>
      </c>
      <c r="I8" s="3" t="s">
        <v>2484</v>
      </c>
      <c r="J8" s="3" t="s">
        <v>2485</v>
      </c>
      <c r="K8" s="3" t="s">
        <v>1757</v>
      </c>
      <c r="L8" s="3" t="s">
        <v>941</v>
      </c>
      <c r="M8" s="3" t="s">
        <v>941</v>
      </c>
      <c r="N8" s="3" t="s">
        <v>941</v>
      </c>
      <c r="O8" s="3" t="s">
        <v>35</v>
      </c>
      <c r="P8" s="3" t="s">
        <v>240</v>
      </c>
      <c r="Q8" s="3" t="s">
        <v>2467</v>
      </c>
      <c r="R8" s="3" t="s">
        <v>941</v>
      </c>
      <c r="S8" s="3" t="s">
        <v>941</v>
      </c>
      <c r="T8" s="3" t="b">
        <f t="shared" si="1"/>
        <v>0</v>
      </c>
      <c r="U8" s="3" t="b">
        <f t="shared" si="2"/>
        <v>0</v>
      </c>
      <c r="V8" s="3">
        <f t="shared" si="0"/>
        <v>687</v>
      </c>
    </row>
    <row r="9" spans="1:22" s="3" customFormat="1" ht="315" x14ac:dyDescent="0.25">
      <c r="A9" s="3" t="s">
        <v>2486</v>
      </c>
      <c r="B9" s="3" t="s">
        <v>2487</v>
      </c>
      <c r="C9" s="3" t="s">
        <v>2488</v>
      </c>
      <c r="D9" s="3" t="s">
        <v>2155</v>
      </c>
      <c r="E9" s="3" t="s">
        <v>2155</v>
      </c>
      <c r="F9" s="3" t="s">
        <v>2489</v>
      </c>
      <c r="G9" s="3" t="s">
        <v>2157</v>
      </c>
      <c r="H9" s="3" t="s">
        <v>2490</v>
      </c>
      <c r="I9" s="3" t="s">
        <v>1303</v>
      </c>
      <c r="J9" s="3" t="s">
        <v>308</v>
      </c>
      <c r="K9" s="3" t="s">
        <v>941</v>
      </c>
      <c r="L9" s="3" t="s">
        <v>941</v>
      </c>
      <c r="M9" s="3" t="s">
        <v>941</v>
      </c>
      <c r="N9" s="3" t="s">
        <v>941</v>
      </c>
      <c r="O9" s="3" t="s">
        <v>35</v>
      </c>
      <c r="P9" s="3" t="s">
        <v>67</v>
      </c>
      <c r="Q9" s="3" t="s">
        <v>2467</v>
      </c>
      <c r="R9" s="3" t="s">
        <v>941</v>
      </c>
      <c r="S9" s="3" t="s">
        <v>941</v>
      </c>
      <c r="T9" s="3" t="b">
        <f t="shared" si="1"/>
        <v>1</v>
      </c>
      <c r="U9" s="3" t="b">
        <f t="shared" si="2"/>
        <v>1</v>
      </c>
      <c r="V9" s="3">
        <f t="shared" si="0"/>
        <v>701</v>
      </c>
    </row>
    <row r="10" spans="1:22" s="3" customFormat="1" ht="315" x14ac:dyDescent="0.25">
      <c r="A10" s="3" t="s">
        <v>2486</v>
      </c>
      <c r="B10" s="3" t="s">
        <v>2487</v>
      </c>
      <c r="C10" s="3" t="s">
        <v>2488</v>
      </c>
      <c r="D10" s="3" t="s">
        <v>2155</v>
      </c>
      <c r="E10" s="3" t="s">
        <v>2155</v>
      </c>
      <c r="F10" s="3" t="s">
        <v>945</v>
      </c>
      <c r="G10" s="3" t="s">
        <v>2155</v>
      </c>
      <c r="H10" s="3" t="s">
        <v>2490</v>
      </c>
      <c r="I10" s="3" t="s">
        <v>2491</v>
      </c>
      <c r="J10" s="3" t="s">
        <v>2492</v>
      </c>
      <c r="K10" s="3" t="s">
        <v>941</v>
      </c>
      <c r="L10" s="3" t="s">
        <v>941</v>
      </c>
      <c r="M10" s="3" t="s">
        <v>941</v>
      </c>
      <c r="N10" s="3" t="s">
        <v>941</v>
      </c>
      <c r="O10" s="3" t="s">
        <v>35</v>
      </c>
      <c r="P10" s="3" t="s">
        <v>93</v>
      </c>
      <c r="Q10" s="3" t="s">
        <v>2467</v>
      </c>
      <c r="R10" s="3" t="s">
        <v>941</v>
      </c>
      <c r="S10" s="3" t="s">
        <v>941</v>
      </c>
      <c r="T10" s="3" t="b">
        <f t="shared" si="1"/>
        <v>1</v>
      </c>
      <c r="U10" s="3" t="b">
        <f t="shared" si="2"/>
        <v>1</v>
      </c>
      <c r="V10" s="3">
        <f t="shared" si="0"/>
        <v>701</v>
      </c>
    </row>
    <row r="11" spans="1:22" s="3" customFormat="1" ht="120" x14ac:dyDescent="0.25">
      <c r="A11" s="3" t="s">
        <v>2493</v>
      </c>
      <c r="B11" s="3" t="s">
        <v>2494</v>
      </c>
      <c r="C11" s="3" t="s">
        <v>2495</v>
      </c>
      <c r="D11" s="3" t="s">
        <v>2155</v>
      </c>
      <c r="E11" s="3" t="s">
        <v>2155</v>
      </c>
      <c r="F11" s="3" t="s">
        <v>2496</v>
      </c>
      <c r="G11" s="3" t="s">
        <v>2157</v>
      </c>
      <c r="H11" s="3" t="s">
        <v>2497</v>
      </c>
      <c r="I11" s="3" t="s">
        <v>1243</v>
      </c>
      <c r="J11" s="3" t="s">
        <v>365</v>
      </c>
      <c r="K11" s="3" t="s">
        <v>2498</v>
      </c>
      <c r="L11" s="3" t="s">
        <v>941</v>
      </c>
      <c r="M11" s="3" t="s">
        <v>941</v>
      </c>
      <c r="N11" s="3" t="s">
        <v>941</v>
      </c>
      <c r="O11" s="3" t="s">
        <v>17</v>
      </c>
      <c r="P11" s="3" t="s">
        <v>52</v>
      </c>
      <c r="Q11" s="3" t="s">
        <v>2467</v>
      </c>
      <c r="R11" s="3" t="s">
        <v>941</v>
      </c>
      <c r="S11" s="3" t="s">
        <v>941</v>
      </c>
      <c r="T11" s="3" t="b">
        <f t="shared" si="1"/>
        <v>0</v>
      </c>
      <c r="U11" s="3" t="b">
        <f t="shared" si="2"/>
        <v>0</v>
      </c>
      <c r="V11" s="3">
        <f t="shared" si="0"/>
        <v>31</v>
      </c>
    </row>
    <row r="12" spans="1:22" s="3" customFormat="1" ht="225" x14ac:dyDescent="0.25">
      <c r="A12" s="3" t="s">
        <v>1427</v>
      </c>
      <c r="B12" s="3" t="s">
        <v>2499</v>
      </c>
      <c r="C12" s="3" t="s">
        <v>2500</v>
      </c>
      <c r="D12" s="3" t="s">
        <v>2155</v>
      </c>
      <c r="E12" s="3" t="s">
        <v>2155</v>
      </c>
      <c r="F12" s="3" t="s">
        <v>942</v>
      </c>
      <c r="G12" s="3" t="s">
        <v>2155</v>
      </c>
      <c r="H12" s="3" t="s">
        <v>2501</v>
      </c>
      <c r="I12" s="3" t="s">
        <v>1420</v>
      </c>
      <c r="J12" s="3" t="s">
        <v>426</v>
      </c>
      <c r="K12" s="3" t="s">
        <v>1426</v>
      </c>
      <c r="L12" s="3" t="s">
        <v>1425</v>
      </c>
      <c r="M12" s="3" t="s">
        <v>941</v>
      </c>
      <c r="N12" s="3" t="s">
        <v>2502</v>
      </c>
      <c r="O12" s="3" t="s">
        <v>17</v>
      </c>
      <c r="P12" s="3" t="s">
        <v>60</v>
      </c>
      <c r="Q12" s="3" t="s">
        <v>2467</v>
      </c>
      <c r="R12" s="3">
        <v>2009</v>
      </c>
      <c r="S12" s="3" t="s">
        <v>941</v>
      </c>
      <c r="T12" s="3" t="b">
        <f t="shared" si="1"/>
        <v>0</v>
      </c>
      <c r="U12" s="3" t="b">
        <f t="shared" si="2"/>
        <v>1</v>
      </c>
      <c r="V12" s="3">
        <f t="shared" si="0"/>
        <v>530</v>
      </c>
    </row>
    <row r="13" spans="1:22" s="3" customFormat="1" ht="150" x14ac:dyDescent="0.25">
      <c r="A13" s="3" t="s">
        <v>2056</v>
      </c>
      <c r="B13" s="3" t="s">
        <v>2503</v>
      </c>
      <c r="C13" s="3" t="s">
        <v>2504</v>
      </c>
      <c r="D13" s="3" t="s">
        <v>2155</v>
      </c>
      <c r="E13" s="3" t="s">
        <v>2155</v>
      </c>
      <c r="F13" s="3" t="s">
        <v>945</v>
      </c>
      <c r="G13" s="3" t="s">
        <v>2155</v>
      </c>
      <c r="H13" s="3" t="s">
        <v>2505</v>
      </c>
      <c r="I13" s="3" t="s">
        <v>2054</v>
      </c>
      <c r="J13" s="3" t="s">
        <v>524</v>
      </c>
      <c r="K13" s="3" t="s">
        <v>2055</v>
      </c>
      <c r="L13" s="3" t="s">
        <v>941</v>
      </c>
      <c r="M13" s="3" t="s">
        <v>941</v>
      </c>
      <c r="N13" s="3" t="s">
        <v>2506</v>
      </c>
      <c r="O13" s="3" t="s">
        <v>44</v>
      </c>
      <c r="P13" s="3" t="s">
        <v>45</v>
      </c>
      <c r="Q13" s="3" t="s">
        <v>2467</v>
      </c>
      <c r="R13" s="3" t="s">
        <v>941</v>
      </c>
      <c r="S13" s="3" t="s">
        <v>941</v>
      </c>
      <c r="T13" s="3" t="b">
        <f t="shared" si="1"/>
        <v>0</v>
      </c>
      <c r="U13" s="3" t="b">
        <f t="shared" si="2"/>
        <v>1</v>
      </c>
      <c r="V13" s="3">
        <f t="shared" si="0"/>
        <v>302</v>
      </c>
    </row>
    <row r="14" spans="1:22" s="3" customFormat="1" ht="180" x14ac:dyDescent="0.25">
      <c r="A14" s="3" t="s">
        <v>1235</v>
      </c>
      <c r="B14" s="3" t="s">
        <v>2507</v>
      </c>
      <c r="C14" s="3" t="s">
        <v>2508</v>
      </c>
      <c r="D14" s="3" t="s">
        <v>2155</v>
      </c>
      <c r="E14" s="3" t="s">
        <v>2155</v>
      </c>
      <c r="F14" s="3" t="s">
        <v>976</v>
      </c>
      <c r="G14" s="3" t="s">
        <v>2155</v>
      </c>
      <c r="H14" s="3" t="s">
        <v>2509</v>
      </c>
      <c r="I14" s="3" t="s">
        <v>2510</v>
      </c>
      <c r="J14" s="3" t="s">
        <v>2511</v>
      </c>
      <c r="K14" s="3" t="s">
        <v>1234</v>
      </c>
      <c r="L14" s="3" t="s">
        <v>941</v>
      </c>
      <c r="M14" s="3" t="s">
        <v>941</v>
      </c>
      <c r="N14" s="3" t="s">
        <v>2512</v>
      </c>
      <c r="O14" s="3" t="s">
        <v>202</v>
      </c>
      <c r="P14" s="3" t="s">
        <v>2513</v>
      </c>
      <c r="Q14" s="3" t="s">
        <v>2467</v>
      </c>
      <c r="R14" s="3" t="s">
        <v>941</v>
      </c>
      <c r="S14" s="3" t="s">
        <v>941</v>
      </c>
      <c r="T14" s="3" t="b">
        <f t="shared" si="1"/>
        <v>0</v>
      </c>
      <c r="U14" s="3" t="b">
        <f t="shared" si="2"/>
        <v>0</v>
      </c>
      <c r="V14" s="3">
        <f t="shared" si="0"/>
        <v>334</v>
      </c>
    </row>
    <row r="15" spans="1:22" s="3" customFormat="1" ht="180" x14ac:dyDescent="0.25">
      <c r="A15" s="3" t="s">
        <v>1235</v>
      </c>
      <c r="B15" s="3" t="s">
        <v>2507</v>
      </c>
      <c r="C15" s="3" t="s">
        <v>2508</v>
      </c>
      <c r="D15" s="3" t="s">
        <v>2155</v>
      </c>
      <c r="E15" s="3" t="s">
        <v>2155</v>
      </c>
      <c r="F15" s="3" t="s">
        <v>947</v>
      </c>
      <c r="G15" s="3" t="s">
        <v>2155</v>
      </c>
      <c r="H15" s="3" t="s">
        <v>2509</v>
      </c>
      <c r="I15" s="3" t="s">
        <v>1236</v>
      </c>
      <c r="J15" s="6" t="s">
        <v>589</v>
      </c>
      <c r="K15" s="3" t="s">
        <v>1234</v>
      </c>
      <c r="L15" s="3" t="s">
        <v>941</v>
      </c>
      <c r="M15" s="3" t="s">
        <v>941</v>
      </c>
      <c r="N15" s="3" t="s">
        <v>2512</v>
      </c>
      <c r="O15" s="3" t="s">
        <v>17</v>
      </c>
      <c r="P15" s="3" t="s">
        <v>60</v>
      </c>
      <c r="Q15" s="3" t="s">
        <v>2467</v>
      </c>
      <c r="R15" s="3" t="s">
        <v>941</v>
      </c>
      <c r="S15" s="3" t="s">
        <v>941</v>
      </c>
      <c r="T15" s="3" t="b">
        <f t="shared" si="1"/>
        <v>0</v>
      </c>
      <c r="U15" s="3" t="b">
        <f t="shared" si="2"/>
        <v>0</v>
      </c>
      <c r="V15" s="3">
        <f t="shared" si="0"/>
        <v>334</v>
      </c>
    </row>
    <row r="16" spans="1:22" s="3" customFormat="1" ht="195" x14ac:dyDescent="0.25">
      <c r="A16" s="3" t="s">
        <v>2514</v>
      </c>
      <c r="B16" s="3" t="s">
        <v>2515</v>
      </c>
      <c r="C16" s="3" t="s">
        <v>2516</v>
      </c>
      <c r="D16" s="3" t="s">
        <v>2155</v>
      </c>
      <c r="E16" s="3" t="s">
        <v>2157</v>
      </c>
      <c r="F16" s="3" t="s">
        <v>2517</v>
      </c>
      <c r="G16" s="3" t="s">
        <v>2157</v>
      </c>
      <c r="H16" s="3" t="s">
        <v>2518</v>
      </c>
      <c r="I16" s="3" t="s">
        <v>1277</v>
      </c>
      <c r="J16" s="3" t="s">
        <v>925</v>
      </c>
      <c r="K16" s="3" t="s">
        <v>941</v>
      </c>
      <c r="L16" s="3" t="s">
        <v>941</v>
      </c>
      <c r="M16" s="3" t="s">
        <v>941</v>
      </c>
      <c r="N16" s="3" t="s">
        <v>941</v>
      </c>
      <c r="O16" s="3" t="s">
        <v>17</v>
      </c>
      <c r="P16" s="3" t="s">
        <v>28</v>
      </c>
      <c r="Q16" s="3" t="s">
        <v>2467</v>
      </c>
      <c r="R16" s="3" t="s">
        <v>941</v>
      </c>
      <c r="S16" s="3" t="s">
        <v>941</v>
      </c>
      <c r="T16" s="3" t="b">
        <f t="shared" si="1"/>
        <v>1</v>
      </c>
      <c r="U16" s="3" t="b">
        <f t="shared" si="2"/>
        <v>0</v>
      </c>
      <c r="V16" s="3">
        <f t="shared" si="0"/>
        <v>425</v>
      </c>
    </row>
    <row r="17" spans="1:22" s="3" customFormat="1" ht="45" x14ac:dyDescent="0.25">
      <c r="A17" s="3" t="s">
        <v>1481</v>
      </c>
      <c r="B17" s="3" t="s">
        <v>2519</v>
      </c>
      <c r="C17" s="3" t="s">
        <v>2520</v>
      </c>
      <c r="D17" s="3" t="s">
        <v>2155</v>
      </c>
      <c r="E17" s="3" t="s">
        <v>2155</v>
      </c>
      <c r="F17" s="3" t="s">
        <v>942</v>
      </c>
      <c r="G17" s="3" t="s">
        <v>2155</v>
      </c>
      <c r="H17" s="3" t="s">
        <v>941</v>
      </c>
      <c r="I17" s="3" t="s">
        <v>1475</v>
      </c>
      <c r="J17" s="3" t="s">
        <v>626</v>
      </c>
      <c r="K17" s="3" t="s">
        <v>1480</v>
      </c>
      <c r="L17" s="3" t="s">
        <v>941</v>
      </c>
      <c r="M17" s="3" t="s">
        <v>941</v>
      </c>
      <c r="N17" s="3" t="s">
        <v>2521</v>
      </c>
      <c r="O17" s="3" t="s">
        <v>44</v>
      </c>
      <c r="P17" s="3" t="s">
        <v>628</v>
      </c>
      <c r="Q17" s="3" t="s">
        <v>2467</v>
      </c>
      <c r="R17" s="3" t="s">
        <v>941</v>
      </c>
      <c r="S17" s="3" t="s">
        <v>941</v>
      </c>
      <c r="T17" s="3" t="b">
        <f t="shared" si="1"/>
        <v>0</v>
      </c>
      <c r="U17" s="3" t="b">
        <f t="shared" si="2"/>
        <v>0</v>
      </c>
      <c r="V17" s="3">
        <f t="shared" si="0"/>
        <v>199</v>
      </c>
    </row>
    <row r="18" spans="1:22" s="3" customFormat="1" ht="210" x14ac:dyDescent="0.25">
      <c r="A18" s="3" t="s">
        <v>1577</v>
      </c>
      <c r="B18" s="3" t="s">
        <v>2522</v>
      </c>
      <c r="C18" s="3" t="s">
        <v>2523</v>
      </c>
      <c r="D18" s="3" t="s">
        <v>2155</v>
      </c>
      <c r="E18" s="3" t="s">
        <v>2155</v>
      </c>
      <c r="F18" s="3" t="s">
        <v>1001</v>
      </c>
      <c r="G18" s="3" t="s">
        <v>2155</v>
      </c>
      <c r="H18" s="3" t="s">
        <v>2524</v>
      </c>
      <c r="I18" s="3" t="s">
        <v>1569</v>
      </c>
      <c r="J18" s="3" t="s">
        <v>398</v>
      </c>
      <c r="K18" s="3" t="s">
        <v>1576</v>
      </c>
      <c r="L18" s="3" t="s">
        <v>941</v>
      </c>
      <c r="M18" s="3" t="s">
        <v>941</v>
      </c>
      <c r="N18" s="3" t="s">
        <v>941</v>
      </c>
      <c r="O18" s="3" t="s">
        <v>17</v>
      </c>
      <c r="P18" s="3" t="s">
        <v>52</v>
      </c>
      <c r="Q18" s="3" t="s">
        <v>2467</v>
      </c>
      <c r="R18" s="3" t="s">
        <v>941</v>
      </c>
      <c r="S18" s="3" t="s">
        <v>941</v>
      </c>
      <c r="T18" s="3" t="b">
        <f t="shared" si="1"/>
        <v>0</v>
      </c>
      <c r="U18" s="3" t="b">
        <f t="shared" si="2"/>
        <v>0</v>
      </c>
      <c r="V18" s="3">
        <f t="shared" si="0"/>
        <v>549</v>
      </c>
    </row>
    <row r="19" spans="1:22" s="3" customFormat="1" ht="225" x14ac:dyDescent="0.25">
      <c r="A19" s="3" t="s">
        <v>1454</v>
      </c>
      <c r="B19" s="3" t="s">
        <v>2525</v>
      </c>
      <c r="C19" s="3" t="s">
        <v>2526</v>
      </c>
      <c r="D19" s="3" t="s">
        <v>2155</v>
      </c>
      <c r="E19" s="3" t="s">
        <v>2155</v>
      </c>
      <c r="F19" s="3" t="s">
        <v>952</v>
      </c>
      <c r="G19" s="3" t="s">
        <v>2155</v>
      </c>
      <c r="H19" s="3" t="s">
        <v>2527</v>
      </c>
      <c r="I19" s="3" t="s">
        <v>856</v>
      </c>
      <c r="J19" s="3" t="s">
        <v>855</v>
      </c>
      <c r="K19" s="3" t="s">
        <v>1453</v>
      </c>
      <c r="L19" s="3" t="s">
        <v>941</v>
      </c>
      <c r="M19" s="3" t="s">
        <v>941</v>
      </c>
      <c r="N19" s="3" t="s">
        <v>941</v>
      </c>
      <c r="O19" s="3" t="s">
        <v>17</v>
      </c>
      <c r="P19" s="3" t="s">
        <v>28</v>
      </c>
      <c r="Q19" s="3" t="s">
        <v>2467</v>
      </c>
      <c r="R19" s="3" t="s">
        <v>941</v>
      </c>
      <c r="S19" s="3" t="s">
        <v>941</v>
      </c>
      <c r="T19" s="3" t="b">
        <f t="shared" si="1"/>
        <v>0</v>
      </c>
      <c r="U19" s="3" t="b">
        <f t="shared" si="2"/>
        <v>1</v>
      </c>
      <c r="V19" s="3">
        <f t="shared" si="0"/>
        <v>400</v>
      </c>
    </row>
    <row r="20" spans="1:22" s="3" customFormat="1" ht="225" x14ac:dyDescent="0.25">
      <c r="A20" s="3" t="s">
        <v>1454</v>
      </c>
      <c r="B20" s="3" t="s">
        <v>2525</v>
      </c>
      <c r="C20" s="3" t="s">
        <v>2526</v>
      </c>
      <c r="D20" s="3" t="s">
        <v>2155</v>
      </c>
      <c r="E20" s="3" t="s">
        <v>2155</v>
      </c>
      <c r="F20" s="3" t="s">
        <v>952</v>
      </c>
      <c r="G20" s="3" t="s">
        <v>2155</v>
      </c>
      <c r="H20" s="3" t="s">
        <v>2527</v>
      </c>
      <c r="I20" s="3" t="s">
        <v>2528</v>
      </c>
      <c r="J20" s="3" t="s">
        <v>2529</v>
      </c>
      <c r="K20" s="3" t="s">
        <v>1453</v>
      </c>
      <c r="L20" s="3" t="s">
        <v>941</v>
      </c>
      <c r="M20" s="3" t="s">
        <v>941</v>
      </c>
      <c r="N20" s="3" t="s">
        <v>941</v>
      </c>
      <c r="O20" s="3" t="s">
        <v>17</v>
      </c>
      <c r="P20" s="3" t="s">
        <v>139</v>
      </c>
      <c r="Q20" s="3" t="s">
        <v>2467</v>
      </c>
      <c r="R20" s="3" t="s">
        <v>941</v>
      </c>
      <c r="S20" s="3" t="s">
        <v>941</v>
      </c>
      <c r="T20" s="3" t="b">
        <f t="shared" si="1"/>
        <v>0</v>
      </c>
      <c r="U20" s="3" t="b">
        <f t="shared" si="2"/>
        <v>1</v>
      </c>
      <c r="V20" s="3">
        <f t="shared" si="0"/>
        <v>400</v>
      </c>
    </row>
    <row r="21" spans="1:22" s="3" customFormat="1" ht="240" x14ac:dyDescent="0.25">
      <c r="A21" s="3" t="s">
        <v>1519</v>
      </c>
      <c r="B21" s="6" t="s">
        <v>2530</v>
      </c>
      <c r="C21" s="3" t="s">
        <v>2531</v>
      </c>
      <c r="D21" s="3" t="s">
        <v>2155</v>
      </c>
      <c r="E21" s="3" t="s">
        <v>2155</v>
      </c>
      <c r="F21" s="3" t="s">
        <v>945</v>
      </c>
      <c r="G21" s="3" t="s">
        <v>2155</v>
      </c>
      <c r="H21" s="3" t="s">
        <v>2532</v>
      </c>
      <c r="I21" s="3" t="s">
        <v>1517</v>
      </c>
      <c r="J21" s="3" t="s">
        <v>339</v>
      </c>
      <c r="K21" s="3" t="s">
        <v>1518</v>
      </c>
      <c r="L21" s="3" t="s">
        <v>941</v>
      </c>
      <c r="M21" s="3" t="s">
        <v>941</v>
      </c>
      <c r="N21" s="3" t="s">
        <v>2533</v>
      </c>
      <c r="O21" s="3" t="s">
        <v>17</v>
      </c>
      <c r="P21" s="3" t="s">
        <v>28</v>
      </c>
      <c r="Q21" s="3" t="s">
        <v>2467</v>
      </c>
      <c r="R21" s="3" t="s">
        <v>941</v>
      </c>
      <c r="S21" s="3" t="s">
        <v>941</v>
      </c>
      <c r="T21" s="3" t="b">
        <f t="shared" si="1"/>
        <v>0</v>
      </c>
      <c r="U21" s="3" t="b">
        <f t="shared" si="2"/>
        <v>0</v>
      </c>
      <c r="V21" s="3">
        <f t="shared" si="0"/>
        <v>572</v>
      </c>
    </row>
    <row r="22" spans="1:22" s="3" customFormat="1" ht="240" x14ac:dyDescent="0.25">
      <c r="A22" s="3" t="s">
        <v>1519</v>
      </c>
      <c r="B22" s="6" t="s">
        <v>2530</v>
      </c>
      <c r="C22" s="3" t="s">
        <v>2531</v>
      </c>
      <c r="D22" s="3" t="s">
        <v>2155</v>
      </c>
      <c r="E22" s="3" t="s">
        <v>2155</v>
      </c>
      <c r="F22" s="3" t="s">
        <v>952</v>
      </c>
      <c r="G22" s="3" t="s">
        <v>2155</v>
      </c>
      <c r="H22" s="3" t="s">
        <v>2532</v>
      </c>
      <c r="I22" s="3" t="s">
        <v>2534</v>
      </c>
      <c r="J22" s="6" t="s">
        <v>2535</v>
      </c>
      <c r="K22" s="3" t="s">
        <v>1518</v>
      </c>
      <c r="L22" s="3" t="s">
        <v>941</v>
      </c>
      <c r="M22" s="3" t="s">
        <v>941</v>
      </c>
      <c r="N22" s="3" t="s">
        <v>2533</v>
      </c>
      <c r="O22" s="3" t="s">
        <v>543</v>
      </c>
      <c r="P22" s="3" t="s">
        <v>544</v>
      </c>
      <c r="Q22" s="3" t="s">
        <v>2467</v>
      </c>
      <c r="R22" s="3" t="s">
        <v>941</v>
      </c>
      <c r="S22" s="3" t="s">
        <v>941</v>
      </c>
      <c r="T22" s="3" t="b">
        <f t="shared" si="1"/>
        <v>0</v>
      </c>
      <c r="U22" s="3" t="b">
        <f t="shared" si="2"/>
        <v>0</v>
      </c>
      <c r="V22" s="3">
        <f t="shared" si="0"/>
        <v>572</v>
      </c>
    </row>
    <row r="23" spans="1:22" s="3" customFormat="1" ht="240" x14ac:dyDescent="0.25">
      <c r="A23" s="3" t="s">
        <v>1519</v>
      </c>
      <c r="B23" s="6" t="s">
        <v>2530</v>
      </c>
      <c r="C23" s="3" t="s">
        <v>2531</v>
      </c>
      <c r="D23" s="3" t="s">
        <v>2155</v>
      </c>
      <c r="E23" s="3" t="s">
        <v>2155</v>
      </c>
      <c r="F23" s="3" t="s">
        <v>2536</v>
      </c>
      <c r="G23" s="3" t="s">
        <v>2157</v>
      </c>
      <c r="H23" s="3" t="s">
        <v>2532</v>
      </c>
      <c r="I23" s="3" t="s">
        <v>2537</v>
      </c>
      <c r="J23" s="3" t="s">
        <v>2538</v>
      </c>
      <c r="K23" s="3" t="s">
        <v>1518</v>
      </c>
      <c r="L23" s="3" t="s">
        <v>941</v>
      </c>
      <c r="M23" s="3" t="s">
        <v>941</v>
      </c>
      <c r="N23" s="3" t="s">
        <v>2533</v>
      </c>
      <c r="O23" s="3" t="s">
        <v>2539</v>
      </c>
      <c r="P23" s="3" t="s">
        <v>2540</v>
      </c>
      <c r="Q23" s="3" t="s">
        <v>2467</v>
      </c>
      <c r="R23" s="3" t="s">
        <v>941</v>
      </c>
      <c r="S23" s="3" t="s">
        <v>941</v>
      </c>
      <c r="T23" s="3" t="b">
        <f t="shared" si="1"/>
        <v>0</v>
      </c>
      <c r="U23" s="3" t="b">
        <f t="shared" si="2"/>
        <v>0</v>
      </c>
      <c r="V23" s="3">
        <f t="shared" si="0"/>
        <v>572</v>
      </c>
    </row>
    <row r="24" spans="1:22" s="3" customFormat="1" ht="45" x14ac:dyDescent="0.25">
      <c r="A24" s="3" t="s">
        <v>1386</v>
      </c>
      <c r="B24" s="3" t="s">
        <v>2541</v>
      </c>
      <c r="C24" s="3" t="s">
        <v>941</v>
      </c>
      <c r="D24" s="3" t="s">
        <v>2155</v>
      </c>
      <c r="E24" s="3" t="s">
        <v>2155</v>
      </c>
      <c r="F24" s="3" t="s">
        <v>1352</v>
      </c>
      <c r="G24" s="3" t="s">
        <v>2155</v>
      </c>
      <c r="H24" s="3" t="s">
        <v>941</v>
      </c>
      <c r="I24" s="3" t="s">
        <v>719</v>
      </c>
      <c r="J24" s="3" t="s">
        <v>718</v>
      </c>
      <c r="K24" s="3" t="s">
        <v>1385</v>
      </c>
      <c r="L24" s="3" t="s">
        <v>1384</v>
      </c>
      <c r="M24" s="3" t="s">
        <v>941</v>
      </c>
      <c r="N24" s="3" t="s">
        <v>2542</v>
      </c>
      <c r="O24" s="3" t="s">
        <v>35</v>
      </c>
      <c r="P24" s="3" t="s">
        <v>36</v>
      </c>
      <c r="Q24" s="3" t="s">
        <v>2467</v>
      </c>
      <c r="R24" s="3" t="s">
        <v>941</v>
      </c>
      <c r="S24" s="3" t="s">
        <v>941</v>
      </c>
      <c r="T24" s="3" t="b">
        <f t="shared" si="1"/>
        <v>0</v>
      </c>
      <c r="U24" s="3" t="b">
        <f t="shared" si="2"/>
        <v>0</v>
      </c>
      <c r="V24" s="3">
        <f t="shared" si="0"/>
        <v>3</v>
      </c>
    </row>
    <row r="25" spans="1:22" s="3" customFormat="1" ht="300" x14ac:dyDescent="0.25">
      <c r="A25" s="3" t="s">
        <v>1575</v>
      </c>
      <c r="B25" s="3" t="s">
        <v>2543</v>
      </c>
      <c r="C25" s="3" t="s">
        <v>2544</v>
      </c>
      <c r="D25" s="3" t="s">
        <v>2155</v>
      </c>
      <c r="E25" s="3" t="s">
        <v>2155</v>
      </c>
      <c r="F25" s="3" t="s">
        <v>946</v>
      </c>
      <c r="G25" s="3" t="s">
        <v>2155</v>
      </c>
      <c r="H25" s="3" t="s">
        <v>2545</v>
      </c>
      <c r="I25" s="3" t="s">
        <v>1569</v>
      </c>
      <c r="J25" s="3" t="s">
        <v>398</v>
      </c>
      <c r="K25" s="3" t="s">
        <v>1574</v>
      </c>
      <c r="L25" s="3" t="s">
        <v>941</v>
      </c>
      <c r="M25" s="3" t="s">
        <v>941</v>
      </c>
      <c r="N25" s="3" t="s">
        <v>941</v>
      </c>
      <c r="O25" s="3" t="s">
        <v>17</v>
      </c>
      <c r="P25" s="3" t="s">
        <v>52</v>
      </c>
      <c r="Q25" s="3" t="s">
        <v>2467</v>
      </c>
      <c r="R25" s="3" t="s">
        <v>941</v>
      </c>
      <c r="S25" s="3" t="s">
        <v>941</v>
      </c>
      <c r="T25" s="3" t="b">
        <f t="shared" si="1"/>
        <v>1</v>
      </c>
      <c r="U25" s="3" t="b">
        <f t="shared" si="2"/>
        <v>0</v>
      </c>
      <c r="V25" s="3">
        <f t="shared" si="0"/>
        <v>762</v>
      </c>
    </row>
    <row r="26" spans="1:22" s="3" customFormat="1" ht="195" x14ac:dyDescent="0.25">
      <c r="A26" s="3" t="s">
        <v>2546</v>
      </c>
      <c r="B26" s="3" t="s">
        <v>2547</v>
      </c>
      <c r="C26" s="3" t="s">
        <v>2548</v>
      </c>
      <c r="D26" s="3" t="s">
        <v>2155</v>
      </c>
      <c r="E26" s="3" t="s">
        <v>2155</v>
      </c>
      <c r="F26" s="3" t="s">
        <v>945</v>
      </c>
      <c r="G26" s="3" t="s">
        <v>2155</v>
      </c>
      <c r="H26" s="3" t="s">
        <v>2549</v>
      </c>
      <c r="I26" s="3" t="s">
        <v>2550</v>
      </c>
      <c r="J26" s="3" t="s">
        <v>2551</v>
      </c>
      <c r="K26" s="3" t="s">
        <v>2552</v>
      </c>
      <c r="L26" s="3" t="s">
        <v>941</v>
      </c>
      <c r="M26" s="3" t="s">
        <v>941</v>
      </c>
      <c r="N26" s="3" t="s">
        <v>2553</v>
      </c>
      <c r="O26" s="3" t="s">
        <v>188</v>
      </c>
      <c r="P26" s="3" t="s">
        <v>2554</v>
      </c>
      <c r="Q26" s="3" t="s">
        <v>2467</v>
      </c>
      <c r="R26" s="3" t="s">
        <v>941</v>
      </c>
      <c r="S26" s="3" t="s">
        <v>941</v>
      </c>
      <c r="T26" s="3" t="b">
        <f t="shared" si="1"/>
        <v>1</v>
      </c>
      <c r="U26" s="3" t="b">
        <f t="shared" si="2"/>
        <v>1</v>
      </c>
      <c r="V26" s="3">
        <f t="shared" si="0"/>
        <v>227</v>
      </c>
    </row>
    <row r="27" spans="1:22" s="3" customFormat="1" ht="195" x14ac:dyDescent="0.25">
      <c r="A27" s="3" t="s">
        <v>2546</v>
      </c>
      <c r="B27" s="3" t="s">
        <v>2547</v>
      </c>
      <c r="C27" s="3" t="s">
        <v>2548</v>
      </c>
      <c r="D27" s="3" t="s">
        <v>2155</v>
      </c>
      <c r="E27" s="3" t="s">
        <v>2155</v>
      </c>
      <c r="F27" s="3" t="s">
        <v>945</v>
      </c>
      <c r="G27" s="3" t="s">
        <v>2155</v>
      </c>
      <c r="H27" s="3" t="s">
        <v>2549</v>
      </c>
      <c r="I27" s="3" t="s">
        <v>2555</v>
      </c>
      <c r="J27" s="3" t="s">
        <v>2556</v>
      </c>
      <c r="K27" s="3" t="s">
        <v>2552</v>
      </c>
      <c r="L27" s="3" t="s">
        <v>941</v>
      </c>
      <c r="M27" s="3" t="s">
        <v>941</v>
      </c>
      <c r="N27" s="3" t="s">
        <v>2553</v>
      </c>
      <c r="O27" s="3" t="s">
        <v>188</v>
      </c>
      <c r="P27" s="3" t="s">
        <v>412</v>
      </c>
      <c r="Q27" s="3" t="s">
        <v>2467</v>
      </c>
      <c r="R27" s="3" t="s">
        <v>941</v>
      </c>
      <c r="S27" s="3" t="s">
        <v>941</v>
      </c>
      <c r="T27" s="3" t="b">
        <f t="shared" si="1"/>
        <v>1</v>
      </c>
      <c r="U27" s="3" t="b">
        <f t="shared" si="2"/>
        <v>1</v>
      </c>
      <c r="V27" s="3">
        <f t="shared" si="0"/>
        <v>227</v>
      </c>
    </row>
    <row r="28" spans="1:22" s="3" customFormat="1" ht="195" x14ac:dyDescent="0.25">
      <c r="A28" s="3" t="s">
        <v>2546</v>
      </c>
      <c r="B28" s="3" t="s">
        <v>2547</v>
      </c>
      <c r="C28" s="3" t="s">
        <v>2548</v>
      </c>
      <c r="D28" s="3" t="s">
        <v>2155</v>
      </c>
      <c r="E28" s="3" t="s">
        <v>2155</v>
      </c>
      <c r="F28" s="3" t="s">
        <v>951</v>
      </c>
      <c r="G28" s="3" t="s">
        <v>2157</v>
      </c>
      <c r="H28" s="3" t="s">
        <v>2549</v>
      </c>
      <c r="I28" s="3" t="s">
        <v>843</v>
      </c>
      <c r="J28" s="3" t="s">
        <v>842</v>
      </c>
      <c r="K28" s="3" t="s">
        <v>2552</v>
      </c>
      <c r="L28" s="3" t="s">
        <v>941</v>
      </c>
      <c r="M28" s="3" t="s">
        <v>941</v>
      </c>
      <c r="N28" s="3" t="s">
        <v>2553</v>
      </c>
      <c r="O28" s="3" t="s">
        <v>44</v>
      </c>
      <c r="P28" s="3" t="s">
        <v>45</v>
      </c>
      <c r="Q28" s="3" t="s">
        <v>2467</v>
      </c>
      <c r="R28" s="3" t="s">
        <v>941</v>
      </c>
      <c r="S28" s="3" t="s">
        <v>941</v>
      </c>
      <c r="T28" s="3" t="b">
        <f t="shared" si="1"/>
        <v>1</v>
      </c>
      <c r="U28" s="3" t="b">
        <f t="shared" si="2"/>
        <v>1</v>
      </c>
      <c r="V28" s="3">
        <f t="shared" si="0"/>
        <v>227</v>
      </c>
    </row>
    <row r="29" spans="1:22" s="3" customFormat="1" ht="210" x14ac:dyDescent="0.25">
      <c r="A29" s="3" t="s">
        <v>2557</v>
      </c>
      <c r="B29" s="3" t="s">
        <v>2558</v>
      </c>
      <c r="C29" s="3" t="s">
        <v>2559</v>
      </c>
      <c r="D29" s="3" t="s">
        <v>2155</v>
      </c>
      <c r="E29" s="3" t="s">
        <v>2155</v>
      </c>
      <c r="F29" s="3" t="s">
        <v>942</v>
      </c>
      <c r="G29" s="3" t="s">
        <v>2155</v>
      </c>
      <c r="H29" s="3" t="s">
        <v>2560</v>
      </c>
      <c r="I29" s="3" t="s">
        <v>2561</v>
      </c>
      <c r="J29" s="3" t="s">
        <v>2562</v>
      </c>
      <c r="K29" s="3" t="s">
        <v>2563</v>
      </c>
      <c r="L29" s="3" t="s">
        <v>941</v>
      </c>
      <c r="M29" s="3" t="s">
        <v>941</v>
      </c>
      <c r="N29" s="3" t="s">
        <v>2564</v>
      </c>
      <c r="O29" s="3" t="s">
        <v>17</v>
      </c>
      <c r="P29" s="3" t="s">
        <v>52</v>
      </c>
      <c r="Q29" s="3" t="s">
        <v>2467</v>
      </c>
      <c r="R29" s="3" t="s">
        <v>941</v>
      </c>
      <c r="S29" s="3" t="s">
        <v>941</v>
      </c>
      <c r="T29" s="3" t="b">
        <f t="shared" si="1"/>
        <v>1</v>
      </c>
      <c r="U29" s="3" t="b">
        <f t="shared" si="2"/>
        <v>1</v>
      </c>
      <c r="V29" s="3">
        <f t="shared" si="0"/>
        <v>363</v>
      </c>
    </row>
    <row r="30" spans="1:22" s="3" customFormat="1" ht="210" x14ac:dyDescent="0.25">
      <c r="A30" s="3" t="s">
        <v>2557</v>
      </c>
      <c r="B30" s="3" t="s">
        <v>2558</v>
      </c>
      <c r="C30" s="3" t="s">
        <v>2559</v>
      </c>
      <c r="D30" s="3" t="s">
        <v>2155</v>
      </c>
      <c r="E30" s="3" t="s">
        <v>2155</v>
      </c>
      <c r="F30" s="3" t="s">
        <v>945</v>
      </c>
      <c r="G30" s="3" t="s">
        <v>2155</v>
      </c>
      <c r="H30" s="3" t="s">
        <v>2560</v>
      </c>
      <c r="I30" s="3" t="s">
        <v>2565</v>
      </c>
      <c r="J30" s="3" t="s">
        <v>2566</v>
      </c>
      <c r="K30" s="3" t="s">
        <v>2563</v>
      </c>
      <c r="L30" s="3" t="s">
        <v>941</v>
      </c>
      <c r="M30" s="3" t="s">
        <v>941</v>
      </c>
      <c r="N30" s="3" t="s">
        <v>2564</v>
      </c>
      <c r="O30" s="3" t="s">
        <v>17</v>
      </c>
      <c r="P30" s="3" t="s">
        <v>469</v>
      </c>
      <c r="Q30" s="3" t="s">
        <v>2467</v>
      </c>
      <c r="R30" s="3" t="s">
        <v>941</v>
      </c>
      <c r="S30" s="3" t="s">
        <v>941</v>
      </c>
      <c r="T30" s="3" t="b">
        <f t="shared" si="1"/>
        <v>1</v>
      </c>
      <c r="U30" s="3" t="b">
        <f t="shared" si="2"/>
        <v>1</v>
      </c>
      <c r="V30" s="3">
        <f t="shared" si="0"/>
        <v>363</v>
      </c>
    </row>
    <row r="31" spans="1:22" s="3" customFormat="1" ht="210" x14ac:dyDescent="0.25">
      <c r="A31" s="3" t="s">
        <v>2557</v>
      </c>
      <c r="B31" s="3" t="s">
        <v>2558</v>
      </c>
      <c r="C31" s="3" t="s">
        <v>2559</v>
      </c>
      <c r="D31" s="3" t="s">
        <v>2155</v>
      </c>
      <c r="E31" s="3" t="s">
        <v>2155</v>
      </c>
      <c r="F31" s="3" t="s">
        <v>2567</v>
      </c>
      <c r="G31" s="3" t="s">
        <v>2157</v>
      </c>
      <c r="H31" s="3" t="s">
        <v>2560</v>
      </c>
      <c r="I31" s="3" t="s">
        <v>2568</v>
      </c>
      <c r="J31" s="3" t="s">
        <v>2569</v>
      </c>
      <c r="K31" s="3" t="s">
        <v>2563</v>
      </c>
      <c r="L31" s="3" t="s">
        <v>941</v>
      </c>
      <c r="M31" s="3" t="s">
        <v>941</v>
      </c>
      <c r="N31" s="3" t="s">
        <v>2564</v>
      </c>
      <c r="O31" s="3" t="s">
        <v>17</v>
      </c>
      <c r="P31" s="3" t="s">
        <v>60</v>
      </c>
      <c r="Q31" s="3" t="s">
        <v>2570</v>
      </c>
      <c r="R31" s="3" t="s">
        <v>941</v>
      </c>
      <c r="S31" s="3" t="s">
        <v>941</v>
      </c>
      <c r="T31" s="3" t="b">
        <f t="shared" si="1"/>
        <v>1</v>
      </c>
      <c r="U31" s="3" t="b">
        <f t="shared" si="2"/>
        <v>1</v>
      </c>
      <c r="V31" s="3">
        <f t="shared" si="0"/>
        <v>363</v>
      </c>
    </row>
    <row r="32" spans="1:22" s="3" customFormat="1" ht="210" x14ac:dyDescent="0.25">
      <c r="A32" s="3" t="s">
        <v>2557</v>
      </c>
      <c r="B32" s="3" t="s">
        <v>2558</v>
      </c>
      <c r="C32" s="3" t="s">
        <v>2559</v>
      </c>
      <c r="D32" s="3" t="s">
        <v>2155</v>
      </c>
      <c r="E32" s="3" t="s">
        <v>2155</v>
      </c>
      <c r="F32" s="3" t="s">
        <v>2571</v>
      </c>
      <c r="G32" s="3" t="s">
        <v>2157</v>
      </c>
      <c r="H32" s="3" t="s">
        <v>2560</v>
      </c>
      <c r="I32" s="3" t="s">
        <v>2572</v>
      </c>
      <c r="J32" s="3" t="s">
        <v>2573</v>
      </c>
      <c r="K32" s="3" t="s">
        <v>2563</v>
      </c>
      <c r="L32" s="3" t="s">
        <v>941</v>
      </c>
      <c r="M32" s="3" t="s">
        <v>941</v>
      </c>
      <c r="N32" s="3" t="s">
        <v>2564</v>
      </c>
      <c r="O32" s="3" t="s">
        <v>17</v>
      </c>
      <c r="P32" s="3" t="s">
        <v>18</v>
      </c>
      <c r="Q32" s="3" t="s">
        <v>2570</v>
      </c>
      <c r="R32" s="3" t="s">
        <v>941</v>
      </c>
      <c r="S32" s="3" t="s">
        <v>941</v>
      </c>
      <c r="T32" s="3" t="b">
        <f t="shared" si="1"/>
        <v>1</v>
      </c>
      <c r="U32" s="3" t="b">
        <f t="shared" si="2"/>
        <v>1</v>
      </c>
      <c r="V32" s="3">
        <f t="shared" si="0"/>
        <v>363</v>
      </c>
    </row>
    <row r="33" spans="1:22" s="3" customFormat="1" ht="210" x14ac:dyDescent="0.25">
      <c r="A33" s="3" t="s">
        <v>2557</v>
      </c>
      <c r="B33" s="3" t="s">
        <v>2558</v>
      </c>
      <c r="C33" s="3" t="s">
        <v>2559</v>
      </c>
      <c r="D33" s="3" t="s">
        <v>2155</v>
      </c>
      <c r="E33" s="3" t="s">
        <v>2155</v>
      </c>
      <c r="F33" s="3" t="s">
        <v>966</v>
      </c>
      <c r="G33" s="3" t="s">
        <v>2157</v>
      </c>
      <c r="H33" s="3" t="s">
        <v>2560</v>
      </c>
      <c r="I33" s="3" t="s">
        <v>2574</v>
      </c>
      <c r="J33" s="3" t="s">
        <v>2575</v>
      </c>
      <c r="K33" s="3" t="s">
        <v>2563</v>
      </c>
      <c r="L33" s="3" t="s">
        <v>941</v>
      </c>
      <c r="M33" s="3" t="s">
        <v>941</v>
      </c>
      <c r="N33" s="3" t="s">
        <v>2564</v>
      </c>
      <c r="O33" s="3" t="s">
        <v>17</v>
      </c>
      <c r="P33" s="3" t="s">
        <v>28</v>
      </c>
      <c r="Q33" s="3" t="s">
        <v>2467</v>
      </c>
      <c r="R33" s="3" t="s">
        <v>941</v>
      </c>
      <c r="S33" s="3" t="s">
        <v>941</v>
      </c>
      <c r="T33" s="3" t="b">
        <f t="shared" si="1"/>
        <v>1</v>
      </c>
      <c r="U33" s="3" t="b">
        <f t="shared" si="2"/>
        <v>1</v>
      </c>
      <c r="V33" s="3">
        <f t="shared" si="0"/>
        <v>363</v>
      </c>
    </row>
    <row r="34" spans="1:22" s="3" customFormat="1" ht="210" x14ac:dyDescent="0.25">
      <c r="A34" s="3" t="s">
        <v>2557</v>
      </c>
      <c r="B34" s="3" t="s">
        <v>2558</v>
      </c>
      <c r="C34" s="3" t="s">
        <v>2559</v>
      </c>
      <c r="D34" s="3" t="s">
        <v>2155</v>
      </c>
      <c r="E34" s="3" t="s">
        <v>2155</v>
      </c>
      <c r="F34" s="3" t="s">
        <v>966</v>
      </c>
      <c r="G34" s="3" t="s">
        <v>2157</v>
      </c>
      <c r="H34" s="3" t="s">
        <v>2560</v>
      </c>
      <c r="I34" s="3" t="s">
        <v>2576</v>
      </c>
      <c r="J34" s="3" t="s">
        <v>2577</v>
      </c>
      <c r="K34" s="3" t="s">
        <v>2563</v>
      </c>
      <c r="L34" s="3" t="s">
        <v>941</v>
      </c>
      <c r="M34" s="3" t="s">
        <v>941</v>
      </c>
      <c r="N34" s="3" t="s">
        <v>2564</v>
      </c>
      <c r="O34" s="3" t="s">
        <v>44</v>
      </c>
      <c r="P34" s="3" t="s">
        <v>45</v>
      </c>
      <c r="Q34" s="3" t="s">
        <v>2467</v>
      </c>
      <c r="R34" s="3" t="s">
        <v>941</v>
      </c>
      <c r="S34" s="3" t="s">
        <v>941</v>
      </c>
      <c r="T34" s="3" t="b">
        <f t="shared" si="1"/>
        <v>1</v>
      </c>
      <c r="U34" s="3" t="b">
        <f t="shared" si="2"/>
        <v>1</v>
      </c>
      <c r="V34" s="3">
        <f t="shared" si="0"/>
        <v>363</v>
      </c>
    </row>
    <row r="35" spans="1:22" s="3" customFormat="1" ht="210" x14ac:dyDescent="0.25">
      <c r="A35" s="3" t="s">
        <v>2557</v>
      </c>
      <c r="B35" s="3" t="s">
        <v>2558</v>
      </c>
      <c r="C35" s="3" t="s">
        <v>2559</v>
      </c>
      <c r="D35" s="3" t="s">
        <v>2155</v>
      </c>
      <c r="E35" s="3" t="s">
        <v>2155</v>
      </c>
      <c r="F35" s="3" t="s">
        <v>959</v>
      </c>
      <c r="G35" s="3" t="s">
        <v>2157</v>
      </c>
      <c r="H35" s="3" t="s">
        <v>2560</v>
      </c>
      <c r="I35" s="3" t="s">
        <v>971</v>
      </c>
      <c r="J35" s="3" t="s">
        <v>837</v>
      </c>
      <c r="K35" s="3" t="s">
        <v>2563</v>
      </c>
      <c r="L35" s="3" t="s">
        <v>941</v>
      </c>
      <c r="M35" s="3" t="s">
        <v>941</v>
      </c>
      <c r="N35" s="3" t="s">
        <v>2564</v>
      </c>
      <c r="O35" s="3" t="s">
        <v>44</v>
      </c>
      <c r="P35" s="3" t="s">
        <v>45</v>
      </c>
      <c r="Q35" s="3" t="s">
        <v>2467</v>
      </c>
      <c r="R35" s="3" t="s">
        <v>941</v>
      </c>
      <c r="S35" s="3">
        <v>2013</v>
      </c>
      <c r="T35" s="3" t="b">
        <f t="shared" si="1"/>
        <v>1</v>
      </c>
      <c r="U35" s="3" t="b">
        <f t="shared" si="2"/>
        <v>1</v>
      </c>
      <c r="V35" s="3">
        <f t="shared" si="0"/>
        <v>363</v>
      </c>
    </row>
    <row r="36" spans="1:22" s="3" customFormat="1" ht="120" x14ac:dyDescent="0.25">
      <c r="A36" s="3" t="s">
        <v>1935</v>
      </c>
      <c r="B36" s="3" t="s">
        <v>2425</v>
      </c>
      <c r="C36" s="3" t="s">
        <v>2578</v>
      </c>
      <c r="D36" s="3" t="s">
        <v>2155</v>
      </c>
      <c r="E36" s="3" t="s">
        <v>2155</v>
      </c>
      <c r="F36" s="3" t="s">
        <v>948</v>
      </c>
      <c r="G36" s="3" t="s">
        <v>2155</v>
      </c>
      <c r="H36" s="3" t="s">
        <v>2579</v>
      </c>
      <c r="I36" s="3" t="s">
        <v>1927</v>
      </c>
      <c r="J36" s="3" t="s">
        <v>619</v>
      </c>
      <c r="K36" s="3" t="s">
        <v>1934</v>
      </c>
      <c r="L36" s="3" t="s">
        <v>941</v>
      </c>
      <c r="M36" s="3" t="s">
        <v>941</v>
      </c>
      <c r="N36" s="3" t="s">
        <v>941</v>
      </c>
      <c r="O36" s="3" t="s">
        <v>17</v>
      </c>
      <c r="P36" s="3" t="s">
        <v>60</v>
      </c>
      <c r="Q36" s="3" t="s">
        <v>2467</v>
      </c>
      <c r="R36" s="3" t="s">
        <v>941</v>
      </c>
      <c r="S36" s="3" t="s">
        <v>941</v>
      </c>
      <c r="T36" s="3" t="b">
        <f t="shared" si="1"/>
        <v>0</v>
      </c>
      <c r="U36" s="3" t="b">
        <f t="shared" si="2"/>
        <v>0</v>
      </c>
      <c r="V36" s="3">
        <f t="shared" si="0"/>
        <v>128</v>
      </c>
    </row>
    <row r="37" spans="1:22" s="3" customFormat="1" ht="165" x14ac:dyDescent="0.25">
      <c r="A37" s="3" t="s">
        <v>2580</v>
      </c>
      <c r="B37" s="3" t="s">
        <v>2581</v>
      </c>
      <c r="C37" s="3" t="s">
        <v>2582</v>
      </c>
      <c r="D37" s="3" t="s">
        <v>2155</v>
      </c>
      <c r="E37" s="3" t="s">
        <v>2155</v>
      </c>
      <c r="F37" s="3" t="s">
        <v>951</v>
      </c>
      <c r="G37" s="3" t="s">
        <v>2155</v>
      </c>
      <c r="H37" s="3" t="s">
        <v>2583</v>
      </c>
      <c r="I37" s="3" t="s">
        <v>2584</v>
      </c>
      <c r="J37" s="3" t="s">
        <v>2585</v>
      </c>
      <c r="K37" s="3" t="s">
        <v>2586</v>
      </c>
      <c r="L37" s="3" t="s">
        <v>941</v>
      </c>
      <c r="M37" s="3" t="s">
        <v>941</v>
      </c>
      <c r="N37" s="3" t="s">
        <v>941</v>
      </c>
      <c r="O37" s="3" t="s">
        <v>17</v>
      </c>
      <c r="P37" s="3" t="s">
        <v>139</v>
      </c>
      <c r="Q37" s="3" t="s">
        <v>2467</v>
      </c>
      <c r="R37" s="3" t="s">
        <v>941</v>
      </c>
      <c r="S37" s="3" t="s">
        <v>941</v>
      </c>
      <c r="T37" s="3" t="b">
        <f t="shared" si="1"/>
        <v>0</v>
      </c>
      <c r="U37" s="3" t="b">
        <f t="shared" si="2"/>
        <v>0</v>
      </c>
      <c r="V37" s="3">
        <f t="shared" si="0"/>
        <v>232</v>
      </c>
    </row>
    <row r="38" spans="1:22" s="3" customFormat="1" ht="165" x14ac:dyDescent="0.25">
      <c r="A38" s="3" t="s">
        <v>2580</v>
      </c>
      <c r="B38" s="3" t="s">
        <v>2581</v>
      </c>
      <c r="C38" s="3" t="s">
        <v>2582</v>
      </c>
      <c r="D38" s="3" t="s">
        <v>2155</v>
      </c>
      <c r="E38" s="3" t="s">
        <v>2155</v>
      </c>
      <c r="F38" s="3" t="s">
        <v>951</v>
      </c>
      <c r="G38" s="3" t="s">
        <v>2157</v>
      </c>
      <c r="H38" s="3" t="s">
        <v>2583</v>
      </c>
      <c r="I38" s="3" t="s">
        <v>1688</v>
      </c>
      <c r="J38" s="3" t="s">
        <v>849</v>
      </c>
      <c r="K38" s="3" t="s">
        <v>2586</v>
      </c>
      <c r="L38" s="3" t="s">
        <v>941</v>
      </c>
      <c r="M38" s="3" t="s">
        <v>941</v>
      </c>
      <c r="N38" s="3" t="s">
        <v>941</v>
      </c>
      <c r="O38" s="3" t="s">
        <v>17</v>
      </c>
      <c r="P38" s="3" t="s">
        <v>52</v>
      </c>
      <c r="Q38" s="3" t="s">
        <v>2467</v>
      </c>
      <c r="R38" s="3">
        <v>2017</v>
      </c>
      <c r="S38" s="3">
        <v>2018</v>
      </c>
      <c r="T38" s="3" t="b">
        <f t="shared" si="1"/>
        <v>0</v>
      </c>
      <c r="U38" s="3" t="b">
        <f t="shared" si="2"/>
        <v>0</v>
      </c>
      <c r="V38" s="3">
        <f t="shared" si="0"/>
        <v>232</v>
      </c>
    </row>
    <row r="39" spans="1:22" s="3" customFormat="1" ht="195" x14ac:dyDescent="0.25">
      <c r="A39" s="3" t="s">
        <v>2587</v>
      </c>
      <c r="B39" s="3" t="s">
        <v>2588</v>
      </c>
      <c r="C39" s="3" t="s">
        <v>2589</v>
      </c>
      <c r="D39" s="3" t="s">
        <v>2155</v>
      </c>
      <c r="E39" s="3" t="s">
        <v>2155</v>
      </c>
      <c r="F39" s="3" t="s">
        <v>2590</v>
      </c>
      <c r="G39" s="3" t="s">
        <v>2157</v>
      </c>
      <c r="H39" s="3" t="s">
        <v>2591</v>
      </c>
      <c r="I39" s="3" t="s">
        <v>92</v>
      </c>
      <c r="J39" s="3" t="s">
        <v>91</v>
      </c>
      <c r="K39" s="3" t="s">
        <v>2592</v>
      </c>
      <c r="L39" s="3" t="s">
        <v>941</v>
      </c>
      <c r="M39" s="3" t="s">
        <v>941</v>
      </c>
      <c r="N39" s="3" t="s">
        <v>941</v>
      </c>
      <c r="O39" s="3" t="s">
        <v>35</v>
      </c>
      <c r="P39" s="3" t="s">
        <v>93</v>
      </c>
      <c r="Q39" s="3" t="s">
        <v>2467</v>
      </c>
      <c r="R39" s="3" t="s">
        <v>941</v>
      </c>
      <c r="S39" s="3" t="s">
        <v>941</v>
      </c>
      <c r="T39" s="3" t="b">
        <f t="shared" si="1"/>
        <v>0</v>
      </c>
      <c r="U39" s="3" t="b">
        <f t="shared" si="2"/>
        <v>0</v>
      </c>
      <c r="V39" s="3">
        <f t="shared" si="0"/>
        <v>997</v>
      </c>
    </row>
    <row r="40" spans="1:22" s="3" customFormat="1" ht="165" x14ac:dyDescent="0.25">
      <c r="A40" s="3" t="s">
        <v>2593</v>
      </c>
      <c r="B40" s="3" t="s">
        <v>2594</v>
      </c>
      <c r="C40" s="3" t="s">
        <v>2595</v>
      </c>
      <c r="D40" s="3" t="s">
        <v>2155</v>
      </c>
      <c r="E40" s="3" t="s">
        <v>2155</v>
      </c>
      <c r="F40" s="3" t="s">
        <v>2596</v>
      </c>
      <c r="G40" s="3" t="s">
        <v>2157</v>
      </c>
      <c r="H40" s="3" t="s">
        <v>2597</v>
      </c>
      <c r="I40" s="3" t="s">
        <v>1414</v>
      </c>
      <c r="J40" s="3" t="s">
        <v>594</v>
      </c>
      <c r="K40" s="3" t="s">
        <v>2598</v>
      </c>
      <c r="L40" s="3" t="s">
        <v>941</v>
      </c>
      <c r="M40" s="3" t="s">
        <v>941</v>
      </c>
      <c r="N40" s="3" t="s">
        <v>941</v>
      </c>
      <c r="O40" s="3" t="s">
        <v>17</v>
      </c>
      <c r="P40" s="3" t="s">
        <v>80</v>
      </c>
      <c r="Q40" s="3" t="s">
        <v>2467</v>
      </c>
      <c r="R40" s="3" t="s">
        <v>941</v>
      </c>
      <c r="S40" s="3" t="s">
        <v>941</v>
      </c>
      <c r="T40" s="3" t="b">
        <f t="shared" si="1"/>
        <v>1</v>
      </c>
      <c r="U40" s="3" t="b">
        <f t="shared" si="2"/>
        <v>0</v>
      </c>
      <c r="V40" s="3">
        <f t="shared" si="0"/>
        <v>313</v>
      </c>
    </row>
    <row r="41" spans="1:22" s="3" customFormat="1" ht="315" x14ac:dyDescent="0.25">
      <c r="A41" s="3" t="s">
        <v>1187</v>
      </c>
      <c r="B41" s="3" t="s">
        <v>2599</v>
      </c>
      <c r="C41" s="3" t="s">
        <v>2600</v>
      </c>
      <c r="D41" s="3" t="s">
        <v>2155</v>
      </c>
      <c r="E41" s="3" t="s">
        <v>2155</v>
      </c>
      <c r="F41" s="3" t="s">
        <v>958</v>
      </c>
      <c r="G41" s="3" t="s">
        <v>2155</v>
      </c>
      <c r="H41" s="3" t="s">
        <v>2601</v>
      </c>
      <c r="I41" s="3" t="s">
        <v>1181</v>
      </c>
      <c r="J41" s="3" t="s">
        <v>259</v>
      </c>
      <c r="K41" s="3" t="s">
        <v>1186</v>
      </c>
      <c r="L41" s="3" t="s">
        <v>941</v>
      </c>
      <c r="M41" s="3" t="s">
        <v>941</v>
      </c>
      <c r="N41" s="3" t="s">
        <v>2602</v>
      </c>
      <c r="O41" s="3" t="s">
        <v>17</v>
      </c>
      <c r="P41" s="3" t="s">
        <v>60</v>
      </c>
      <c r="Q41" s="3" t="s">
        <v>2467</v>
      </c>
      <c r="R41" s="3">
        <v>2021</v>
      </c>
      <c r="S41" s="3" t="s">
        <v>941</v>
      </c>
      <c r="T41" s="3" t="b">
        <f t="shared" si="1"/>
        <v>1</v>
      </c>
      <c r="U41" s="3" t="b">
        <f t="shared" si="2"/>
        <v>1</v>
      </c>
      <c r="V41" s="3">
        <f t="shared" si="0"/>
        <v>842</v>
      </c>
    </row>
    <row r="42" spans="1:22" s="3" customFormat="1" ht="315" x14ac:dyDescent="0.25">
      <c r="A42" s="3" t="s">
        <v>1187</v>
      </c>
      <c r="B42" s="3" t="s">
        <v>2599</v>
      </c>
      <c r="C42" s="3" t="s">
        <v>2600</v>
      </c>
      <c r="D42" s="3" t="s">
        <v>2155</v>
      </c>
      <c r="E42" s="3" t="s">
        <v>2155</v>
      </c>
      <c r="F42" s="3" t="s">
        <v>2603</v>
      </c>
      <c r="G42" s="3" t="s">
        <v>2155</v>
      </c>
      <c r="H42" s="3" t="s">
        <v>2601</v>
      </c>
      <c r="I42" s="3" t="s">
        <v>2604</v>
      </c>
      <c r="J42" s="3" t="s">
        <v>2605</v>
      </c>
      <c r="K42" s="3" t="s">
        <v>1186</v>
      </c>
      <c r="L42" s="3" t="s">
        <v>941</v>
      </c>
      <c r="M42" s="3" t="s">
        <v>941</v>
      </c>
      <c r="N42" s="3" t="s">
        <v>2602</v>
      </c>
      <c r="O42" s="3" t="s">
        <v>543</v>
      </c>
      <c r="P42" s="3" t="s">
        <v>556</v>
      </c>
      <c r="Q42" s="3" t="s">
        <v>2467</v>
      </c>
      <c r="R42" s="3" t="s">
        <v>941</v>
      </c>
      <c r="S42" s="3" t="s">
        <v>941</v>
      </c>
      <c r="T42" s="3" t="b">
        <f t="shared" si="1"/>
        <v>1</v>
      </c>
      <c r="U42" s="3" t="b">
        <f t="shared" si="2"/>
        <v>1</v>
      </c>
      <c r="V42" s="3">
        <f t="shared" si="0"/>
        <v>842</v>
      </c>
    </row>
    <row r="43" spans="1:22" s="3" customFormat="1" ht="180" x14ac:dyDescent="0.25">
      <c r="A43" s="3" t="s">
        <v>1238</v>
      </c>
      <c r="B43" s="3" t="s">
        <v>2606</v>
      </c>
      <c r="C43" s="3" t="s">
        <v>2607</v>
      </c>
      <c r="D43" s="3" t="s">
        <v>2155</v>
      </c>
      <c r="E43" s="3" t="s">
        <v>2155</v>
      </c>
      <c r="F43" s="3" t="s">
        <v>945</v>
      </c>
      <c r="G43" s="3" t="s">
        <v>2155</v>
      </c>
      <c r="H43" s="3" t="s">
        <v>2608</v>
      </c>
      <c r="I43" s="3" t="s">
        <v>1710</v>
      </c>
      <c r="J43" s="3" t="s">
        <v>611</v>
      </c>
      <c r="K43" s="3" t="s">
        <v>1237</v>
      </c>
      <c r="L43" s="3" t="s">
        <v>941</v>
      </c>
      <c r="M43" s="3" t="s">
        <v>941</v>
      </c>
      <c r="N43" s="3" t="s">
        <v>2609</v>
      </c>
      <c r="O43" s="3" t="s">
        <v>35</v>
      </c>
      <c r="P43" s="3" t="s">
        <v>613</v>
      </c>
      <c r="Q43" s="3" t="s">
        <v>2467</v>
      </c>
      <c r="R43" s="3" t="s">
        <v>941</v>
      </c>
      <c r="S43" s="3" t="s">
        <v>941</v>
      </c>
      <c r="T43" s="3" t="b">
        <f t="shared" si="1"/>
        <v>1</v>
      </c>
      <c r="U43" s="3" t="b">
        <f t="shared" si="2"/>
        <v>0</v>
      </c>
      <c r="V43" s="3">
        <f t="shared" si="0"/>
        <v>364</v>
      </c>
    </row>
    <row r="44" spans="1:22" s="3" customFormat="1" ht="180" x14ac:dyDescent="0.25">
      <c r="A44" s="3" t="s">
        <v>1238</v>
      </c>
      <c r="B44" s="3" t="s">
        <v>2606</v>
      </c>
      <c r="C44" s="3" t="s">
        <v>2607</v>
      </c>
      <c r="D44" s="3" t="s">
        <v>2155</v>
      </c>
      <c r="E44" s="3" t="s">
        <v>2155</v>
      </c>
      <c r="F44" s="3" t="s">
        <v>945</v>
      </c>
      <c r="G44" s="3" t="s">
        <v>2155</v>
      </c>
      <c r="H44" s="3" t="s">
        <v>2608</v>
      </c>
      <c r="I44" s="3" t="s">
        <v>2610</v>
      </c>
      <c r="J44" s="3" t="s">
        <v>2611</v>
      </c>
      <c r="K44" s="3" t="s">
        <v>1237</v>
      </c>
      <c r="L44" s="3" t="s">
        <v>941</v>
      </c>
      <c r="M44" s="3" t="s">
        <v>941</v>
      </c>
      <c r="N44" s="3" t="s">
        <v>2609</v>
      </c>
      <c r="O44" s="3" t="s">
        <v>17</v>
      </c>
      <c r="P44" s="3" t="s">
        <v>60</v>
      </c>
      <c r="Q44" s="3" t="s">
        <v>2467</v>
      </c>
      <c r="R44" s="3" t="s">
        <v>941</v>
      </c>
      <c r="S44" s="3" t="s">
        <v>941</v>
      </c>
      <c r="T44" s="3" t="b">
        <f t="shared" si="1"/>
        <v>1</v>
      </c>
      <c r="U44" s="3" t="b">
        <f t="shared" si="2"/>
        <v>0</v>
      </c>
      <c r="V44" s="3">
        <f t="shared" si="0"/>
        <v>364</v>
      </c>
    </row>
    <row r="45" spans="1:22" s="3" customFormat="1" ht="180" x14ac:dyDescent="0.25">
      <c r="A45" s="3" t="s">
        <v>1238</v>
      </c>
      <c r="B45" s="3" t="s">
        <v>2606</v>
      </c>
      <c r="C45" s="3" t="s">
        <v>2607</v>
      </c>
      <c r="D45" s="3" t="s">
        <v>2155</v>
      </c>
      <c r="E45" s="3" t="s">
        <v>2155</v>
      </c>
      <c r="F45" s="3" t="s">
        <v>945</v>
      </c>
      <c r="G45" s="3" t="s">
        <v>2155</v>
      </c>
      <c r="H45" s="3" t="s">
        <v>2608</v>
      </c>
      <c r="I45" s="3" t="s">
        <v>2612</v>
      </c>
      <c r="J45" s="3" t="s">
        <v>2613</v>
      </c>
      <c r="K45" s="3" t="s">
        <v>1237</v>
      </c>
      <c r="L45" s="3" t="s">
        <v>941</v>
      </c>
      <c r="M45" s="3" t="s">
        <v>941</v>
      </c>
      <c r="N45" s="3" t="s">
        <v>2609</v>
      </c>
      <c r="O45" s="3" t="s">
        <v>44</v>
      </c>
      <c r="P45" s="3" t="s">
        <v>2614</v>
      </c>
      <c r="Q45" s="3" t="s">
        <v>2467</v>
      </c>
      <c r="R45" s="3" t="s">
        <v>941</v>
      </c>
      <c r="S45" s="3" t="s">
        <v>941</v>
      </c>
      <c r="T45" s="3" t="b">
        <f t="shared" si="1"/>
        <v>1</v>
      </c>
      <c r="U45" s="3" t="b">
        <f t="shared" si="2"/>
        <v>0</v>
      </c>
      <c r="V45" s="3">
        <f t="shared" si="0"/>
        <v>364</v>
      </c>
    </row>
    <row r="46" spans="1:22" s="3" customFormat="1" ht="180" x14ac:dyDescent="0.25">
      <c r="A46" s="3" t="s">
        <v>1238</v>
      </c>
      <c r="B46" s="3" t="s">
        <v>2606</v>
      </c>
      <c r="C46" s="3" t="s">
        <v>2607</v>
      </c>
      <c r="D46" s="3" t="s">
        <v>2155</v>
      </c>
      <c r="E46" s="3" t="s">
        <v>2155</v>
      </c>
      <c r="F46" s="3" t="s">
        <v>945</v>
      </c>
      <c r="G46" s="3" t="s">
        <v>2155</v>
      </c>
      <c r="H46" s="3" t="s">
        <v>2608</v>
      </c>
      <c r="I46" s="3" t="s">
        <v>2615</v>
      </c>
      <c r="J46" s="3" t="s">
        <v>2616</v>
      </c>
      <c r="K46" s="3" t="s">
        <v>1237</v>
      </c>
      <c r="L46" s="3" t="s">
        <v>941</v>
      </c>
      <c r="M46" s="3" t="s">
        <v>941</v>
      </c>
      <c r="N46" s="3" t="s">
        <v>2609</v>
      </c>
      <c r="O46" s="3" t="s">
        <v>17</v>
      </c>
      <c r="P46" s="3" t="s">
        <v>469</v>
      </c>
      <c r="Q46" s="3" t="s">
        <v>2467</v>
      </c>
      <c r="R46" s="3" t="s">
        <v>941</v>
      </c>
      <c r="S46" s="3" t="s">
        <v>941</v>
      </c>
      <c r="T46" s="3" t="b">
        <f t="shared" si="1"/>
        <v>1</v>
      </c>
      <c r="U46" s="3" t="b">
        <f t="shared" si="2"/>
        <v>0</v>
      </c>
      <c r="V46" s="3">
        <f t="shared" si="0"/>
        <v>364</v>
      </c>
    </row>
    <row r="47" spans="1:22" s="3" customFormat="1" ht="180" x14ac:dyDescent="0.25">
      <c r="A47" s="3" t="s">
        <v>1238</v>
      </c>
      <c r="B47" s="3" t="s">
        <v>2606</v>
      </c>
      <c r="C47" s="3" t="s">
        <v>2607</v>
      </c>
      <c r="D47" s="3" t="s">
        <v>2155</v>
      </c>
      <c r="E47" s="3" t="s">
        <v>2155</v>
      </c>
      <c r="F47" s="3" t="s">
        <v>947</v>
      </c>
      <c r="G47" s="3" t="s">
        <v>2155</v>
      </c>
      <c r="H47" s="3" t="s">
        <v>2608</v>
      </c>
      <c r="I47" s="3" t="s">
        <v>2617</v>
      </c>
      <c r="J47" s="3" t="s">
        <v>2618</v>
      </c>
      <c r="K47" s="3" t="s">
        <v>1237</v>
      </c>
      <c r="L47" s="3" t="s">
        <v>941</v>
      </c>
      <c r="M47" s="3" t="s">
        <v>941</v>
      </c>
      <c r="N47" s="3" t="s">
        <v>2609</v>
      </c>
      <c r="O47" s="3" t="s">
        <v>17</v>
      </c>
      <c r="P47" s="3" t="s">
        <v>28</v>
      </c>
      <c r="Q47" s="3" t="s">
        <v>2467</v>
      </c>
      <c r="R47" s="3" t="s">
        <v>941</v>
      </c>
      <c r="S47" s="3" t="s">
        <v>941</v>
      </c>
      <c r="T47" s="3" t="b">
        <f t="shared" si="1"/>
        <v>1</v>
      </c>
      <c r="U47" s="3" t="b">
        <f t="shared" si="2"/>
        <v>0</v>
      </c>
      <c r="V47" s="3">
        <f t="shared" si="0"/>
        <v>364</v>
      </c>
    </row>
    <row r="48" spans="1:22" s="3" customFormat="1" ht="180" x14ac:dyDescent="0.25">
      <c r="A48" s="3" t="s">
        <v>1238</v>
      </c>
      <c r="B48" s="3" t="s">
        <v>2606</v>
      </c>
      <c r="C48" s="3" t="s">
        <v>2607</v>
      </c>
      <c r="D48" s="3" t="s">
        <v>2155</v>
      </c>
      <c r="E48" s="3" t="s">
        <v>2155</v>
      </c>
      <c r="F48" s="3" t="s">
        <v>947</v>
      </c>
      <c r="G48" s="3" t="s">
        <v>2155</v>
      </c>
      <c r="H48" s="3" t="s">
        <v>2608</v>
      </c>
      <c r="I48" s="3" t="s">
        <v>2619</v>
      </c>
      <c r="J48" s="3" t="s">
        <v>2620</v>
      </c>
      <c r="K48" s="3" t="s">
        <v>1237</v>
      </c>
      <c r="L48" s="3" t="s">
        <v>941</v>
      </c>
      <c r="M48" s="3" t="s">
        <v>941</v>
      </c>
      <c r="N48" s="3" t="s">
        <v>2609</v>
      </c>
      <c r="O48" s="3" t="s">
        <v>44</v>
      </c>
      <c r="P48" s="3" t="s">
        <v>45</v>
      </c>
      <c r="Q48" s="3" t="s">
        <v>2467</v>
      </c>
      <c r="R48" s="3" t="s">
        <v>941</v>
      </c>
      <c r="S48" s="3" t="s">
        <v>941</v>
      </c>
      <c r="T48" s="3" t="b">
        <f t="shared" si="1"/>
        <v>1</v>
      </c>
      <c r="U48" s="3" t="b">
        <f t="shared" si="2"/>
        <v>0</v>
      </c>
      <c r="V48" s="3">
        <f t="shared" si="0"/>
        <v>364</v>
      </c>
    </row>
    <row r="49" spans="1:22" s="3" customFormat="1" ht="315" x14ac:dyDescent="0.25">
      <c r="A49" s="3" t="s">
        <v>2066</v>
      </c>
      <c r="B49" s="3" t="s">
        <v>2621</v>
      </c>
      <c r="C49" s="3" t="s">
        <v>2622</v>
      </c>
      <c r="D49" s="3" t="s">
        <v>2155</v>
      </c>
      <c r="E49" s="3" t="s">
        <v>2155</v>
      </c>
      <c r="F49" s="3" t="s">
        <v>2623</v>
      </c>
      <c r="G49" s="3" t="s">
        <v>2157</v>
      </c>
      <c r="H49" s="3" t="s">
        <v>2624</v>
      </c>
      <c r="I49" s="3" t="s">
        <v>2625</v>
      </c>
      <c r="J49" s="3" t="s">
        <v>2626</v>
      </c>
      <c r="K49" s="3" t="s">
        <v>941</v>
      </c>
      <c r="L49" s="3" t="s">
        <v>2065</v>
      </c>
      <c r="M49" s="3" t="s">
        <v>941</v>
      </c>
      <c r="N49" s="3" t="s">
        <v>2627</v>
      </c>
      <c r="O49" s="3" t="s">
        <v>941</v>
      </c>
      <c r="P49" s="3" t="s">
        <v>941</v>
      </c>
      <c r="Q49" s="3" t="s">
        <v>2628</v>
      </c>
      <c r="R49" s="3" t="s">
        <v>941</v>
      </c>
      <c r="S49" s="3" t="s">
        <v>941</v>
      </c>
      <c r="T49" s="3" t="b">
        <f t="shared" si="1"/>
        <v>1</v>
      </c>
      <c r="U49" s="3" t="b">
        <f t="shared" si="2"/>
        <v>0</v>
      </c>
      <c r="V49" s="3">
        <f t="shared" si="0"/>
        <v>1037</v>
      </c>
    </row>
    <row r="50" spans="1:22" s="3" customFormat="1" ht="315" x14ac:dyDescent="0.25">
      <c r="A50" s="3" t="s">
        <v>2066</v>
      </c>
      <c r="B50" s="3" t="s">
        <v>2621</v>
      </c>
      <c r="C50" s="3" t="s">
        <v>2622</v>
      </c>
      <c r="D50" s="3" t="s">
        <v>2155</v>
      </c>
      <c r="E50" s="3" t="s">
        <v>2155</v>
      </c>
      <c r="F50" s="3" t="s">
        <v>945</v>
      </c>
      <c r="G50" s="3" t="s">
        <v>2155</v>
      </c>
      <c r="H50" s="3" t="s">
        <v>2624</v>
      </c>
      <c r="I50" s="3" t="s">
        <v>2063</v>
      </c>
      <c r="J50" s="3" t="s">
        <v>392</v>
      </c>
      <c r="K50" s="3" t="s">
        <v>941</v>
      </c>
      <c r="L50" s="3" t="s">
        <v>2065</v>
      </c>
      <c r="M50" s="3" t="s">
        <v>941</v>
      </c>
      <c r="N50" s="3" t="s">
        <v>2627</v>
      </c>
      <c r="O50" s="3" t="s">
        <v>35</v>
      </c>
      <c r="P50" s="3" t="s">
        <v>240</v>
      </c>
      <c r="Q50" s="3" t="s">
        <v>2467</v>
      </c>
      <c r="R50" s="3" t="s">
        <v>941</v>
      </c>
      <c r="S50" s="3" t="s">
        <v>941</v>
      </c>
      <c r="T50" s="3" t="b">
        <f t="shared" si="1"/>
        <v>1</v>
      </c>
      <c r="U50" s="3" t="b">
        <f t="shared" si="2"/>
        <v>0</v>
      </c>
      <c r="V50" s="3">
        <f t="shared" si="0"/>
        <v>1037</v>
      </c>
    </row>
    <row r="51" spans="1:22" s="3" customFormat="1" ht="315" x14ac:dyDescent="0.25">
      <c r="A51" s="3" t="s">
        <v>2066</v>
      </c>
      <c r="B51" s="3" t="s">
        <v>2621</v>
      </c>
      <c r="C51" s="3" t="s">
        <v>2622</v>
      </c>
      <c r="D51" s="3" t="s">
        <v>2155</v>
      </c>
      <c r="E51" s="3" t="s">
        <v>2155</v>
      </c>
      <c r="F51" s="3" t="s">
        <v>975</v>
      </c>
      <c r="G51" s="3" t="s">
        <v>2157</v>
      </c>
      <c r="H51" s="3" t="s">
        <v>2624</v>
      </c>
      <c r="I51" s="3" t="s">
        <v>2629</v>
      </c>
      <c r="J51" s="3" t="s">
        <v>2630</v>
      </c>
      <c r="K51" s="3" t="s">
        <v>941</v>
      </c>
      <c r="L51" s="3" t="s">
        <v>2065</v>
      </c>
      <c r="M51" s="3" t="s">
        <v>941</v>
      </c>
      <c r="N51" s="3" t="s">
        <v>2627</v>
      </c>
      <c r="O51" s="3" t="s">
        <v>17</v>
      </c>
      <c r="P51" s="3" t="s">
        <v>60</v>
      </c>
      <c r="Q51" s="3" t="s">
        <v>2467</v>
      </c>
      <c r="R51" s="3" t="s">
        <v>941</v>
      </c>
      <c r="S51" s="3" t="s">
        <v>941</v>
      </c>
      <c r="T51" s="3" t="b">
        <f t="shared" si="1"/>
        <v>1</v>
      </c>
      <c r="U51" s="3" t="b">
        <f t="shared" si="2"/>
        <v>0</v>
      </c>
      <c r="V51" s="3">
        <f t="shared" si="0"/>
        <v>1037</v>
      </c>
    </row>
    <row r="52" spans="1:22" s="3" customFormat="1" ht="30" x14ac:dyDescent="0.25">
      <c r="A52" s="3" t="s">
        <v>1863</v>
      </c>
      <c r="B52" s="3" t="s">
        <v>2631</v>
      </c>
      <c r="C52" s="3" t="s">
        <v>941</v>
      </c>
      <c r="D52" s="3" t="s">
        <v>2155</v>
      </c>
      <c r="E52" s="3" t="s">
        <v>2155</v>
      </c>
      <c r="F52" s="3" t="s">
        <v>1101</v>
      </c>
      <c r="G52" s="3" t="s">
        <v>2157</v>
      </c>
      <c r="H52" s="3" t="s">
        <v>941</v>
      </c>
      <c r="I52" s="3" t="s">
        <v>2632</v>
      </c>
      <c r="J52" s="3" t="s">
        <v>2633</v>
      </c>
      <c r="K52" s="3" t="s">
        <v>941</v>
      </c>
      <c r="L52" s="3" t="s">
        <v>941</v>
      </c>
      <c r="M52" s="3" t="s">
        <v>941</v>
      </c>
      <c r="N52" s="3" t="s">
        <v>941</v>
      </c>
      <c r="O52" s="3" t="s">
        <v>35</v>
      </c>
      <c r="P52" s="3" t="s">
        <v>240</v>
      </c>
      <c r="Q52" s="3" t="s">
        <v>2467</v>
      </c>
      <c r="R52" s="3" t="s">
        <v>941</v>
      </c>
      <c r="S52" s="3" t="s">
        <v>941</v>
      </c>
      <c r="T52" s="3" t="b">
        <f t="shared" si="1"/>
        <v>0</v>
      </c>
      <c r="U52" s="3" t="b">
        <f t="shared" si="2"/>
        <v>0</v>
      </c>
      <c r="V52" s="3">
        <f t="shared" si="0"/>
        <v>3</v>
      </c>
    </row>
    <row r="53" spans="1:22" s="3" customFormat="1" ht="45" x14ac:dyDescent="0.25">
      <c r="A53" s="3" t="s">
        <v>1863</v>
      </c>
      <c r="B53" s="3" t="s">
        <v>2631</v>
      </c>
      <c r="C53" s="3" t="s">
        <v>941</v>
      </c>
      <c r="D53" s="3" t="s">
        <v>2155</v>
      </c>
      <c r="E53" s="3" t="s">
        <v>2155</v>
      </c>
      <c r="F53" s="3" t="s">
        <v>1388</v>
      </c>
      <c r="G53" s="3" t="s">
        <v>2155</v>
      </c>
      <c r="H53" s="3" t="s">
        <v>941</v>
      </c>
      <c r="I53" s="3" t="s">
        <v>1860</v>
      </c>
      <c r="J53" s="3" t="s">
        <v>488</v>
      </c>
      <c r="K53" s="3" t="s">
        <v>941</v>
      </c>
      <c r="L53" s="3" t="s">
        <v>941</v>
      </c>
      <c r="M53" s="3" t="s">
        <v>941</v>
      </c>
      <c r="N53" s="3" t="s">
        <v>941</v>
      </c>
      <c r="O53" s="3" t="s">
        <v>35</v>
      </c>
      <c r="P53" s="3" t="s">
        <v>36</v>
      </c>
      <c r="Q53" s="3" t="s">
        <v>2467</v>
      </c>
      <c r="R53" s="3" t="s">
        <v>941</v>
      </c>
      <c r="S53" s="3" t="s">
        <v>941</v>
      </c>
      <c r="T53" s="3" t="b">
        <f t="shared" si="1"/>
        <v>0</v>
      </c>
      <c r="U53" s="3" t="b">
        <f t="shared" si="2"/>
        <v>0</v>
      </c>
      <c r="V53" s="3">
        <f t="shared" si="0"/>
        <v>3</v>
      </c>
    </row>
    <row r="54" spans="1:22" s="3" customFormat="1" ht="45" x14ac:dyDescent="0.25">
      <c r="A54" s="3" t="s">
        <v>1976</v>
      </c>
      <c r="B54" s="3" t="s">
        <v>2634</v>
      </c>
      <c r="C54" s="3" t="s">
        <v>941</v>
      </c>
      <c r="D54" s="3" t="s">
        <v>2155</v>
      </c>
      <c r="E54" s="3" t="s">
        <v>2155</v>
      </c>
      <c r="F54" s="3" t="s">
        <v>945</v>
      </c>
      <c r="G54" s="3" t="s">
        <v>2155</v>
      </c>
      <c r="H54" s="3" t="s">
        <v>941</v>
      </c>
      <c r="I54" s="3" t="s">
        <v>234</v>
      </c>
      <c r="J54" s="3" t="s">
        <v>233</v>
      </c>
      <c r="K54" s="3" t="s">
        <v>1975</v>
      </c>
      <c r="L54" s="3" t="s">
        <v>941</v>
      </c>
      <c r="M54" s="3" t="s">
        <v>941</v>
      </c>
      <c r="N54" s="3" t="s">
        <v>941</v>
      </c>
      <c r="O54" s="3" t="s">
        <v>17</v>
      </c>
      <c r="P54" s="3" t="s">
        <v>60</v>
      </c>
      <c r="Q54" s="3" t="s">
        <v>2467</v>
      </c>
      <c r="R54" s="3" t="s">
        <v>941</v>
      </c>
      <c r="S54" s="3" t="s">
        <v>941</v>
      </c>
      <c r="T54" s="3" t="b">
        <f t="shared" si="1"/>
        <v>0</v>
      </c>
      <c r="U54" s="3" t="b">
        <f t="shared" si="2"/>
        <v>0</v>
      </c>
      <c r="V54" s="3">
        <f t="shared" si="0"/>
        <v>3</v>
      </c>
    </row>
    <row r="55" spans="1:22" s="3" customFormat="1" ht="285" x14ac:dyDescent="0.25">
      <c r="A55" s="3" t="s">
        <v>2635</v>
      </c>
      <c r="B55" s="3" t="s">
        <v>2636</v>
      </c>
      <c r="C55" s="3" t="s">
        <v>2637</v>
      </c>
      <c r="D55" s="3" t="s">
        <v>2155</v>
      </c>
      <c r="E55" s="3" t="s">
        <v>2155</v>
      </c>
      <c r="F55" s="3" t="s">
        <v>945</v>
      </c>
      <c r="G55" s="3" t="s">
        <v>2155</v>
      </c>
      <c r="H55" s="3" t="s">
        <v>2638</v>
      </c>
      <c r="I55" s="3" t="s">
        <v>2639</v>
      </c>
      <c r="J55" s="3" t="s">
        <v>2640</v>
      </c>
      <c r="K55" s="3" t="s">
        <v>2641</v>
      </c>
      <c r="L55" s="3" t="s">
        <v>941</v>
      </c>
      <c r="M55" s="3" t="s">
        <v>941</v>
      </c>
      <c r="N55" s="3" t="s">
        <v>2642</v>
      </c>
      <c r="O55" s="3" t="s">
        <v>17</v>
      </c>
      <c r="P55" s="3" t="s">
        <v>139</v>
      </c>
      <c r="Q55" s="3" t="s">
        <v>2467</v>
      </c>
      <c r="R55" s="3" t="s">
        <v>941</v>
      </c>
      <c r="S55" s="3" t="s">
        <v>941</v>
      </c>
      <c r="T55" s="3" t="b">
        <f t="shared" si="1"/>
        <v>1</v>
      </c>
      <c r="U55" s="3" t="b">
        <f t="shared" si="2"/>
        <v>0</v>
      </c>
      <c r="V55" s="3">
        <f t="shared" si="0"/>
        <v>657</v>
      </c>
    </row>
    <row r="56" spans="1:22" s="3" customFormat="1" ht="285" x14ac:dyDescent="0.25">
      <c r="A56" s="3" t="s">
        <v>2635</v>
      </c>
      <c r="B56" s="3" t="s">
        <v>2636</v>
      </c>
      <c r="C56" s="3" t="s">
        <v>2637</v>
      </c>
      <c r="D56" s="3" t="s">
        <v>2155</v>
      </c>
      <c r="E56" s="3" t="s">
        <v>2155</v>
      </c>
      <c r="F56" s="3" t="s">
        <v>948</v>
      </c>
      <c r="G56" s="3" t="s">
        <v>2155</v>
      </c>
      <c r="H56" s="3" t="s">
        <v>2638</v>
      </c>
      <c r="I56" s="3" t="s">
        <v>2643</v>
      </c>
      <c r="J56" s="3" t="s">
        <v>2644</v>
      </c>
      <c r="K56" s="3" t="s">
        <v>2641</v>
      </c>
      <c r="L56" s="3" t="s">
        <v>941</v>
      </c>
      <c r="M56" s="3" t="s">
        <v>941</v>
      </c>
      <c r="N56" s="3" t="s">
        <v>2642</v>
      </c>
      <c r="O56" s="3" t="s">
        <v>17</v>
      </c>
      <c r="P56" s="3" t="s">
        <v>139</v>
      </c>
      <c r="Q56" s="3" t="s">
        <v>2467</v>
      </c>
      <c r="R56" s="3" t="s">
        <v>941</v>
      </c>
      <c r="S56" s="3" t="s">
        <v>941</v>
      </c>
      <c r="T56" s="3" t="b">
        <f t="shared" si="1"/>
        <v>1</v>
      </c>
      <c r="U56" s="3" t="b">
        <f t="shared" si="2"/>
        <v>0</v>
      </c>
      <c r="V56" s="3">
        <f t="shared" si="0"/>
        <v>657</v>
      </c>
    </row>
    <row r="57" spans="1:22" s="3" customFormat="1" ht="285" x14ac:dyDescent="0.25">
      <c r="A57" s="3" t="s">
        <v>2635</v>
      </c>
      <c r="B57" s="3" t="s">
        <v>2636</v>
      </c>
      <c r="C57" s="3" t="s">
        <v>2637</v>
      </c>
      <c r="D57" s="3" t="s">
        <v>2155</v>
      </c>
      <c r="E57" s="3" t="s">
        <v>2155</v>
      </c>
      <c r="F57" s="3" t="s">
        <v>2645</v>
      </c>
      <c r="G57" s="3" t="s">
        <v>2157</v>
      </c>
      <c r="H57" s="3" t="s">
        <v>2638</v>
      </c>
      <c r="I57" s="3" t="s">
        <v>1761</v>
      </c>
      <c r="J57" s="3" t="s">
        <v>511</v>
      </c>
      <c r="K57" s="3" t="s">
        <v>2641</v>
      </c>
      <c r="L57" s="3" t="s">
        <v>941</v>
      </c>
      <c r="M57" s="3" t="s">
        <v>941</v>
      </c>
      <c r="N57" s="3" t="s">
        <v>2642</v>
      </c>
      <c r="O57" s="3" t="s">
        <v>35</v>
      </c>
      <c r="P57" s="3" t="s">
        <v>513</v>
      </c>
      <c r="Q57" s="3" t="s">
        <v>2467</v>
      </c>
      <c r="R57" s="3" t="s">
        <v>941</v>
      </c>
      <c r="S57" s="3" t="s">
        <v>941</v>
      </c>
      <c r="T57" s="3" t="b">
        <f t="shared" si="1"/>
        <v>1</v>
      </c>
      <c r="U57" s="3" t="b">
        <f t="shared" si="2"/>
        <v>0</v>
      </c>
      <c r="V57" s="3">
        <f t="shared" si="0"/>
        <v>657</v>
      </c>
    </row>
    <row r="58" spans="1:22" s="3" customFormat="1" ht="120" x14ac:dyDescent="0.25">
      <c r="A58" s="3" t="s">
        <v>2646</v>
      </c>
      <c r="B58" s="3" t="s">
        <v>2647</v>
      </c>
      <c r="C58" s="3" t="s">
        <v>2648</v>
      </c>
      <c r="D58" s="3" t="s">
        <v>2155</v>
      </c>
      <c r="E58" s="3" t="s">
        <v>2155</v>
      </c>
      <c r="F58" s="3" t="s">
        <v>945</v>
      </c>
      <c r="G58" s="3" t="s">
        <v>2155</v>
      </c>
      <c r="H58" s="3" t="s">
        <v>2649</v>
      </c>
      <c r="I58" s="3" t="s">
        <v>2650</v>
      </c>
      <c r="J58" s="3" t="s">
        <v>2651</v>
      </c>
      <c r="K58" s="3" t="s">
        <v>2652</v>
      </c>
      <c r="L58" s="3" t="s">
        <v>941</v>
      </c>
      <c r="M58" s="3" t="s">
        <v>941</v>
      </c>
      <c r="N58" s="3" t="s">
        <v>941</v>
      </c>
      <c r="O58" s="3" t="s">
        <v>17</v>
      </c>
      <c r="P58" s="3" t="s">
        <v>28</v>
      </c>
      <c r="Q58" s="3" t="s">
        <v>2467</v>
      </c>
      <c r="R58" s="3" t="s">
        <v>941</v>
      </c>
      <c r="S58" s="3" t="s">
        <v>941</v>
      </c>
      <c r="T58" s="3" t="b">
        <f t="shared" si="1"/>
        <v>0</v>
      </c>
      <c r="U58" s="3" t="b">
        <f t="shared" si="2"/>
        <v>0</v>
      </c>
      <c r="V58" s="3">
        <f t="shared" si="0"/>
        <v>105</v>
      </c>
    </row>
    <row r="59" spans="1:22" s="3" customFormat="1" ht="120" x14ac:dyDescent="0.25">
      <c r="A59" s="3" t="s">
        <v>2646</v>
      </c>
      <c r="B59" s="3" t="s">
        <v>2647</v>
      </c>
      <c r="C59" s="3" t="s">
        <v>2648</v>
      </c>
      <c r="D59" s="3" t="s">
        <v>2155</v>
      </c>
      <c r="E59" s="3" t="s">
        <v>2155</v>
      </c>
      <c r="F59" s="3" t="s">
        <v>952</v>
      </c>
      <c r="G59" s="3" t="s">
        <v>2157</v>
      </c>
      <c r="H59" s="3" t="s">
        <v>2649</v>
      </c>
      <c r="I59" s="3" t="s">
        <v>2650</v>
      </c>
      <c r="J59" s="3" t="s">
        <v>2651</v>
      </c>
      <c r="K59" s="3" t="s">
        <v>2652</v>
      </c>
      <c r="L59" s="3" t="s">
        <v>941</v>
      </c>
      <c r="M59" s="3" t="s">
        <v>941</v>
      </c>
      <c r="N59" s="3" t="s">
        <v>941</v>
      </c>
      <c r="O59" s="3" t="s">
        <v>17</v>
      </c>
      <c r="P59" s="3" t="s">
        <v>28</v>
      </c>
      <c r="Q59" s="3" t="s">
        <v>2467</v>
      </c>
      <c r="R59" s="3" t="s">
        <v>941</v>
      </c>
      <c r="S59" s="3" t="s">
        <v>941</v>
      </c>
      <c r="T59" s="3" t="b">
        <f t="shared" si="1"/>
        <v>0</v>
      </c>
      <c r="U59" s="3" t="b">
        <f t="shared" si="2"/>
        <v>0</v>
      </c>
      <c r="V59" s="3">
        <f t="shared" si="0"/>
        <v>105</v>
      </c>
    </row>
    <row r="60" spans="1:22" s="3" customFormat="1" ht="120" x14ac:dyDescent="0.25">
      <c r="A60" s="3" t="s">
        <v>2646</v>
      </c>
      <c r="B60" s="3" t="s">
        <v>2647</v>
      </c>
      <c r="C60" s="3" t="s">
        <v>2648</v>
      </c>
      <c r="D60" s="3" t="s">
        <v>2155</v>
      </c>
      <c r="E60" s="3" t="s">
        <v>2155</v>
      </c>
      <c r="F60" s="3" t="s">
        <v>948</v>
      </c>
      <c r="G60" s="3" t="s">
        <v>2155</v>
      </c>
      <c r="H60" s="3" t="s">
        <v>2649</v>
      </c>
      <c r="I60" s="3" t="s">
        <v>2653</v>
      </c>
      <c r="J60" s="3" t="s">
        <v>2654</v>
      </c>
      <c r="K60" s="3" t="s">
        <v>2652</v>
      </c>
      <c r="L60" s="3" t="s">
        <v>941</v>
      </c>
      <c r="M60" s="3" t="s">
        <v>941</v>
      </c>
      <c r="N60" s="3" t="s">
        <v>941</v>
      </c>
      <c r="O60" s="3" t="s">
        <v>17</v>
      </c>
      <c r="P60" s="3" t="s">
        <v>18</v>
      </c>
      <c r="Q60" s="3" t="s">
        <v>2467</v>
      </c>
      <c r="R60" s="3" t="s">
        <v>941</v>
      </c>
      <c r="S60" s="3" t="s">
        <v>941</v>
      </c>
      <c r="T60" s="3" t="b">
        <f t="shared" si="1"/>
        <v>0</v>
      </c>
      <c r="U60" s="3" t="b">
        <f t="shared" si="2"/>
        <v>0</v>
      </c>
      <c r="V60" s="3">
        <f t="shared" si="0"/>
        <v>105</v>
      </c>
    </row>
    <row r="61" spans="1:22" s="3" customFormat="1" ht="120" x14ac:dyDescent="0.25">
      <c r="A61" s="3" t="s">
        <v>2646</v>
      </c>
      <c r="B61" s="3" t="s">
        <v>2647</v>
      </c>
      <c r="C61" s="3" t="s">
        <v>2648</v>
      </c>
      <c r="D61" s="3" t="s">
        <v>2155</v>
      </c>
      <c r="E61" s="3" t="s">
        <v>2155</v>
      </c>
      <c r="F61" s="3" t="s">
        <v>947</v>
      </c>
      <c r="G61" s="3" t="s">
        <v>2155</v>
      </c>
      <c r="H61" s="3" t="s">
        <v>2649</v>
      </c>
      <c r="I61" s="3" t="s">
        <v>2655</v>
      </c>
      <c r="J61" s="3" t="s">
        <v>2656</v>
      </c>
      <c r="K61" s="3" t="s">
        <v>2652</v>
      </c>
      <c r="L61" s="3" t="s">
        <v>941</v>
      </c>
      <c r="M61" s="3" t="s">
        <v>941</v>
      </c>
      <c r="N61" s="3" t="s">
        <v>941</v>
      </c>
      <c r="O61" s="3" t="s">
        <v>44</v>
      </c>
      <c r="P61" s="3" t="s">
        <v>45</v>
      </c>
      <c r="Q61" s="3" t="s">
        <v>2467</v>
      </c>
      <c r="R61" s="3" t="s">
        <v>941</v>
      </c>
      <c r="S61" s="3" t="s">
        <v>941</v>
      </c>
      <c r="T61" s="3" t="b">
        <f t="shared" si="1"/>
        <v>0</v>
      </c>
      <c r="U61" s="3" t="b">
        <f t="shared" si="2"/>
        <v>0</v>
      </c>
      <c r="V61" s="3">
        <f t="shared" si="0"/>
        <v>105</v>
      </c>
    </row>
    <row r="62" spans="1:22" s="3" customFormat="1" ht="120" x14ac:dyDescent="0.25">
      <c r="A62" s="3" t="s">
        <v>2646</v>
      </c>
      <c r="B62" s="3" t="s">
        <v>2647</v>
      </c>
      <c r="C62" s="3" t="s">
        <v>2648</v>
      </c>
      <c r="D62" s="3" t="s">
        <v>2155</v>
      </c>
      <c r="E62" s="3" t="s">
        <v>2155</v>
      </c>
      <c r="F62" s="3" t="s">
        <v>947</v>
      </c>
      <c r="G62" s="3" t="s">
        <v>2155</v>
      </c>
      <c r="H62" s="3" t="s">
        <v>2649</v>
      </c>
      <c r="I62" s="3" t="s">
        <v>2657</v>
      </c>
      <c r="J62" s="3" t="s">
        <v>2658</v>
      </c>
      <c r="K62" s="3" t="s">
        <v>2652</v>
      </c>
      <c r="L62" s="3" t="s">
        <v>941</v>
      </c>
      <c r="M62" s="3" t="s">
        <v>941</v>
      </c>
      <c r="N62" s="3" t="s">
        <v>941</v>
      </c>
      <c r="O62" s="3" t="s">
        <v>17</v>
      </c>
      <c r="P62" s="3" t="s">
        <v>18</v>
      </c>
      <c r="Q62" s="3" t="s">
        <v>2467</v>
      </c>
      <c r="R62" s="3" t="s">
        <v>941</v>
      </c>
      <c r="S62" s="3" t="s">
        <v>941</v>
      </c>
      <c r="T62" s="3" t="b">
        <f t="shared" si="1"/>
        <v>0</v>
      </c>
      <c r="U62" s="3" t="b">
        <f t="shared" si="2"/>
        <v>0</v>
      </c>
      <c r="V62" s="3">
        <f t="shared" si="0"/>
        <v>105</v>
      </c>
    </row>
    <row r="63" spans="1:22" s="3" customFormat="1" ht="120" x14ac:dyDescent="0.25">
      <c r="A63" s="3" t="s">
        <v>2646</v>
      </c>
      <c r="B63" s="3" t="s">
        <v>2647</v>
      </c>
      <c r="C63" s="3" t="s">
        <v>2648</v>
      </c>
      <c r="D63" s="3" t="s">
        <v>2155</v>
      </c>
      <c r="E63" s="3" t="s">
        <v>2155</v>
      </c>
      <c r="F63" s="3" t="s">
        <v>951</v>
      </c>
      <c r="G63" s="3" t="s">
        <v>2157</v>
      </c>
      <c r="H63" s="3" t="s">
        <v>2649</v>
      </c>
      <c r="I63" s="3" t="s">
        <v>2164</v>
      </c>
      <c r="J63" s="3" t="s">
        <v>652</v>
      </c>
      <c r="K63" s="3" t="s">
        <v>2652</v>
      </c>
      <c r="L63" s="3" t="s">
        <v>941</v>
      </c>
      <c r="M63" s="3" t="s">
        <v>941</v>
      </c>
      <c r="N63" s="3" t="s">
        <v>941</v>
      </c>
      <c r="O63" s="3" t="s">
        <v>35</v>
      </c>
      <c r="P63" s="3" t="s">
        <v>240</v>
      </c>
      <c r="Q63" s="3" t="s">
        <v>2467</v>
      </c>
      <c r="R63" s="3" t="s">
        <v>941</v>
      </c>
      <c r="S63" s="3" t="s">
        <v>941</v>
      </c>
      <c r="T63" s="3" t="b">
        <f t="shared" si="1"/>
        <v>0</v>
      </c>
      <c r="U63" s="3" t="b">
        <f t="shared" si="2"/>
        <v>0</v>
      </c>
      <c r="V63" s="3">
        <f t="shared" si="0"/>
        <v>105</v>
      </c>
    </row>
    <row r="64" spans="1:22" s="3" customFormat="1" ht="180" x14ac:dyDescent="0.25">
      <c r="A64" s="3" t="s">
        <v>2006</v>
      </c>
      <c r="B64" s="3" t="s">
        <v>2659</v>
      </c>
      <c r="C64" s="3" t="s">
        <v>2660</v>
      </c>
      <c r="D64" s="3" t="s">
        <v>2155</v>
      </c>
      <c r="E64" s="3" t="s">
        <v>2155</v>
      </c>
      <c r="F64" s="3" t="s">
        <v>943</v>
      </c>
      <c r="G64" s="3" t="s">
        <v>2155</v>
      </c>
      <c r="H64" s="3" t="s">
        <v>2661</v>
      </c>
      <c r="I64" s="3" t="s">
        <v>2007</v>
      </c>
      <c r="J64" s="3" t="s">
        <v>601</v>
      </c>
      <c r="K64" s="3" t="s">
        <v>2005</v>
      </c>
      <c r="L64" s="3" t="s">
        <v>941</v>
      </c>
      <c r="M64" s="3" t="s">
        <v>941</v>
      </c>
      <c r="N64" s="3" t="s">
        <v>941</v>
      </c>
      <c r="O64" s="3" t="s">
        <v>17</v>
      </c>
      <c r="P64" s="3" t="s">
        <v>60</v>
      </c>
      <c r="Q64" s="3" t="s">
        <v>2467</v>
      </c>
      <c r="R64" s="3" t="s">
        <v>941</v>
      </c>
      <c r="S64" s="3" t="s">
        <v>941</v>
      </c>
      <c r="T64" s="3" t="b">
        <f t="shared" si="1"/>
        <v>0</v>
      </c>
      <c r="U64" s="3" t="b">
        <f t="shared" si="2"/>
        <v>1</v>
      </c>
      <c r="V64" s="3">
        <f t="shared" si="0"/>
        <v>348</v>
      </c>
    </row>
    <row r="65" spans="1:22" s="3" customFormat="1" ht="195" x14ac:dyDescent="0.25">
      <c r="A65" s="3" t="s">
        <v>1728</v>
      </c>
      <c r="B65" s="3" t="s">
        <v>2662</v>
      </c>
      <c r="C65" s="3" t="s">
        <v>2663</v>
      </c>
      <c r="D65" s="3" t="s">
        <v>2155</v>
      </c>
      <c r="E65" s="3" t="s">
        <v>2155</v>
      </c>
      <c r="F65" s="3" t="s">
        <v>954</v>
      </c>
      <c r="G65" s="3" t="s">
        <v>2155</v>
      </c>
      <c r="H65" s="3" t="s">
        <v>2664</v>
      </c>
      <c r="I65" s="3" t="s">
        <v>2665</v>
      </c>
      <c r="J65" s="3" t="s">
        <v>2666</v>
      </c>
      <c r="K65" s="3" t="s">
        <v>1727</v>
      </c>
      <c r="L65" s="3" t="s">
        <v>941</v>
      </c>
      <c r="M65" s="3" t="s">
        <v>941</v>
      </c>
      <c r="N65" s="3" t="s">
        <v>2667</v>
      </c>
      <c r="O65" s="3" t="s">
        <v>35</v>
      </c>
      <c r="P65" s="3" t="s">
        <v>240</v>
      </c>
      <c r="Q65" s="3" t="s">
        <v>2467</v>
      </c>
      <c r="R65" s="3" t="s">
        <v>941</v>
      </c>
      <c r="S65" s="3" t="s">
        <v>941</v>
      </c>
      <c r="T65" s="3" t="b">
        <f t="shared" si="1"/>
        <v>0</v>
      </c>
      <c r="U65" s="3" t="b">
        <f t="shared" si="2"/>
        <v>0</v>
      </c>
      <c r="V65" s="3">
        <f t="shared" si="0"/>
        <v>475</v>
      </c>
    </row>
    <row r="66" spans="1:22" s="3" customFormat="1" ht="195" x14ac:dyDescent="0.25">
      <c r="A66" s="3" t="s">
        <v>1728</v>
      </c>
      <c r="B66" s="3" t="s">
        <v>2662</v>
      </c>
      <c r="C66" s="3" t="s">
        <v>2663</v>
      </c>
      <c r="D66" s="3" t="s">
        <v>2155</v>
      </c>
      <c r="E66" s="3" t="s">
        <v>2155</v>
      </c>
      <c r="F66" s="3" t="s">
        <v>954</v>
      </c>
      <c r="G66" s="3" t="s">
        <v>2155</v>
      </c>
      <c r="H66" s="3" t="s">
        <v>2664</v>
      </c>
      <c r="I66" s="3" t="s">
        <v>1719</v>
      </c>
      <c r="J66" s="3" t="s">
        <v>185</v>
      </c>
      <c r="K66" s="3" t="s">
        <v>1727</v>
      </c>
      <c r="L66" s="3" t="s">
        <v>941</v>
      </c>
      <c r="M66" s="3" t="s">
        <v>941</v>
      </c>
      <c r="N66" s="3" t="s">
        <v>2667</v>
      </c>
      <c r="O66" s="3" t="s">
        <v>188</v>
      </c>
      <c r="P66" s="3" t="s">
        <v>189</v>
      </c>
      <c r="Q66" s="3" t="s">
        <v>2467</v>
      </c>
      <c r="R66" s="3" t="s">
        <v>941</v>
      </c>
      <c r="S66" s="3" t="s">
        <v>941</v>
      </c>
      <c r="T66" s="3" t="b">
        <f t="shared" si="1"/>
        <v>0</v>
      </c>
      <c r="U66" s="3" t="b">
        <f t="shared" si="2"/>
        <v>0</v>
      </c>
      <c r="V66" s="3">
        <f t="shared" ref="V66:V129" si="3">LEN(C66)</f>
        <v>475</v>
      </c>
    </row>
    <row r="67" spans="1:22" s="3" customFormat="1" ht="195" x14ac:dyDescent="0.25">
      <c r="A67" s="3" t="s">
        <v>1728</v>
      </c>
      <c r="B67" s="3" t="s">
        <v>2662</v>
      </c>
      <c r="C67" s="3" t="s">
        <v>2663</v>
      </c>
      <c r="D67" s="3" t="s">
        <v>2155</v>
      </c>
      <c r="E67" s="3" t="s">
        <v>2155</v>
      </c>
      <c r="F67" s="3" t="s">
        <v>954</v>
      </c>
      <c r="G67" s="3" t="s">
        <v>2157</v>
      </c>
      <c r="H67" s="3" t="s">
        <v>2664</v>
      </c>
      <c r="I67" s="3" t="s">
        <v>2668</v>
      </c>
      <c r="J67" s="3" t="s">
        <v>2669</v>
      </c>
      <c r="K67" s="3" t="s">
        <v>1727</v>
      </c>
      <c r="L67" s="3" t="s">
        <v>941</v>
      </c>
      <c r="M67" s="3" t="s">
        <v>941</v>
      </c>
      <c r="N67" s="3" t="s">
        <v>2667</v>
      </c>
      <c r="O67" s="3" t="s">
        <v>188</v>
      </c>
      <c r="P67" s="3" t="s">
        <v>412</v>
      </c>
      <c r="Q67" s="3" t="s">
        <v>2467</v>
      </c>
      <c r="R67" s="3" t="s">
        <v>941</v>
      </c>
      <c r="S67" s="3">
        <v>2021</v>
      </c>
      <c r="T67" s="3" t="b">
        <f t="shared" ref="T67:T130" si="4">ISNUMBER(SEARCH("University",C67))</f>
        <v>0</v>
      </c>
      <c r="U67" s="3" t="b">
        <f t="shared" ref="U67:U130" si="5">ISNUMBER(SEARCH("CEO",C67))</f>
        <v>0</v>
      </c>
      <c r="V67" s="3">
        <f t="shared" si="3"/>
        <v>475</v>
      </c>
    </row>
    <row r="68" spans="1:22" s="3" customFormat="1" ht="165" x14ac:dyDescent="0.25">
      <c r="A68" s="3" t="s">
        <v>1438</v>
      </c>
      <c r="B68" s="3" t="s">
        <v>2670</v>
      </c>
      <c r="C68" s="3" t="s">
        <v>2671</v>
      </c>
      <c r="D68" s="3" t="s">
        <v>2155</v>
      </c>
      <c r="E68" s="3" t="s">
        <v>2155</v>
      </c>
      <c r="F68" s="3" t="s">
        <v>942</v>
      </c>
      <c r="G68" s="3" t="s">
        <v>2155</v>
      </c>
      <c r="H68" s="3" t="s">
        <v>2672</v>
      </c>
      <c r="I68" s="3" t="s">
        <v>1439</v>
      </c>
      <c r="J68" s="3" t="s">
        <v>194</v>
      </c>
      <c r="K68" s="3" t="s">
        <v>1437</v>
      </c>
      <c r="L68" s="3" t="s">
        <v>941</v>
      </c>
      <c r="M68" s="3" t="s">
        <v>941</v>
      </c>
      <c r="N68" s="3" t="s">
        <v>2673</v>
      </c>
      <c r="O68" s="3" t="s">
        <v>17</v>
      </c>
      <c r="P68" s="3" t="s">
        <v>60</v>
      </c>
      <c r="Q68" s="3" t="s">
        <v>2467</v>
      </c>
      <c r="R68" s="3" t="s">
        <v>941</v>
      </c>
      <c r="S68" s="3" t="s">
        <v>941</v>
      </c>
      <c r="T68" s="3" t="b">
        <f t="shared" si="4"/>
        <v>0</v>
      </c>
      <c r="U68" s="3" t="b">
        <f t="shared" si="5"/>
        <v>1</v>
      </c>
      <c r="V68" s="3">
        <f t="shared" si="3"/>
        <v>327</v>
      </c>
    </row>
    <row r="69" spans="1:22" s="3" customFormat="1" ht="165" x14ac:dyDescent="0.25">
      <c r="A69" s="3" t="s">
        <v>1438</v>
      </c>
      <c r="B69" s="3" t="s">
        <v>2670</v>
      </c>
      <c r="C69" s="3" t="s">
        <v>2671</v>
      </c>
      <c r="D69" s="3" t="s">
        <v>2155</v>
      </c>
      <c r="E69" s="3" t="s">
        <v>2155</v>
      </c>
      <c r="F69" s="3" t="s">
        <v>952</v>
      </c>
      <c r="G69" s="3" t="s">
        <v>2157</v>
      </c>
      <c r="H69" s="3" t="s">
        <v>2672</v>
      </c>
      <c r="I69" s="3" t="s">
        <v>2674</v>
      </c>
      <c r="J69" s="6" t="s">
        <v>2675</v>
      </c>
      <c r="K69" s="3" t="s">
        <v>1437</v>
      </c>
      <c r="L69" s="3" t="s">
        <v>941</v>
      </c>
      <c r="M69" s="3" t="s">
        <v>941</v>
      </c>
      <c r="N69" s="3" t="s">
        <v>2673</v>
      </c>
      <c r="O69" s="3" t="s">
        <v>17</v>
      </c>
      <c r="P69" s="3" t="s">
        <v>28</v>
      </c>
      <c r="Q69" s="3" t="s">
        <v>2467</v>
      </c>
      <c r="R69" s="3" t="s">
        <v>941</v>
      </c>
      <c r="S69" s="3" t="s">
        <v>941</v>
      </c>
      <c r="T69" s="3" t="b">
        <f t="shared" si="4"/>
        <v>0</v>
      </c>
      <c r="U69" s="3" t="b">
        <f t="shared" si="5"/>
        <v>1</v>
      </c>
      <c r="V69" s="3">
        <f t="shared" si="3"/>
        <v>327</v>
      </c>
    </row>
    <row r="70" spans="1:22" s="3" customFormat="1" ht="120" x14ac:dyDescent="0.25">
      <c r="A70" s="3" t="s">
        <v>1610</v>
      </c>
      <c r="B70" s="3" t="s">
        <v>2676</v>
      </c>
      <c r="C70" s="3" t="s">
        <v>2677</v>
      </c>
      <c r="D70" s="3" t="s">
        <v>2155</v>
      </c>
      <c r="E70" s="3" t="s">
        <v>2155</v>
      </c>
      <c r="F70" s="3" t="s">
        <v>954</v>
      </c>
      <c r="G70" s="3" t="s">
        <v>2155</v>
      </c>
      <c r="H70" s="3" t="s">
        <v>2678</v>
      </c>
      <c r="I70" s="3" t="s">
        <v>1605</v>
      </c>
      <c r="J70" s="3" t="s">
        <v>50</v>
      </c>
      <c r="K70" s="3" t="s">
        <v>1609</v>
      </c>
      <c r="L70" s="3" t="s">
        <v>941</v>
      </c>
      <c r="M70" s="3" t="s">
        <v>941</v>
      </c>
      <c r="N70" s="3" t="s">
        <v>2679</v>
      </c>
      <c r="O70" s="3" t="s">
        <v>17</v>
      </c>
      <c r="P70" s="3" t="s">
        <v>52</v>
      </c>
      <c r="Q70" s="3" t="s">
        <v>2467</v>
      </c>
      <c r="R70" s="3" t="s">
        <v>941</v>
      </c>
      <c r="S70" s="3" t="s">
        <v>941</v>
      </c>
      <c r="T70" s="3" t="b">
        <f t="shared" si="4"/>
        <v>1</v>
      </c>
      <c r="U70" s="3" t="b">
        <f t="shared" si="5"/>
        <v>0</v>
      </c>
      <c r="V70" s="3">
        <f t="shared" si="3"/>
        <v>250</v>
      </c>
    </row>
    <row r="71" spans="1:22" s="3" customFormat="1" ht="120" x14ac:dyDescent="0.25">
      <c r="A71" s="3" t="s">
        <v>1465</v>
      </c>
      <c r="B71" s="3" t="s">
        <v>2680</v>
      </c>
      <c r="C71" s="3" t="s">
        <v>2681</v>
      </c>
      <c r="D71" s="3" t="s">
        <v>2155</v>
      </c>
      <c r="E71" s="3" t="s">
        <v>2155</v>
      </c>
      <c r="F71" s="3" t="s">
        <v>945</v>
      </c>
      <c r="G71" s="3" t="s">
        <v>2155</v>
      </c>
      <c r="H71" s="3" t="s">
        <v>2682</v>
      </c>
      <c r="I71" s="3" t="s">
        <v>59</v>
      </c>
      <c r="J71" s="3" t="s">
        <v>58</v>
      </c>
      <c r="K71" s="3" t="s">
        <v>941</v>
      </c>
      <c r="L71" s="3" t="s">
        <v>941</v>
      </c>
      <c r="M71" s="3" t="s">
        <v>941</v>
      </c>
      <c r="N71" s="3" t="s">
        <v>941</v>
      </c>
      <c r="O71" s="3" t="s">
        <v>17</v>
      </c>
      <c r="P71" s="3" t="s">
        <v>60</v>
      </c>
      <c r="Q71" s="3" t="s">
        <v>2467</v>
      </c>
      <c r="R71" s="3" t="s">
        <v>941</v>
      </c>
      <c r="S71" s="3" t="s">
        <v>941</v>
      </c>
      <c r="T71" s="3" t="b">
        <f t="shared" si="4"/>
        <v>0</v>
      </c>
      <c r="U71" s="3" t="b">
        <f t="shared" si="5"/>
        <v>0</v>
      </c>
      <c r="V71" s="3">
        <f t="shared" si="3"/>
        <v>198</v>
      </c>
    </row>
    <row r="72" spans="1:22" s="3" customFormat="1" ht="180" x14ac:dyDescent="0.25">
      <c r="A72" s="3" t="s">
        <v>1702</v>
      </c>
      <c r="B72" s="3" t="s">
        <v>2683</v>
      </c>
      <c r="C72" s="3" t="s">
        <v>2684</v>
      </c>
      <c r="D72" s="3" t="s">
        <v>2155</v>
      </c>
      <c r="E72" s="3" t="s">
        <v>2155</v>
      </c>
      <c r="F72" s="3" t="s">
        <v>945</v>
      </c>
      <c r="G72" s="3" t="s">
        <v>2155</v>
      </c>
      <c r="H72" s="3" t="s">
        <v>2685</v>
      </c>
      <c r="I72" s="3" t="s">
        <v>1700</v>
      </c>
      <c r="J72" s="3" t="s">
        <v>687</v>
      </c>
      <c r="K72" s="3" t="s">
        <v>1701</v>
      </c>
      <c r="L72" s="3" t="s">
        <v>941</v>
      </c>
      <c r="M72" s="3" t="s">
        <v>941</v>
      </c>
      <c r="N72" s="3" t="s">
        <v>941</v>
      </c>
      <c r="O72" s="3" t="s">
        <v>17</v>
      </c>
      <c r="P72" s="3" t="s">
        <v>52</v>
      </c>
      <c r="Q72" s="3" t="s">
        <v>2467</v>
      </c>
      <c r="R72" s="3" t="s">
        <v>941</v>
      </c>
      <c r="S72" s="3" t="s">
        <v>941</v>
      </c>
      <c r="T72" s="3" t="b">
        <f t="shared" si="4"/>
        <v>1</v>
      </c>
      <c r="U72" s="3" t="b">
        <f t="shared" si="5"/>
        <v>1</v>
      </c>
      <c r="V72" s="3">
        <f t="shared" si="3"/>
        <v>347</v>
      </c>
    </row>
    <row r="73" spans="1:22" s="3" customFormat="1" ht="180" x14ac:dyDescent="0.25">
      <c r="A73" s="3" t="s">
        <v>1702</v>
      </c>
      <c r="B73" s="3" t="s">
        <v>2683</v>
      </c>
      <c r="C73" s="3" t="s">
        <v>2684</v>
      </c>
      <c r="D73" s="3" t="s">
        <v>2155</v>
      </c>
      <c r="E73" s="3" t="s">
        <v>2155</v>
      </c>
      <c r="F73" s="3" t="s">
        <v>2686</v>
      </c>
      <c r="G73" s="3" t="s">
        <v>2155</v>
      </c>
      <c r="H73" s="3" t="s">
        <v>2685</v>
      </c>
      <c r="I73" s="3" t="s">
        <v>2687</v>
      </c>
      <c r="J73" s="3" t="s">
        <v>2688</v>
      </c>
      <c r="K73" s="3" t="s">
        <v>1701</v>
      </c>
      <c r="L73" s="3" t="s">
        <v>941</v>
      </c>
      <c r="M73" s="3" t="s">
        <v>941</v>
      </c>
      <c r="N73" s="3" t="s">
        <v>941</v>
      </c>
      <c r="O73" s="3" t="s">
        <v>44</v>
      </c>
      <c r="P73" s="3" t="s">
        <v>628</v>
      </c>
      <c r="Q73" s="3" t="s">
        <v>2570</v>
      </c>
      <c r="R73" s="3" t="s">
        <v>941</v>
      </c>
      <c r="S73" s="3" t="s">
        <v>941</v>
      </c>
      <c r="T73" s="3" t="b">
        <f t="shared" si="4"/>
        <v>1</v>
      </c>
      <c r="U73" s="3" t="b">
        <f t="shared" si="5"/>
        <v>1</v>
      </c>
      <c r="V73" s="3">
        <f t="shared" si="3"/>
        <v>347</v>
      </c>
    </row>
    <row r="74" spans="1:22" s="3" customFormat="1" ht="150" x14ac:dyDescent="0.25">
      <c r="A74" s="3" t="s">
        <v>1228</v>
      </c>
      <c r="B74" s="3" t="s">
        <v>2689</v>
      </c>
      <c r="C74" s="3" t="s">
        <v>2690</v>
      </c>
      <c r="D74" s="3" t="s">
        <v>2155</v>
      </c>
      <c r="E74" s="3" t="s">
        <v>2155</v>
      </c>
      <c r="F74" s="3" t="s">
        <v>945</v>
      </c>
      <c r="G74" s="3" t="s">
        <v>2155</v>
      </c>
      <c r="H74" s="3" t="s">
        <v>2691</v>
      </c>
      <c r="I74" s="3" t="s">
        <v>1222</v>
      </c>
      <c r="J74" s="3" t="s">
        <v>572</v>
      </c>
      <c r="K74" s="3" t="s">
        <v>1227</v>
      </c>
      <c r="L74" s="3" t="s">
        <v>941</v>
      </c>
      <c r="M74" s="3" t="s">
        <v>941</v>
      </c>
      <c r="N74" s="3" t="s">
        <v>941</v>
      </c>
      <c r="O74" s="3" t="s">
        <v>17</v>
      </c>
      <c r="P74" s="3" t="s">
        <v>60</v>
      </c>
      <c r="Q74" s="3" t="s">
        <v>2467</v>
      </c>
      <c r="R74" s="3" t="s">
        <v>941</v>
      </c>
      <c r="S74" s="3" t="s">
        <v>941</v>
      </c>
      <c r="T74" s="3" t="b">
        <f t="shared" si="4"/>
        <v>0</v>
      </c>
      <c r="U74" s="3" t="b">
        <f t="shared" si="5"/>
        <v>0</v>
      </c>
      <c r="V74" s="3">
        <f t="shared" si="3"/>
        <v>242</v>
      </c>
    </row>
    <row r="75" spans="1:22" s="3" customFormat="1" ht="150" x14ac:dyDescent="0.25">
      <c r="A75" s="3" t="s">
        <v>1228</v>
      </c>
      <c r="B75" s="3" t="s">
        <v>2689</v>
      </c>
      <c r="C75" s="3" t="s">
        <v>2690</v>
      </c>
      <c r="D75" s="3" t="s">
        <v>2155</v>
      </c>
      <c r="E75" s="3" t="s">
        <v>2155</v>
      </c>
      <c r="F75" s="3" t="s">
        <v>973</v>
      </c>
      <c r="G75" s="3" t="s">
        <v>2155</v>
      </c>
      <c r="H75" s="3" t="s">
        <v>2691</v>
      </c>
      <c r="I75" s="3" t="s">
        <v>2692</v>
      </c>
      <c r="J75" s="3" t="s">
        <v>2693</v>
      </c>
      <c r="K75" s="3" t="s">
        <v>1227</v>
      </c>
      <c r="L75" s="3" t="s">
        <v>941</v>
      </c>
      <c r="M75" s="3" t="s">
        <v>941</v>
      </c>
      <c r="N75" s="3" t="s">
        <v>941</v>
      </c>
      <c r="O75" s="3" t="s">
        <v>44</v>
      </c>
      <c r="P75" s="3" t="s">
        <v>45</v>
      </c>
      <c r="Q75" s="3" t="s">
        <v>2467</v>
      </c>
      <c r="R75" s="3" t="s">
        <v>941</v>
      </c>
      <c r="S75" s="3" t="s">
        <v>941</v>
      </c>
      <c r="T75" s="3" t="b">
        <f t="shared" si="4"/>
        <v>0</v>
      </c>
      <c r="U75" s="3" t="b">
        <f t="shared" si="5"/>
        <v>0</v>
      </c>
      <c r="V75" s="3">
        <f t="shared" si="3"/>
        <v>242</v>
      </c>
    </row>
    <row r="76" spans="1:22" s="3" customFormat="1" ht="105" x14ac:dyDescent="0.25">
      <c r="A76" s="3" t="s">
        <v>1726</v>
      </c>
      <c r="B76" s="3" t="s">
        <v>2694</v>
      </c>
      <c r="C76" s="3" t="s">
        <v>2695</v>
      </c>
      <c r="D76" s="3" t="s">
        <v>2155</v>
      </c>
      <c r="E76" s="3" t="s">
        <v>2155</v>
      </c>
      <c r="F76" s="3" t="s">
        <v>951</v>
      </c>
      <c r="G76" s="3" t="s">
        <v>2155</v>
      </c>
      <c r="H76" s="3" t="s">
        <v>2696</v>
      </c>
      <c r="I76" s="3" t="s">
        <v>1719</v>
      </c>
      <c r="J76" s="3" t="s">
        <v>185</v>
      </c>
      <c r="K76" s="3" t="s">
        <v>1725</v>
      </c>
      <c r="L76" s="3" t="s">
        <v>941</v>
      </c>
      <c r="M76" s="3" t="s">
        <v>941</v>
      </c>
      <c r="N76" s="3" t="s">
        <v>941</v>
      </c>
      <c r="O76" s="3" t="s">
        <v>188</v>
      </c>
      <c r="P76" s="3" t="s">
        <v>189</v>
      </c>
      <c r="Q76" s="3" t="s">
        <v>2467</v>
      </c>
      <c r="R76" s="3" t="s">
        <v>941</v>
      </c>
      <c r="S76" s="3" t="s">
        <v>941</v>
      </c>
      <c r="T76" s="3" t="b">
        <f t="shared" si="4"/>
        <v>0</v>
      </c>
      <c r="U76" s="3" t="b">
        <f t="shared" si="5"/>
        <v>0</v>
      </c>
      <c r="V76" s="3">
        <f t="shared" si="3"/>
        <v>471</v>
      </c>
    </row>
    <row r="77" spans="1:22" s="3" customFormat="1" ht="105" x14ac:dyDescent="0.25">
      <c r="A77" s="3" t="s">
        <v>1726</v>
      </c>
      <c r="B77" s="3" t="s">
        <v>2694</v>
      </c>
      <c r="C77" s="3" t="s">
        <v>2695</v>
      </c>
      <c r="D77" s="3" t="s">
        <v>2155</v>
      </c>
      <c r="E77" s="3" t="s">
        <v>2155</v>
      </c>
      <c r="F77" s="3" t="s">
        <v>951</v>
      </c>
      <c r="G77" s="3" t="s">
        <v>2157</v>
      </c>
      <c r="H77" s="3" t="s">
        <v>2696</v>
      </c>
      <c r="I77" s="3" t="s">
        <v>2697</v>
      </c>
      <c r="J77" s="3" t="s">
        <v>2698</v>
      </c>
      <c r="K77" s="3" t="s">
        <v>1725</v>
      </c>
      <c r="L77" s="3" t="s">
        <v>941</v>
      </c>
      <c r="M77" s="3" t="s">
        <v>941</v>
      </c>
      <c r="N77" s="3" t="s">
        <v>941</v>
      </c>
      <c r="O77" s="3" t="s">
        <v>44</v>
      </c>
      <c r="P77" s="3" t="s">
        <v>2699</v>
      </c>
      <c r="Q77" s="3" t="s">
        <v>2467</v>
      </c>
      <c r="R77" s="3" t="s">
        <v>941</v>
      </c>
      <c r="S77" s="3">
        <v>2019</v>
      </c>
      <c r="T77" s="3" t="b">
        <f t="shared" si="4"/>
        <v>0</v>
      </c>
      <c r="U77" s="3" t="b">
        <f t="shared" si="5"/>
        <v>0</v>
      </c>
      <c r="V77" s="3">
        <f t="shared" si="3"/>
        <v>471</v>
      </c>
    </row>
    <row r="78" spans="1:22" s="3" customFormat="1" ht="45" x14ac:dyDescent="0.25">
      <c r="A78" s="3" t="s">
        <v>1871</v>
      </c>
      <c r="B78" s="3" t="s">
        <v>2700</v>
      </c>
      <c r="C78" s="3" t="s">
        <v>941</v>
      </c>
      <c r="D78" s="3" t="s">
        <v>2155</v>
      </c>
      <c r="E78" s="3" t="s">
        <v>2155</v>
      </c>
      <c r="F78" s="3" t="s">
        <v>988</v>
      </c>
      <c r="G78" s="3" t="s">
        <v>2155</v>
      </c>
      <c r="H78" s="3" t="s">
        <v>941</v>
      </c>
      <c r="I78" s="3" t="s">
        <v>479</v>
      </c>
      <c r="J78" s="3" t="s">
        <v>478</v>
      </c>
      <c r="K78" s="3" t="s">
        <v>1870</v>
      </c>
      <c r="L78" s="3" t="s">
        <v>941</v>
      </c>
      <c r="M78" s="3" t="s">
        <v>941</v>
      </c>
      <c r="N78" s="3" t="s">
        <v>2701</v>
      </c>
      <c r="O78" s="3" t="s">
        <v>35</v>
      </c>
      <c r="P78" s="3" t="s">
        <v>240</v>
      </c>
      <c r="Q78" s="3" t="s">
        <v>2467</v>
      </c>
      <c r="R78" s="3" t="s">
        <v>941</v>
      </c>
      <c r="S78" s="3" t="s">
        <v>941</v>
      </c>
      <c r="T78" s="3" t="b">
        <f t="shared" si="4"/>
        <v>0</v>
      </c>
      <c r="U78" s="3" t="b">
        <f t="shared" si="5"/>
        <v>0</v>
      </c>
      <c r="V78" s="3">
        <f t="shared" si="3"/>
        <v>3</v>
      </c>
    </row>
    <row r="79" spans="1:22" s="3" customFormat="1" ht="270" x14ac:dyDescent="0.25">
      <c r="A79" s="3" t="s">
        <v>2702</v>
      </c>
      <c r="B79" s="3" t="s">
        <v>2703</v>
      </c>
      <c r="C79" s="3" t="s">
        <v>2704</v>
      </c>
      <c r="D79" s="3" t="s">
        <v>2155</v>
      </c>
      <c r="E79" s="3" t="s">
        <v>2155</v>
      </c>
      <c r="F79" s="3" t="s">
        <v>2705</v>
      </c>
      <c r="G79" s="3" t="s">
        <v>2155</v>
      </c>
      <c r="H79" s="3" t="s">
        <v>2706</v>
      </c>
      <c r="I79" s="3" t="s">
        <v>2707</v>
      </c>
      <c r="J79" s="3" t="s">
        <v>2708</v>
      </c>
      <c r="K79" s="3" t="s">
        <v>2709</v>
      </c>
      <c r="L79" s="3" t="s">
        <v>941</v>
      </c>
      <c r="M79" s="3" t="s">
        <v>941</v>
      </c>
      <c r="N79" s="3" t="s">
        <v>941</v>
      </c>
      <c r="O79" s="3" t="s">
        <v>17</v>
      </c>
      <c r="P79" s="3" t="s">
        <v>28</v>
      </c>
      <c r="Q79" s="3" t="s">
        <v>2467</v>
      </c>
      <c r="R79" s="3" t="s">
        <v>941</v>
      </c>
      <c r="S79" s="3" t="s">
        <v>941</v>
      </c>
      <c r="T79" s="3" t="b">
        <f t="shared" si="4"/>
        <v>1</v>
      </c>
      <c r="U79" s="3" t="b">
        <f t="shared" si="5"/>
        <v>0</v>
      </c>
      <c r="V79" s="3">
        <f t="shared" si="3"/>
        <v>1017</v>
      </c>
    </row>
    <row r="80" spans="1:22" s="3" customFormat="1" ht="270" x14ac:dyDescent="0.25">
      <c r="A80" s="3" t="s">
        <v>2702</v>
      </c>
      <c r="B80" s="3" t="s">
        <v>2703</v>
      </c>
      <c r="C80" s="3" t="s">
        <v>2704</v>
      </c>
      <c r="D80" s="3" t="s">
        <v>2155</v>
      </c>
      <c r="E80" s="3" t="s">
        <v>2155</v>
      </c>
      <c r="F80" s="3" t="s">
        <v>2710</v>
      </c>
      <c r="G80" s="3" t="s">
        <v>2157</v>
      </c>
      <c r="H80" s="3" t="s">
        <v>2706</v>
      </c>
      <c r="I80" s="3" t="s">
        <v>2711</v>
      </c>
      <c r="J80" s="3" t="s">
        <v>2712</v>
      </c>
      <c r="K80" s="3" t="s">
        <v>2709</v>
      </c>
      <c r="L80" s="3" t="s">
        <v>941</v>
      </c>
      <c r="M80" s="3" t="s">
        <v>941</v>
      </c>
      <c r="N80" s="3" t="s">
        <v>941</v>
      </c>
      <c r="O80" s="3" t="s">
        <v>941</v>
      </c>
      <c r="P80" s="3" t="s">
        <v>941</v>
      </c>
      <c r="Q80" s="3" t="s">
        <v>2713</v>
      </c>
      <c r="R80" s="3">
        <v>2012</v>
      </c>
      <c r="S80" s="3">
        <v>2017</v>
      </c>
      <c r="T80" s="3" t="b">
        <f t="shared" si="4"/>
        <v>1</v>
      </c>
      <c r="U80" s="3" t="b">
        <f t="shared" si="5"/>
        <v>0</v>
      </c>
      <c r="V80" s="3">
        <f t="shared" si="3"/>
        <v>1017</v>
      </c>
    </row>
    <row r="81" spans="1:22" s="3" customFormat="1" ht="270" x14ac:dyDescent="0.25">
      <c r="A81" s="3" t="s">
        <v>2702</v>
      </c>
      <c r="B81" s="3" t="s">
        <v>2703</v>
      </c>
      <c r="C81" s="3" t="s">
        <v>2704</v>
      </c>
      <c r="D81" s="3" t="s">
        <v>2155</v>
      </c>
      <c r="E81" s="3" t="s">
        <v>2155</v>
      </c>
      <c r="F81" s="3" t="s">
        <v>2714</v>
      </c>
      <c r="G81" s="3" t="s">
        <v>2155</v>
      </c>
      <c r="H81" s="3" t="s">
        <v>2706</v>
      </c>
      <c r="I81" s="3" t="s">
        <v>2715</v>
      </c>
      <c r="J81" s="3" t="s">
        <v>2716</v>
      </c>
      <c r="K81" s="3" t="s">
        <v>2709</v>
      </c>
      <c r="L81" s="3" t="s">
        <v>941</v>
      </c>
      <c r="M81" s="3" t="s">
        <v>941</v>
      </c>
      <c r="N81" s="3" t="s">
        <v>941</v>
      </c>
      <c r="O81" s="3" t="s">
        <v>941</v>
      </c>
      <c r="P81" s="3" t="s">
        <v>941</v>
      </c>
      <c r="Q81" s="3" t="s">
        <v>2713</v>
      </c>
      <c r="R81" s="3" t="s">
        <v>941</v>
      </c>
      <c r="S81" s="3" t="s">
        <v>941</v>
      </c>
      <c r="T81" s="3" t="b">
        <f t="shared" si="4"/>
        <v>1</v>
      </c>
      <c r="U81" s="3" t="b">
        <f t="shared" si="5"/>
        <v>0</v>
      </c>
      <c r="V81" s="3">
        <f t="shared" si="3"/>
        <v>1017</v>
      </c>
    </row>
    <row r="82" spans="1:22" s="3" customFormat="1" ht="270" x14ac:dyDescent="0.25">
      <c r="A82" s="3" t="s">
        <v>2702</v>
      </c>
      <c r="B82" s="3" t="s">
        <v>2703</v>
      </c>
      <c r="C82" s="3" t="s">
        <v>2704</v>
      </c>
      <c r="D82" s="3" t="s">
        <v>2155</v>
      </c>
      <c r="E82" s="3" t="s">
        <v>2155</v>
      </c>
      <c r="F82" s="3" t="s">
        <v>2717</v>
      </c>
      <c r="G82" s="3" t="s">
        <v>2157</v>
      </c>
      <c r="H82" s="3" t="s">
        <v>2706</v>
      </c>
      <c r="I82" s="3" t="s">
        <v>1802</v>
      </c>
      <c r="J82" s="3" t="s">
        <v>759</v>
      </c>
      <c r="K82" s="3" t="s">
        <v>2709</v>
      </c>
      <c r="L82" s="3" t="s">
        <v>941</v>
      </c>
      <c r="M82" s="3" t="s">
        <v>941</v>
      </c>
      <c r="N82" s="3" t="s">
        <v>941</v>
      </c>
      <c r="O82" s="3" t="s">
        <v>17</v>
      </c>
      <c r="P82" s="3" t="s">
        <v>60</v>
      </c>
      <c r="Q82" s="3" t="s">
        <v>2467</v>
      </c>
      <c r="R82" s="3">
        <v>2017</v>
      </c>
      <c r="S82" s="3">
        <v>2021</v>
      </c>
      <c r="T82" s="3" t="b">
        <f t="shared" si="4"/>
        <v>1</v>
      </c>
      <c r="U82" s="3" t="b">
        <f t="shared" si="5"/>
        <v>0</v>
      </c>
      <c r="V82" s="3">
        <f t="shared" si="3"/>
        <v>1017</v>
      </c>
    </row>
    <row r="83" spans="1:22" s="3" customFormat="1" ht="105" x14ac:dyDescent="0.25">
      <c r="A83" s="3" t="s">
        <v>1448</v>
      </c>
      <c r="B83" s="3" t="s">
        <v>2718</v>
      </c>
      <c r="C83" s="3" t="s">
        <v>2719</v>
      </c>
      <c r="D83" s="3" t="s">
        <v>2155</v>
      </c>
      <c r="E83" s="3" t="s">
        <v>2155</v>
      </c>
      <c r="F83" s="3" t="s">
        <v>944</v>
      </c>
      <c r="G83" s="3" t="s">
        <v>2157</v>
      </c>
      <c r="H83" s="3" t="s">
        <v>2720</v>
      </c>
      <c r="I83" s="3" t="s">
        <v>2721</v>
      </c>
      <c r="J83" s="3" t="s">
        <v>2722</v>
      </c>
      <c r="K83" s="3" t="s">
        <v>941</v>
      </c>
      <c r="L83" s="3" t="s">
        <v>941</v>
      </c>
      <c r="M83" s="3" t="s">
        <v>941</v>
      </c>
      <c r="N83" s="3" t="s">
        <v>941</v>
      </c>
      <c r="O83" s="3" t="s">
        <v>35</v>
      </c>
      <c r="P83" s="3" t="s">
        <v>36</v>
      </c>
      <c r="Q83" s="3" t="s">
        <v>2467</v>
      </c>
      <c r="R83" s="3" t="s">
        <v>941</v>
      </c>
      <c r="S83" s="3" t="s">
        <v>941</v>
      </c>
      <c r="T83" s="3" t="b">
        <f t="shared" si="4"/>
        <v>0</v>
      </c>
      <c r="U83" s="3" t="b">
        <f t="shared" si="5"/>
        <v>0</v>
      </c>
      <c r="V83" s="3">
        <f t="shared" si="3"/>
        <v>201</v>
      </c>
    </row>
    <row r="84" spans="1:22" s="3" customFormat="1" ht="105" x14ac:dyDescent="0.25">
      <c r="A84" s="3" t="s">
        <v>1448</v>
      </c>
      <c r="B84" s="3" t="s">
        <v>2718</v>
      </c>
      <c r="C84" s="3" t="s">
        <v>2719</v>
      </c>
      <c r="D84" s="3" t="s">
        <v>2155</v>
      </c>
      <c r="E84" s="3" t="s">
        <v>2155</v>
      </c>
      <c r="F84" s="3" t="s">
        <v>945</v>
      </c>
      <c r="G84" s="3" t="s">
        <v>2155</v>
      </c>
      <c r="H84" s="3" t="s">
        <v>2720</v>
      </c>
      <c r="I84" s="3" t="s">
        <v>2723</v>
      </c>
      <c r="J84" s="3" t="s">
        <v>2724</v>
      </c>
      <c r="K84" s="3" t="s">
        <v>941</v>
      </c>
      <c r="L84" s="3" t="s">
        <v>941</v>
      </c>
      <c r="M84" s="3" t="s">
        <v>941</v>
      </c>
      <c r="N84" s="3" t="s">
        <v>941</v>
      </c>
      <c r="O84" s="3" t="s">
        <v>17</v>
      </c>
      <c r="P84" s="3" t="s">
        <v>139</v>
      </c>
      <c r="Q84" s="3" t="s">
        <v>2467</v>
      </c>
      <c r="R84" s="3" t="s">
        <v>941</v>
      </c>
      <c r="S84" s="3" t="s">
        <v>941</v>
      </c>
      <c r="T84" s="3" t="b">
        <f t="shared" si="4"/>
        <v>0</v>
      </c>
      <c r="U84" s="3" t="b">
        <f t="shared" si="5"/>
        <v>0</v>
      </c>
      <c r="V84" s="3">
        <f t="shared" si="3"/>
        <v>201</v>
      </c>
    </row>
    <row r="85" spans="1:22" s="3" customFormat="1" ht="105" x14ac:dyDescent="0.25">
      <c r="A85" s="3" t="s">
        <v>1448</v>
      </c>
      <c r="B85" s="3" t="s">
        <v>2718</v>
      </c>
      <c r="C85" s="3" t="s">
        <v>2719</v>
      </c>
      <c r="D85" s="3" t="s">
        <v>2155</v>
      </c>
      <c r="E85" s="3" t="s">
        <v>2155</v>
      </c>
      <c r="F85" s="3" t="s">
        <v>947</v>
      </c>
      <c r="G85" s="3" t="s">
        <v>2155</v>
      </c>
      <c r="H85" s="3" t="s">
        <v>2720</v>
      </c>
      <c r="I85" s="3" t="s">
        <v>350</v>
      </c>
      <c r="J85" s="3" t="s">
        <v>349</v>
      </c>
      <c r="K85" s="3" t="s">
        <v>941</v>
      </c>
      <c r="L85" s="3" t="s">
        <v>941</v>
      </c>
      <c r="M85" s="3" t="s">
        <v>941</v>
      </c>
      <c r="N85" s="3" t="s">
        <v>941</v>
      </c>
      <c r="O85" s="3" t="s">
        <v>35</v>
      </c>
      <c r="P85" s="3" t="s">
        <v>240</v>
      </c>
      <c r="Q85" s="3" t="s">
        <v>2467</v>
      </c>
      <c r="R85" s="3" t="s">
        <v>941</v>
      </c>
      <c r="S85" s="3" t="s">
        <v>941</v>
      </c>
      <c r="T85" s="3" t="b">
        <f t="shared" si="4"/>
        <v>0</v>
      </c>
      <c r="U85" s="3" t="b">
        <f t="shared" si="5"/>
        <v>0</v>
      </c>
      <c r="V85" s="3">
        <f t="shared" si="3"/>
        <v>201</v>
      </c>
    </row>
    <row r="86" spans="1:22" s="3" customFormat="1" ht="105" x14ac:dyDescent="0.25">
      <c r="A86" s="3" t="s">
        <v>1956</v>
      </c>
      <c r="B86" s="3" t="s">
        <v>2725</v>
      </c>
      <c r="C86" s="3" t="s">
        <v>2726</v>
      </c>
      <c r="D86" s="3" t="s">
        <v>2155</v>
      </c>
      <c r="E86" s="3" t="s">
        <v>2155</v>
      </c>
      <c r="F86" s="3" t="s">
        <v>983</v>
      </c>
      <c r="G86" s="3" t="s">
        <v>2155</v>
      </c>
      <c r="H86" s="3" t="s">
        <v>2727</v>
      </c>
      <c r="I86" s="3" t="s">
        <v>1947</v>
      </c>
      <c r="J86" s="3" t="s">
        <v>733</v>
      </c>
      <c r="K86" s="3" t="s">
        <v>1955</v>
      </c>
      <c r="L86" s="3" t="s">
        <v>941</v>
      </c>
      <c r="M86" s="3" t="s">
        <v>941</v>
      </c>
      <c r="N86" s="3" t="s">
        <v>941</v>
      </c>
      <c r="O86" s="3" t="s">
        <v>35</v>
      </c>
      <c r="P86" s="3" t="s">
        <v>67</v>
      </c>
      <c r="Q86" s="3" t="s">
        <v>2467</v>
      </c>
      <c r="R86" s="3" t="s">
        <v>941</v>
      </c>
      <c r="S86" s="3" t="s">
        <v>941</v>
      </c>
      <c r="T86" s="3" t="b">
        <f t="shared" si="4"/>
        <v>1</v>
      </c>
      <c r="U86" s="3" t="b">
        <f t="shared" si="5"/>
        <v>0</v>
      </c>
      <c r="V86" s="3">
        <f t="shared" si="3"/>
        <v>445</v>
      </c>
    </row>
    <row r="87" spans="1:22" s="3" customFormat="1" ht="90" x14ac:dyDescent="0.25">
      <c r="A87" s="3" t="s">
        <v>2728</v>
      </c>
      <c r="B87" s="3" t="s">
        <v>2729</v>
      </c>
      <c r="C87" s="3" t="s">
        <v>2730</v>
      </c>
      <c r="D87" s="3" t="s">
        <v>2155</v>
      </c>
      <c r="E87" s="3" t="s">
        <v>2155</v>
      </c>
      <c r="F87" s="3" t="s">
        <v>952</v>
      </c>
      <c r="G87" s="3" t="s">
        <v>2157</v>
      </c>
      <c r="H87" s="3" t="s">
        <v>2731</v>
      </c>
      <c r="I87" s="3" t="s">
        <v>2732</v>
      </c>
      <c r="J87" s="3" t="s">
        <v>2733</v>
      </c>
      <c r="K87" s="3" t="s">
        <v>2734</v>
      </c>
      <c r="L87" s="3" t="s">
        <v>941</v>
      </c>
      <c r="M87" s="3" t="s">
        <v>941</v>
      </c>
      <c r="N87" s="3" t="s">
        <v>941</v>
      </c>
      <c r="O87" s="3" t="s">
        <v>35</v>
      </c>
      <c r="P87" s="3" t="s">
        <v>93</v>
      </c>
      <c r="Q87" s="3" t="s">
        <v>2467</v>
      </c>
      <c r="R87" s="3">
        <v>2015</v>
      </c>
      <c r="S87" s="3">
        <v>2017</v>
      </c>
      <c r="T87" s="3" t="b">
        <f t="shared" si="4"/>
        <v>1</v>
      </c>
      <c r="U87" s="3" t="b">
        <f t="shared" si="5"/>
        <v>0</v>
      </c>
      <c r="V87" s="3">
        <f t="shared" si="3"/>
        <v>358</v>
      </c>
    </row>
    <row r="88" spans="1:22" s="3" customFormat="1" ht="90" x14ac:dyDescent="0.25">
      <c r="A88" s="3" t="s">
        <v>2728</v>
      </c>
      <c r="B88" s="3" t="s">
        <v>2729</v>
      </c>
      <c r="C88" s="3" t="s">
        <v>2730</v>
      </c>
      <c r="D88" s="3" t="s">
        <v>2155</v>
      </c>
      <c r="E88" s="3" t="s">
        <v>2155</v>
      </c>
      <c r="F88" s="3" t="s">
        <v>952</v>
      </c>
      <c r="G88" s="3" t="s">
        <v>2157</v>
      </c>
      <c r="H88" s="3" t="s">
        <v>2731</v>
      </c>
      <c r="I88" s="3" t="s">
        <v>1688</v>
      </c>
      <c r="J88" s="3" t="s">
        <v>849</v>
      </c>
      <c r="K88" s="3" t="s">
        <v>2734</v>
      </c>
      <c r="L88" s="3" t="s">
        <v>941</v>
      </c>
      <c r="M88" s="3" t="s">
        <v>941</v>
      </c>
      <c r="N88" s="3" t="s">
        <v>941</v>
      </c>
      <c r="O88" s="3" t="s">
        <v>17</v>
      </c>
      <c r="P88" s="3" t="s">
        <v>52</v>
      </c>
      <c r="Q88" s="3" t="s">
        <v>2467</v>
      </c>
      <c r="R88" s="3" t="s">
        <v>941</v>
      </c>
      <c r="S88" s="3" t="s">
        <v>941</v>
      </c>
      <c r="T88" s="3" t="b">
        <f t="shared" si="4"/>
        <v>1</v>
      </c>
      <c r="U88" s="3" t="b">
        <f t="shared" si="5"/>
        <v>0</v>
      </c>
      <c r="V88" s="3">
        <f t="shared" si="3"/>
        <v>358</v>
      </c>
    </row>
    <row r="89" spans="1:22" s="3" customFormat="1" ht="150" x14ac:dyDescent="0.25">
      <c r="A89" s="3" t="s">
        <v>1226</v>
      </c>
      <c r="B89" s="3" t="s">
        <v>2735</v>
      </c>
      <c r="C89" s="3" t="s">
        <v>2736</v>
      </c>
      <c r="D89" s="3" t="s">
        <v>2155</v>
      </c>
      <c r="E89" s="3" t="s">
        <v>2155</v>
      </c>
      <c r="F89" s="3" t="s">
        <v>945</v>
      </c>
      <c r="G89" s="3" t="s">
        <v>2155</v>
      </c>
      <c r="H89" s="3" t="s">
        <v>2737</v>
      </c>
      <c r="I89" s="3" t="s">
        <v>1222</v>
      </c>
      <c r="J89" s="3" t="s">
        <v>572</v>
      </c>
      <c r="K89" s="3" t="s">
        <v>1225</v>
      </c>
      <c r="L89" s="3" t="s">
        <v>941</v>
      </c>
      <c r="M89" s="3" t="s">
        <v>941</v>
      </c>
      <c r="N89" s="3" t="s">
        <v>941</v>
      </c>
      <c r="O89" s="3" t="s">
        <v>17</v>
      </c>
      <c r="P89" s="3" t="s">
        <v>60</v>
      </c>
      <c r="Q89" s="3" t="s">
        <v>2467</v>
      </c>
      <c r="R89" s="3" t="s">
        <v>941</v>
      </c>
      <c r="S89" s="3" t="s">
        <v>941</v>
      </c>
      <c r="T89" s="3" t="b">
        <f t="shared" si="4"/>
        <v>1</v>
      </c>
      <c r="U89" s="3" t="b">
        <f t="shared" si="5"/>
        <v>0</v>
      </c>
      <c r="V89" s="3">
        <f t="shared" si="3"/>
        <v>241</v>
      </c>
    </row>
    <row r="90" spans="1:22" s="3" customFormat="1" ht="105" x14ac:dyDescent="0.25">
      <c r="A90" s="3" t="s">
        <v>1766</v>
      </c>
      <c r="B90" s="3" t="s">
        <v>2738</v>
      </c>
      <c r="C90" s="3" t="s">
        <v>2739</v>
      </c>
      <c r="D90" s="3" t="s">
        <v>2155</v>
      </c>
      <c r="E90" s="3" t="s">
        <v>2155</v>
      </c>
      <c r="F90" s="3" t="s">
        <v>945</v>
      </c>
      <c r="G90" s="3" t="s">
        <v>2155</v>
      </c>
      <c r="H90" s="3" t="s">
        <v>2740</v>
      </c>
      <c r="I90" s="3" t="s">
        <v>862</v>
      </c>
      <c r="J90" s="3" t="s">
        <v>861</v>
      </c>
      <c r="K90" s="3" t="s">
        <v>941</v>
      </c>
      <c r="L90" s="3" t="s">
        <v>941</v>
      </c>
      <c r="M90" s="3" t="s">
        <v>941</v>
      </c>
      <c r="N90" s="3" t="s">
        <v>941</v>
      </c>
      <c r="O90" s="3" t="s">
        <v>17</v>
      </c>
      <c r="P90" s="3" t="s">
        <v>60</v>
      </c>
      <c r="Q90" s="3" t="s">
        <v>2467</v>
      </c>
      <c r="R90" s="3" t="s">
        <v>941</v>
      </c>
      <c r="S90" s="3" t="s">
        <v>941</v>
      </c>
      <c r="T90" s="3" t="b">
        <f t="shared" si="4"/>
        <v>0</v>
      </c>
      <c r="U90" s="3" t="b">
        <f t="shared" si="5"/>
        <v>1</v>
      </c>
      <c r="V90" s="3">
        <f t="shared" si="3"/>
        <v>245</v>
      </c>
    </row>
    <row r="91" spans="1:22" s="3" customFormat="1" ht="165" x14ac:dyDescent="0.25">
      <c r="A91" s="3" t="s">
        <v>1997</v>
      </c>
      <c r="B91" s="3" t="s">
        <v>2741</v>
      </c>
      <c r="C91" s="3" t="s">
        <v>2742</v>
      </c>
      <c r="D91" s="3" t="s">
        <v>2155</v>
      </c>
      <c r="E91" s="3" t="s">
        <v>2155</v>
      </c>
      <c r="F91" s="3" t="s">
        <v>942</v>
      </c>
      <c r="G91" s="3" t="s">
        <v>2155</v>
      </c>
      <c r="H91" s="3" t="s">
        <v>2743</v>
      </c>
      <c r="I91" s="3" t="s">
        <v>2744</v>
      </c>
      <c r="J91" s="3" t="s">
        <v>2745</v>
      </c>
      <c r="K91" s="3" t="s">
        <v>1996</v>
      </c>
      <c r="L91" s="3" t="s">
        <v>941</v>
      </c>
      <c r="M91" s="3" t="s">
        <v>941</v>
      </c>
      <c r="N91" s="3" t="s">
        <v>2746</v>
      </c>
      <c r="O91" s="3" t="s">
        <v>35</v>
      </c>
      <c r="P91" s="3" t="s">
        <v>67</v>
      </c>
      <c r="Q91" s="3" t="s">
        <v>2467</v>
      </c>
      <c r="R91" s="3" t="s">
        <v>941</v>
      </c>
      <c r="S91" s="3" t="s">
        <v>941</v>
      </c>
      <c r="T91" s="3" t="b">
        <f t="shared" si="4"/>
        <v>1</v>
      </c>
      <c r="U91" s="3" t="b">
        <f t="shared" si="5"/>
        <v>1</v>
      </c>
      <c r="V91" s="3">
        <f t="shared" si="3"/>
        <v>341</v>
      </c>
    </row>
    <row r="92" spans="1:22" s="3" customFormat="1" ht="165" x14ac:dyDescent="0.25">
      <c r="A92" s="3" t="s">
        <v>1997</v>
      </c>
      <c r="B92" s="3" t="s">
        <v>2741</v>
      </c>
      <c r="C92" s="3" t="s">
        <v>2742</v>
      </c>
      <c r="D92" s="3" t="s">
        <v>2155</v>
      </c>
      <c r="E92" s="3" t="s">
        <v>2155</v>
      </c>
      <c r="F92" s="3" t="s">
        <v>942</v>
      </c>
      <c r="G92" s="3" t="s">
        <v>2155</v>
      </c>
      <c r="H92" s="3" t="s">
        <v>2743</v>
      </c>
      <c r="I92" s="3" t="s">
        <v>1995</v>
      </c>
      <c r="J92" s="3" t="s">
        <v>65</v>
      </c>
      <c r="K92" s="3" t="s">
        <v>1996</v>
      </c>
      <c r="L92" s="3" t="s">
        <v>941</v>
      </c>
      <c r="M92" s="3" t="s">
        <v>941</v>
      </c>
      <c r="N92" s="3" t="s">
        <v>2746</v>
      </c>
      <c r="O92" s="3" t="s">
        <v>35</v>
      </c>
      <c r="P92" s="3" t="s">
        <v>67</v>
      </c>
      <c r="Q92" s="3" t="s">
        <v>2467</v>
      </c>
      <c r="R92" s="3" t="s">
        <v>941</v>
      </c>
      <c r="S92" s="3" t="s">
        <v>941</v>
      </c>
      <c r="T92" s="3" t="b">
        <f t="shared" si="4"/>
        <v>1</v>
      </c>
      <c r="U92" s="3" t="b">
        <f t="shared" si="5"/>
        <v>1</v>
      </c>
      <c r="V92" s="3">
        <f t="shared" si="3"/>
        <v>341</v>
      </c>
    </row>
    <row r="93" spans="1:22" s="3" customFormat="1" ht="210" x14ac:dyDescent="0.25">
      <c r="A93" s="3" t="s">
        <v>2022</v>
      </c>
      <c r="B93" s="3" t="s">
        <v>2747</v>
      </c>
      <c r="C93" s="3" t="s">
        <v>2748</v>
      </c>
      <c r="D93" s="3" t="s">
        <v>2155</v>
      </c>
      <c r="E93" s="3" t="s">
        <v>2155</v>
      </c>
      <c r="F93" s="3" t="s">
        <v>979</v>
      </c>
      <c r="G93" s="3" t="s">
        <v>2155</v>
      </c>
      <c r="H93" s="3" t="s">
        <v>2749</v>
      </c>
      <c r="I93" s="3" t="s">
        <v>2014</v>
      </c>
      <c r="J93" s="3" t="s">
        <v>541</v>
      </c>
      <c r="K93" s="3" t="s">
        <v>2021</v>
      </c>
      <c r="L93" s="3" t="s">
        <v>941</v>
      </c>
      <c r="M93" s="3" t="s">
        <v>941</v>
      </c>
      <c r="N93" s="3" t="s">
        <v>941</v>
      </c>
      <c r="O93" s="3" t="s">
        <v>543</v>
      </c>
      <c r="P93" s="3" t="s">
        <v>544</v>
      </c>
      <c r="Q93" s="3" t="s">
        <v>2467</v>
      </c>
      <c r="R93" s="3" t="s">
        <v>941</v>
      </c>
      <c r="S93" s="3" t="s">
        <v>941</v>
      </c>
      <c r="T93" s="3" t="b">
        <f t="shared" si="4"/>
        <v>0</v>
      </c>
      <c r="U93" s="3" t="b">
        <f t="shared" si="5"/>
        <v>0</v>
      </c>
      <c r="V93" s="3">
        <f t="shared" si="3"/>
        <v>471</v>
      </c>
    </row>
    <row r="94" spans="1:22" s="3" customFormat="1" ht="135" x14ac:dyDescent="0.25">
      <c r="A94" s="3" t="s">
        <v>2750</v>
      </c>
      <c r="B94" s="3" t="s">
        <v>2751</v>
      </c>
      <c r="C94" s="3" t="s">
        <v>2752</v>
      </c>
      <c r="D94" s="3" t="s">
        <v>2155</v>
      </c>
      <c r="E94" s="3" t="s">
        <v>2155</v>
      </c>
      <c r="F94" s="3" t="s">
        <v>954</v>
      </c>
      <c r="G94" s="3" t="s">
        <v>2155</v>
      </c>
      <c r="H94" s="3" t="s">
        <v>2753</v>
      </c>
      <c r="I94" s="3" t="s">
        <v>2754</v>
      </c>
      <c r="J94" s="3" t="s">
        <v>2755</v>
      </c>
      <c r="K94" s="3" t="s">
        <v>2756</v>
      </c>
      <c r="L94" s="3" t="s">
        <v>941</v>
      </c>
      <c r="M94" s="3" t="s">
        <v>941</v>
      </c>
      <c r="N94" s="3" t="s">
        <v>941</v>
      </c>
      <c r="O94" s="3" t="s">
        <v>35</v>
      </c>
      <c r="P94" s="3" t="s">
        <v>93</v>
      </c>
      <c r="Q94" s="3" t="s">
        <v>2467</v>
      </c>
      <c r="R94" s="3" t="s">
        <v>941</v>
      </c>
      <c r="S94" s="3" t="s">
        <v>941</v>
      </c>
      <c r="T94" s="3" t="b">
        <f t="shared" si="4"/>
        <v>1</v>
      </c>
      <c r="U94" s="3" t="b">
        <f t="shared" si="5"/>
        <v>0</v>
      </c>
      <c r="V94" s="3">
        <f t="shared" si="3"/>
        <v>791</v>
      </c>
    </row>
    <row r="95" spans="1:22" s="3" customFormat="1" ht="135" x14ac:dyDescent="0.25">
      <c r="A95" s="3" t="s">
        <v>2750</v>
      </c>
      <c r="B95" s="3" t="s">
        <v>2751</v>
      </c>
      <c r="C95" s="3" t="s">
        <v>2752</v>
      </c>
      <c r="D95" s="3" t="s">
        <v>2155</v>
      </c>
      <c r="E95" s="3" t="s">
        <v>2155</v>
      </c>
      <c r="F95" s="3" t="s">
        <v>954</v>
      </c>
      <c r="G95" s="3" t="s">
        <v>2155</v>
      </c>
      <c r="H95" s="3" t="s">
        <v>2753</v>
      </c>
      <c r="I95" s="3" t="s">
        <v>2757</v>
      </c>
      <c r="J95" s="6" t="s">
        <v>2758</v>
      </c>
      <c r="K95" s="3" t="s">
        <v>2756</v>
      </c>
      <c r="L95" s="3" t="s">
        <v>941</v>
      </c>
      <c r="M95" s="3" t="s">
        <v>941</v>
      </c>
      <c r="N95" s="3" t="s">
        <v>941</v>
      </c>
      <c r="O95" s="3" t="s">
        <v>17</v>
      </c>
      <c r="P95" s="3" t="s">
        <v>28</v>
      </c>
      <c r="Q95" s="3" t="s">
        <v>2467</v>
      </c>
      <c r="R95" s="3" t="s">
        <v>941</v>
      </c>
      <c r="S95" s="3" t="s">
        <v>941</v>
      </c>
      <c r="T95" s="3" t="b">
        <f t="shared" si="4"/>
        <v>1</v>
      </c>
      <c r="U95" s="3" t="b">
        <f t="shared" si="5"/>
        <v>0</v>
      </c>
      <c r="V95" s="3">
        <f t="shared" si="3"/>
        <v>791</v>
      </c>
    </row>
    <row r="96" spans="1:22" s="3" customFormat="1" ht="135" x14ac:dyDescent="0.25">
      <c r="A96" s="3" t="s">
        <v>2750</v>
      </c>
      <c r="B96" s="3" t="s">
        <v>2751</v>
      </c>
      <c r="C96" s="3" t="s">
        <v>2752</v>
      </c>
      <c r="D96" s="3" t="s">
        <v>2155</v>
      </c>
      <c r="E96" s="3" t="s">
        <v>2155</v>
      </c>
      <c r="F96" s="3" t="s">
        <v>954</v>
      </c>
      <c r="G96" s="3" t="s">
        <v>2155</v>
      </c>
      <c r="H96" s="3" t="s">
        <v>2753</v>
      </c>
      <c r="I96" s="3" t="s">
        <v>2528</v>
      </c>
      <c r="J96" s="3" t="s">
        <v>2529</v>
      </c>
      <c r="K96" s="3" t="s">
        <v>2756</v>
      </c>
      <c r="L96" s="3" t="s">
        <v>941</v>
      </c>
      <c r="M96" s="3" t="s">
        <v>941</v>
      </c>
      <c r="N96" s="3" t="s">
        <v>941</v>
      </c>
      <c r="O96" s="3" t="s">
        <v>17</v>
      </c>
      <c r="P96" s="3" t="s">
        <v>139</v>
      </c>
      <c r="Q96" s="3" t="s">
        <v>2467</v>
      </c>
      <c r="R96" s="3" t="s">
        <v>941</v>
      </c>
      <c r="S96" s="3" t="s">
        <v>941</v>
      </c>
      <c r="T96" s="3" t="b">
        <f t="shared" si="4"/>
        <v>1</v>
      </c>
      <c r="U96" s="3" t="b">
        <f t="shared" si="5"/>
        <v>0</v>
      </c>
      <c r="V96" s="3">
        <f t="shared" si="3"/>
        <v>791</v>
      </c>
    </row>
    <row r="97" spans="1:22" s="3" customFormat="1" ht="135" x14ac:dyDescent="0.25">
      <c r="A97" s="3" t="s">
        <v>2750</v>
      </c>
      <c r="B97" s="3" t="s">
        <v>2751</v>
      </c>
      <c r="C97" s="3" t="s">
        <v>2752</v>
      </c>
      <c r="D97" s="3" t="s">
        <v>2155</v>
      </c>
      <c r="E97" s="3" t="s">
        <v>2155</v>
      </c>
      <c r="F97" s="3" t="s">
        <v>954</v>
      </c>
      <c r="G97" s="3" t="s">
        <v>2157</v>
      </c>
      <c r="H97" s="3" t="s">
        <v>2753</v>
      </c>
      <c r="I97" s="3" t="s">
        <v>2759</v>
      </c>
      <c r="J97" s="3" t="s">
        <v>2760</v>
      </c>
      <c r="K97" s="3" t="s">
        <v>2756</v>
      </c>
      <c r="L97" s="3" t="s">
        <v>941</v>
      </c>
      <c r="M97" s="3" t="s">
        <v>941</v>
      </c>
      <c r="N97" s="3" t="s">
        <v>941</v>
      </c>
      <c r="O97" s="3" t="s">
        <v>543</v>
      </c>
      <c r="P97" s="3" t="s">
        <v>2761</v>
      </c>
      <c r="Q97" s="3" t="s">
        <v>2467</v>
      </c>
      <c r="R97" s="3" t="s">
        <v>941</v>
      </c>
      <c r="S97" s="3" t="s">
        <v>941</v>
      </c>
      <c r="T97" s="3" t="b">
        <f t="shared" si="4"/>
        <v>1</v>
      </c>
      <c r="U97" s="3" t="b">
        <f t="shared" si="5"/>
        <v>0</v>
      </c>
      <c r="V97" s="3">
        <f t="shared" si="3"/>
        <v>791</v>
      </c>
    </row>
    <row r="98" spans="1:22" s="3" customFormat="1" ht="135" x14ac:dyDescent="0.25">
      <c r="A98" s="3" t="s">
        <v>2750</v>
      </c>
      <c r="B98" s="3" t="s">
        <v>2751</v>
      </c>
      <c r="C98" s="3" t="s">
        <v>2752</v>
      </c>
      <c r="D98" s="3" t="s">
        <v>2155</v>
      </c>
      <c r="E98" s="3" t="s">
        <v>2155</v>
      </c>
      <c r="F98" s="3" t="s">
        <v>954</v>
      </c>
      <c r="G98" s="3" t="s">
        <v>2157</v>
      </c>
      <c r="H98" s="3" t="s">
        <v>2753</v>
      </c>
      <c r="I98" s="3" t="s">
        <v>1776</v>
      </c>
      <c r="J98" s="6" t="s">
        <v>518</v>
      </c>
      <c r="K98" s="3" t="s">
        <v>2756</v>
      </c>
      <c r="L98" s="3" t="s">
        <v>941</v>
      </c>
      <c r="M98" s="3" t="s">
        <v>941</v>
      </c>
      <c r="N98" s="3" t="s">
        <v>941</v>
      </c>
      <c r="O98" s="3" t="s">
        <v>35</v>
      </c>
      <c r="P98" s="3" t="s">
        <v>240</v>
      </c>
      <c r="Q98" s="3" t="s">
        <v>2467</v>
      </c>
      <c r="R98" s="3" t="s">
        <v>941</v>
      </c>
      <c r="S98" s="3" t="s">
        <v>941</v>
      </c>
      <c r="T98" s="3" t="b">
        <f t="shared" si="4"/>
        <v>1</v>
      </c>
      <c r="U98" s="3" t="b">
        <f t="shared" si="5"/>
        <v>0</v>
      </c>
      <c r="V98" s="3">
        <f t="shared" si="3"/>
        <v>791</v>
      </c>
    </row>
    <row r="99" spans="1:22" s="3" customFormat="1" ht="135" x14ac:dyDescent="0.25">
      <c r="A99" s="3" t="s">
        <v>2750</v>
      </c>
      <c r="B99" s="3" t="s">
        <v>2751</v>
      </c>
      <c r="C99" s="3" t="s">
        <v>2752</v>
      </c>
      <c r="D99" s="3" t="s">
        <v>2155</v>
      </c>
      <c r="E99" s="3" t="s">
        <v>2155</v>
      </c>
      <c r="F99" s="3" t="s">
        <v>954</v>
      </c>
      <c r="G99" s="3" t="s">
        <v>2157</v>
      </c>
      <c r="H99" s="3" t="s">
        <v>2753</v>
      </c>
      <c r="I99" s="3" t="s">
        <v>2762</v>
      </c>
      <c r="J99" s="3" t="s">
        <v>2763</v>
      </c>
      <c r="K99" s="3" t="s">
        <v>2756</v>
      </c>
      <c r="L99" s="3" t="s">
        <v>941</v>
      </c>
      <c r="M99" s="3" t="s">
        <v>941</v>
      </c>
      <c r="N99" s="3" t="s">
        <v>941</v>
      </c>
      <c r="O99" s="3" t="s">
        <v>941</v>
      </c>
      <c r="P99" s="3" t="s">
        <v>941</v>
      </c>
      <c r="Q99" s="3" t="s">
        <v>2713</v>
      </c>
      <c r="R99" s="3" t="s">
        <v>941</v>
      </c>
      <c r="S99" s="3" t="s">
        <v>941</v>
      </c>
      <c r="T99" s="3" t="b">
        <f t="shared" si="4"/>
        <v>1</v>
      </c>
      <c r="U99" s="3" t="b">
        <f t="shared" si="5"/>
        <v>0</v>
      </c>
      <c r="V99" s="3">
        <f t="shared" si="3"/>
        <v>791</v>
      </c>
    </row>
    <row r="100" spans="1:22" s="3" customFormat="1" ht="135" x14ac:dyDescent="0.25">
      <c r="A100" s="3" t="s">
        <v>2750</v>
      </c>
      <c r="B100" s="3" t="s">
        <v>2751</v>
      </c>
      <c r="C100" s="3" t="s">
        <v>2752</v>
      </c>
      <c r="D100" s="3" t="s">
        <v>2155</v>
      </c>
      <c r="E100" s="3" t="s">
        <v>2155</v>
      </c>
      <c r="F100" s="3" t="s">
        <v>954</v>
      </c>
      <c r="G100" s="3" t="s">
        <v>2157</v>
      </c>
      <c r="H100" s="3" t="s">
        <v>2753</v>
      </c>
      <c r="I100" s="3" t="s">
        <v>2764</v>
      </c>
      <c r="J100" s="3" t="s">
        <v>2765</v>
      </c>
      <c r="K100" s="3" t="s">
        <v>2756</v>
      </c>
      <c r="L100" s="3" t="s">
        <v>941</v>
      </c>
      <c r="M100" s="3" t="s">
        <v>941</v>
      </c>
      <c r="N100" s="3" t="s">
        <v>941</v>
      </c>
      <c r="O100" s="3" t="s">
        <v>35</v>
      </c>
      <c r="P100" s="3" t="s">
        <v>240</v>
      </c>
      <c r="Q100" s="3" t="s">
        <v>2467</v>
      </c>
      <c r="R100" s="3" t="s">
        <v>941</v>
      </c>
      <c r="S100" s="3">
        <v>2003</v>
      </c>
      <c r="T100" s="3" t="b">
        <f t="shared" si="4"/>
        <v>1</v>
      </c>
      <c r="U100" s="3" t="b">
        <f t="shared" si="5"/>
        <v>0</v>
      </c>
      <c r="V100" s="3">
        <f t="shared" si="3"/>
        <v>791</v>
      </c>
    </row>
    <row r="101" spans="1:22" s="3" customFormat="1" ht="135" x14ac:dyDescent="0.25">
      <c r="A101" s="3" t="s">
        <v>2750</v>
      </c>
      <c r="B101" s="3" t="s">
        <v>2751</v>
      </c>
      <c r="C101" s="3" t="s">
        <v>2752</v>
      </c>
      <c r="D101" s="3" t="s">
        <v>2155</v>
      </c>
      <c r="E101" s="3" t="s">
        <v>2155</v>
      </c>
      <c r="F101" s="3" t="s">
        <v>954</v>
      </c>
      <c r="G101" s="3" t="s">
        <v>2157</v>
      </c>
      <c r="H101" s="3" t="s">
        <v>2753</v>
      </c>
      <c r="I101" s="3" t="s">
        <v>2766</v>
      </c>
      <c r="J101" s="3" t="s">
        <v>2767</v>
      </c>
      <c r="K101" s="3" t="s">
        <v>2756</v>
      </c>
      <c r="L101" s="3" t="s">
        <v>941</v>
      </c>
      <c r="M101" s="3" t="s">
        <v>941</v>
      </c>
      <c r="N101" s="3" t="s">
        <v>941</v>
      </c>
      <c r="O101" s="3" t="s">
        <v>35</v>
      </c>
      <c r="P101" s="3" t="s">
        <v>240</v>
      </c>
      <c r="Q101" s="3" t="s">
        <v>2467</v>
      </c>
      <c r="R101" s="3" t="s">
        <v>941</v>
      </c>
      <c r="S101" s="3" t="s">
        <v>941</v>
      </c>
      <c r="T101" s="3" t="b">
        <f t="shared" si="4"/>
        <v>1</v>
      </c>
      <c r="U101" s="3" t="b">
        <f t="shared" si="5"/>
        <v>0</v>
      </c>
      <c r="V101" s="3">
        <f t="shared" si="3"/>
        <v>791</v>
      </c>
    </row>
    <row r="102" spans="1:22" s="3" customFormat="1" ht="135" x14ac:dyDescent="0.25">
      <c r="A102" s="3" t="s">
        <v>2750</v>
      </c>
      <c r="B102" s="3" t="s">
        <v>2751</v>
      </c>
      <c r="C102" s="3" t="s">
        <v>2752</v>
      </c>
      <c r="D102" s="3" t="s">
        <v>2155</v>
      </c>
      <c r="E102" s="3" t="s">
        <v>2155</v>
      </c>
      <c r="F102" s="3" t="s">
        <v>954</v>
      </c>
      <c r="G102" s="3" t="s">
        <v>2157</v>
      </c>
      <c r="H102" s="3" t="s">
        <v>2753</v>
      </c>
      <c r="I102" s="3" t="s">
        <v>2768</v>
      </c>
      <c r="J102" s="3" t="s">
        <v>2769</v>
      </c>
      <c r="K102" s="3" t="s">
        <v>2756</v>
      </c>
      <c r="L102" s="3" t="s">
        <v>941</v>
      </c>
      <c r="M102" s="3" t="s">
        <v>941</v>
      </c>
      <c r="N102" s="3" t="s">
        <v>941</v>
      </c>
      <c r="O102" s="3" t="s">
        <v>202</v>
      </c>
      <c r="P102" s="3" t="s">
        <v>705</v>
      </c>
      <c r="Q102" s="3" t="s">
        <v>2467</v>
      </c>
      <c r="R102" s="3" t="s">
        <v>941</v>
      </c>
      <c r="S102" s="3" t="s">
        <v>941</v>
      </c>
      <c r="T102" s="3" t="b">
        <f t="shared" si="4"/>
        <v>1</v>
      </c>
      <c r="U102" s="3" t="b">
        <f t="shared" si="5"/>
        <v>0</v>
      </c>
      <c r="V102" s="3">
        <f t="shared" si="3"/>
        <v>791</v>
      </c>
    </row>
    <row r="103" spans="1:22" s="3" customFormat="1" ht="135" x14ac:dyDescent="0.25">
      <c r="A103" s="3" t="s">
        <v>2750</v>
      </c>
      <c r="B103" s="3" t="s">
        <v>2751</v>
      </c>
      <c r="C103" s="3" t="s">
        <v>2752</v>
      </c>
      <c r="D103" s="3" t="s">
        <v>2155</v>
      </c>
      <c r="E103" s="3" t="s">
        <v>2155</v>
      </c>
      <c r="F103" s="3" t="s">
        <v>2770</v>
      </c>
      <c r="G103" s="3" t="s">
        <v>2157</v>
      </c>
      <c r="H103" s="3" t="s">
        <v>2753</v>
      </c>
      <c r="I103" s="3" t="s">
        <v>2766</v>
      </c>
      <c r="J103" s="3" t="s">
        <v>2767</v>
      </c>
      <c r="K103" s="3" t="s">
        <v>2756</v>
      </c>
      <c r="L103" s="3" t="s">
        <v>941</v>
      </c>
      <c r="M103" s="3" t="s">
        <v>941</v>
      </c>
      <c r="N103" s="3" t="s">
        <v>941</v>
      </c>
      <c r="O103" s="3" t="s">
        <v>35</v>
      </c>
      <c r="P103" s="3" t="s">
        <v>240</v>
      </c>
      <c r="Q103" s="3" t="s">
        <v>2467</v>
      </c>
      <c r="R103" s="3" t="s">
        <v>941</v>
      </c>
      <c r="S103" s="3" t="s">
        <v>941</v>
      </c>
      <c r="T103" s="3" t="b">
        <f t="shared" si="4"/>
        <v>1</v>
      </c>
      <c r="U103" s="3" t="b">
        <f t="shared" si="5"/>
        <v>0</v>
      </c>
      <c r="V103" s="3">
        <f t="shared" si="3"/>
        <v>791</v>
      </c>
    </row>
    <row r="104" spans="1:22" s="3" customFormat="1" ht="135" x14ac:dyDescent="0.25">
      <c r="A104" s="3" t="s">
        <v>2750</v>
      </c>
      <c r="B104" s="3" t="s">
        <v>2751</v>
      </c>
      <c r="C104" s="3" t="s">
        <v>2752</v>
      </c>
      <c r="D104" s="3" t="s">
        <v>2155</v>
      </c>
      <c r="E104" s="3" t="s">
        <v>2155</v>
      </c>
      <c r="F104" s="3" t="s">
        <v>2770</v>
      </c>
      <c r="G104" s="3" t="s">
        <v>2157</v>
      </c>
      <c r="H104" s="3" t="s">
        <v>2753</v>
      </c>
      <c r="I104" s="3" t="s">
        <v>2771</v>
      </c>
      <c r="J104" s="3" t="s">
        <v>2772</v>
      </c>
      <c r="K104" s="3" t="s">
        <v>2756</v>
      </c>
      <c r="L104" s="3" t="s">
        <v>941</v>
      </c>
      <c r="M104" s="3" t="s">
        <v>941</v>
      </c>
      <c r="N104" s="3" t="s">
        <v>941</v>
      </c>
      <c r="O104" s="3" t="s">
        <v>17</v>
      </c>
      <c r="P104" s="3" t="s">
        <v>80</v>
      </c>
      <c r="Q104" s="3" t="s">
        <v>2467</v>
      </c>
      <c r="R104" s="3">
        <v>2011</v>
      </c>
      <c r="S104" s="3">
        <v>2015</v>
      </c>
      <c r="T104" s="3" t="b">
        <f t="shared" si="4"/>
        <v>1</v>
      </c>
      <c r="U104" s="3" t="b">
        <f t="shared" si="5"/>
        <v>0</v>
      </c>
      <c r="V104" s="3">
        <f t="shared" si="3"/>
        <v>791</v>
      </c>
    </row>
    <row r="105" spans="1:22" s="3" customFormat="1" ht="135" x14ac:dyDescent="0.25">
      <c r="A105" s="3" t="s">
        <v>2750</v>
      </c>
      <c r="B105" s="3" t="s">
        <v>2751</v>
      </c>
      <c r="C105" s="3" t="s">
        <v>2752</v>
      </c>
      <c r="D105" s="3" t="s">
        <v>2155</v>
      </c>
      <c r="E105" s="3" t="s">
        <v>2155</v>
      </c>
      <c r="F105" s="3" t="s">
        <v>2773</v>
      </c>
      <c r="G105" s="3" t="s">
        <v>2157</v>
      </c>
      <c r="H105" s="3" t="s">
        <v>2753</v>
      </c>
      <c r="I105" s="3" t="s">
        <v>2774</v>
      </c>
      <c r="J105" s="3" t="s">
        <v>2775</v>
      </c>
      <c r="K105" s="3" t="s">
        <v>2756</v>
      </c>
      <c r="L105" s="3" t="s">
        <v>941</v>
      </c>
      <c r="M105" s="3" t="s">
        <v>941</v>
      </c>
      <c r="N105" s="3" t="s">
        <v>941</v>
      </c>
      <c r="O105" s="3" t="s">
        <v>17</v>
      </c>
      <c r="P105" s="3" t="s">
        <v>139</v>
      </c>
      <c r="Q105" s="3" t="s">
        <v>2467</v>
      </c>
      <c r="R105" s="3" t="s">
        <v>941</v>
      </c>
      <c r="S105" s="3">
        <v>2008</v>
      </c>
      <c r="T105" s="3" t="b">
        <f t="shared" si="4"/>
        <v>1</v>
      </c>
      <c r="U105" s="3" t="b">
        <f t="shared" si="5"/>
        <v>0</v>
      </c>
      <c r="V105" s="3">
        <f t="shared" si="3"/>
        <v>791</v>
      </c>
    </row>
    <row r="106" spans="1:22" s="3" customFormat="1" ht="75" x14ac:dyDescent="0.25">
      <c r="A106" s="3" t="s">
        <v>1629</v>
      </c>
      <c r="B106" s="3" t="s">
        <v>2776</v>
      </c>
      <c r="C106" s="3" t="s">
        <v>2777</v>
      </c>
      <c r="D106" s="3" t="s">
        <v>2155</v>
      </c>
      <c r="E106" s="3" t="s">
        <v>2155</v>
      </c>
      <c r="F106" s="3" t="s">
        <v>1138</v>
      </c>
      <c r="G106" s="3" t="s">
        <v>2155</v>
      </c>
      <c r="H106" s="3" t="s">
        <v>941</v>
      </c>
      <c r="I106" s="3" t="s">
        <v>34</v>
      </c>
      <c r="J106" s="3" t="s">
        <v>33</v>
      </c>
      <c r="K106" s="3" t="s">
        <v>1628</v>
      </c>
      <c r="L106" s="3" t="s">
        <v>941</v>
      </c>
      <c r="M106" s="3" t="s">
        <v>941</v>
      </c>
      <c r="N106" s="3" t="s">
        <v>941</v>
      </c>
      <c r="O106" s="3" t="s">
        <v>35</v>
      </c>
      <c r="P106" s="3" t="s">
        <v>36</v>
      </c>
      <c r="Q106" s="3" t="s">
        <v>2467</v>
      </c>
      <c r="R106" s="3" t="s">
        <v>941</v>
      </c>
      <c r="S106" s="3" t="s">
        <v>941</v>
      </c>
      <c r="T106" s="3" t="b">
        <f t="shared" si="4"/>
        <v>0</v>
      </c>
      <c r="U106" s="3" t="b">
        <f t="shared" si="5"/>
        <v>0</v>
      </c>
      <c r="V106" s="3">
        <f t="shared" si="3"/>
        <v>377</v>
      </c>
    </row>
    <row r="107" spans="1:22" s="3" customFormat="1" ht="195" x14ac:dyDescent="0.25">
      <c r="A107" s="3" t="s">
        <v>1269</v>
      </c>
      <c r="B107" s="3" t="s">
        <v>2778</v>
      </c>
      <c r="C107" s="3" t="s">
        <v>2779</v>
      </c>
      <c r="D107" s="3" t="s">
        <v>2155</v>
      </c>
      <c r="E107" s="3" t="s">
        <v>2155</v>
      </c>
      <c r="F107" s="3" t="s">
        <v>945</v>
      </c>
      <c r="G107" s="3" t="s">
        <v>2155</v>
      </c>
      <c r="H107" s="3" t="s">
        <v>2780</v>
      </c>
      <c r="I107" s="3" t="s">
        <v>1267</v>
      </c>
      <c r="J107" s="3" t="s">
        <v>432</v>
      </c>
      <c r="K107" s="3" t="s">
        <v>1268</v>
      </c>
      <c r="L107" s="3" t="s">
        <v>941</v>
      </c>
      <c r="M107" s="3" t="s">
        <v>941</v>
      </c>
      <c r="N107" s="3" t="s">
        <v>941</v>
      </c>
      <c r="O107" s="3" t="s">
        <v>17</v>
      </c>
      <c r="P107" s="3" t="s">
        <v>52</v>
      </c>
      <c r="Q107" s="3" t="s">
        <v>2467</v>
      </c>
      <c r="R107" s="3" t="s">
        <v>941</v>
      </c>
      <c r="S107" s="3" t="s">
        <v>941</v>
      </c>
      <c r="T107" s="3" t="b">
        <f t="shared" si="4"/>
        <v>1</v>
      </c>
      <c r="U107" s="3" t="b">
        <f t="shared" si="5"/>
        <v>0</v>
      </c>
      <c r="V107" s="3">
        <f t="shared" si="3"/>
        <v>434</v>
      </c>
    </row>
    <row r="108" spans="1:22" s="3" customFormat="1" ht="210" x14ac:dyDescent="0.25">
      <c r="A108" s="3" t="s">
        <v>2781</v>
      </c>
      <c r="B108" s="3" t="s">
        <v>2782</v>
      </c>
      <c r="C108" s="3" t="s">
        <v>2783</v>
      </c>
      <c r="D108" s="3" t="s">
        <v>2155</v>
      </c>
      <c r="E108" s="3" t="s">
        <v>2155</v>
      </c>
      <c r="F108" s="3" t="s">
        <v>958</v>
      </c>
      <c r="G108" s="3" t="s">
        <v>2155</v>
      </c>
      <c r="H108" s="3" t="s">
        <v>2784</v>
      </c>
      <c r="I108" s="3" t="s">
        <v>2785</v>
      </c>
      <c r="J108" s="3" t="s">
        <v>2786</v>
      </c>
      <c r="K108" s="3" t="s">
        <v>2787</v>
      </c>
      <c r="L108" s="3" t="s">
        <v>941</v>
      </c>
      <c r="M108" s="3" t="s">
        <v>941</v>
      </c>
      <c r="N108" s="3" t="s">
        <v>941</v>
      </c>
      <c r="O108" s="3" t="s">
        <v>35</v>
      </c>
      <c r="P108" s="3" t="s">
        <v>240</v>
      </c>
      <c r="Q108" s="3" t="s">
        <v>2467</v>
      </c>
      <c r="R108" s="3" t="s">
        <v>941</v>
      </c>
      <c r="S108" s="3" t="s">
        <v>941</v>
      </c>
      <c r="T108" s="3" t="b">
        <f t="shared" si="4"/>
        <v>1</v>
      </c>
      <c r="U108" s="3" t="b">
        <f t="shared" si="5"/>
        <v>0</v>
      </c>
      <c r="V108" s="3">
        <f t="shared" si="3"/>
        <v>563</v>
      </c>
    </row>
    <row r="109" spans="1:22" s="3" customFormat="1" ht="210" x14ac:dyDescent="0.25">
      <c r="A109" s="3" t="s">
        <v>2781</v>
      </c>
      <c r="B109" s="3" t="s">
        <v>2782</v>
      </c>
      <c r="C109" s="3" t="s">
        <v>2783</v>
      </c>
      <c r="D109" s="3" t="s">
        <v>2155</v>
      </c>
      <c r="E109" s="3" t="s">
        <v>2155</v>
      </c>
      <c r="F109" s="3" t="s">
        <v>2788</v>
      </c>
      <c r="G109" s="3" t="s">
        <v>2157</v>
      </c>
      <c r="H109" s="3" t="s">
        <v>2784</v>
      </c>
      <c r="I109" s="3" t="s">
        <v>1776</v>
      </c>
      <c r="J109" s="6" t="s">
        <v>518</v>
      </c>
      <c r="K109" s="3" t="s">
        <v>2787</v>
      </c>
      <c r="L109" s="3" t="s">
        <v>941</v>
      </c>
      <c r="M109" s="3" t="s">
        <v>941</v>
      </c>
      <c r="N109" s="3" t="s">
        <v>941</v>
      </c>
      <c r="O109" s="3" t="s">
        <v>35</v>
      </c>
      <c r="P109" s="3" t="s">
        <v>240</v>
      </c>
      <c r="Q109" s="3" t="s">
        <v>2467</v>
      </c>
      <c r="R109" s="3">
        <v>2012</v>
      </c>
      <c r="S109" s="3">
        <v>2020</v>
      </c>
      <c r="T109" s="3" t="b">
        <f t="shared" si="4"/>
        <v>1</v>
      </c>
      <c r="U109" s="3" t="b">
        <f t="shared" si="5"/>
        <v>0</v>
      </c>
      <c r="V109" s="3">
        <f t="shared" si="3"/>
        <v>563</v>
      </c>
    </row>
    <row r="110" spans="1:22" s="3" customFormat="1" ht="180" x14ac:dyDescent="0.25">
      <c r="A110" s="3" t="s">
        <v>1774</v>
      </c>
      <c r="B110" s="3" t="s">
        <v>2789</v>
      </c>
      <c r="C110" s="3" t="s">
        <v>2790</v>
      </c>
      <c r="D110" s="3" t="s">
        <v>2155</v>
      </c>
      <c r="E110" s="3" t="s">
        <v>2155</v>
      </c>
      <c r="F110" s="3" t="s">
        <v>943</v>
      </c>
      <c r="G110" s="3" t="s">
        <v>2155</v>
      </c>
      <c r="H110" s="3" t="s">
        <v>2791</v>
      </c>
      <c r="I110" s="3" t="s">
        <v>1775</v>
      </c>
      <c r="J110" s="3" t="s">
        <v>578</v>
      </c>
      <c r="K110" s="3" t="s">
        <v>1773</v>
      </c>
      <c r="L110" s="3" t="s">
        <v>1772</v>
      </c>
      <c r="M110" s="3" t="s">
        <v>941</v>
      </c>
      <c r="N110" s="3" t="s">
        <v>941</v>
      </c>
      <c r="O110" s="3" t="s">
        <v>35</v>
      </c>
      <c r="P110" s="3" t="s">
        <v>240</v>
      </c>
      <c r="Q110" s="3" t="s">
        <v>2467</v>
      </c>
      <c r="R110" s="3" t="s">
        <v>941</v>
      </c>
      <c r="S110" s="3" t="s">
        <v>941</v>
      </c>
      <c r="T110" s="3" t="b">
        <f t="shared" si="4"/>
        <v>1</v>
      </c>
      <c r="U110" s="3" t="b">
        <f t="shared" si="5"/>
        <v>1</v>
      </c>
      <c r="V110" s="3">
        <f t="shared" si="3"/>
        <v>344</v>
      </c>
    </row>
    <row r="111" spans="1:22" s="3" customFormat="1" ht="135" x14ac:dyDescent="0.25">
      <c r="A111" s="3" t="s">
        <v>2792</v>
      </c>
      <c r="B111" s="3" t="s">
        <v>2793</v>
      </c>
      <c r="C111" s="3" t="s">
        <v>2794</v>
      </c>
      <c r="D111" s="3" t="s">
        <v>2155</v>
      </c>
      <c r="E111" s="3" t="s">
        <v>2155</v>
      </c>
      <c r="F111" s="3" t="s">
        <v>1101</v>
      </c>
      <c r="G111" s="3" t="s">
        <v>2157</v>
      </c>
      <c r="H111" s="3" t="s">
        <v>2795</v>
      </c>
      <c r="I111" s="3" t="s">
        <v>2796</v>
      </c>
      <c r="J111" s="3" t="s">
        <v>2797</v>
      </c>
      <c r="K111" s="3" t="s">
        <v>941</v>
      </c>
      <c r="L111" s="3" t="s">
        <v>941</v>
      </c>
      <c r="M111" s="3" t="s">
        <v>941</v>
      </c>
      <c r="N111" s="3" t="s">
        <v>941</v>
      </c>
      <c r="O111" s="3" t="s">
        <v>202</v>
      </c>
      <c r="P111" s="3" t="s">
        <v>2798</v>
      </c>
      <c r="Q111" s="3" t="s">
        <v>2467</v>
      </c>
      <c r="R111" s="3" t="s">
        <v>941</v>
      </c>
      <c r="S111" s="3" t="s">
        <v>941</v>
      </c>
      <c r="T111" s="3" t="b">
        <f t="shared" si="4"/>
        <v>0</v>
      </c>
      <c r="U111" s="3" t="b">
        <f t="shared" si="5"/>
        <v>0</v>
      </c>
      <c r="V111" s="3">
        <f t="shared" si="3"/>
        <v>499</v>
      </c>
    </row>
    <row r="112" spans="1:22" s="3" customFormat="1" ht="135" x14ac:dyDescent="0.25">
      <c r="A112" s="3" t="s">
        <v>2792</v>
      </c>
      <c r="B112" s="3" t="s">
        <v>2793</v>
      </c>
      <c r="C112" s="3" t="s">
        <v>2794</v>
      </c>
      <c r="D112" s="3" t="s">
        <v>2155</v>
      </c>
      <c r="E112" s="3" t="s">
        <v>2155</v>
      </c>
      <c r="F112" s="3" t="s">
        <v>2799</v>
      </c>
      <c r="G112" s="3" t="s">
        <v>2157</v>
      </c>
      <c r="H112" s="3" t="s">
        <v>2795</v>
      </c>
      <c r="I112" s="3" t="s">
        <v>255</v>
      </c>
      <c r="J112" s="3" t="s">
        <v>254</v>
      </c>
      <c r="K112" s="3" t="s">
        <v>941</v>
      </c>
      <c r="L112" s="3" t="s">
        <v>941</v>
      </c>
      <c r="M112" s="3" t="s">
        <v>941</v>
      </c>
      <c r="N112" s="3" t="s">
        <v>941</v>
      </c>
      <c r="O112" s="3" t="s">
        <v>44</v>
      </c>
      <c r="P112" s="3" t="s">
        <v>256</v>
      </c>
      <c r="Q112" s="3" t="s">
        <v>2467</v>
      </c>
      <c r="R112" s="3" t="s">
        <v>941</v>
      </c>
      <c r="S112" s="3" t="s">
        <v>941</v>
      </c>
      <c r="T112" s="3" t="b">
        <f t="shared" si="4"/>
        <v>0</v>
      </c>
      <c r="U112" s="3" t="b">
        <f t="shared" si="5"/>
        <v>0</v>
      </c>
      <c r="V112" s="3">
        <f t="shared" si="3"/>
        <v>499</v>
      </c>
    </row>
    <row r="113" spans="1:22" s="3" customFormat="1" ht="105" x14ac:dyDescent="0.25">
      <c r="A113" s="3" t="s">
        <v>2059</v>
      </c>
      <c r="B113" s="3" t="s">
        <v>2800</v>
      </c>
      <c r="C113" s="3" t="s">
        <v>2801</v>
      </c>
      <c r="D113" s="3" t="s">
        <v>2155</v>
      </c>
      <c r="E113" s="3" t="s">
        <v>2155</v>
      </c>
      <c r="F113" s="3" t="s">
        <v>945</v>
      </c>
      <c r="G113" s="3" t="s">
        <v>2155</v>
      </c>
      <c r="H113" s="3" t="s">
        <v>2802</v>
      </c>
      <c r="I113" s="3" t="s">
        <v>2057</v>
      </c>
      <c r="J113" s="3" t="s">
        <v>910</v>
      </c>
      <c r="K113" s="3" t="s">
        <v>2058</v>
      </c>
      <c r="L113" s="3" t="s">
        <v>941</v>
      </c>
      <c r="M113" s="3" t="s">
        <v>941</v>
      </c>
      <c r="N113" s="3" t="s">
        <v>2803</v>
      </c>
      <c r="O113" s="3" t="s">
        <v>44</v>
      </c>
      <c r="P113" s="3" t="s">
        <v>45</v>
      </c>
      <c r="Q113" s="3" t="s">
        <v>2467</v>
      </c>
      <c r="R113" s="3" t="s">
        <v>941</v>
      </c>
      <c r="S113" s="3" t="s">
        <v>941</v>
      </c>
      <c r="T113" s="3" t="b">
        <f t="shared" si="4"/>
        <v>1</v>
      </c>
      <c r="U113" s="3" t="b">
        <f t="shared" si="5"/>
        <v>0</v>
      </c>
      <c r="V113" s="3">
        <f t="shared" si="3"/>
        <v>524</v>
      </c>
    </row>
    <row r="114" spans="1:22" s="3" customFormat="1" ht="180" x14ac:dyDescent="0.25">
      <c r="A114" s="3" t="s">
        <v>2048</v>
      </c>
      <c r="B114" s="3" t="s">
        <v>2804</v>
      </c>
      <c r="C114" s="3" t="s">
        <v>2805</v>
      </c>
      <c r="D114" s="3" t="s">
        <v>2155</v>
      </c>
      <c r="E114" s="3" t="s">
        <v>2155</v>
      </c>
      <c r="F114" s="3" t="s">
        <v>943</v>
      </c>
      <c r="G114" s="3" t="s">
        <v>2155</v>
      </c>
      <c r="H114" s="3" t="s">
        <v>2806</v>
      </c>
      <c r="I114" s="3" t="s">
        <v>2046</v>
      </c>
      <c r="J114" s="3" t="s">
        <v>804</v>
      </c>
      <c r="K114" s="3" t="s">
        <v>2047</v>
      </c>
      <c r="L114" s="3" t="s">
        <v>941</v>
      </c>
      <c r="M114" s="3" t="s">
        <v>941</v>
      </c>
      <c r="N114" s="3" t="s">
        <v>2807</v>
      </c>
      <c r="O114" s="3" t="s">
        <v>44</v>
      </c>
      <c r="P114" s="3" t="s">
        <v>45</v>
      </c>
      <c r="Q114" s="3" t="s">
        <v>2467</v>
      </c>
      <c r="R114" s="3" t="s">
        <v>941</v>
      </c>
      <c r="S114" s="3" t="s">
        <v>941</v>
      </c>
      <c r="T114" s="3" t="b">
        <f t="shared" si="4"/>
        <v>1</v>
      </c>
      <c r="U114" s="3" t="b">
        <f t="shared" si="5"/>
        <v>1</v>
      </c>
      <c r="V114" s="3">
        <f t="shared" si="3"/>
        <v>418</v>
      </c>
    </row>
    <row r="115" spans="1:22" s="3" customFormat="1" ht="180" x14ac:dyDescent="0.25">
      <c r="A115" s="3" t="s">
        <v>2808</v>
      </c>
      <c r="B115" s="3" t="s">
        <v>2809</v>
      </c>
      <c r="C115" s="3" t="s">
        <v>2810</v>
      </c>
      <c r="D115" s="3" t="s">
        <v>2155</v>
      </c>
      <c r="E115" s="3" t="s">
        <v>2155</v>
      </c>
      <c r="F115" s="3" t="s">
        <v>952</v>
      </c>
      <c r="G115" s="3" t="s">
        <v>2157</v>
      </c>
      <c r="H115" s="3" t="s">
        <v>2811</v>
      </c>
      <c r="I115" s="3" t="s">
        <v>1936</v>
      </c>
      <c r="J115" s="3" t="s">
        <v>936</v>
      </c>
      <c r="K115" s="3" t="s">
        <v>2812</v>
      </c>
      <c r="L115" s="3" t="s">
        <v>2813</v>
      </c>
      <c r="M115" s="3" t="s">
        <v>941</v>
      </c>
      <c r="N115" s="3" t="s">
        <v>941</v>
      </c>
      <c r="O115" s="3" t="s">
        <v>17</v>
      </c>
      <c r="P115" s="3" t="s">
        <v>139</v>
      </c>
      <c r="Q115" s="3" t="s">
        <v>2467</v>
      </c>
      <c r="R115" s="3" t="s">
        <v>941</v>
      </c>
      <c r="S115" s="3" t="s">
        <v>941</v>
      </c>
      <c r="T115" s="3" t="b">
        <f t="shared" si="4"/>
        <v>1</v>
      </c>
      <c r="U115" s="3" t="b">
        <f t="shared" si="5"/>
        <v>0</v>
      </c>
      <c r="V115" s="3">
        <f t="shared" si="3"/>
        <v>220</v>
      </c>
    </row>
    <row r="116" spans="1:22" s="3" customFormat="1" ht="180" x14ac:dyDescent="0.25">
      <c r="A116" s="3" t="s">
        <v>2808</v>
      </c>
      <c r="B116" s="3" t="s">
        <v>2809</v>
      </c>
      <c r="C116" s="3" t="s">
        <v>2810</v>
      </c>
      <c r="D116" s="3" t="s">
        <v>2155</v>
      </c>
      <c r="E116" s="3" t="s">
        <v>2155</v>
      </c>
      <c r="F116" s="3" t="s">
        <v>2814</v>
      </c>
      <c r="G116" s="3" t="s">
        <v>2157</v>
      </c>
      <c r="H116" s="3" t="s">
        <v>2811</v>
      </c>
      <c r="I116" s="3" t="s">
        <v>2815</v>
      </c>
      <c r="J116" s="3" t="s">
        <v>2816</v>
      </c>
      <c r="K116" s="3" t="s">
        <v>2812</v>
      </c>
      <c r="L116" s="3" t="s">
        <v>2813</v>
      </c>
      <c r="M116" s="3" t="s">
        <v>941</v>
      </c>
      <c r="N116" s="3" t="s">
        <v>941</v>
      </c>
      <c r="O116" s="3" t="s">
        <v>44</v>
      </c>
      <c r="P116" s="3" t="s">
        <v>2817</v>
      </c>
      <c r="Q116" s="3" t="s">
        <v>2467</v>
      </c>
      <c r="R116" s="3" t="s">
        <v>941</v>
      </c>
      <c r="S116" s="3" t="s">
        <v>941</v>
      </c>
      <c r="T116" s="3" t="b">
        <f t="shared" si="4"/>
        <v>1</v>
      </c>
      <c r="U116" s="3" t="b">
        <f t="shared" si="5"/>
        <v>0</v>
      </c>
      <c r="V116" s="3">
        <f t="shared" si="3"/>
        <v>220</v>
      </c>
    </row>
    <row r="117" spans="1:22" s="3" customFormat="1" ht="165" x14ac:dyDescent="0.25">
      <c r="A117" s="3" t="s">
        <v>2818</v>
      </c>
      <c r="B117" s="3" t="s">
        <v>2819</v>
      </c>
      <c r="C117" s="3" t="s">
        <v>2820</v>
      </c>
      <c r="D117" s="3" t="s">
        <v>2155</v>
      </c>
      <c r="E117" s="3" t="s">
        <v>2155</v>
      </c>
      <c r="F117" s="3" t="s">
        <v>952</v>
      </c>
      <c r="G117" s="3" t="s">
        <v>2157</v>
      </c>
      <c r="H117" s="3" t="s">
        <v>2821</v>
      </c>
      <c r="I117" s="3" t="s">
        <v>1917</v>
      </c>
      <c r="J117" s="3" t="s">
        <v>417</v>
      </c>
      <c r="K117" s="3" t="s">
        <v>941</v>
      </c>
      <c r="L117" s="3" t="s">
        <v>941</v>
      </c>
      <c r="M117" s="3" t="s">
        <v>941</v>
      </c>
      <c r="N117" s="3" t="s">
        <v>941</v>
      </c>
      <c r="O117" s="3" t="s">
        <v>35</v>
      </c>
      <c r="P117" s="3" t="s">
        <v>240</v>
      </c>
      <c r="Q117" s="3" t="s">
        <v>2467</v>
      </c>
      <c r="R117" s="3" t="s">
        <v>941</v>
      </c>
      <c r="S117" s="3" t="s">
        <v>941</v>
      </c>
      <c r="T117" s="3" t="b">
        <f t="shared" si="4"/>
        <v>0</v>
      </c>
      <c r="U117" s="3" t="b">
        <f t="shared" si="5"/>
        <v>1</v>
      </c>
      <c r="V117" s="3">
        <f t="shared" si="3"/>
        <v>269</v>
      </c>
    </row>
    <row r="118" spans="1:22" s="3" customFormat="1" ht="45" x14ac:dyDescent="0.25">
      <c r="A118" s="3" t="s">
        <v>2822</v>
      </c>
      <c r="B118" s="3" t="s">
        <v>2823</v>
      </c>
      <c r="C118" s="3" t="s">
        <v>2824</v>
      </c>
      <c r="D118" s="3" t="s">
        <v>2155</v>
      </c>
      <c r="E118" s="3" t="s">
        <v>2155</v>
      </c>
      <c r="F118" s="3" t="s">
        <v>2825</v>
      </c>
      <c r="G118" s="3" t="s">
        <v>2157</v>
      </c>
      <c r="H118" s="3" t="s">
        <v>941</v>
      </c>
      <c r="I118" s="3" t="s">
        <v>255</v>
      </c>
      <c r="J118" s="3" t="s">
        <v>254</v>
      </c>
      <c r="K118" s="3" t="s">
        <v>2826</v>
      </c>
      <c r="L118" s="3" t="s">
        <v>941</v>
      </c>
      <c r="M118" s="3" t="s">
        <v>941</v>
      </c>
      <c r="N118" s="3" t="s">
        <v>2827</v>
      </c>
      <c r="O118" s="3" t="s">
        <v>44</v>
      </c>
      <c r="P118" s="3" t="s">
        <v>256</v>
      </c>
      <c r="Q118" s="3" t="s">
        <v>2467</v>
      </c>
      <c r="R118" s="3" t="s">
        <v>941</v>
      </c>
      <c r="S118" s="3" t="s">
        <v>941</v>
      </c>
      <c r="T118" s="3" t="b">
        <f t="shared" si="4"/>
        <v>0</v>
      </c>
      <c r="U118" s="3" t="b">
        <f t="shared" si="5"/>
        <v>0</v>
      </c>
      <c r="V118" s="3">
        <f t="shared" si="3"/>
        <v>23</v>
      </c>
    </row>
    <row r="119" spans="1:22" s="3" customFormat="1" ht="45" x14ac:dyDescent="0.25">
      <c r="A119" s="3" t="s">
        <v>1617</v>
      </c>
      <c r="B119" s="3" t="s">
        <v>2828</v>
      </c>
      <c r="C119" s="3" t="s">
        <v>2829</v>
      </c>
      <c r="D119" s="3" t="s">
        <v>2155</v>
      </c>
      <c r="E119" s="3" t="s">
        <v>2155</v>
      </c>
      <c r="F119" s="3" t="s">
        <v>945</v>
      </c>
      <c r="G119" s="3" t="s">
        <v>2155</v>
      </c>
      <c r="H119" s="3" t="s">
        <v>941</v>
      </c>
      <c r="I119" s="3" t="s">
        <v>1616</v>
      </c>
      <c r="J119" s="3" t="s">
        <v>78</v>
      </c>
      <c r="K119" s="3" t="s">
        <v>941</v>
      </c>
      <c r="L119" s="3" t="s">
        <v>941</v>
      </c>
      <c r="M119" s="3" t="s">
        <v>941</v>
      </c>
      <c r="N119" s="3" t="s">
        <v>941</v>
      </c>
      <c r="O119" s="3" t="s">
        <v>17</v>
      </c>
      <c r="P119" s="3" t="s">
        <v>80</v>
      </c>
      <c r="Q119" s="3" t="s">
        <v>2467</v>
      </c>
      <c r="R119" s="3" t="s">
        <v>941</v>
      </c>
      <c r="S119" s="3" t="s">
        <v>941</v>
      </c>
      <c r="T119" s="3" t="b">
        <f t="shared" si="4"/>
        <v>0</v>
      </c>
      <c r="U119" s="3" t="b">
        <f t="shared" si="5"/>
        <v>0</v>
      </c>
      <c r="V119" s="3">
        <f t="shared" si="3"/>
        <v>104</v>
      </c>
    </row>
    <row r="120" spans="1:22" s="3" customFormat="1" ht="45" x14ac:dyDescent="0.25">
      <c r="A120" s="3" t="s">
        <v>1617</v>
      </c>
      <c r="B120" s="3" t="s">
        <v>2828</v>
      </c>
      <c r="C120" s="3" t="s">
        <v>2829</v>
      </c>
      <c r="D120" s="3" t="s">
        <v>2155</v>
      </c>
      <c r="E120" s="3" t="s">
        <v>2155</v>
      </c>
      <c r="F120" s="3" t="s">
        <v>2830</v>
      </c>
      <c r="G120" s="3" t="s">
        <v>2157</v>
      </c>
      <c r="H120" s="3" t="s">
        <v>941</v>
      </c>
      <c r="I120" s="3" t="s">
        <v>2831</v>
      </c>
      <c r="J120" s="3" t="s">
        <v>2832</v>
      </c>
      <c r="K120" s="3" t="s">
        <v>941</v>
      </c>
      <c r="L120" s="3" t="s">
        <v>941</v>
      </c>
      <c r="M120" s="3" t="s">
        <v>941</v>
      </c>
      <c r="N120" s="3" t="s">
        <v>941</v>
      </c>
      <c r="O120" s="3" t="s">
        <v>35</v>
      </c>
      <c r="P120" s="3" t="s">
        <v>240</v>
      </c>
      <c r="Q120" s="3" t="s">
        <v>2467</v>
      </c>
      <c r="R120" s="3" t="s">
        <v>941</v>
      </c>
      <c r="S120" s="3" t="s">
        <v>941</v>
      </c>
      <c r="T120" s="3" t="b">
        <f t="shared" si="4"/>
        <v>0</v>
      </c>
      <c r="U120" s="3" t="b">
        <f t="shared" si="5"/>
        <v>0</v>
      </c>
      <c r="V120" s="3">
        <f t="shared" si="3"/>
        <v>104</v>
      </c>
    </row>
    <row r="121" spans="1:22" s="3" customFormat="1" ht="45" x14ac:dyDescent="0.25">
      <c r="A121" s="3" t="s">
        <v>1617</v>
      </c>
      <c r="B121" s="3" t="s">
        <v>2828</v>
      </c>
      <c r="C121" s="3" t="s">
        <v>2829</v>
      </c>
      <c r="D121" s="3" t="s">
        <v>2155</v>
      </c>
      <c r="E121" s="3" t="s">
        <v>2155</v>
      </c>
      <c r="F121" s="3" t="s">
        <v>956</v>
      </c>
      <c r="G121" s="3" t="s">
        <v>2155</v>
      </c>
      <c r="H121" s="3" t="s">
        <v>941</v>
      </c>
      <c r="I121" s="3" t="s">
        <v>2833</v>
      </c>
      <c r="J121" s="3" t="s">
        <v>2834</v>
      </c>
      <c r="K121" s="3" t="s">
        <v>941</v>
      </c>
      <c r="L121" s="3" t="s">
        <v>941</v>
      </c>
      <c r="M121" s="3" t="s">
        <v>941</v>
      </c>
      <c r="N121" s="3" t="s">
        <v>941</v>
      </c>
      <c r="O121" s="3" t="s">
        <v>44</v>
      </c>
      <c r="P121" s="3" t="s">
        <v>256</v>
      </c>
      <c r="Q121" s="3" t="s">
        <v>2467</v>
      </c>
      <c r="R121" s="3" t="s">
        <v>941</v>
      </c>
      <c r="S121" s="3" t="s">
        <v>941</v>
      </c>
      <c r="T121" s="3" t="b">
        <f t="shared" si="4"/>
        <v>0</v>
      </c>
      <c r="U121" s="3" t="b">
        <f t="shared" si="5"/>
        <v>0</v>
      </c>
      <c r="V121" s="3">
        <f t="shared" si="3"/>
        <v>104</v>
      </c>
    </row>
    <row r="122" spans="1:22" s="3" customFormat="1" ht="195" x14ac:dyDescent="0.25">
      <c r="A122" s="3" t="s">
        <v>2835</v>
      </c>
      <c r="B122" s="3" t="s">
        <v>2836</v>
      </c>
      <c r="C122" s="3" t="s">
        <v>2837</v>
      </c>
      <c r="D122" s="3" t="s">
        <v>2155</v>
      </c>
      <c r="E122" s="3" t="s">
        <v>2155</v>
      </c>
      <c r="F122" s="3" t="s">
        <v>1000</v>
      </c>
      <c r="G122" s="3" t="s">
        <v>2157</v>
      </c>
      <c r="H122" s="3" t="s">
        <v>2838</v>
      </c>
      <c r="I122" s="3" t="s">
        <v>1885</v>
      </c>
      <c r="J122" s="3" t="s">
        <v>265</v>
      </c>
      <c r="K122" s="3" t="s">
        <v>941</v>
      </c>
      <c r="L122" s="3" t="s">
        <v>941</v>
      </c>
      <c r="M122" s="3" t="s">
        <v>941</v>
      </c>
      <c r="N122" s="3" t="s">
        <v>941</v>
      </c>
      <c r="O122" s="3" t="s">
        <v>17</v>
      </c>
      <c r="P122" s="3" t="s">
        <v>139</v>
      </c>
      <c r="Q122" s="3" t="s">
        <v>2467</v>
      </c>
      <c r="R122" s="3" t="s">
        <v>941</v>
      </c>
      <c r="S122" s="3" t="s">
        <v>941</v>
      </c>
      <c r="T122" s="3" t="b">
        <f t="shared" si="4"/>
        <v>1</v>
      </c>
      <c r="U122" s="3" t="b">
        <f t="shared" si="5"/>
        <v>0</v>
      </c>
      <c r="V122" s="3">
        <f t="shared" si="3"/>
        <v>440</v>
      </c>
    </row>
    <row r="123" spans="1:22" s="3" customFormat="1" ht="75" x14ac:dyDescent="0.25">
      <c r="A123" s="3" t="s">
        <v>2839</v>
      </c>
      <c r="B123" s="3" t="s">
        <v>2840</v>
      </c>
      <c r="C123" s="3" t="s">
        <v>2841</v>
      </c>
      <c r="D123" s="3" t="s">
        <v>2155</v>
      </c>
      <c r="E123" s="3" t="s">
        <v>2155</v>
      </c>
      <c r="F123" s="3" t="s">
        <v>945</v>
      </c>
      <c r="G123" s="3" t="s">
        <v>2155</v>
      </c>
      <c r="H123" s="3" t="s">
        <v>941</v>
      </c>
      <c r="I123" s="3" t="s">
        <v>2842</v>
      </c>
      <c r="J123" s="3" t="s">
        <v>2843</v>
      </c>
      <c r="K123" s="3" t="s">
        <v>2844</v>
      </c>
      <c r="L123" s="3" t="s">
        <v>2845</v>
      </c>
      <c r="M123" s="3" t="s">
        <v>941</v>
      </c>
      <c r="N123" s="3" t="s">
        <v>941</v>
      </c>
      <c r="O123" s="3" t="s">
        <v>17</v>
      </c>
      <c r="P123" s="3" t="s">
        <v>80</v>
      </c>
      <c r="Q123" s="3" t="s">
        <v>2467</v>
      </c>
      <c r="R123" s="3" t="s">
        <v>941</v>
      </c>
      <c r="S123" s="3" t="s">
        <v>941</v>
      </c>
      <c r="T123" s="3" t="b">
        <f t="shared" si="4"/>
        <v>0</v>
      </c>
      <c r="U123" s="3" t="b">
        <f t="shared" si="5"/>
        <v>1</v>
      </c>
      <c r="V123" s="3">
        <f t="shared" si="3"/>
        <v>251</v>
      </c>
    </row>
    <row r="124" spans="1:22" s="3" customFormat="1" ht="75" x14ac:dyDescent="0.25">
      <c r="A124" s="3" t="s">
        <v>2839</v>
      </c>
      <c r="B124" s="3" t="s">
        <v>2840</v>
      </c>
      <c r="C124" s="3" t="s">
        <v>2841</v>
      </c>
      <c r="D124" s="3" t="s">
        <v>2155</v>
      </c>
      <c r="E124" s="3" t="s">
        <v>2155</v>
      </c>
      <c r="F124" s="3" t="s">
        <v>2846</v>
      </c>
      <c r="G124" s="3" t="s">
        <v>2157</v>
      </c>
      <c r="H124" s="3" t="s">
        <v>941</v>
      </c>
      <c r="I124" s="3" t="s">
        <v>468</v>
      </c>
      <c r="J124" s="3" t="s">
        <v>467</v>
      </c>
      <c r="K124" s="3" t="s">
        <v>2844</v>
      </c>
      <c r="L124" s="3" t="s">
        <v>2845</v>
      </c>
      <c r="M124" s="3" t="s">
        <v>941</v>
      </c>
      <c r="N124" s="3" t="s">
        <v>941</v>
      </c>
      <c r="O124" s="3" t="s">
        <v>17</v>
      </c>
      <c r="P124" s="3" t="s">
        <v>469</v>
      </c>
      <c r="Q124" s="3" t="s">
        <v>2467</v>
      </c>
      <c r="R124" s="3" t="s">
        <v>941</v>
      </c>
      <c r="S124" s="3" t="s">
        <v>941</v>
      </c>
      <c r="T124" s="3" t="b">
        <f t="shared" si="4"/>
        <v>0</v>
      </c>
      <c r="U124" s="3" t="b">
        <f t="shared" si="5"/>
        <v>1</v>
      </c>
      <c r="V124" s="3">
        <f t="shared" si="3"/>
        <v>251</v>
      </c>
    </row>
    <row r="125" spans="1:22" s="3" customFormat="1" ht="105" x14ac:dyDescent="0.25">
      <c r="A125" s="3" t="s">
        <v>2847</v>
      </c>
      <c r="B125" s="3" t="s">
        <v>2848</v>
      </c>
      <c r="C125" s="3" t="s">
        <v>2849</v>
      </c>
      <c r="D125" s="3" t="s">
        <v>2155</v>
      </c>
      <c r="E125" s="3" t="s">
        <v>2155</v>
      </c>
      <c r="F125" s="3" t="s">
        <v>2850</v>
      </c>
      <c r="G125" s="3" t="s">
        <v>2157</v>
      </c>
      <c r="H125" s="3" t="s">
        <v>2851</v>
      </c>
      <c r="I125" s="3" t="s">
        <v>1936</v>
      </c>
      <c r="J125" s="3" t="s">
        <v>936</v>
      </c>
      <c r="K125" s="3" t="s">
        <v>941</v>
      </c>
      <c r="L125" s="3" t="s">
        <v>2852</v>
      </c>
      <c r="M125" s="3" t="s">
        <v>941</v>
      </c>
      <c r="N125" s="3" t="s">
        <v>2853</v>
      </c>
      <c r="O125" s="3" t="s">
        <v>17</v>
      </c>
      <c r="P125" s="3" t="s">
        <v>139</v>
      </c>
      <c r="Q125" s="3" t="s">
        <v>2467</v>
      </c>
      <c r="R125" s="3" t="s">
        <v>941</v>
      </c>
      <c r="S125" s="3" t="s">
        <v>941</v>
      </c>
      <c r="T125" s="3" t="b">
        <f t="shared" si="4"/>
        <v>1</v>
      </c>
      <c r="U125" s="3" t="b">
        <f t="shared" si="5"/>
        <v>0</v>
      </c>
      <c r="V125" s="3">
        <f t="shared" si="3"/>
        <v>598</v>
      </c>
    </row>
    <row r="126" spans="1:22" s="3" customFormat="1" ht="105" x14ac:dyDescent="0.25">
      <c r="A126" s="3" t="s">
        <v>2847</v>
      </c>
      <c r="B126" s="3" t="s">
        <v>2848</v>
      </c>
      <c r="C126" s="3" t="s">
        <v>2849</v>
      </c>
      <c r="D126" s="3" t="s">
        <v>2155</v>
      </c>
      <c r="E126" s="3" t="s">
        <v>2155</v>
      </c>
      <c r="F126" s="3" t="s">
        <v>958</v>
      </c>
      <c r="G126" s="3" t="s">
        <v>2157</v>
      </c>
      <c r="H126" s="3" t="s">
        <v>2851</v>
      </c>
      <c r="I126" s="3" t="s">
        <v>2854</v>
      </c>
      <c r="J126" s="3" t="s">
        <v>2855</v>
      </c>
      <c r="K126" s="3" t="s">
        <v>941</v>
      </c>
      <c r="L126" s="3" t="s">
        <v>2852</v>
      </c>
      <c r="M126" s="3" t="s">
        <v>941</v>
      </c>
      <c r="N126" s="3" t="s">
        <v>2853</v>
      </c>
      <c r="O126" s="3" t="s">
        <v>44</v>
      </c>
      <c r="P126" s="3" t="s">
        <v>2699</v>
      </c>
      <c r="Q126" s="3" t="s">
        <v>2467</v>
      </c>
      <c r="R126" s="3" t="s">
        <v>941</v>
      </c>
      <c r="S126" s="3" t="s">
        <v>941</v>
      </c>
      <c r="T126" s="3" t="b">
        <f t="shared" si="4"/>
        <v>1</v>
      </c>
      <c r="U126" s="3" t="b">
        <f t="shared" si="5"/>
        <v>0</v>
      </c>
      <c r="V126" s="3">
        <f t="shared" si="3"/>
        <v>598</v>
      </c>
    </row>
    <row r="127" spans="1:22" s="3" customFormat="1" ht="105" x14ac:dyDescent="0.25">
      <c r="A127" s="3" t="s">
        <v>2847</v>
      </c>
      <c r="B127" s="3" t="s">
        <v>2848</v>
      </c>
      <c r="C127" s="3" t="s">
        <v>2849</v>
      </c>
      <c r="D127" s="3" t="s">
        <v>2155</v>
      </c>
      <c r="E127" s="3" t="s">
        <v>2155</v>
      </c>
      <c r="F127" s="3" t="s">
        <v>2856</v>
      </c>
      <c r="G127" s="3" t="s">
        <v>2157</v>
      </c>
      <c r="H127" s="3" t="s">
        <v>2851</v>
      </c>
      <c r="I127" s="3" t="s">
        <v>2857</v>
      </c>
      <c r="J127" s="3" t="s">
        <v>2858</v>
      </c>
      <c r="K127" s="3" t="s">
        <v>941</v>
      </c>
      <c r="L127" s="3" t="s">
        <v>2852</v>
      </c>
      <c r="M127" s="3" t="s">
        <v>941</v>
      </c>
      <c r="N127" s="3" t="s">
        <v>2853</v>
      </c>
      <c r="O127" s="3" t="s">
        <v>44</v>
      </c>
      <c r="P127" s="3" t="s">
        <v>45</v>
      </c>
      <c r="Q127" s="3" t="s">
        <v>2467</v>
      </c>
      <c r="R127" s="3">
        <v>2013</v>
      </c>
      <c r="S127" s="3">
        <v>2020</v>
      </c>
      <c r="T127" s="3" t="b">
        <f t="shared" si="4"/>
        <v>1</v>
      </c>
      <c r="U127" s="3" t="b">
        <f t="shared" si="5"/>
        <v>0</v>
      </c>
      <c r="V127" s="3">
        <f t="shared" si="3"/>
        <v>598</v>
      </c>
    </row>
    <row r="128" spans="1:22" s="3" customFormat="1" ht="180" x14ac:dyDescent="0.25">
      <c r="A128" s="3" t="s">
        <v>1100</v>
      </c>
      <c r="B128" s="3" t="s">
        <v>2859</v>
      </c>
      <c r="C128" s="3" t="s">
        <v>2860</v>
      </c>
      <c r="D128" s="3" t="s">
        <v>2155</v>
      </c>
      <c r="E128" s="3" t="s">
        <v>2155</v>
      </c>
      <c r="F128" s="3" t="s">
        <v>945</v>
      </c>
      <c r="G128" s="3" t="s">
        <v>2155</v>
      </c>
      <c r="H128" s="3" t="s">
        <v>2861</v>
      </c>
      <c r="I128" s="3" t="s">
        <v>2862</v>
      </c>
      <c r="J128" s="3" t="s">
        <v>2863</v>
      </c>
      <c r="K128" s="3" t="s">
        <v>1099</v>
      </c>
      <c r="L128" s="3" t="s">
        <v>941</v>
      </c>
      <c r="M128" s="3" t="s">
        <v>941</v>
      </c>
      <c r="N128" s="3" t="s">
        <v>941</v>
      </c>
      <c r="O128" s="3" t="s">
        <v>543</v>
      </c>
      <c r="P128" s="3" t="s">
        <v>544</v>
      </c>
      <c r="Q128" s="3" t="s">
        <v>2467</v>
      </c>
      <c r="R128" s="3" t="s">
        <v>941</v>
      </c>
      <c r="S128" s="3" t="s">
        <v>941</v>
      </c>
      <c r="T128" s="3" t="b">
        <f t="shared" si="4"/>
        <v>1</v>
      </c>
      <c r="U128" s="3" t="b">
        <f t="shared" si="5"/>
        <v>0</v>
      </c>
      <c r="V128" s="3">
        <f t="shared" si="3"/>
        <v>400</v>
      </c>
    </row>
    <row r="129" spans="1:22" s="3" customFormat="1" ht="180" x14ac:dyDescent="0.25">
      <c r="A129" s="3" t="s">
        <v>1100</v>
      </c>
      <c r="B129" s="3" t="s">
        <v>2859</v>
      </c>
      <c r="C129" s="3" t="s">
        <v>2860</v>
      </c>
      <c r="D129" s="3" t="s">
        <v>2155</v>
      </c>
      <c r="E129" s="3" t="s">
        <v>2155</v>
      </c>
      <c r="F129" s="3" t="s">
        <v>945</v>
      </c>
      <c r="G129" s="3" t="s">
        <v>2155</v>
      </c>
      <c r="H129" s="3" t="s">
        <v>2861</v>
      </c>
      <c r="I129" s="3" t="s">
        <v>2864</v>
      </c>
      <c r="J129" s="3" t="s">
        <v>2865</v>
      </c>
      <c r="K129" s="3" t="s">
        <v>1099</v>
      </c>
      <c r="L129" s="3" t="s">
        <v>941</v>
      </c>
      <c r="M129" s="3" t="s">
        <v>941</v>
      </c>
      <c r="N129" s="3" t="s">
        <v>941</v>
      </c>
      <c r="O129" s="3" t="s">
        <v>17</v>
      </c>
      <c r="P129" s="3" t="s">
        <v>28</v>
      </c>
      <c r="Q129" s="3" t="s">
        <v>2467</v>
      </c>
      <c r="R129" s="3" t="s">
        <v>941</v>
      </c>
      <c r="S129" s="3" t="s">
        <v>941</v>
      </c>
      <c r="T129" s="3" t="b">
        <f t="shared" si="4"/>
        <v>1</v>
      </c>
      <c r="U129" s="3" t="b">
        <f t="shared" si="5"/>
        <v>0</v>
      </c>
      <c r="V129" s="3">
        <f t="shared" si="3"/>
        <v>400</v>
      </c>
    </row>
    <row r="130" spans="1:22" s="3" customFormat="1" ht="180" x14ac:dyDescent="0.25">
      <c r="A130" s="3" t="s">
        <v>1100</v>
      </c>
      <c r="B130" s="3" t="s">
        <v>2859</v>
      </c>
      <c r="C130" s="3" t="s">
        <v>2860</v>
      </c>
      <c r="D130" s="3" t="s">
        <v>2155</v>
      </c>
      <c r="E130" s="3" t="s">
        <v>2155</v>
      </c>
      <c r="F130" s="3" t="s">
        <v>945</v>
      </c>
      <c r="G130" s="3" t="s">
        <v>2155</v>
      </c>
      <c r="H130" s="3" t="s">
        <v>2861</v>
      </c>
      <c r="I130" s="3" t="s">
        <v>1165</v>
      </c>
      <c r="J130" s="3" t="s">
        <v>535</v>
      </c>
      <c r="K130" s="3" t="s">
        <v>1099</v>
      </c>
      <c r="L130" s="3" t="s">
        <v>941</v>
      </c>
      <c r="M130" s="3" t="s">
        <v>941</v>
      </c>
      <c r="N130" s="3" t="s">
        <v>941</v>
      </c>
      <c r="O130" s="3" t="s">
        <v>44</v>
      </c>
      <c r="P130" s="3" t="s">
        <v>45</v>
      </c>
      <c r="Q130" s="3" t="s">
        <v>2467</v>
      </c>
      <c r="R130" s="3" t="s">
        <v>941</v>
      </c>
      <c r="S130" s="3" t="s">
        <v>941</v>
      </c>
      <c r="T130" s="3" t="b">
        <f t="shared" si="4"/>
        <v>1</v>
      </c>
      <c r="U130" s="3" t="b">
        <f t="shared" si="5"/>
        <v>0</v>
      </c>
      <c r="V130" s="3">
        <f t="shared" ref="V130:V193" si="6">LEN(C130)</f>
        <v>400</v>
      </c>
    </row>
    <row r="131" spans="1:22" s="3" customFormat="1" ht="180" x14ac:dyDescent="0.25">
      <c r="A131" s="3" t="s">
        <v>1100</v>
      </c>
      <c r="B131" s="3" t="s">
        <v>2859</v>
      </c>
      <c r="C131" s="3" t="s">
        <v>2860</v>
      </c>
      <c r="D131" s="3" t="s">
        <v>2155</v>
      </c>
      <c r="E131" s="3" t="s">
        <v>2155</v>
      </c>
      <c r="F131" s="3" t="s">
        <v>945</v>
      </c>
      <c r="G131" s="3" t="s">
        <v>2155</v>
      </c>
      <c r="H131" s="3" t="s">
        <v>2861</v>
      </c>
      <c r="I131" s="3" t="s">
        <v>2866</v>
      </c>
      <c r="J131" s="3" t="s">
        <v>2867</v>
      </c>
      <c r="K131" s="3" t="s">
        <v>1099</v>
      </c>
      <c r="L131" s="3" t="s">
        <v>941</v>
      </c>
      <c r="M131" s="3" t="s">
        <v>941</v>
      </c>
      <c r="N131" s="3" t="s">
        <v>941</v>
      </c>
      <c r="O131" s="3" t="s">
        <v>35</v>
      </c>
      <c r="P131" s="3" t="s">
        <v>240</v>
      </c>
      <c r="Q131" s="3" t="s">
        <v>2467</v>
      </c>
      <c r="R131" s="3" t="s">
        <v>941</v>
      </c>
      <c r="S131" s="3" t="s">
        <v>941</v>
      </c>
      <c r="T131" s="3" t="b">
        <f t="shared" ref="T131:T194" si="7">ISNUMBER(SEARCH("University",C131))</f>
        <v>1</v>
      </c>
      <c r="U131" s="3" t="b">
        <f t="shared" ref="U131:U194" si="8">ISNUMBER(SEARCH("CEO",C131))</f>
        <v>0</v>
      </c>
      <c r="V131" s="3">
        <f t="shared" si="6"/>
        <v>400</v>
      </c>
    </row>
    <row r="132" spans="1:22" s="3" customFormat="1" ht="210" x14ac:dyDescent="0.25">
      <c r="A132" s="3" t="s">
        <v>2868</v>
      </c>
      <c r="B132" s="3" t="s">
        <v>2869</v>
      </c>
      <c r="C132" s="3" t="s">
        <v>2870</v>
      </c>
      <c r="D132" s="3" t="s">
        <v>2155</v>
      </c>
      <c r="E132" s="3" t="s">
        <v>2155</v>
      </c>
      <c r="F132" s="3" t="s">
        <v>949</v>
      </c>
      <c r="G132" s="3" t="s">
        <v>2155</v>
      </c>
      <c r="H132" s="3" t="s">
        <v>2871</v>
      </c>
      <c r="I132" s="3" t="s">
        <v>2872</v>
      </c>
      <c r="J132" s="3" t="s">
        <v>2873</v>
      </c>
      <c r="K132" s="3" t="s">
        <v>2874</v>
      </c>
      <c r="L132" s="3" t="s">
        <v>941</v>
      </c>
      <c r="M132" s="3" t="s">
        <v>941</v>
      </c>
      <c r="N132" s="3" t="s">
        <v>2875</v>
      </c>
      <c r="O132" s="3" t="s">
        <v>543</v>
      </c>
      <c r="P132" s="3" t="s">
        <v>2876</v>
      </c>
      <c r="Q132" s="3" t="s">
        <v>2467</v>
      </c>
      <c r="R132" s="3" t="s">
        <v>941</v>
      </c>
      <c r="S132" s="3" t="s">
        <v>941</v>
      </c>
      <c r="T132" s="3" t="b">
        <f t="shared" si="7"/>
        <v>1</v>
      </c>
      <c r="U132" s="3" t="b">
        <f t="shared" si="8"/>
        <v>0</v>
      </c>
      <c r="V132" s="3">
        <f t="shared" si="6"/>
        <v>418</v>
      </c>
    </row>
    <row r="133" spans="1:22" s="3" customFormat="1" ht="210" x14ac:dyDescent="0.25">
      <c r="A133" s="3" t="s">
        <v>2868</v>
      </c>
      <c r="B133" s="3" t="s">
        <v>2869</v>
      </c>
      <c r="C133" s="3" t="s">
        <v>2870</v>
      </c>
      <c r="D133" s="3" t="s">
        <v>2155</v>
      </c>
      <c r="E133" s="3" t="s">
        <v>2155</v>
      </c>
      <c r="F133" s="3" t="s">
        <v>949</v>
      </c>
      <c r="G133" s="3" t="s">
        <v>2157</v>
      </c>
      <c r="H133" s="3" t="s">
        <v>2871</v>
      </c>
      <c r="I133" s="3" t="s">
        <v>2877</v>
      </c>
      <c r="J133" s="3" t="s">
        <v>2878</v>
      </c>
      <c r="K133" s="3" t="s">
        <v>2874</v>
      </c>
      <c r="L133" s="3" t="s">
        <v>941</v>
      </c>
      <c r="M133" s="3" t="s">
        <v>941</v>
      </c>
      <c r="N133" s="3" t="s">
        <v>2875</v>
      </c>
      <c r="O133" s="3" t="s">
        <v>17</v>
      </c>
      <c r="P133" s="3" t="s">
        <v>139</v>
      </c>
      <c r="Q133" s="3" t="s">
        <v>2467</v>
      </c>
      <c r="R133" s="3" t="s">
        <v>941</v>
      </c>
      <c r="S133" s="3" t="s">
        <v>941</v>
      </c>
      <c r="T133" s="3" t="b">
        <f t="shared" si="7"/>
        <v>1</v>
      </c>
      <c r="U133" s="3" t="b">
        <f t="shared" si="8"/>
        <v>0</v>
      </c>
      <c r="V133" s="3">
        <f t="shared" si="6"/>
        <v>418</v>
      </c>
    </row>
    <row r="134" spans="1:22" s="3" customFormat="1" ht="210" x14ac:dyDescent="0.25">
      <c r="A134" s="3" t="s">
        <v>2868</v>
      </c>
      <c r="B134" s="3" t="s">
        <v>2869</v>
      </c>
      <c r="C134" s="3" t="s">
        <v>2870</v>
      </c>
      <c r="D134" s="3" t="s">
        <v>2155</v>
      </c>
      <c r="E134" s="3" t="s">
        <v>2155</v>
      </c>
      <c r="F134" s="3" t="s">
        <v>2879</v>
      </c>
      <c r="G134" s="3" t="s">
        <v>2157</v>
      </c>
      <c r="H134" s="3" t="s">
        <v>2871</v>
      </c>
      <c r="I134" s="3" t="s">
        <v>2164</v>
      </c>
      <c r="J134" s="3" t="s">
        <v>652</v>
      </c>
      <c r="K134" s="3" t="s">
        <v>2874</v>
      </c>
      <c r="L134" s="3" t="s">
        <v>941</v>
      </c>
      <c r="M134" s="3" t="s">
        <v>941</v>
      </c>
      <c r="N134" s="3" t="s">
        <v>2875</v>
      </c>
      <c r="O134" s="3" t="s">
        <v>35</v>
      </c>
      <c r="P134" s="3" t="s">
        <v>240</v>
      </c>
      <c r="Q134" s="3" t="s">
        <v>2467</v>
      </c>
      <c r="R134" s="3" t="s">
        <v>941</v>
      </c>
      <c r="S134" s="3" t="s">
        <v>941</v>
      </c>
      <c r="T134" s="3" t="b">
        <f t="shared" si="7"/>
        <v>1</v>
      </c>
      <c r="U134" s="3" t="b">
        <f t="shared" si="8"/>
        <v>0</v>
      </c>
      <c r="V134" s="3">
        <f t="shared" si="6"/>
        <v>418</v>
      </c>
    </row>
    <row r="135" spans="1:22" s="3" customFormat="1" ht="105" x14ac:dyDescent="0.25">
      <c r="A135" s="3" t="s">
        <v>999</v>
      </c>
      <c r="B135" s="3" t="s">
        <v>2342</v>
      </c>
      <c r="C135" s="3" t="s">
        <v>2880</v>
      </c>
      <c r="D135" s="3" t="s">
        <v>2155</v>
      </c>
      <c r="E135" s="3" t="s">
        <v>2155</v>
      </c>
      <c r="F135" s="3" t="s">
        <v>961</v>
      </c>
      <c r="G135" s="3" t="s">
        <v>2155</v>
      </c>
      <c r="H135" s="3" t="s">
        <v>2881</v>
      </c>
      <c r="I135" s="3" t="s">
        <v>1520</v>
      </c>
      <c r="J135" s="3" t="s">
        <v>662</v>
      </c>
      <c r="K135" s="3" t="s">
        <v>1524</v>
      </c>
      <c r="L135" s="3" t="s">
        <v>941</v>
      </c>
      <c r="M135" s="3" t="s">
        <v>941</v>
      </c>
      <c r="N135" s="3" t="s">
        <v>941</v>
      </c>
      <c r="O135" s="3" t="s">
        <v>17</v>
      </c>
      <c r="P135" s="3" t="s">
        <v>28</v>
      </c>
      <c r="Q135" s="3" t="s">
        <v>2467</v>
      </c>
      <c r="R135" s="3" t="s">
        <v>941</v>
      </c>
      <c r="S135" s="3" t="s">
        <v>941</v>
      </c>
      <c r="T135" s="3" t="b">
        <f t="shared" si="7"/>
        <v>1</v>
      </c>
      <c r="U135" s="3" t="b">
        <f t="shared" si="8"/>
        <v>0</v>
      </c>
      <c r="V135" s="3">
        <f t="shared" si="6"/>
        <v>180</v>
      </c>
    </row>
    <row r="136" spans="1:22" s="3" customFormat="1" ht="270" x14ac:dyDescent="0.25">
      <c r="A136" s="3" t="s">
        <v>1392</v>
      </c>
      <c r="B136" s="3" t="s">
        <v>2882</v>
      </c>
      <c r="C136" s="3" t="s">
        <v>2883</v>
      </c>
      <c r="D136" s="3" t="s">
        <v>2155</v>
      </c>
      <c r="E136" s="3" t="s">
        <v>2155</v>
      </c>
      <c r="F136" s="3" t="s">
        <v>945</v>
      </c>
      <c r="G136" s="3" t="s">
        <v>2155</v>
      </c>
      <c r="H136" s="3" t="s">
        <v>2884</v>
      </c>
      <c r="I136" s="3" t="s">
        <v>2885</v>
      </c>
      <c r="J136" s="3" t="s">
        <v>2886</v>
      </c>
      <c r="K136" s="3" t="s">
        <v>1391</v>
      </c>
      <c r="L136" s="3" t="s">
        <v>941</v>
      </c>
      <c r="M136" s="3" t="s">
        <v>941</v>
      </c>
      <c r="N136" s="3" t="s">
        <v>941</v>
      </c>
      <c r="O136" s="3" t="s">
        <v>17</v>
      </c>
      <c r="P136" s="3" t="s">
        <v>60</v>
      </c>
      <c r="Q136" s="3" t="s">
        <v>2467</v>
      </c>
      <c r="R136" s="3" t="s">
        <v>941</v>
      </c>
      <c r="S136" s="3" t="s">
        <v>941</v>
      </c>
      <c r="T136" s="3" t="b">
        <f t="shared" si="7"/>
        <v>1</v>
      </c>
      <c r="U136" s="3" t="b">
        <f t="shared" si="8"/>
        <v>1</v>
      </c>
      <c r="V136" s="3">
        <f t="shared" si="6"/>
        <v>658</v>
      </c>
    </row>
    <row r="137" spans="1:22" s="3" customFormat="1" ht="270" x14ac:dyDescent="0.25">
      <c r="A137" s="3" t="s">
        <v>1392</v>
      </c>
      <c r="B137" s="3" t="s">
        <v>2882</v>
      </c>
      <c r="C137" s="3" t="s">
        <v>2883</v>
      </c>
      <c r="D137" s="3" t="s">
        <v>2155</v>
      </c>
      <c r="E137" s="3" t="s">
        <v>2155</v>
      </c>
      <c r="F137" s="3" t="s">
        <v>945</v>
      </c>
      <c r="G137" s="3" t="s">
        <v>2155</v>
      </c>
      <c r="H137" s="3" t="s">
        <v>2884</v>
      </c>
      <c r="I137" s="3" t="s">
        <v>1832</v>
      </c>
      <c r="J137" s="3" t="s">
        <v>642</v>
      </c>
      <c r="K137" s="3" t="s">
        <v>1391</v>
      </c>
      <c r="L137" s="3" t="s">
        <v>941</v>
      </c>
      <c r="M137" s="3" t="s">
        <v>941</v>
      </c>
      <c r="N137" s="3" t="s">
        <v>941</v>
      </c>
      <c r="O137" s="3" t="s">
        <v>17</v>
      </c>
      <c r="P137" s="3" t="s">
        <v>28</v>
      </c>
      <c r="Q137" s="3" t="s">
        <v>2467</v>
      </c>
      <c r="R137" s="3" t="s">
        <v>941</v>
      </c>
      <c r="S137" s="3" t="s">
        <v>941</v>
      </c>
      <c r="T137" s="3" t="b">
        <f t="shared" si="7"/>
        <v>1</v>
      </c>
      <c r="U137" s="3" t="b">
        <f t="shared" si="8"/>
        <v>1</v>
      </c>
      <c r="V137" s="3">
        <f t="shared" si="6"/>
        <v>658</v>
      </c>
    </row>
    <row r="138" spans="1:22" s="3" customFormat="1" ht="270" x14ac:dyDescent="0.25">
      <c r="A138" s="3" t="s">
        <v>1392</v>
      </c>
      <c r="B138" s="3" t="s">
        <v>2882</v>
      </c>
      <c r="C138" s="3" t="s">
        <v>2883</v>
      </c>
      <c r="D138" s="3" t="s">
        <v>2155</v>
      </c>
      <c r="E138" s="3" t="s">
        <v>2155</v>
      </c>
      <c r="F138" s="3" t="s">
        <v>945</v>
      </c>
      <c r="G138" s="3" t="s">
        <v>2155</v>
      </c>
      <c r="H138" s="3" t="s">
        <v>2884</v>
      </c>
      <c r="I138" s="3" t="s">
        <v>2887</v>
      </c>
      <c r="J138" s="3" t="s">
        <v>2888</v>
      </c>
      <c r="K138" s="3" t="s">
        <v>1391</v>
      </c>
      <c r="L138" s="3" t="s">
        <v>941</v>
      </c>
      <c r="M138" s="3" t="s">
        <v>941</v>
      </c>
      <c r="N138" s="3" t="s">
        <v>941</v>
      </c>
      <c r="O138" s="3" t="s">
        <v>17</v>
      </c>
      <c r="P138" s="3" t="s">
        <v>60</v>
      </c>
      <c r="Q138" s="3" t="s">
        <v>2467</v>
      </c>
      <c r="R138" s="3" t="s">
        <v>941</v>
      </c>
      <c r="S138" s="3" t="s">
        <v>941</v>
      </c>
      <c r="T138" s="3" t="b">
        <f t="shared" si="7"/>
        <v>1</v>
      </c>
      <c r="U138" s="3" t="b">
        <f t="shared" si="8"/>
        <v>1</v>
      </c>
      <c r="V138" s="3">
        <f t="shared" si="6"/>
        <v>658</v>
      </c>
    </row>
    <row r="139" spans="1:22" s="3" customFormat="1" ht="270" x14ac:dyDescent="0.25">
      <c r="A139" s="3" t="s">
        <v>1392</v>
      </c>
      <c r="B139" s="3" t="s">
        <v>2882</v>
      </c>
      <c r="C139" s="3" t="s">
        <v>2883</v>
      </c>
      <c r="D139" s="3" t="s">
        <v>2155</v>
      </c>
      <c r="E139" s="3" t="s">
        <v>2155</v>
      </c>
      <c r="F139" s="3" t="s">
        <v>2889</v>
      </c>
      <c r="G139" s="3" t="s">
        <v>2157</v>
      </c>
      <c r="H139" s="3" t="s">
        <v>2884</v>
      </c>
      <c r="I139" s="3" t="s">
        <v>2890</v>
      </c>
      <c r="J139" s="3" t="s">
        <v>2891</v>
      </c>
      <c r="K139" s="3" t="s">
        <v>1391</v>
      </c>
      <c r="L139" s="3" t="s">
        <v>941</v>
      </c>
      <c r="M139" s="3" t="s">
        <v>941</v>
      </c>
      <c r="N139" s="3" t="s">
        <v>941</v>
      </c>
      <c r="O139" s="3" t="s">
        <v>17</v>
      </c>
      <c r="P139" s="3" t="s">
        <v>139</v>
      </c>
      <c r="Q139" s="3" t="s">
        <v>2467</v>
      </c>
      <c r="R139" s="3" t="s">
        <v>941</v>
      </c>
      <c r="S139" s="3" t="s">
        <v>941</v>
      </c>
      <c r="T139" s="3" t="b">
        <f t="shared" si="7"/>
        <v>1</v>
      </c>
      <c r="U139" s="3" t="b">
        <f t="shared" si="8"/>
        <v>1</v>
      </c>
      <c r="V139" s="3">
        <f t="shared" si="6"/>
        <v>658</v>
      </c>
    </row>
    <row r="140" spans="1:22" s="3" customFormat="1" ht="120" x14ac:dyDescent="0.25">
      <c r="A140" s="3" t="s">
        <v>1591</v>
      </c>
      <c r="B140" s="3" t="s">
        <v>2892</v>
      </c>
      <c r="C140" s="3" t="s">
        <v>2893</v>
      </c>
      <c r="D140" s="3" t="s">
        <v>2155</v>
      </c>
      <c r="E140" s="3" t="s">
        <v>2155</v>
      </c>
      <c r="F140" s="3" t="s">
        <v>945</v>
      </c>
      <c r="G140" s="3" t="s">
        <v>2155</v>
      </c>
      <c r="H140" s="3" t="s">
        <v>2894</v>
      </c>
      <c r="I140" s="3" t="s">
        <v>1587</v>
      </c>
      <c r="J140" s="3" t="s">
        <v>677</v>
      </c>
      <c r="K140" s="3" t="s">
        <v>1590</v>
      </c>
      <c r="L140" s="3" t="s">
        <v>941</v>
      </c>
      <c r="M140" s="3" t="s">
        <v>941</v>
      </c>
      <c r="N140" s="3" t="s">
        <v>941</v>
      </c>
      <c r="O140" s="3" t="s">
        <v>17</v>
      </c>
      <c r="P140" s="3" t="s">
        <v>60</v>
      </c>
      <c r="Q140" s="3" t="s">
        <v>2467</v>
      </c>
      <c r="R140" s="3">
        <v>2011</v>
      </c>
      <c r="S140" s="3" t="s">
        <v>941</v>
      </c>
      <c r="T140" s="3" t="b">
        <f t="shared" si="7"/>
        <v>0</v>
      </c>
      <c r="U140" s="3" t="b">
        <f t="shared" si="8"/>
        <v>0</v>
      </c>
      <c r="V140" s="3">
        <f t="shared" si="6"/>
        <v>83</v>
      </c>
    </row>
    <row r="141" spans="1:22" s="3" customFormat="1" ht="240" x14ac:dyDescent="0.25">
      <c r="A141" s="3" t="s">
        <v>2895</v>
      </c>
      <c r="B141" s="3" t="s">
        <v>2896</v>
      </c>
      <c r="C141" s="3" t="s">
        <v>2897</v>
      </c>
      <c r="D141" s="3" t="s">
        <v>2155</v>
      </c>
      <c r="E141" s="3" t="s">
        <v>2155</v>
      </c>
      <c r="F141" s="3" t="s">
        <v>2590</v>
      </c>
      <c r="G141" s="3" t="s">
        <v>2157</v>
      </c>
      <c r="H141" s="3" t="s">
        <v>2898</v>
      </c>
      <c r="I141" s="3" t="s">
        <v>1431</v>
      </c>
      <c r="J141" s="3" t="s">
        <v>668</v>
      </c>
      <c r="K141" s="3" t="s">
        <v>941</v>
      </c>
      <c r="L141" s="3" t="s">
        <v>941</v>
      </c>
      <c r="M141" s="3" t="s">
        <v>941</v>
      </c>
      <c r="N141" s="3" t="s">
        <v>941</v>
      </c>
      <c r="O141" s="3" t="s">
        <v>35</v>
      </c>
      <c r="P141" s="3" t="s">
        <v>67</v>
      </c>
      <c r="Q141" s="3" t="s">
        <v>2467</v>
      </c>
      <c r="R141" s="3" t="s">
        <v>941</v>
      </c>
      <c r="S141" s="3" t="s">
        <v>941</v>
      </c>
      <c r="T141" s="3" t="b">
        <f t="shared" si="7"/>
        <v>0</v>
      </c>
      <c r="U141" s="3" t="b">
        <f t="shared" si="8"/>
        <v>0</v>
      </c>
      <c r="V141" s="3">
        <f t="shared" si="6"/>
        <v>696</v>
      </c>
    </row>
    <row r="142" spans="1:22" s="3" customFormat="1" ht="210" x14ac:dyDescent="0.25">
      <c r="A142" s="3" t="s">
        <v>1162</v>
      </c>
      <c r="B142" s="3" t="s">
        <v>2310</v>
      </c>
      <c r="C142" s="3" t="s">
        <v>2899</v>
      </c>
      <c r="D142" s="3" t="s">
        <v>2157</v>
      </c>
      <c r="E142" s="3" t="s">
        <v>2155</v>
      </c>
      <c r="F142" s="3" t="s">
        <v>949</v>
      </c>
      <c r="G142" s="3" t="s">
        <v>2157</v>
      </c>
      <c r="H142" s="3" t="s">
        <v>2900</v>
      </c>
      <c r="I142" s="3" t="s">
        <v>2901</v>
      </c>
      <c r="J142" s="3" t="s">
        <v>2902</v>
      </c>
      <c r="K142" s="3" t="s">
        <v>1161</v>
      </c>
      <c r="L142" s="3" t="s">
        <v>1160</v>
      </c>
      <c r="M142" s="3" t="s">
        <v>2903</v>
      </c>
      <c r="N142" s="3" t="s">
        <v>2904</v>
      </c>
      <c r="O142" s="3" t="s">
        <v>543</v>
      </c>
      <c r="P142" s="3" t="s">
        <v>2876</v>
      </c>
      <c r="Q142" s="3" t="s">
        <v>2467</v>
      </c>
      <c r="R142" s="3" t="s">
        <v>941</v>
      </c>
      <c r="S142" s="3" t="s">
        <v>941</v>
      </c>
      <c r="T142" s="3" t="b">
        <f t="shared" si="7"/>
        <v>1</v>
      </c>
      <c r="U142" s="3" t="b">
        <f t="shared" si="8"/>
        <v>1</v>
      </c>
      <c r="V142" s="3">
        <f t="shared" si="6"/>
        <v>547</v>
      </c>
    </row>
    <row r="143" spans="1:22" s="3" customFormat="1" ht="210" x14ac:dyDescent="0.25">
      <c r="A143" s="3" t="s">
        <v>1162</v>
      </c>
      <c r="B143" s="3" t="s">
        <v>2310</v>
      </c>
      <c r="C143" s="3" t="s">
        <v>2899</v>
      </c>
      <c r="D143" s="3" t="s">
        <v>2157</v>
      </c>
      <c r="E143" s="3" t="s">
        <v>2155</v>
      </c>
      <c r="F143" s="3" t="s">
        <v>943</v>
      </c>
      <c r="G143" s="3" t="s">
        <v>2155</v>
      </c>
      <c r="H143" s="3" t="s">
        <v>2900</v>
      </c>
      <c r="I143" s="3" t="s">
        <v>2905</v>
      </c>
      <c r="J143" s="3" t="s">
        <v>2906</v>
      </c>
      <c r="K143" s="3" t="s">
        <v>1161</v>
      </c>
      <c r="L143" s="3" t="s">
        <v>1160</v>
      </c>
      <c r="M143" s="3" t="s">
        <v>2903</v>
      </c>
      <c r="N143" s="3" t="s">
        <v>2904</v>
      </c>
      <c r="O143" s="3" t="s">
        <v>543</v>
      </c>
      <c r="P143" s="3" t="s">
        <v>556</v>
      </c>
      <c r="Q143" s="3" t="s">
        <v>2467</v>
      </c>
      <c r="R143" s="3" t="s">
        <v>941</v>
      </c>
      <c r="S143" s="3" t="s">
        <v>941</v>
      </c>
      <c r="T143" s="3" t="b">
        <f t="shared" si="7"/>
        <v>1</v>
      </c>
      <c r="U143" s="3" t="b">
        <f t="shared" si="8"/>
        <v>1</v>
      </c>
      <c r="V143" s="3">
        <f t="shared" si="6"/>
        <v>547</v>
      </c>
    </row>
    <row r="144" spans="1:22" s="3" customFormat="1" ht="210" x14ac:dyDescent="0.25">
      <c r="A144" s="3" t="s">
        <v>1162</v>
      </c>
      <c r="B144" s="3" t="s">
        <v>2310</v>
      </c>
      <c r="C144" s="3" t="s">
        <v>2899</v>
      </c>
      <c r="D144" s="3" t="s">
        <v>2157</v>
      </c>
      <c r="E144" s="3" t="s">
        <v>2155</v>
      </c>
      <c r="F144" s="3" t="s">
        <v>945</v>
      </c>
      <c r="G144" s="3" t="s">
        <v>2155</v>
      </c>
      <c r="H144" s="3" t="s">
        <v>2900</v>
      </c>
      <c r="I144" s="3" t="s">
        <v>2907</v>
      </c>
      <c r="J144" s="3" t="s">
        <v>2908</v>
      </c>
      <c r="K144" s="3" t="s">
        <v>1161</v>
      </c>
      <c r="L144" s="3" t="s">
        <v>1160</v>
      </c>
      <c r="M144" s="3" t="s">
        <v>2903</v>
      </c>
      <c r="N144" s="3" t="s">
        <v>2904</v>
      </c>
      <c r="O144" s="3" t="s">
        <v>543</v>
      </c>
      <c r="P144" s="3" t="s">
        <v>2761</v>
      </c>
      <c r="Q144" s="3" t="s">
        <v>2467</v>
      </c>
      <c r="R144" s="3" t="s">
        <v>941</v>
      </c>
      <c r="S144" s="3" t="s">
        <v>941</v>
      </c>
      <c r="T144" s="3" t="b">
        <f t="shared" si="7"/>
        <v>1</v>
      </c>
      <c r="U144" s="3" t="b">
        <f t="shared" si="8"/>
        <v>1</v>
      </c>
      <c r="V144" s="3">
        <f t="shared" si="6"/>
        <v>547</v>
      </c>
    </row>
    <row r="145" spans="1:22" s="3" customFormat="1" ht="210" x14ac:dyDescent="0.25">
      <c r="A145" s="3" t="s">
        <v>1162</v>
      </c>
      <c r="B145" s="3" t="s">
        <v>2310</v>
      </c>
      <c r="C145" s="3" t="s">
        <v>2899</v>
      </c>
      <c r="D145" s="3" t="s">
        <v>2157</v>
      </c>
      <c r="E145" s="3" t="s">
        <v>2155</v>
      </c>
      <c r="F145" s="3" t="s">
        <v>945</v>
      </c>
      <c r="G145" s="3" t="s">
        <v>2155</v>
      </c>
      <c r="H145" s="3" t="s">
        <v>2900</v>
      </c>
      <c r="I145" s="3" t="s">
        <v>1740</v>
      </c>
      <c r="J145" s="3" t="s">
        <v>783</v>
      </c>
      <c r="K145" s="3" t="s">
        <v>1161</v>
      </c>
      <c r="L145" s="3" t="s">
        <v>1160</v>
      </c>
      <c r="M145" s="3" t="s">
        <v>2903</v>
      </c>
      <c r="N145" s="3" t="s">
        <v>2904</v>
      </c>
      <c r="O145" s="3" t="s">
        <v>17</v>
      </c>
      <c r="P145" s="3" t="s">
        <v>52</v>
      </c>
      <c r="Q145" s="3" t="s">
        <v>2467</v>
      </c>
      <c r="R145" s="3" t="s">
        <v>941</v>
      </c>
      <c r="S145" s="3" t="s">
        <v>941</v>
      </c>
      <c r="T145" s="3" t="b">
        <f t="shared" si="7"/>
        <v>1</v>
      </c>
      <c r="U145" s="3" t="b">
        <f t="shared" si="8"/>
        <v>1</v>
      </c>
      <c r="V145" s="3">
        <f t="shared" si="6"/>
        <v>547</v>
      </c>
    </row>
    <row r="146" spans="1:22" s="3" customFormat="1" ht="210" x14ac:dyDescent="0.25">
      <c r="A146" s="3" t="s">
        <v>1162</v>
      </c>
      <c r="B146" s="3" t="s">
        <v>2310</v>
      </c>
      <c r="C146" s="3" t="s">
        <v>2899</v>
      </c>
      <c r="D146" s="3" t="s">
        <v>2157</v>
      </c>
      <c r="E146" s="3" t="s">
        <v>2155</v>
      </c>
      <c r="F146" s="3" t="s">
        <v>945</v>
      </c>
      <c r="G146" s="3" t="s">
        <v>2155</v>
      </c>
      <c r="H146" s="3" t="s">
        <v>2900</v>
      </c>
      <c r="I146" s="3" t="s">
        <v>2909</v>
      </c>
      <c r="J146" s="3" t="s">
        <v>2910</v>
      </c>
      <c r="K146" s="3" t="s">
        <v>1161</v>
      </c>
      <c r="L146" s="3" t="s">
        <v>1160</v>
      </c>
      <c r="M146" s="3" t="s">
        <v>2903</v>
      </c>
      <c r="N146" s="3" t="s">
        <v>2904</v>
      </c>
      <c r="O146" s="3" t="s">
        <v>44</v>
      </c>
      <c r="P146" s="3" t="s">
        <v>45</v>
      </c>
      <c r="Q146" s="3" t="s">
        <v>2467</v>
      </c>
      <c r="R146" s="3" t="s">
        <v>941</v>
      </c>
      <c r="S146" s="3" t="s">
        <v>941</v>
      </c>
      <c r="T146" s="3" t="b">
        <f t="shared" si="7"/>
        <v>1</v>
      </c>
      <c r="U146" s="3" t="b">
        <f t="shared" si="8"/>
        <v>1</v>
      </c>
      <c r="V146" s="3">
        <f t="shared" si="6"/>
        <v>547</v>
      </c>
    </row>
    <row r="147" spans="1:22" s="3" customFormat="1" ht="210" x14ac:dyDescent="0.25">
      <c r="A147" s="3" t="s">
        <v>1162</v>
      </c>
      <c r="B147" s="3" t="s">
        <v>2310</v>
      </c>
      <c r="C147" s="3" t="s">
        <v>2899</v>
      </c>
      <c r="D147" s="3" t="s">
        <v>2157</v>
      </c>
      <c r="E147" s="3" t="s">
        <v>2155</v>
      </c>
      <c r="F147" s="3" t="s">
        <v>945</v>
      </c>
      <c r="G147" s="3" t="s">
        <v>2155</v>
      </c>
      <c r="H147" s="3" t="s">
        <v>2900</v>
      </c>
      <c r="I147" s="3" t="s">
        <v>2911</v>
      </c>
      <c r="J147" s="3" t="s">
        <v>2912</v>
      </c>
      <c r="K147" s="3" t="s">
        <v>1161</v>
      </c>
      <c r="L147" s="3" t="s">
        <v>1160</v>
      </c>
      <c r="M147" s="3" t="s">
        <v>2903</v>
      </c>
      <c r="N147" s="3" t="s">
        <v>2904</v>
      </c>
      <c r="O147" s="3" t="s">
        <v>543</v>
      </c>
      <c r="P147" s="3" t="s">
        <v>2876</v>
      </c>
      <c r="Q147" s="3" t="s">
        <v>2467</v>
      </c>
      <c r="R147" s="3" t="s">
        <v>941</v>
      </c>
      <c r="S147" s="3" t="s">
        <v>941</v>
      </c>
      <c r="T147" s="3" t="b">
        <f t="shared" si="7"/>
        <v>1</v>
      </c>
      <c r="U147" s="3" t="b">
        <f t="shared" si="8"/>
        <v>1</v>
      </c>
      <c r="V147" s="3">
        <f t="shared" si="6"/>
        <v>547</v>
      </c>
    </row>
    <row r="148" spans="1:22" s="3" customFormat="1" ht="210" x14ac:dyDescent="0.25">
      <c r="A148" s="3" t="s">
        <v>1162</v>
      </c>
      <c r="B148" s="3" t="s">
        <v>2310</v>
      </c>
      <c r="C148" s="3" t="s">
        <v>2899</v>
      </c>
      <c r="D148" s="3" t="s">
        <v>2157</v>
      </c>
      <c r="E148" s="3" t="s">
        <v>2155</v>
      </c>
      <c r="F148" s="3" t="s">
        <v>945</v>
      </c>
      <c r="G148" s="3" t="s">
        <v>2155</v>
      </c>
      <c r="H148" s="3" t="s">
        <v>2900</v>
      </c>
      <c r="I148" s="3" t="s">
        <v>2913</v>
      </c>
      <c r="J148" s="3" t="s">
        <v>2914</v>
      </c>
      <c r="K148" s="3" t="s">
        <v>1161</v>
      </c>
      <c r="L148" s="3" t="s">
        <v>1160</v>
      </c>
      <c r="M148" s="3" t="s">
        <v>2903</v>
      </c>
      <c r="N148" s="3" t="s">
        <v>2904</v>
      </c>
      <c r="O148" s="3" t="s">
        <v>543</v>
      </c>
      <c r="P148" s="3" t="s">
        <v>2761</v>
      </c>
      <c r="Q148" s="3" t="s">
        <v>2467</v>
      </c>
      <c r="R148" s="3" t="s">
        <v>941</v>
      </c>
      <c r="S148" s="3" t="s">
        <v>941</v>
      </c>
      <c r="T148" s="3" t="b">
        <f t="shared" si="7"/>
        <v>1</v>
      </c>
      <c r="U148" s="3" t="b">
        <f t="shared" si="8"/>
        <v>1</v>
      </c>
      <c r="V148" s="3">
        <f t="shared" si="6"/>
        <v>547</v>
      </c>
    </row>
    <row r="149" spans="1:22" s="3" customFormat="1" ht="210" x14ac:dyDescent="0.25">
      <c r="A149" s="3" t="s">
        <v>1162</v>
      </c>
      <c r="B149" s="3" t="s">
        <v>2310</v>
      </c>
      <c r="C149" s="3" t="s">
        <v>2899</v>
      </c>
      <c r="D149" s="3" t="s">
        <v>2157</v>
      </c>
      <c r="E149" s="3" t="s">
        <v>2155</v>
      </c>
      <c r="F149" s="3" t="s">
        <v>945</v>
      </c>
      <c r="G149" s="3" t="s">
        <v>2155</v>
      </c>
      <c r="H149" s="3" t="s">
        <v>2900</v>
      </c>
      <c r="I149" s="3" t="s">
        <v>2915</v>
      </c>
      <c r="J149" s="3" t="s">
        <v>2916</v>
      </c>
      <c r="K149" s="3" t="s">
        <v>1161</v>
      </c>
      <c r="L149" s="3" t="s">
        <v>1160</v>
      </c>
      <c r="M149" s="3" t="s">
        <v>2903</v>
      </c>
      <c r="N149" s="3" t="s">
        <v>2904</v>
      </c>
      <c r="O149" s="3" t="s">
        <v>35</v>
      </c>
      <c r="P149" s="3" t="s">
        <v>93</v>
      </c>
      <c r="Q149" s="3" t="s">
        <v>2467</v>
      </c>
      <c r="R149" s="3" t="s">
        <v>941</v>
      </c>
      <c r="S149" s="3" t="s">
        <v>941</v>
      </c>
      <c r="T149" s="3" t="b">
        <f t="shared" si="7"/>
        <v>1</v>
      </c>
      <c r="U149" s="3" t="b">
        <f t="shared" si="8"/>
        <v>1</v>
      </c>
      <c r="V149" s="3">
        <f t="shared" si="6"/>
        <v>547</v>
      </c>
    </row>
    <row r="150" spans="1:22" s="3" customFormat="1" ht="210" x14ac:dyDescent="0.25">
      <c r="A150" s="3" t="s">
        <v>1162</v>
      </c>
      <c r="B150" s="3" t="s">
        <v>2310</v>
      </c>
      <c r="C150" s="3" t="s">
        <v>2899</v>
      </c>
      <c r="D150" s="3" t="s">
        <v>2157</v>
      </c>
      <c r="E150" s="3" t="s">
        <v>2155</v>
      </c>
      <c r="F150" s="3" t="s">
        <v>945</v>
      </c>
      <c r="G150" s="3" t="s">
        <v>2155</v>
      </c>
      <c r="H150" s="3" t="s">
        <v>2900</v>
      </c>
      <c r="I150" s="3" t="s">
        <v>2917</v>
      </c>
      <c r="J150" s="3" t="s">
        <v>2918</v>
      </c>
      <c r="K150" s="3" t="s">
        <v>1161</v>
      </c>
      <c r="L150" s="3" t="s">
        <v>1160</v>
      </c>
      <c r="M150" s="3" t="s">
        <v>2903</v>
      </c>
      <c r="N150" s="3" t="s">
        <v>2904</v>
      </c>
      <c r="O150" s="3" t="s">
        <v>543</v>
      </c>
      <c r="P150" s="3" t="s">
        <v>556</v>
      </c>
      <c r="Q150" s="3" t="s">
        <v>2467</v>
      </c>
      <c r="R150" s="3" t="s">
        <v>941</v>
      </c>
      <c r="S150" s="3" t="s">
        <v>941</v>
      </c>
      <c r="T150" s="3" t="b">
        <f t="shared" si="7"/>
        <v>1</v>
      </c>
      <c r="U150" s="3" t="b">
        <f t="shared" si="8"/>
        <v>1</v>
      </c>
      <c r="V150" s="3">
        <f t="shared" si="6"/>
        <v>547</v>
      </c>
    </row>
    <row r="151" spans="1:22" s="3" customFormat="1" ht="210" x14ac:dyDescent="0.25">
      <c r="A151" s="3" t="s">
        <v>1162</v>
      </c>
      <c r="B151" s="3" t="s">
        <v>2310</v>
      </c>
      <c r="C151" s="3" t="s">
        <v>2899</v>
      </c>
      <c r="D151" s="3" t="s">
        <v>2157</v>
      </c>
      <c r="E151" s="3" t="s">
        <v>2155</v>
      </c>
      <c r="F151" s="3" t="s">
        <v>947</v>
      </c>
      <c r="G151" s="3" t="s">
        <v>2155</v>
      </c>
      <c r="H151" s="3" t="s">
        <v>2900</v>
      </c>
      <c r="I151" s="3" t="s">
        <v>2919</v>
      </c>
      <c r="J151" s="3" t="s">
        <v>2920</v>
      </c>
      <c r="K151" s="3" t="s">
        <v>1161</v>
      </c>
      <c r="L151" s="3" t="s">
        <v>1160</v>
      </c>
      <c r="M151" s="3" t="s">
        <v>2903</v>
      </c>
      <c r="N151" s="3" t="s">
        <v>2904</v>
      </c>
      <c r="O151" s="3" t="s">
        <v>941</v>
      </c>
      <c r="P151" s="3" t="s">
        <v>941</v>
      </c>
      <c r="Q151" s="3" t="s">
        <v>2921</v>
      </c>
      <c r="R151" s="3" t="s">
        <v>941</v>
      </c>
      <c r="S151" s="3" t="s">
        <v>941</v>
      </c>
      <c r="T151" s="3" t="b">
        <f t="shared" si="7"/>
        <v>1</v>
      </c>
      <c r="U151" s="3" t="b">
        <f t="shared" si="8"/>
        <v>1</v>
      </c>
      <c r="V151" s="3">
        <f t="shared" si="6"/>
        <v>547</v>
      </c>
    </row>
    <row r="152" spans="1:22" s="3" customFormat="1" ht="210" x14ac:dyDescent="0.25">
      <c r="A152" s="3" t="s">
        <v>1162</v>
      </c>
      <c r="B152" s="3" t="s">
        <v>2310</v>
      </c>
      <c r="C152" s="3" t="s">
        <v>2899</v>
      </c>
      <c r="D152" s="3" t="s">
        <v>2157</v>
      </c>
      <c r="E152" s="3" t="s">
        <v>2155</v>
      </c>
      <c r="F152" s="3" t="s">
        <v>947</v>
      </c>
      <c r="G152" s="3" t="s">
        <v>2155</v>
      </c>
      <c r="H152" s="3" t="s">
        <v>2900</v>
      </c>
      <c r="I152" s="3" t="s">
        <v>2922</v>
      </c>
      <c r="J152" s="3" t="s">
        <v>2923</v>
      </c>
      <c r="K152" s="3" t="s">
        <v>1161</v>
      </c>
      <c r="L152" s="3" t="s">
        <v>1160</v>
      </c>
      <c r="M152" s="3" t="s">
        <v>2903</v>
      </c>
      <c r="N152" s="3" t="s">
        <v>2904</v>
      </c>
      <c r="O152" s="3" t="s">
        <v>543</v>
      </c>
      <c r="P152" s="3" t="s">
        <v>2876</v>
      </c>
      <c r="Q152" s="3" t="s">
        <v>2467</v>
      </c>
      <c r="R152" s="3" t="s">
        <v>941</v>
      </c>
      <c r="S152" s="3" t="s">
        <v>941</v>
      </c>
      <c r="T152" s="3" t="b">
        <f t="shared" si="7"/>
        <v>1</v>
      </c>
      <c r="U152" s="3" t="b">
        <f t="shared" si="8"/>
        <v>1</v>
      </c>
      <c r="V152" s="3">
        <f t="shared" si="6"/>
        <v>547</v>
      </c>
    </row>
    <row r="153" spans="1:22" s="3" customFormat="1" ht="210" x14ac:dyDescent="0.25">
      <c r="A153" s="3" t="s">
        <v>1162</v>
      </c>
      <c r="B153" s="3" t="s">
        <v>2310</v>
      </c>
      <c r="C153" s="3" t="s">
        <v>2899</v>
      </c>
      <c r="D153" s="3" t="s">
        <v>2157</v>
      </c>
      <c r="E153" s="3" t="s">
        <v>2155</v>
      </c>
      <c r="F153" s="3" t="s">
        <v>2710</v>
      </c>
      <c r="G153" s="3" t="s">
        <v>2155</v>
      </c>
      <c r="H153" s="3" t="s">
        <v>2900</v>
      </c>
      <c r="I153" s="3" t="s">
        <v>2924</v>
      </c>
      <c r="J153" s="3" t="s">
        <v>2925</v>
      </c>
      <c r="K153" s="3" t="s">
        <v>1161</v>
      </c>
      <c r="L153" s="3" t="s">
        <v>1160</v>
      </c>
      <c r="M153" s="3" t="s">
        <v>2903</v>
      </c>
      <c r="N153" s="3" t="s">
        <v>2904</v>
      </c>
      <c r="O153" s="3" t="s">
        <v>941</v>
      </c>
      <c r="P153" s="3" t="s">
        <v>941</v>
      </c>
      <c r="Q153" s="3" t="s">
        <v>2926</v>
      </c>
      <c r="R153" s="3" t="s">
        <v>941</v>
      </c>
      <c r="S153" s="3" t="s">
        <v>941</v>
      </c>
      <c r="T153" s="3" t="b">
        <f t="shared" si="7"/>
        <v>1</v>
      </c>
      <c r="U153" s="3" t="b">
        <f t="shared" si="8"/>
        <v>1</v>
      </c>
      <c r="V153" s="3">
        <f t="shared" si="6"/>
        <v>547</v>
      </c>
    </row>
    <row r="154" spans="1:22" s="3" customFormat="1" ht="210" x14ac:dyDescent="0.25">
      <c r="A154" s="3" t="s">
        <v>1162</v>
      </c>
      <c r="B154" s="3" t="s">
        <v>2310</v>
      </c>
      <c r="C154" s="3" t="s">
        <v>2899</v>
      </c>
      <c r="D154" s="3" t="s">
        <v>2157</v>
      </c>
      <c r="E154" s="3" t="s">
        <v>2155</v>
      </c>
      <c r="F154" s="3" t="s">
        <v>965</v>
      </c>
      <c r="G154" s="3" t="s">
        <v>2155</v>
      </c>
      <c r="H154" s="3" t="s">
        <v>2900</v>
      </c>
      <c r="I154" s="3" t="s">
        <v>2927</v>
      </c>
      <c r="J154" s="3" t="s">
        <v>2928</v>
      </c>
      <c r="K154" s="3" t="s">
        <v>1161</v>
      </c>
      <c r="L154" s="3" t="s">
        <v>1160</v>
      </c>
      <c r="M154" s="3" t="s">
        <v>2903</v>
      </c>
      <c r="N154" s="3" t="s">
        <v>2904</v>
      </c>
      <c r="O154" s="3" t="s">
        <v>202</v>
      </c>
      <c r="P154" s="3" t="s">
        <v>2798</v>
      </c>
      <c r="Q154" s="3" t="s">
        <v>2467</v>
      </c>
      <c r="R154" s="3" t="s">
        <v>941</v>
      </c>
      <c r="S154" s="3" t="s">
        <v>941</v>
      </c>
      <c r="T154" s="3" t="b">
        <f t="shared" si="7"/>
        <v>1</v>
      </c>
      <c r="U154" s="3" t="b">
        <f t="shared" si="8"/>
        <v>1</v>
      </c>
      <c r="V154" s="3">
        <f t="shared" si="6"/>
        <v>547</v>
      </c>
    </row>
    <row r="155" spans="1:22" s="3" customFormat="1" ht="195" x14ac:dyDescent="0.25">
      <c r="A155" s="3" t="s">
        <v>1370</v>
      </c>
      <c r="B155" s="3" t="s">
        <v>2929</v>
      </c>
      <c r="C155" s="3" t="s">
        <v>2930</v>
      </c>
      <c r="D155" s="3" t="s">
        <v>2155</v>
      </c>
      <c r="E155" s="3" t="s">
        <v>2155</v>
      </c>
      <c r="F155" s="3" t="s">
        <v>942</v>
      </c>
      <c r="G155" s="3" t="s">
        <v>2155</v>
      </c>
      <c r="H155" s="3" t="s">
        <v>2931</v>
      </c>
      <c r="I155" s="3" t="s">
        <v>1754</v>
      </c>
      <c r="J155" s="3" t="s">
        <v>410</v>
      </c>
      <c r="K155" s="3" t="s">
        <v>1369</v>
      </c>
      <c r="L155" s="3" t="s">
        <v>941</v>
      </c>
      <c r="M155" s="3" t="s">
        <v>941</v>
      </c>
      <c r="N155" s="3" t="s">
        <v>2932</v>
      </c>
      <c r="O155" s="3" t="s">
        <v>188</v>
      </c>
      <c r="P155" s="3" t="s">
        <v>412</v>
      </c>
      <c r="Q155" s="3" t="s">
        <v>2467</v>
      </c>
      <c r="R155" s="3" t="s">
        <v>941</v>
      </c>
      <c r="S155" s="3" t="s">
        <v>941</v>
      </c>
      <c r="T155" s="3" t="b">
        <f t="shared" si="7"/>
        <v>1</v>
      </c>
      <c r="U155" s="3" t="b">
        <f t="shared" si="8"/>
        <v>1</v>
      </c>
      <c r="V155" s="3">
        <f t="shared" si="6"/>
        <v>510</v>
      </c>
    </row>
    <row r="156" spans="1:22" s="3" customFormat="1" ht="195" x14ac:dyDescent="0.25">
      <c r="A156" s="3" t="s">
        <v>1370</v>
      </c>
      <c r="B156" s="3" t="s">
        <v>2929</v>
      </c>
      <c r="C156" s="3" t="s">
        <v>2930</v>
      </c>
      <c r="D156" s="3" t="s">
        <v>2155</v>
      </c>
      <c r="E156" s="3" t="s">
        <v>2155</v>
      </c>
      <c r="F156" s="3" t="s">
        <v>945</v>
      </c>
      <c r="G156" s="3" t="s">
        <v>2155</v>
      </c>
      <c r="H156" s="3" t="s">
        <v>2931</v>
      </c>
      <c r="I156" s="3" t="s">
        <v>2933</v>
      </c>
      <c r="J156" s="3" t="s">
        <v>2934</v>
      </c>
      <c r="K156" s="3" t="s">
        <v>1369</v>
      </c>
      <c r="L156" s="3" t="s">
        <v>941</v>
      </c>
      <c r="M156" s="3" t="s">
        <v>941</v>
      </c>
      <c r="N156" s="3" t="s">
        <v>2932</v>
      </c>
      <c r="O156" s="3" t="s">
        <v>188</v>
      </c>
      <c r="P156" s="3" t="s">
        <v>412</v>
      </c>
      <c r="Q156" s="3" t="s">
        <v>2467</v>
      </c>
      <c r="R156" s="3" t="s">
        <v>941</v>
      </c>
      <c r="S156" s="3" t="s">
        <v>941</v>
      </c>
      <c r="T156" s="3" t="b">
        <f t="shared" si="7"/>
        <v>1</v>
      </c>
      <c r="U156" s="3" t="b">
        <f t="shared" si="8"/>
        <v>1</v>
      </c>
      <c r="V156" s="3">
        <f t="shared" si="6"/>
        <v>510</v>
      </c>
    </row>
    <row r="157" spans="1:22" s="3" customFormat="1" ht="165" x14ac:dyDescent="0.25">
      <c r="A157" s="3" t="s">
        <v>1893</v>
      </c>
      <c r="B157" s="3" t="s">
        <v>2935</v>
      </c>
      <c r="C157" s="3" t="s">
        <v>2936</v>
      </c>
      <c r="D157" s="3" t="s">
        <v>2155</v>
      </c>
      <c r="E157" s="3" t="s">
        <v>2155</v>
      </c>
      <c r="F157" s="3" t="s">
        <v>962</v>
      </c>
      <c r="G157" s="3" t="s">
        <v>2155</v>
      </c>
      <c r="H157" s="3" t="s">
        <v>2937</v>
      </c>
      <c r="I157" s="3" t="s">
        <v>1885</v>
      </c>
      <c r="J157" s="3" t="s">
        <v>265</v>
      </c>
      <c r="K157" s="3" t="s">
        <v>1892</v>
      </c>
      <c r="L157" s="3" t="s">
        <v>941</v>
      </c>
      <c r="M157" s="3" t="s">
        <v>941</v>
      </c>
      <c r="N157" s="3" t="s">
        <v>941</v>
      </c>
      <c r="O157" s="3" t="s">
        <v>17</v>
      </c>
      <c r="P157" s="3" t="s">
        <v>139</v>
      </c>
      <c r="Q157" s="3" t="s">
        <v>2467</v>
      </c>
      <c r="R157" s="3" t="s">
        <v>941</v>
      </c>
      <c r="S157" s="3" t="s">
        <v>941</v>
      </c>
      <c r="T157" s="3" t="b">
        <f t="shared" si="7"/>
        <v>1</v>
      </c>
      <c r="U157" s="3" t="b">
        <f t="shared" si="8"/>
        <v>0</v>
      </c>
      <c r="V157" s="3">
        <f t="shared" si="6"/>
        <v>362</v>
      </c>
    </row>
    <row r="158" spans="1:22" s="3" customFormat="1" ht="120" x14ac:dyDescent="0.25">
      <c r="A158" s="3" t="s">
        <v>1274</v>
      </c>
      <c r="B158" s="3" t="s">
        <v>2938</v>
      </c>
      <c r="C158" s="3" t="s">
        <v>2939</v>
      </c>
      <c r="D158" s="3" t="s">
        <v>2155</v>
      </c>
      <c r="E158" s="3" t="s">
        <v>2155</v>
      </c>
      <c r="F158" s="3" t="s">
        <v>2940</v>
      </c>
      <c r="G158" s="3" t="s">
        <v>2155</v>
      </c>
      <c r="H158" s="3" t="s">
        <v>2941</v>
      </c>
      <c r="I158" s="3" t="s">
        <v>2942</v>
      </c>
      <c r="J158" s="3" t="s">
        <v>2943</v>
      </c>
      <c r="K158" s="3" t="s">
        <v>1273</v>
      </c>
      <c r="L158" s="3" t="s">
        <v>941</v>
      </c>
      <c r="M158" s="3" t="s">
        <v>941</v>
      </c>
      <c r="N158" s="3" t="s">
        <v>2944</v>
      </c>
      <c r="O158" s="3" t="s">
        <v>188</v>
      </c>
      <c r="P158" s="3" t="s">
        <v>412</v>
      </c>
      <c r="Q158" s="3" t="s">
        <v>2467</v>
      </c>
      <c r="R158" s="3" t="s">
        <v>941</v>
      </c>
      <c r="S158" s="3" t="s">
        <v>941</v>
      </c>
      <c r="T158" s="3" t="b">
        <f t="shared" si="7"/>
        <v>1</v>
      </c>
      <c r="U158" s="3" t="b">
        <f t="shared" si="8"/>
        <v>0</v>
      </c>
      <c r="V158" s="3">
        <f t="shared" si="6"/>
        <v>560</v>
      </c>
    </row>
    <row r="159" spans="1:22" s="3" customFormat="1" ht="120" x14ac:dyDescent="0.25">
      <c r="A159" s="3" t="s">
        <v>1274</v>
      </c>
      <c r="B159" s="3" t="s">
        <v>2938</v>
      </c>
      <c r="C159" s="3" t="s">
        <v>2939</v>
      </c>
      <c r="D159" s="3" t="s">
        <v>2155</v>
      </c>
      <c r="E159" s="3" t="s">
        <v>2155</v>
      </c>
      <c r="F159" s="3" t="s">
        <v>945</v>
      </c>
      <c r="G159" s="3" t="s">
        <v>2155</v>
      </c>
      <c r="H159" s="3" t="s">
        <v>2941</v>
      </c>
      <c r="I159" s="3" t="s">
        <v>1513</v>
      </c>
      <c r="J159" s="3" t="s">
        <v>799</v>
      </c>
      <c r="K159" s="3" t="s">
        <v>1273</v>
      </c>
      <c r="L159" s="3" t="s">
        <v>941</v>
      </c>
      <c r="M159" s="3" t="s">
        <v>941</v>
      </c>
      <c r="N159" s="3" t="s">
        <v>2944</v>
      </c>
      <c r="O159" s="3" t="s">
        <v>35</v>
      </c>
      <c r="P159" s="3" t="s">
        <v>36</v>
      </c>
      <c r="Q159" s="3" t="s">
        <v>2467</v>
      </c>
      <c r="R159" s="3" t="s">
        <v>941</v>
      </c>
      <c r="S159" s="3" t="s">
        <v>941</v>
      </c>
      <c r="T159" s="3" t="b">
        <f t="shared" si="7"/>
        <v>1</v>
      </c>
      <c r="U159" s="3" t="b">
        <f t="shared" si="8"/>
        <v>0</v>
      </c>
      <c r="V159" s="3">
        <f t="shared" si="6"/>
        <v>560</v>
      </c>
    </row>
    <row r="160" spans="1:22" s="3" customFormat="1" ht="120" x14ac:dyDescent="0.25">
      <c r="A160" s="3" t="s">
        <v>1274</v>
      </c>
      <c r="B160" s="3" t="s">
        <v>2938</v>
      </c>
      <c r="C160" s="3" t="s">
        <v>2939</v>
      </c>
      <c r="D160" s="3" t="s">
        <v>2155</v>
      </c>
      <c r="E160" s="3" t="s">
        <v>2155</v>
      </c>
      <c r="F160" s="3" t="s">
        <v>945</v>
      </c>
      <c r="G160" s="3" t="s">
        <v>2155</v>
      </c>
      <c r="H160" s="3" t="s">
        <v>2941</v>
      </c>
      <c r="I160" s="3" t="s">
        <v>2945</v>
      </c>
      <c r="J160" s="3" t="s">
        <v>2946</v>
      </c>
      <c r="K160" s="3" t="s">
        <v>1273</v>
      </c>
      <c r="L160" s="3" t="s">
        <v>941</v>
      </c>
      <c r="M160" s="3" t="s">
        <v>941</v>
      </c>
      <c r="N160" s="3" t="s">
        <v>2944</v>
      </c>
      <c r="O160" s="3" t="s">
        <v>44</v>
      </c>
      <c r="P160" s="3" t="s">
        <v>45</v>
      </c>
      <c r="Q160" s="3" t="s">
        <v>2467</v>
      </c>
      <c r="R160" s="3" t="s">
        <v>941</v>
      </c>
      <c r="S160" s="3" t="s">
        <v>941</v>
      </c>
      <c r="T160" s="3" t="b">
        <f t="shared" si="7"/>
        <v>1</v>
      </c>
      <c r="U160" s="3" t="b">
        <f t="shared" si="8"/>
        <v>0</v>
      </c>
      <c r="V160" s="3">
        <f t="shared" si="6"/>
        <v>560</v>
      </c>
    </row>
    <row r="161" spans="1:22" s="3" customFormat="1" ht="210" x14ac:dyDescent="0.25">
      <c r="A161" s="3" t="s">
        <v>1213</v>
      </c>
      <c r="B161" s="3" t="s">
        <v>2947</v>
      </c>
      <c r="C161" s="3" t="s">
        <v>2948</v>
      </c>
      <c r="D161" s="3" t="s">
        <v>2155</v>
      </c>
      <c r="E161" s="3" t="s">
        <v>2155</v>
      </c>
      <c r="F161" s="3" t="s">
        <v>942</v>
      </c>
      <c r="G161" s="3" t="s">
        <v>2155</v>
      </c>
      <c r="H161" s="3" t="s">
        <v>2949</v>
      </c>
      <c r="I161" s="3" t="s">
        <v>1211</v>
      </c>
      <c r="J161" s="3" t="s">
        <v>821</v>
      </c>
      <c r="K161" s="3" t="s">
        <v>1212</v>
      </c>
      <c r="L161" s="3" t="s">
        <v>941</v>
      </c>
      <c r="M161" s="3" t="s">
        <v>941</v>
      </c>
      <c r="N161" s="3" t="s">
        <v>2950</v>
      </c>
      <c r="O161" s="3" t="s">
        <v>35</v>
      </c>
      <c r="P161" s="3" t="s">
        <v>240</v>
      </c>
      <c r="Q161" s="3" t="s">
        <v>2467</v>
      </c>
      <c r="R161" s="3" t="s">
        <v>941</v>
      </c>
      <c r="S161" s="3" t="s">
        <v>941</v>
      </c>
      <c r="T161" s="3" t="b">
        <f t="shared" si="7"/>
        <v>1</v>
      </c>
      <c r="U161" s="3" t="b">
        <f t="shared" si="8"/>
        <v>1</v>
      </c>
      <c r="V161" s="3">
        <f t="shared" si="6"/>
        <v>469</v>
      </c>
    </row>
    <row r="162" spans="1:22" s="3" customFormat="1" ht="210" x14ac:dyDescent="0.25">
      <c r="A162" s="3" t="s">
        <v>1213</v>
      </c>
      <c r="B162" s="3" t="s">
        <v>2947</v>
      </c>
      <c r="C162" s="3" t="s">
        <v>2948</v>
      </c>
      <c r="D162" s="3" t="s">
        <v>2155</v>
      </c>
      <c r="E162" s="3" t="s">
        <v>2155</v>
      </c>
      <c r="F162" s="3" t="s">
        <v>945</v>
      </c>
      <c r="G162" s="3" t="s">
        <v>2155</v>
      </c>
      <c r="H162" s="3" t="s">
        <v>2949</v>
      </c>
      <c r="I162" s="3" t="s">
        <v>2951</v>
      </c>
      <c r="J162" s="3" t="s">
        <v>2952</v>
      </c>
      <c r="K162" s="3" t="s">
        <v>1212</v>
      </c>
      <c r="L162" s="3" t="s">
        <v>941</v>
      </c>
      <c r="M162" s="3" t="s">
        <v>941</v>
      </c>
      <c r="N162" s="3" t="s">
        <v>2950</v>
      </c>
      <c r="O162" s="3" t="s">
        <v>17</v>
      </c>
      <c r="P162" s="3" t="s">
        <v>60</v>
      </c>
      <c r="Q162" s="3" t="s">
        <v>2467</v>
      </c>
      <c r="R162" s="3" t="s">
        <v>941</v>
      </c>
      <c r="S162" s="3" t="s">
        <v>941</v>
      </c>
      <c r="T162" s="3" t="b">
        <f t="shared" si="7"/>
        <v>1</v>
      </c>
      <c r="U162" s="3" t="b">
        <f t="shared" si="8"/>
        <v>1</v>
      </c>
      <c r="V162" s="3">
        <f t="shared" si="6"/>
        <v>469</v>
      </c>
    </row>
    <row r="163" spans="1:22" s="3" customFormat="1" ht="210" x14ac:dyDescent="0.25">
      <c r="A163" s="3" t="s">
        <v>1213</v>
      </c>
      <c r="B163" s="3" t="s">
        <v>2947</v>
      </c>
      <c r="C163" s="3" t="s">
        <v>2948</v>
      </c>
      <c r="D163" s="3" t="s">
        <v>2155</v>
      </c>
      <c r="E163" s="3" t="s">
        <v>2155</v>
      </c>
      <c r="F163" s="3" t="s">
        <v>945</v>
      </c>
      <c r="G163" s="3" t="s">
        <v>2155</v>
      </c>
      <c r="H163" s="3" t="s">
        <v>2949</v>
      </c>
      <c r="I163" s="3" t="s">
        <v>2953</v>
      </c>
      <c r="J163" s="3" t="s">
        <v>2954</v>
      </c>
      <c r="K163" s="3" t="s">
        <v>1212</v>
      </c>
      <c r="L163" s="3" t="s">
        <v>941</v>
      </c>
      <c r="M163" s="3" t="s">
        <v>941</v>
      </c>
      <c r="N163" s="3" t="s">
        <v>2950</v>
      </c>
      <c r="O163" s="3" t="s">
        <v>17</v>
      </c>
      <c r="P163" s="3" t="s">
        <v>60</v>
      </c>
      <c r="Q163" s="3" t="s">
        <v>2467</v>
      </c>
      <c r="R163" s="3" t="s">
        <v>941</v>
      </c>
      <c r="S163" s="3" t="s">
        <v>941</v>
      </c>
      <c r="T163" s="3" t="b">
        <f t="shared" si="7"/>
        <v>1</v>
      </c>
      <c r="U163" s="3" t="b">
        <f t="shared" si="8"/>
        <v>1</v>
      </c>
      <c r="V163" s="3">
        <f t="shared" si="6"/>
        <v>469</v>
      </c>
    </row>
    <row r="164" spans="1:22" s="3" customFormat="1" ht="210" x14ac:dyDescent="0.25">
      <c r="A164" s="3" t="s">
        <v>1213</v>
      </c>
      <c r="B164" s="3" t="s">
        <v>2947</v>
      </c>
      <c r="C164" s="3" t="s">
        <v>2948</v>
      </c>
      <c r="D164" s="3" t="s">
        <v>2155</v>
      </c>
      <c r="E164" s="3" t="s">
        <v>2155</v>
      </c>
      <c r="F164" s="3" t="s">
        <v>945</v>
      </c>
      <c r="G164" s="3" t="s">
        <v>2155</v>
      </c>
      <c r="H164" s="3" t="s">
        <v>2949</v>
      </c>
      <c r="I164" s="3" t="s">
        <v>2955</v>
      </c>
      <c r="J164" s="3" t="s">
        <v>2956</v>
      </c>
      <c r="K164" s="3" t="s">
        <v>1212</v>
      </c>
      <c r="L164" s="3" t="s">
        <v>941</v>
      </c>
      <c r="M164" s="3" t="s">
        <v>941</v>
      </c>
      <c r="N164" s="3" t="s">
        <v>2950</v>
      </c>
      <c r="O164" s="3" t="s">
        <v>44</v>
      </c>
      <c r="P164" s="3" t="s">
        <v>45</v>
      </c>
      <c r="Q164" s="3" t="s">
        <v>2467</v>
      </c>
      <c r="R164" s="3" t="s">
        <v>941</v>
      </c>
      <c r="S164" s="3" t="s">
        <v>941</v>
      </c>
      <c r="T164" s="3" t="b">
        <f t="shared" si="7"/>
        <v>1</v>
      </c>
      <c r="U164" s="3" t="b">
        <f t="shared" si="8"/>
        <v>1</v>
      </c>
      <c r="V164" s="3">
        <f t="shared" si="6"/>
        <v>469</v>
      </c>
    </row>
    <row r="165" spans="1:22" s="3" customFormat="1" ht="210" x14ac:dyDescent="0.25">
      <c r="A165" s="3" t="s">
        <v>1213</v>
      </c>
      <c r="B165" s="3" t="s">
        <v>2947</v>
      </c>
      <c r="C165" s="3" t="s">
        <v>2948</v>
      </c>
      <c r="D165" s="3" t="s">
        <v>2155</v>
      </c>
      <c r="E165" s="3" t="s">
        <v>2155</v>
      </c>
      <c r="F165" s="3" t="s">
        <v>945</v>
      </c>
      <c r="G165" s="3" t="s">
        <v>2155</v>
      </c>
      <c r="H165" s="3" t="s">
        <v>2949</v>
      </c>
      <c r="I165" s="3" t="s">
        <v>2957</v>
      </c>
      <c r="J165" s="3" t="s">
        <v>2958</v>
      </c>
      <c r="K165" s="3" t="s">
        <v>1212</v>
      </c>
      <c r="L165" s="3" t="s">
        <v>941</v>
      </c>
      <c r="M165" s="3" t="s">
        <v>941</v>
      </c>
      <c r="N165" s="3" t="s">
        <v>2950</v>
      </c>
      <c r="O165" s="3" t="s">
        <v>17</v>
      </c>
      <c r="P165" s="3" t="s">
        <v>60</v>
      </c>
      <c r="Q165" s="3" t="s">
        <v>2467</v>
      </c>
      <c r="R165" s="3" t="s">
        <v>941</v>
      </c>
      <c r="S165" s="3" t="s">
        <v>941</v>
      </c>
      <c r="T165" s="3" t="b">
        <f t="shared" si="7"/>
        <v>1</v>
      </c>
      <c r="U165" s="3" t="b">
        <f t="shared" si="8"/>
        <v>1</v>
      </c>
      <c r="V165" s="3">
        <f t="shared" si="6"/>
        <v>469</v>
      </c>
    </row>
    <row r="166" spans="1:22" s="3" customFormat="1" ht="210" x14ac:dyDescent="0.25">
      <c r="A166" s="3" t="s">
        <v>1213</v>
      </c>
      <c r="B166" s="3" t="s">
        <v>2947</v>
      </c>
      <c r="C166" s="3" t="s">
        <v>2948</v>
      </c>
      <c r="D166" s="3" t="s">
        <v>2155</v>
      </c>
      <c r="E166" s="3" t="s">
        <v>2155</v>
      </c>
      <c r="F166" s="3" t="s">
        <v>2959</v>
      </c>
      <c r="G166" s="3" t="s">
        <v>2155</v>
      </c>
      <c r="H166" s="3" t="s">
        <v>2949</v>
      </c>
      <c r="I166" s="3" t="s">
        <v>2960</v>
      </c>
      <c r="J166" s="3" t="s">
        <v>2961</v>
      </c>
      <c r="K166" s="3" t="s">
        <v>1212</v>
      </c>
      <c r="L166" s="3" t="s">
        <v>941</v>
      </c>
      <c r="M166" s="3" t="s">
        <v>941</v>
      </c>
      <c r="N166" s="3" t="s">
        <v>2950</v>
      </c>
      <c r="O166" s="3" t="s">
        <v>44</v>
      </c>
      <c r="P166" s="3" t="s">
        <v>2699</v>
      </c>
      <c r="Q166" s="3" t="s">
        <v>2467</v>
      </c>
      <c r="R166" s="3" t="s">
        <v>941</v>
      </c>
      <c r="S166" s="3" t="s">
        <v>941</v>
      </c>
      <c r="T166" s="3" t="b">
        <f t="shared" si="7"/>
        <v>1</v>
      </c>
      <c r="U166" s="3" t="b">
        <f t="shared" si="8"/>
        <v>1</v>
      </c>
      <c r="V166" s="3">
        <f t="shared" si="6"/>
        <v>469</v>
      </c>
    </row>
    <row r="167" spans="1:22" s="3" customFormat="1" ht="150" x14ac:dyDescent="0.25">
      <c r="A167" s="3" t="s">
        <v>1034</v>
      </c>
      <c r="B167" s="3" t="s">
        <v>2962</v>
      </c>
      <c r="C167" s="3" t="s">
        <v>2963</v>
      </c>
      <c r="D167" s="3" t="s">
        <v>2155</v>
      </c>
      <c r="E167" s="3" t="s">
        <v>2155</v>
      </c>
      <c r="F167" s="3" t="s">
        <v>945</v>
      </c>
      <c r="G167" s="3" t="s">
        <v>2155</v>
      </c>
      <c r="H167" s="3" t="s">
        <v>2964</v>
      </c>
      <c r="I167" s="3" t="s">
        <v>1028</v>
      </c>
      <c r="J167" s="3" t="s">
        <v>325</v>
      </c>
      <c r="K167" s="3" t="s">
        <v>1033</v>
      </c>
      <c r="L167" s="3" t="s">
        <v>941</v>
      </c>
      <c r="M167" s="3" t="s">
        <v>941</v>
      </c>
      <c r="N167" s="3" t="s">
        <v>941</v>
      </c>
      <c r="O167" s="3" t="s">
        <v>17</v>
      </c>
      <c r="P167" s="3" t="s">
        <v>139</v>
      </c>
      <c r="Q167" s="3" t="s">
        <v>2467</v>
      </c>
      <c r="R167" s="3" t="s">
        <v>941</v>
      </c>
      <c r="S167" s="3" t="s">
        <v>941</v>
      </c>
      <c r="T167" s="3" t="b">
        <f t="shared" si="7"/>
        <v>0</v>
      </c>
      <c r="U167" s="3" t="b">
        <f t="shared" si="8"/>
        <v>0</v>
      </c>
      <c r="V167" s="3">
        <f t="shared" si="6"/>
        <v>304</v>
      </c>
    </row>
    <row r="168" spans="1:22" s="3" customFormat="1" ht="165" x14ac:dyDescent="0.25">
      <c r="A168" s="3" t="s">
        <v>1217</v>
      </c>
      <c r="B168" s="3" t="s">
        <v>2329</v>
      </c>
      <c r="C168" s="3" t="s">
        <v>2965</v>
      </c>
      <c r="D168" s="3" t="s">
        <v>2155</v>
      </c>
      <c r="E168" s="3" t="s">
        <v>2155</v>
      </c>
      <c r="F168" s="3" t="s">
        <v>942</v>
      </c>
      <c r="G168" s="3" t="s">
        <v>2155</v>
      </c>
      <c r="H168" s="3" t="s">
        <v>2966</v>
      </c>
      <c r="I168" s="3" t="s">
        <v>1467</v>
      </c>
      <c r="J168" s="3" t="s">
        <v>692</v>
      </c>
      <c r="K168" s="3" t="s">
        <v>1216</v>
      </c>
      <c r="L168" s="3" t="s">
        <v>941</v>
      </c>
      <c r="M168" s="3" t="s">
        <v>941</v>
      </c>
      <c r="N168" s="3" t="s">
        <v>2967</v>
      </c>
      <c r="O168" s="3" t="s">
        <v>44</v>
      </c>
      <c r="P168" s="3" t="s">
        <v>45</v>
      </c>
      <c r="Q168" s="3" t="s">
        <v>2467</v>
      </c>
      <c r="R168" s="3" t="s">
        <v>941</v>
      </c>
      <c r="S168" s="3" t="s">
        <v>941</v>
      </c>
      <c r="T168" s="3" t="b">
        <f t="shared" si="7"/>
        <v>1</v>
      </c>
      <c r="U168" s="3" t="b">
        <f t="shared" si="8"/>
        <v>1</v>
      </c>
      <c r="V168" s="3">
        <f t="shared" si="6"/>
        <v>280</v>
      </c>
    </row>
    <row r="169" spans="1:22" s="3" customFormat="1" ht="165" x14ac:dyDescent="0.25">
      <c r="A169" s="3" t="s">
        <v>1217</v>
      </c>
      <c r="B169" s="3" t="s">
        <v>2329</v>
      </c>
      <c r="C169" s="3" t="s">
        <v>2965</v>
      </c>
      <c r="D169" s="3" t="s">
        <v>2155</v>
      </c>
      <c r="E169" s="3" t="s">
        <v>2155</v>
      </c>
      <c r="F169" s="3" t="s">
        <v>2968</v>
      </c>
      <c r="G169" s="3" t="s">
        <v>2155</v>
      </c>
      <c r="H169" s="3" t="s">
        <v>2966</v>
      </c>
      <c r="I169" s="3" t="s">
        <v>2969</v>
      </c>
      <c r="J169" s="3" t="s">
        <v>2970</v>
      </c>
      <c r="K169" s="3" t="s">
        <v>1216</v>
      </c>
      <c r="L169" s="3" t="s">
        <v>941</v>
      </c>
      <c r="M169" s="3" t="s">
        <v>941</v>
      </c>
      <c r="N169" s="3" t="s">
        <v>2967</v>
      </c>
      <c r="O169" s="3" t="s">
        <v>17</v>
      </c>
      <c r="P169" s="3" t="s">
        <v>28</v>
      </c>
      <c r="Q169" s="3" t="s">
        <v>2467</v>
      </c>
      <c r="R169" s="3" t="s">
        <v>941</v>
      </c>
      <c r="S169" s="3" t="s">
        <v>941</v>
      </c>
      <c r="T169" s="3" t="b">
        <f t="shared" si="7"/>
        <v>1</v>
      </c>
      <c r="U169" s="3" t="b">
        <f t="shared" si="8"/>
        <v>1</v>
      </c>
      <c r="V169" s="3">
        <f t="shared" si="6"/>
        <v>280</v>
      </c>
    </row>
    <row r="170" spans="1:22" s="3" customFormat="1" ht="60" x14ac:dyDescent="0.25">
      <c r="A170" s="3" t="s">
        <v>1359</v>
      </c>
      <c r="B170" s="3" t="s">
        <v>2971</v>
      </c>
      <c r="C170" s="3" t="s">
        <v>2972</v>
      </c>
      <c r="D170" s="3" t="s">
        <v>2155</v>
      </c>
      <c r="E170" s="3" t="s">
        <v>2155</v>
      </c>
      <c r="F170" s="3" t="s">
        <v>941</v>
      </c>
      <c r="G170" s="3" t="s">
        <v>2157</v>
      </c>
      <c r="H170" s="3" t="s">
        <v>941</v>
      </c>
      <c r="I170" s="3" t="s">
        <v>2973</v>
      </c>
      <c r="J170" s="3" t="s">
        <v>2974</v>
      </c>
      <c r="K170" s="3" t="s">
        <v>1358</v>
      </c>
      <c r="L170" s="3" t="s">
        <v>941</v>
      </c>
      <c r="M170" s="3" t="s">
        <v>941</v>
      </c>
      <c r="N170" s="3" t="s">
        <v>2975</v>
      </c>
      <c r="O170" s="3" t="s">
        <v>44</v>
      </c>
      <c r="P170" s="3" t="s">
        <v>2976</v>
      </c>
      <c r="Q170" s="3" t="s">
        <v>2467</v>
      </c>
      <c r="R170" s="3" t="s">
        <v>941</v>
      </c>
      <c r="S170" s="3" t="s">
        <v>941</v>
      </c>
      <c r="T170" s="3" t="b">
        <f t="shared" si="7"/>
        <v>1</v>
      </c>
      <c r="U170" s="3" t="b">
        <f t="shared" si="8"/>
        <v>0</v>
      </c>
      <c r="V170" s="3">
        <f t="shared" si="6"/>
        <v>277</v>
      </c>
    </row>
    <row r="171" spans="1:22" s="3" customFormat="1" ht="60" x14ac:dyDescent="0.25">
      <c r="A171" s="3" t="s">
        <v>1359</v>
      </c>
      <c r="B171" s="3" t="s">
        <v>2971</v>
      </c>
      <c r="C171" s="3" t="s">
        <v>2972</v>
      </c>
      <c r="D171" s="3" t="s">
        <v>2155</v>
      </c>
      <c r="E171" s="3" t="s">
        <v>2155</v>
      </c>
      <c r="F171" s="3" t="s">
        <v>945</v>
      </c>
      <c r="G171" s="3" t="s">
        <v>2155</v>
      </c>
      <c r="H171" s="3" t="s">
        <v>941</v>
      </c>
      <c r="I171" s="3" t="s">
        <v>2977</v>
      </c>
      <c r="J171" s="3" t="s">
        <v>2978</v>
      </c>
      <c r="K171" s="3" t="s">
        <v>1358</v>
      </c>
      <c r="L171" s="3" t="s">
        <v>941</v>
      </c>
      <c r="M171" s="3" t="s">
        <v>941</v>
      </c>
      <c r="N171" s="3" t="s">
        <v>2975</v>
      </c>
      <c r="O171" s="3" t="s">
        <v>35</v>
      </c>
      <c r="P171" s="3" t="s">
        <v>67</v>
      </c>
      <c r="Q171" s="3" t="s">
        <v>2467</v>
      </c>
      <c r="R171" s="3" t="s">
        <v>941</v>
      </c>
      <c r="S171" s="3" t="s">
        <v>941</v>
      </c>
      <c r="T171" s="3" t="b">
        <f t="shared" si="7"/>
        <v>1</v>
      </c>
      <c r="U171" s="3" t="b">
        <f t="shared" si="8"/>
        <v>0</v>
      </c>
      <c r="V171" s="3">
        <f t="shared" si="6"/>
        <v>277</v>
      </c>
    </row>
    <row r="172" spans="1:22" s="3" customFormat="1" ht="60" x14ac:dyDescent="0.25">
      <c r="A172" s="3" t="s">
        <v>1359</v>
      </c>
      <c r="B172" s="3" t="s">
        <v>2971</v>
      </c>
      <c r="C172" s="3" t="s">
        <v>2972</v>
      </c>
      <c r="D172" s="3" t="s">
        <v>2155</v>
      </c>
      <c r="E172" s="3" t="s">
        <v>2155</v>
      </c>
      <c r="F172" s="3" t="s">
        <v>1101</v>
      </c>
      <c r="G172" s="3" t="s">
        <v>2155</v>
      </c>
      <c r="H172" s="3" t="s">
        <v>941</v>
      </c>
      <c r="I172" s="3" t="s">
        <v>34</v>
      </c>
      <c r="J172" s="3" t="s">
        <v>33</v>
      </c>
      <c r="K172" s="3" t="s">
        <v>1358</v>
      </c>
      <c r="L172" s="3" t="s">
        <v>941</v>
      </c>
      <c r="M172" s="3" t="s">
        <v>941</v>
      </c>
      <c r="N172" s="3" t="s">
        <v>2975</v>
      </c>
      <c r="O172" s="3" t="s">
        <v>35</v>
      </c>
      <c r="P172" s="3" t="s">
        <v>36</v>
      </c>
      <c r="Q172" s="3" t="s">
        <v>2467</v>
      </c>
      <c r="R172" s="3" t="s">
        <v>941</v>
      </c>
      <c r="S172" s="3" t="s">
        <v>941</v>
      </c>
      <c r="T172" s="3" t="b">
        <f t="shared" si="7"/>
        <v>1</v>
      </c>
      <c r="U172" s="3" t="b">
        <f t="shared" si="8"/>
        <v>0</v>
      </c>
      <c r="V172" s="3">
        <f t="shared" si="6"/>
        <v>277</v>
      </c>
    </row>
    <row r="173" spans="1:22" s="3" customFormat="1" ht="105" x14ac:dyDescent="0.25">
      <c r="A173" s="3" t="s">
        <v>1023</v>
      </c>
      <c r="B173" s="3" t="s">
        <v>2979</v>
      </c>
      <c r="C173" s="3" t="s">
        <v>2980</v>
      </c>
      <c r="D173" s="3" t="s">
        <v>2155</v>
      </c>
      <c r="E173" s="3" t="s">
        <v>2155</v>
      </c>
      <c r="F173" s="3" t="s">
        <v>942</v>
      </c>
      <c r="G173" s="3" t="s">
        <v>2155</v>
      </c>
      <c r="H173" s="3" t="s">
        <v>2981</v>
      </c>
      <c r="I173" s="3" t="s">
        <v>2982</v>
      </c>
      <c r="J173" s="3" t="s">
        <v>2983</v>
      </c>
      <c r="K173" s="3" t="s">
        <v>1022</v>
      </c>
      <c r="L173" s="3" t="s">
        <v>1021</v>
      </c>
      <c r="M173" s="3" t="s">
        <v>941</v>
      </c>
      <c r="N173" s="3" t="s">
        <v>2984</v>
      </c>
      <c r="O173" s="3" t="s">
        <v>941</v>
      </c>
      <c r="P173" s="3" t="s">
        <v>941</v>
      </c>
      <c r="Q173" s="3" t="s">
        <v>2985</v>
      </c>
      <c r="R173" s="3" t="s">
        <v>941</v>
      </c>
      <c r="S173" s="3" t="s">
        <v>941</v>
      </c>
      <c r="T173" s="3" t="b">
        <f t="shared" si="7"/>
        <v>0</v>
      </c>
      <c r="U173" s="3" t="b">
        <f t="shared" si="8"/>
        <v>1</v>
      </c>
      <c r="V173" s="3">
        <f t="shared" si="6"/>
        <v>407</v>
      </c>
    </row>
    <row r="174" spans="1:22" s="3" customFormat="1" ht="105" x14ac:dyDescent="0.25">
      <c r="A174" s="3" t="s">
        <v>1023</v>
      </c>
      <c r="B174" s="3" t="s">
        <v>2979</v>
      </c>
      <c r="C174" s="3" t="s">
        <v>2980</v>
      </c>
      <c r="D174" s="3" t="s">
        <v>2155</v>
      </c>
      <c r="E174" s="3" t="s">
        <v>2155</v>
      </c>
      <c r="F174" s="3" t="s">
        <v>954</v>
      </c>
      <c r="G174" s="3" t="s">
        <v>2157</v>
      </c>
      <c r="H174" s="3" t="s">
        <v>2981</v>
      </c>
      <c r="I174" s="3" t="s">
        <v>2986</v>
      </c>
      <c r="J174" s="3" t="s">
        <v>2987</v>
      </c>
      <c r="K174" s="3" t="s">
        <v>1022</v>
      </c>
      <c r="L174" s="3" t="s">
        <v>1021</v>
      </c>
      <c r="M174" s="3" t="s">
        <v>941</v>
      </c>
      <c r="N174" s="3" t="s">
        <v>2984</v>
      </c>
      <c r="O174" s="3" t="s">
        <v>941</v>
      </c>
      <c r="P174" s="3" t="s">
        <v>941</v>
      </c>
      <c r="Q174" s="3" t="s">
        <v>2988</v>
      </c>
      <c r="R174" s="3" t="s">
        <v>941</v>
      </c>
      <c r="S174" s="3" t="s">
        <v>941</v>
      </c>
      <c r="T174" s="3" t="b">
        <f t="shared" si="7"/>
        <v>0</v>
      </c>
      <c r="U174" s="3" t="b">
        <f t="shared" si="8"/>
        <v>1</v>
      </c>
      <c r="V174" s="3">
        <f t="shared" si="6"/>
        <v>407</v>
      </c>
    </row>
    <row r="175" spans="1:22" s="3" customFormat="1" ht="105" x14ac:dyDescent="0.25">
      <c r="A175" s="3" t="s">
        <v>1023</v>
      </c>
      <c r="B175" s="3" t="s">
        <v>2979</v>
      </c>
      <c r="C175" s="3" t="s">
        <v>2980</v>
      </c>
      <c r="D175" s="3" t="s">
        <v>2155</v>
      </c>
      <c r="E175" s="3" t="s">
        <v>2155</v>
      </c>
      <c r="F175" s="3" t="s">
        <v>954</v>
      </c>
      <c r="G175" s="3" t="s">
        <v>2157</v>
      </c>
      <c r="H175" s="3" t="s">
        <v>2981</v>
      </c>
      <c r="I175" s="3" t="s">
        <v>2989</v>
      </c>
      <c r="J175" s="3" t="s">
        <v>2990</v>
      </c>
      <c r="K175" s="3" t="s">
        <v>1022</v>
      </c>
      <c r="L175" s="3" t="s">
        <v>1021</v>
      </c>
      <c r="M175" s="3" t="s">
        <v>941</v>
      </c>
      <c r="N175" s="3" t="s">
        <v>2984</v>
      </c>
      <c r="O175" s="3" t="s">
        <v>188</v>
      </c>
      <c r="P175" s="3" t="s">
        <v>412</v>
      </c>
      <c r="Q175" s="3" t="s">
        <v>2467</v>
      </c>
      <c r="R175" s="3" t="s">
        <v>941</v>
      </c>
      <c r="S175" s="3" t="s">
        <v>941</v>
      </c>
      <c r="T175" s="3" t="b">
        <f t="shared" si="7"/>
        <v>0</v>
      </c>
      <c r="U175" s="3" t="b">
        <f t="shared" si="8"/>
        <v>1</v>
      </c>
      <c r="V175" s="3">
        <f t="shared" si="6"/>
        <v>407</v>
      </c>
    </row>
    <row r="176" spans="1:22" s="3" customFormat="1" ht="105" x14ac:dyDescent="0.25">
      <c r="A176" s="3" t="s">
        <v>1023</v>
      </c>
      <c r="B176" s="3" t="s">
        <v>2979</v>
      </c>
      <c r="C176" s="3" t="s">
        <v>2980</v>
      </c>
      <c r="D176" s="3" t="s">
        <v>2155</v>
      </c>
      <c r="E176" s="3" t="s">
        <v>2155</v>
      </c>
      <c r="F176" s="3" t="s">
        <v>2991</v>
      </c>
      <c r="G176" s="3" t="s">
        <v>2155</v>
      </c>
      <c r="H176" s="3" t="s">
        <v>2981</v>
      </c>
      <c r="I176" s="3" t="s">
        <v>2992</v>
      </c>
      <c r="J176" s="3" t="s">
        <v>2993</v>
      </c>
      <c r="K176" s="3" t="s">
        <v>1022</v>
      </c>
      <c r="L176" s="3" t="s">
        <v>1021</v>
      </c>
      <c r="M176" s="3" t="s">
        <v>941</v>
      </c>
      <c r="N176" s="3" t="s">
        <v>2984</v>
      </c>
      <c r="O176" s="3" t="s">
        <v>543</v>
      </c>
      <c r="P176" s="3" t="s">
        <v>2876</v>
      </c>
      <c r="Q176" s="3" t="s">
        <v>2467</v>
      </c>
      <c r="R176" s="3" t="s">
        <v>941</v>
      </c>
      <c r="S176" s="3" t="s">
        <v>941</v>
      </c>
      <c r="T176" s="3" t="b">
        <f t="shared" si="7"/>
        <v>0</v>
      </c>
      <c r="U176" s="3" t="b">
        <f t="shared" si="8"/>
        <v>1</v>
      </c>
      <c r="V176" s="3">
        <f t="shared" si="6"/>
        <v>407</v>
      </c>
    </row>
    <row r="177" spans="1:22" s="3" customFormat="1" ht="105" x14ac:dyDescent="0.25">
      <c r="A177" s="3" t="s">
        <v>1023</v>
      </c>
      <c r="B177" s="3" t="s">
        <v>2979</v>
      </c>
      <c r="C177" s="3" t="s">
        <v>2980</v>
      </c>
      <c r="D177" s="3" t="s">
        <v>2155</v>
      </c>
      <c r="E177" s="3" t="s">
        <v>2155</v>
      </c>
      <c r="F177" s="3" t="s">
        <v>945</v>
      </c>
      <c r="G177" s="3" t="s">
        <v>2155</v>
      </c>
      <c r="H177" s="3" t="s">
        <v>2981</v>
      </c>
      <c r="I177" s="3" t="s">
        <v>2994</v>
      </c>
      <c r="J177" s="3" t="s">
        <v>2995</v>
      </c>
      <c r="K177" s="3" t="s">
        <v>1022</v>
      </c>
      <c r="L177" s="3" t="s">
        <v>1021</v>
      </c>
      <c r="M177" s="3" t="s">
        <v>941</v>
      </c>
      <c r="N177" s="3" t="s">
        <v>2984</v>
      </c>
      <c r="O177" s="3" t="s">
        <v>941</v>
      </c>
      <c r="P177" s="3" t="s">
        <v>941</v>
      </c>
      <c r="Q177" s="3" t="s">
        <v>2996</v>
      </c>
      <c r="R177" s="3" t="s">
        <v>941</v>
      </c>
      <c r="S177" s="3" t="s">
        <v>941</v>
      </c>
      <c r="T177" s="3" t="b">
        <f t="shared" si="7"/>
        <v>0</v>
      </c>
      <c r="U177" s="3" t="b">
        <f t="shared" si="8"/>
        <v>1</v>
      </c>
      <c r="V177" s="3">
        <f t="shared" si="6"/>
        <v>407</v>
      </c>
    </row>
    <row r="178" spans="1:22" s="3" customFormat="1" ht="105" x14ac:dyDescent="0.25">
      <c r="A178" s="3" t="s">
        <v>1023</v>
      </c>
      <c r="B178" s="3" t="s">
        <v>2979</v>
      </c>
      <c r="C178" s="3" t="s">
        <v>2980</v>
      </c>
      <c r="D178" s="3" t="s">
        <v>2155</v>
      </c>
      <c r="E178" s="3" t="s">
        <v>2155</v>
      </c>
      <c r="F178" s="3" t="s">
        <v>945</v>
      </c>
      <c r="G178" s="3" t="s">
        <v>2155</v>
      </c>
      <c r="H178" s="3" t="s">
        <v>2981</v>
      </c>
      <c r="I178" s="3" t="s">
        <v>2997</v>
      </c>
      <c r="J178" s="3" t="s">
        <v>2998</v>
      </c>
      <c r="K178" s="3" t="s">
        <v>1022</v>
      </c>
      <c r="L178" s="3" t="s">
        <v>1021</v>
      </c>
      <c r="M178" s="3" t="s">
        <v>941</v>
      </c>
      <c r="N178" s="3" t="s">
        <v>2984</v>
      </c>
      <c r="O178" s="3" t="s">
        <v>188</v>
      </c>
      <c r="P178" s="3" t="s">
        <v>412</v>
      </c>
      <c r="Q178" s="3" t="s">
        <v>2467</v>
      </c>
      <c r="R178" s="3" t="s">
        <v>941</v>
      </c>
      <c r="S178" s="3" t="s">
        <v>941</v>
      </c>
      <c r="T178" s="3" t="b">
        <f t="shared" si="7"/>
        <v>0</v>
      </c>
      <c r="U178" s="3" t="b">
        <f t="shared" si="8"/>
        <v>1</v>
      </c>
      <c r="V178" s="3">
        <f t="shared" si="6"/>
        <v>407</v>
      </c>
    </row>
    <row r="179" spans="1:22" s="3" customFormat="1" ht="105" x14ac:dyDescent="0.25">
      <c r="A179" s="3" t="s">
        <v>1023</v>
      </c>
      <c r="B179" s="3" t="s">
        <v>2979</v>
      </c>
      <c r="C179" s="3" t="s">
        <v>2980</v>
      </c>
      <c r="D179" s="3" t="s">
        <v>2155</v>
      </c>
      <c r="E179" s="3" t="s">
        <v>2155</v>
      </c>
      <c r="F179" s="3" t="s">
        <v>945</v>
      </c>
      <c r="G179" s="3" t="s">
        <v>2155</v>
      </c>
      <c r="H179" s="3" t="s">
        <v>2981</v>
      </c>
      <c r="I179" s="3" t="s">
        <v>1020</v>
      </c>
      <c r="J179" s="3" t="s">
        <v>344</v>
      </c>
      <c r="K179" s="3" t="s">
        <v>1022</v>
      </c>
      <c r="L179" s="3" t="s">
        <v>1021</v>
      </c>
      <c r="M179" s="3" t="s">
        <v>941</v>
      </c>
      <c r="N179" s="3" t="s">
        <v>2984</v>
      </c>
      <c r="O179" s="3" t="s">
        <v>44</v>
      </c>
      <c r="P179" s="3" t="s">
        <v>256</v>
      </c>
      <c r="Q179" s="3" t="s">
        <v>2467</v>
      </c>
      <c r="R179" s="3" t="s">
        <v>941</v>
      </c>
      <c r="S179" s="3" t="s">
        <v>941</v>
      </c>
      <c r="T179" s="3" t="b">
        <f t="shared" si="7"/>
        <v>0</v>
      </c>
      <c r="U179" s="3" t="b">
        <f t="shared" si="8"/>
        <v>1</v>
      </c>
      <c r="V179" s="3">
        <f t="shared" si="6"/>
        <v>407</v>
      </c>
    </row>
    <row r="180" spans="1:22" s="3" customFormat="1" ht="105" x14ac:dyDescent="0.25">
      <c r="A180" s="3" t="s">
        <v>1023</v>
      </c>
      <c r="B180" s="3" t="s">
        <v>2979</v>
      </c>
      <c r="C180" s="3" t="s">
        <v>2980</v>
      </c>
      <c r="D180" s="3" t="s">
        <v>2155</v>
      </c>
      <c r="E180" s="3" t="s">
        <v>2155</v>
      </c>
      <c r="F180" s="3" t="s">
        <v>947</v>
      </c>
      <c r="G180" s="3" t="s">
        <v>2155</v>
      </c>
      <c r="H180" s="3" t="s">
        <v>2981</v>
      </c>
      <c r="I180" s="3" t="s">
        <v>2999</v>
      </c>
      <c r="J180" s="3" t="s">
        <v>3000</v>
      </c>
      <c r="K180" s="3" t="s">
        <v>1022</v>
      </c>
      <c r="L180" s="3" t="s">
        <v>1021</v>
      </c>
      <c r="M180" s="3" t="s">
        <v>941</v>
      </c>
      <c r="N180" s="3" t="s">
        <v>2984</v>
      </c>
      <c r="O180" s="3" t="s">
        <v>188</v>
      </c>
      <c r="P180" s="3" t="s">
        <v>189</v>
      </c>
      <c r="Q180" s="3" t="s">
        <v>2467</v>
      </c>
      <c r="R180" s="3" t="s">
        <v>941</v>
      </c>
      <c r="S180" s="3" t="s">
        <v>941</v>
      </c>
      <c r="T180" s="3" t="b">
        <f t="shared" si="7"/>
        <v>0</v>
      </c>
      <c r="U180" s="3" t="b">
        <f t="shared" si="8"/>
        <v>1</v>
      </c>
      <c r="V180" s="3">
        <f t="shared" si="6"/>
        <v>407</v>
      </c>
    </row>
    <row r="181" spans="1:22" s="3" customFormat="1" ht="120" x14ac:dyDescent="0.25">
      <c r="A181" s="3" t="s">
        <v>3001</v>
      </c>
      <c r="B181" s="3" t="s">
        <v>3002</v>
      </c>
      <c r="C181" s="3" t="s">
        <v>3003</v>
      </c>
      <c r="D181" s="3" t="s">
        <v>2155</v>
      </c>
      <c r="E181" s="3" t="s">
        <v>2155</v>
      </c>
      <c r="F181" s="3" t="s">
        <v>952</v>
      </c>
      <c r="G181" s="3" t="s">
        <v>2157</v>
      </c>
      <c r="H181" s="3" t="s">
        <v>3004</v>
      </c>
      <c r="I181" s="3" t="s">
        <v>3005</v>
      </c>
      <c r="J181" s="3" t="s">
        <v>3006</v>
      </c>
      <c r="K181" s="3" t="s">
        <v>3007</v>
      </c>
      <c r="L181" s="3" t="s">
        <v>941</v>
      </c>
      <c r="M181" s="3" t="s">
        <v>941</v>
      </c>
      <c r="N181" s="3" t="s">
        <v>3008</v>
      </c>
      <c r="O181" s="3" t="s">
        <v>44</v>
      </c>
      <c r="P181" s="3" t="s">
        <v>3009</v>
      </c>
      <c r="Q181" s="3" t="s">
        <v>2467</v>
      </c>
      <c r="R181" s="3" t="s">
        <v>941</v>
      </c>
      <c r="S181" s="3" t="s">
        <v>941</v>
      </c>
      <c r="T181" s="3" t="b">
        <f t="shared" si="7"/>
        <v>1</v>
      </c>
      <c r="U181" s="3" t="b">
        <f t="shared" si="8"/>
        <v>0</v>
      </c>
      <c r="V181" s="3">
        <f t="shared" si="6"/>
        <v>689</v>
      </c>
    </row>
    <row r="182" spans="1:22" s="3" customFormat="1" ht="120" x14ac:dyDescent="0.25">
      <c r="A182" s="3" t="s">
        <v>3001</v>
      </c>
      <c r="B182" s="3" t="s">
        <v>3002</v>
      </c>
      <c r="C182" s="3" t="s">
        <v>3003</v>
      </c>
      <c r="D182" s="3" t="s">
        <v>2155</v>
      </c>
      <c r="E182" s="3" t="s">
        <v>2155</v>
      </c>
      <c r="F182" s="3" t="s">
        <v>951</v>
      </c>
      <c r="G182" s="3" t="s">
        <v>2157</v>
      </c>
      <c r="H182" s="3" t="s">
        <v>3004</v>
      </c>
      <c r="I182" s="3" t="s">
        <v>971</v>
      </c>
      <c r="J182" s="3" t="s">
        <v>837</v>
      </c>
      <c r="K182" s="3" t="s">
        <v>3007</v>
      </c>
      <c r="L182" s="3" t="s">
        <v>941</v>
      </c>
      <c r="M182" s="3" t="s">
        <v>941</v>
      </c>
      <c r="N182" s="3" t="s">
        <v>3008</v>
      </c>
      <c r="O182" s="3" t="s">
        <v>44</v>
      </c>
      <c r="P182" s="3" t="s">
        <v>45</v>
      </c>
      <c r="Q182" s="3" t="s">
        <v>2467</v>
      </c>
      <c r="R182" s="3" t="s">
        <v>941</v>
      </c>
      <c r="S182" s="3" t="s">
        <v>941</v>
      </c>
      <c r="T182" s="3" t="b">
        <f t="shared" si="7"/>
        <v>1</v>
      </c>
      <c r="U182" s="3" t="b">
        <f t="shared" si="8"/>
        <v>0</v>
      </c>
      <c r="V182" s="3">
        <f t="shared" si="6"/>
        <v>689</v>
      </c>
    </row>
    <row r="183" spans="1:22" s="3" customFormat="1" ht="150" x14ac:dyDescent="0.25">
      <c r="A183" s="3" t="s">
        <v>1190</v>
      </c>
      <c r="B183" s="3" t="s">
        <v>3010</v>
      </c>
      <c r="C183" s="3" t="s">
        <v>3011</v>
      </c>
      <c r="D183" s="3" t="s">
        <v>2155</v>
      </c>
      <c r="E183" s="3" t="s">
        <v>2155</v>
      </c>
      <c r="F183" s="3" t="s">
        <v>945</v>
      </c>
      <c r="G183" s="3" t="s">
        <v>2155</v>
      </c>
      <c r="H183" s="3" t="s">
        <v>941</v>
      </c>
      <c r="I183" s="3" t="s">
        <v>1605</v>
      </c>
      <c r="J183" s="3" t="s">
        <v>50</v>
      </c>
      <c r="K183" s="3" t="s">
        <v>1189</v>
      </c>
      <c r="L183" s="3" t="s">
        <v>1188</v>
      </c>
      <c r="M183" s="3" t="s">
        <v>941</v>
      </c>
      <c r="N183" s="3" t="s">
        <v>3012</v>
      </c>
      <c r="O183" s="3" t="s">
        <v>17</v>
      </c>
      <c r="P183" s="3" t="s">
        <v>52</v>
      </c>
      <c r="Q183" s="3" t="s">
        <v>2467</v>
      </c>
      <c r="R183" s="3" t="s">
        <v>941</v>
      </c>
      <c r="S183" s="3" t="s">
        <v>941</v>
      </c>
      <c r="T183" s="3" t="b">
        <f t="shared" si="7"/>
        <v>1</v>
      </c>
      <c r="U183" s="3" t="b">
        <f t="shared" si="8"/>
        <v>0</v>
      </c>
      <c r="V183" s="3">
        <f t="shared" si="6"/>
        <v>907</v>
      </c>
    </row>
    <row r="184" spans="1:22" s="3" customFormat="1" ht="150" x14ac:dyDescent="0.25">
      <c r="A184" s="3" t="s">
        <v>1190</v>
      </c>
      <c r="B184" s="3" t="s">
        <v>3010</v>
      </c>
      <c r="C184" s="3" t="s">
        <v>3011</v>
      </c>
      <c r="D184" s="3" t="s">
        <v>2155</v>
      </c>
      <c r="E184" s="3" t="s">
        <v>2155</v>
      </c>
      <c r="F184" s="3" t="s">
        <v>945</v>
      </c>
      <c r="G184" s="3" t="s">
        <v>2155</v>
      </c>
      <c r="H184" s="3" t="s">
        <v>941</v>
      </c>
      <c r="I184" s="3" t="s">
        <v>3013</v>
      </c>
      <c r="J184" s="3" t="s">
        <v>3014</v>
      </c>
      <c r="K184" s="3" t="s">
        <v>1189</v>
      </c>
      <c r="L184" s="3" t="s">
        <v>1188</v>
      </c>
      <c r="M184" s="3" t="s">
        <v>941</v>
      </c>
      <c r="N184" s="3" t="s">
        <v>3012</v>
      </c>
      <c r="O184" s="3" t="s">
        <v>35</v>
      </c>
      <c r="P184" s="3" t="s">
        <v>67</v>
      </c>
      <c r="Q184" s="3" t="s">
        <v>2467</v>
      </c>
      <c r="R184" s="3" t="s">
        <v>941</v>
      </c>
      <c r="S184" s="3" t="s">
        <v>941</v>
      </c>
      <c r="T184" s="3" t="b">
        <f t="shared" si="7"/>
        <v>1</v>
      </c>
      <c r="U184" s="3" t="b">
        <f t="shared" si="8"/>
        <v>0</v>
      </c>
      <c r="V184" s="3">
        <f t="shared" si="6"/>
        <v>907</v>
      </c>
    </row>
    <row r="185" spans="1:22" s="3" customFormat="1" ht="195" x14ac:dyDescent="0.25">
      <c r="A185" s="3" t="s">
        <v>1845</v>
      </c>
      <c r="B185" s="3" t="s">
        <v>3015</v>
      </c>
      <c r="C185" s="3" t="s">
        <v>3016</v>
      </c>
      <c r="D185" s="3" t="s">
        <v>2155</v>
      </c>
      <c r="E185" s="3" t="s">
        <v>2155</v>
      </c>
      <c r="F185" s="3" t="s">
        <v>945</v>
      </c>
      <c r="G185" s="3" t="s">
        <v>2155</v>
      </c>
      <c r="H185" s="3" t="s">
        <v>3017</v>
      </c>
      <c r="I185" s="3" t="s">
        <v>1834</v>
      </c>
      <c r="J185" s="3" t="s">
        <v>271</v>
      </c>
      <c r="K185" s="3" t="s">
        <v>1844</v>
      </c>
      <c r="L185" s="3" t="s">
        <v>941</v>
      </c>
      <c r="M185" s="3" t="s">
        <v>941</v>
      </c>
      <c r="N185" s="3" t="s">
        <v>941</v>
      </c>
      <c r="O185" s="3" t="s">
        <v>17</v>
      </c>
      <c r="P185" s="3" t="s">
        <v>60</v>
      </c>
      <c r="Q185" s="3" t="s">
        <v>2467</v>
      </c>
      <c r="R185" s="3" t="s">
        <v>941</v>
      </c>
      <c r="S185" s="3" t="s">
        <v>941</v>
      </c>
      <c r="T185" s="3" t="b">
        <f t="shared" si="7"/>
        <v>0</v>
      </c>
      <c r="U185" s="3" t="b">
        <f t="shared" si="8"/>
        <v>1</v>
      </c>
      <c r="V185" s="3">
        <f t="shared" si="6"/>
        <v>297</v>
      </c>
    </row>
    <row r="186" spans="1:22" s="3" customFormat="1" ht="75" x14ac:dyDescent="0.25">
      <c r="A186" s="3" t="s">
        <v>1634</v>
      </c>
      <c r="B186" s="3" t="s">
        <v>3018</v>
      </c>
      <c r="C186" s="3" t="s">
        <v>3019</v>
      </c>
      <c r="D186" s="3" t="s">
        <v>2155</v>
      </c>
      <c r="E186" s="3" t="s">
        <v>2155</v>
      </c>
      <c r="F186" s="3" t="s">
        <v>945</v>
      </c>
      <c r="G186" s="3" t="s">
        <v>2155</v>
      </c>
      <c r="H186" s="3" t="s">
        <v>941</v>
      </c>
      <c r="I186" s="3" t="s">
        <v>1633</v>
      </c>
      <c r="J186" s="3" t="s">
        <v>421</v>
      </c>
      <c r="K186" s="3" t="s">
        <v>941</v>
      </c>
      <c r="L186" s="3" t="s">
        <v>941</v>
      </c>
      <c r="M186" s="3" t="s">
        <v>941</v>
      </c>
      <c r="N186" s="3" t="s">
        <v>941</v>
      </c>
      <c r="O186" s="3" t="s">
        <v>17</v>
      </c>
      <c r="P186" s="3" t="s">
        <v>28</v>
      </c>
      <c r="Q186" s="3" t="s">
        <v>2467</v>
      </c>
      <c r="R186" s="3" t="s">
        <v>941</v>
      </c>
      <c r="S186" s="3" t="s">
        <v>941</v>
      </c>
      <c r="T186" s="3" t="b">
        <f t="shared" si="7"/>
        <v>1</v>
      </c>
      <c r="U186" s="3" t="b">
        <f t="shared" si="8"/>
        <v>0</v>
      </c>
      <c r="V186" s="3">
        <f t="shared" si="6"/>
        <v>263</v>
      </c>
    </row>
    <row r="187" spans="1:22" s="3" customFormat="1" ht="90" x14ac:dyDescent="0.25">
      <c r="A187" s="3" t="s">
        <v>3020</v>
      </c>
      <c r="B187" s="3" t="s">
        <v>3021</v>
      </c>
      <c r="C187" s="3" t="s">
        <v>3022</v>
      </c>
      <c r="D187" s="3" t="s">
        <v>2155</v>
      </c>
      <c r="E187" s="3" t="s">
        <v>2155</v>
      </c>
      <c r="F187" s="3" t="s">
        <v>3023</v>
      </c>
      <c r="G187" s="3" t="s">
        <v>2155</v>
      </c>
      <c r="H187" s="3" t="s">
        <v>3024</v>
      </c>
      <c r="I187" s="3" t="s">
        <v>3025</v>
      </c>
      <c r="J187" s="3" t="s">
        <v>3026</v>
      </c>
      <c r="K187" s="3" t="s">
        <v>3027</v>
      </c>
      <c r="L187" s="3" t="s">
        <v>941</v>
      </c>
      <c r="M187" s="3" t="s">
        <v>941</v>
      </c>
      <c r="N187" s="3" t="s">
        <v>941</v>
      </c>
      <c r="O187" s="3" t="s">
        <v>35</v>
      </c>
      <c r="P187" s="3" t="s">
        <v>67</v>
      </c>
      <c r="Q187" s="3" t="s">
        <v>2467</v>
      </c>
      <c r="R187" s="3" t="s">
        <v>941</v>
      </c>
      <c r="S187" s="3" t="s">
        <v>941</v>
      </c>
      <c r="T187" s="3" t="b">
        <f t="shared" si="7"/>
        <v>0</v>
      </c>
      <c r="U187" s="3" t="b">
        <f t="shared" si="8"/>
        <v>0</v>
      </c>
      <c r="V187" s="3">
        <f t="shared" si="6"/>
        <v>325</v>
      </c>
    </row>
    <row r="188" spans="1:22" s="3" customFormat="1" ht="90" x14ac:dyDescent="0.25">
      <c r="A188" s="3" t="s">
        <v>3020</v>
      </c>
      <c r="B188" s="3" t="s">
        <v>3021</v>
      </c>
      <c r="C188" s="3" t="s">
        <v>3022</v>
      </c>
      <c r="D188" s="3" t="s">
        <v>2155</v>
      </c>
      <c r="E188" s="3" t="s">
        <v>2155</v>
      </c>
      <c r="F188" s="3" t="s">
        <v>3028</v>
      </c>
      <c r="G188" s="3" t="s">
        <v>2157</v>
      </c>
      <c r="H188" s="3" t="s">
        <v>3024</v>
      </c>
      <c r="I188" s="3" t="s">
        <v>1776</v>
      </c>
      <c r="J188" s="6" t="s">
        <v>518</v>
      </c>
      <c r="K188" s="3" t="s">
        <v>3027</v>
      </c>
      <c r="L188" s="3" t="s">
        <v>941</v>
      </c>
      <c r="M188" s="3" t="s">
        <v>941</v>
      </c>
      <c r="N188" s="3" t="s">
        <v>941</v>
      </c>
      <c r="O188" s="3" t="s">
        <v>35</v>
      </c>
      <c r="P188" s="3" t="s">
        <v>240</v>
      </c>
      <c r="Q188" s="3" t="s">
        <v>2467</v>
      </c>
      <c r="R188" s="3">
        <v>2014</v>
      </c>
      <c r="S188" s="3" t="s">
        <v>941</v>
      </c>
      <c r="T188" s="3" t="b">
        <f t="shared" si="7"/>
        <v>0</v>
      </c>
      <c r="U188" s="3" t="b">
        <f t="shared" si="8"/>
        <v>0</v>
      </c>
      <c r="V188" s="3">
        <f t="shared" si="6"/>
        <v>325</v>
      </c>
    </row>
    <row r="189" spans="1:22" s="3" customFormat="1" ht="150" x14ac:dyDescent="0.25">
      <c r="A189" s="3" t="s">
        <v>1535</v>
      </c>
      <c r="B189" s="3" t="s">
        <v>3029</v>
      </c>
      <c r="C189" s="3" t="s">
        <v>3030</v>
      </c>
      <c r="D189" s="3" t="s">
        <v>2155</v>
      </c>
      <c r="E189" s="3" t="s">
        <v>2155</v>
      </c>
      <c r="F189" s="3" t="s">
        <v>949</v>
      </c>
      <c r="G189" s="3" t="s">
        <v>2155</v>
      </c>
      <c r="H189" s="3" t="s">
        <v>3031</v>
      </c>
      <c r="I189" s="3" t="s">
        <v>1533</v>
      </c>
      <c r="J189" s="3" t="s">
        <v>200</v>
      </c>
      <c r="K189" s="3" t="s">
        <v>1534</v>
      </c>
      <c r="L189" s="3" t="s">
        <v>941</v>
      </c>
      <c r="M189" s="3" t="s">
        <v>941</v>
      </c>
      <c r="N189" s="3" t="s">
        <v>3032</v>
      </c>
      <c r="O189" s="3" t="s">
        <v>202</v>
      </c>
      <c r="P189" s="3" t="s">
        <v>203</v>
      </c>
      <c r="Q189" s="3" t="s">
        <v>2467</v>
      </c>
      <c r="R189" s="3" t="s">
        <v>941</v>
      </c>
      <c r="S189" s="3" t="s">
        <v>941</v>
      </c>
      <c r="T189" s="3" t="b">
        <f t="shared" si="7"/>
        <v>1</v>
      </c>
      <c r="U189" s="3" t="b">
        <f t="shared" si="8"/>
        <v>1</v>
      </c>
      <c r="V189" s="3">
        <f t="shared" si="6"/>
        <v>784</v>
      </c>
    </row>
    <row r="190" spans="1:22" s="3" customFormat="1" ht="210" x14ac:dyDescent="0.25">
      <c r="A190" s="3" t="s">
        <v>1456</v>
      </c>
      <c r="B190" s="3" t="s">
        <v>3033</v>
      </c>
      <c r="C190" s="3" t="s">
        <v>3034</v>
      </c>
      <c r="D190" s="3" t="s">
        <v>2155</v>
      </c>
      <c r="E190" s="3" t="s">
        <v>2155</v>
      </c>
      <c r="F190" s="3" t="s">
        <v>942</v>
      </c>
      <c r="G190" s="3" t="s">
        <v>2155</v>
      </c>
      <c r="H190" s="3" t="s">
        <v>3035</v>
      </c>
      <c r="I190" s="3" t="s">
        <v>3036</v>
      </c>
      <c r="J190" s="3" t="s">
        <v>3037</v>
      </c>
      <c r="K190" s="3" t="s">
        <v>1455</v>
      </c>
      <c r="L190" s="3" t="s">
        <v>941</v>
      </c>
      <c r="M190" s="3" t="s">
        <v>941</v>
      </c>
      <c r="N190" s="3" t="s">
        <v>941</v>
      </c>
      <c r="O190" s="3" t="s">
        <v>17</v>
      </c>
      <c r="P190" s="3" t="s">
        <v>28</v>
      </c>
      <c r="Q190" s="3" t="s">
        <v>2467</v>
      </c>
      <c r="R190" s="3" t="s">
        <v>941</v>
      </c>
      <c r="S190" s="3" t="s">
        <v>941</v>
      </c>
      <c r="T190" s="3" t="b">
        <f t="shared" si="7"/>
        <v>1</v>
      </c>
      <c r="U190" s="3" t="b">
        <f t="shared" si="8"/>
        <v>1</v>
      </c>
      <c r="V190" s="3">
        <f t="shared" si="6"/>
        <v>376</v>
      </c>
    </row>
    <row r="191" spans="1:22" s="3" customFormat="1" ht="210" x14ac:dyDescent="0.25">
      <c r="A191" s="3" t="s">
        <v>1456</v>
      </c>
      <c r="B191" s="3" t="s">
        <v>3033</v>
      </c>
      <c r="C191" s="3" t="s">
        <v>3034</v>
      </c>
      <c r="D191" s="3" t="s">
        <v>2155</v>
      </c>
      <c r="E191" s="3" t="s">
        <v>2155</v>
      </c>
      <c r="F191" s="3" t="s">
        <v>954</v>
      </c>
      <c r="G191" s="3" t="s">
        <v>2157</v>
      </c>
      <c r="H191" s="3" t="s">
        <v>3035</v>
      </c>
      <c r="I191" s="3" t="s">
        <v>3038</v>
      </c>
      <c r="J191" s="6" t="s">
        <v>3039</v>
      </c>
      <c r="K191" s="3" t="s">
        <v>1455</v>
      </c>
      <c r="L191" s="3" t="s">
        <v>941</v>
      </c>
      <c r="M191" s="3" t="s">
        <v>941</v>
      </c>
      <c r="N191" s="3" t="s">
        <v>941</v>
      </c>
      <c r="O191" s="3" t="s">
        <v>35</v>
      </c>
      <c r="P191" s="3" t="s">
        <v>36</v>
      </c>
      <c r="Q191" s="3" t="s">
        <v>2467</v>
      </c>
      <c r="R191" s="3" t="s">
        <v>941</v>
      </c>
      <c r="S191" s="3" t="s">
        <v>941</v>
      </c>
      <c r="T191" s="3" t="b">
        <f t="shared" si="7"/>
        <v>1</v>
      </c>
      <c r="U191" s="3" t="b">
        <f t="shared" si="8"/>
        <v>1</v>
      </c>
      <c r="V191" s="3">
        <f t="shared" si="6"/>
        <v>376</v>
      </c>
    </row>
    <row r="192" spans="1:22" s="3" customFormat="1" ht="210" x14ac:dyDescent="0.25">
      <c r="A192" s="3" t="s">
        <v>1456</v>
      </c>
      <c r="B192" s="3" t="s">
        <v>3033</v>
      </c>
      <c r="C192" s="3" t="s">
        <v>3034</v>
      </c>
      <c r="D192" s="3" t="s">
        <v>2155</v>
      </c>
      <c r="E192" s="3" t="s">
        <v>2155</v>
      </c>
      <c r="F192" s="3" t="s">
        <v>945</v>
      </c>
      <c r="G192" s="3" t="s">
        <v>2155</v>
      </c>
      <c r="H192" s="3" t="s">
        <v>3035</v>
      </c>
      <c r="I192" s="3" t="s">
        <v>3040</v>
      </c>
      <c r="J192" s="3" t="s">
        <v>3041</v>
      </c>
      <c r="K192" s="3" t="s">
        <v>1455</v>
      </c>
      <c r="L192" s="3" t="s">
        <v>941</v>
      </c>
      <c r="M192" s="3" t="s">
        <v>941</v>
      </c>
      <c r="N192" s="3" t="s">
        <v>941</v>
      </c>
      <c r="O192" s="3" t="s">
        <v>188</v>
      </c>
      <c r="P192" s="3" t="s">
        <v>412</v>
      </c>
      <c r="Q192" s="3" t="s">
        <v>2467</v>
      </c>
      <c r="R192" s="3" t="s">
        <v>941</v>
      </c>
      <c r="S192" s="3" t="s">
        <v>941</v>
      </c>
      <c r="T192" s="3" t="b">
        <f t="shared" si="7"/>
        <v>1</v>
      </c>
      <c r="U192" s="3" t="b">
        <f t="shared" si="8"/>
        <v>1</v>
      </c>
      <c r="V192" s="3">
        <f t="shared" si="6"/>
        <v>376</v>
      </c>
    </row>
    <row r="193" spans="1:22" s="3" customFormat="1" ht="210" x14ac:dyDescent="0.25">
      <c r="A193" s="3" t="s">
        <v>1456</v>
      </c>
      <c r="B193" s="3" t="s">
        <v>3033</v>
      </c>
      <c r="C193" s="3" t="s">
        <v>3034</v>
      </c>
      <c r="D193" s="3" t="s">
        <v>2155</v>
      </c>
      <c r="E193" s="3" t="s">
        <v>2155</v>
      </c>
      <c r="F193" s="3" t="s">
        <v>945</v>
      </c>
      <c r="G193" s="3" t="s">
        <v>2155</v>
      </c>
      <c r="H193" s="3" t="s">
        <v>3035</v>
      </c>
      <c r="I193" s="3" t="s">
        <v>1539</v>
      </c>
      <c r="J193" s="3" t="s">
        <v>744</v>
      </c>
      <c r="K193" s="3" t="s">
        <v>1455</v>
      </c>
      <c r="L193" s="3" t="s">
        <v>941</v>
      </c>
      <c r="M193" s="3" t="s">
        <v>941</v>
      </c>
      <c r="N193" s="3" t="s">
        <v>941</v>
      </c>
      <c r="O193" s="3" t="s">
        <v>17</v>
      </c>
      <c r="P193" s="3" t="s">
        <v>60</v>
      </c>
      <c r="Q193" s="3" t="s">
        <v>2467</v>
      </c>
      <c r="R193" s="3" t="s">
        <v>941</v>
      </c>
      <c r="S193" s="3" t="s">
        <v>941</v>
      </c>
      <c r="T193" s="3" t="b">
        <f t="shared" si="7"/>
        <v>1</v>
      </c>
      <c r="U193" s="3" t="b">
        <f t="shared" si="8"/>
        <v>1</v>
      </c>
      <c r="V193" s="3">
        <f t="shared" si="6"/>
        <v>376</v>
      </c>
    </row>
    <row r="194" spans="1:22" s="3" customFormat="1" ht="210" x14ac:dyDescent="0.25">
      <c r="A194" s="3" t="s">
        <v>1340</v>
      </c>
      <c r="B194" s="3" t="s">
        <v>3042</v>
      </c>
      <c r="C194" s="3" t="s">
        <v>3043</v>
      </c>
      <c r="D194" s="3" t="s">
        <v>2155</v>
      </c>
      <c r="E194" s="3" t="s">
        <v>2155</v>
      </c>
      <c r="F194" s="3" t="s">
        <v>945</v>
      </c>
      <c r="G194" s="3" t="s">
        <v>2155</v>
      </c>
      <c r="H194" s="3" t="s">
        <v>3044</v>
      </c>
      <c r="I194" s="3" t="s">
        <v>3045</v>
      </c>
      <c r="J194" s="3" t="s">
        <v>3046</v>
      </c>
      <c r="K194" s="3" t="s">
        <v>1339</v>
      </c>
      <c r="L194" s="3" t="s">
        <v>1338</v>
      </c>
      <c r="M194" s="3" t="s">
        <v>941</v>
      </c>
      <c r="N194" s="3" t="s">
        <v>941</v>
      </c>
      <c r="O194" s="3" t="s">
        <v>35</v>
      </c>
      <c r="P194" s="3" t="s">
        <v>240</v>
      </c>
      <c r="Q194" s="3" t="s">
        <v>2467</v>
      </c>
      <c r="R194" s="3" t="s">
        <v>941</v>
      </c>
      <c r="S194" s="3" t="s">
        <v>941</v>
      </c>
      <c r="T194" s="3" t="b">
        <f t="shared" si="7"/>
        <v>1</v>
      </c>
      <c r="U194" s="3" t="b">
        <f t="shared" si="8"/>
        <v>1</v>
      </c>
      <c r="V194" s="3">
        <f t="shared" ref="V194:V257" si="9">LEN(C194)</f>
        <v>401</v>
      </c>
    </row>
    <row r="195" spans="1:22" s="3" customFormat="1" ht="210" x14ac:dyDescent="0.25">
      <c r="A195" s="3" t="s">
        <v>1340</v>
      </c>
      <c r="B195" s="3" t="s">
        <v>3042</v>
      </c>
      <c r="C195" s="3" t="s">
        <v>3043</v>
      </c>
      <c r="D195" s="3" t="s">
        <v>2155</v>
      </c>
      <c r="E195" s="3" t="s">
        <v>2155</v>
      </c>
      <c r="F195" s="3" t="s">
        <v>945</v>
      </c>
      <c r="G195" s="3" t="s">
        <v>2155</v>
      </c>
      <c r="H195" s="3" t="s">
        <v>3044</v>
      </c>
      <c r="I195" s="3" t="s">
        <v>3047</v>
      </c>
      <c r="J195" s="3" t="s">
        <v>3048</v>
      </c>
      <c r="K195" s="3" t="s">
        <v>1339</v>
      </c>
      <c r="L195" s="3" t="s">
        <v>1338</v>
      </c>
      <c r="M195" s="3" t="s">
        <v>941</v>
      </c>
      <c r="N195" s="3" t="s">
        <v>941</v>
      </c>
      <c r="O195" s="3" t="s">
        <v>35</v>
      </c>
      <c r="P195" s="3" t="s">
        <v>240</v>
      </c>
      <c r="Q195" s="3" t="s">
        <v>2467</v>
      </c>
      <c r="R195" s="3" t="s">
        <v>941</v>
      </c>
      <c r="S195" s="3" t="s">
        <v>941</v>
      </c>
      <c r="T195" s="3" t="b">
        <f t="shared" ref="T195:T258" si="10">ISNUMBER(SEARCH("University",C195))</f>
        <v>1</v>
      </c>
      <c r="U195" s="3" t="b">
        <f t="shared" ref="U195:U258" si="11">ISNUMBER(SEARCH("CEO",C195))</f>
        <v>1</v>
      </c>
      <c r="V195" s="3">
        <f t="shared" si="9"/>
        <v>401</v>
      </c>
    </row>
    <row r="196" spans="1:22" s="3" customFormat="1" ht="210" x14ac:dyDescent="0.25">
      <c r="A196" s="3" t="s">
        <v>1340</v>
      </c>
      <c r="B196" s="3" t="s">
        <v>3042</v>
      </c>
      <c r="C196" s="3" t="s">
        <v>3043</v>
      </c>
      <c r="D196" s="3" t="s">
        <v>2155</v>
      </c>
      <c r="E196" s="3" t="s">
        <v>2155</v>
      </c>
      <c r="F196" s="3" t="s">
        <v>952</v>
      </c>
      <c r="G196" s="3" t="s">
        <v>2155</v>
      </c>
      <c r="H196" s="3" t="s">
        <v>3044</v>
      </c>
      <c r="I196" s="3" t="s">
        <v>34</v>
      </c>
      <c r="J196" s="3" t="s">
        <v>33</v>
      </c>
      <c r="K196" s="3" t="s">
        <v>1339</v>
      </c>
      <c r="L196" s="3" t="s">
        <v>1338</v>
      </c>
      <c r="M196" s="3" t="s">
        <v>941</v>
      </c>
      <c r="N196" s="3" t="s">
        <v>941</v>
      </c>
      <c r="O196" s="3" t="s">
        <v>35</v>
      </c>
      <c r="P196" s="3" t="s">
        <v>36</v>
      </c>
      <c r="Q196" s="3" t="s">
        <v>2467</v>
      </c>
      <c r="R196" s="3" t="s">
        <v>941</v>
      </c>
      <c r="S196" s="3" t="s">
        <v>941</v>
      </c>
      <c r="T196" s="3" t="b">
        <f t="shared" si="10"/>
        <v>1</v>
      </c>
      <c r="U196" s="3" t="b">
        <f t="shared" si="11"/>
        <v>1</v>
      </c>
      <c r="V196" s="3">
        <f t="shared" si="9"/>
        <v>401</v>
      </c>
    </row>
    <row r="197" spans="1:22" s="3" customFormat="1" ht="210" x14ac:dyDescent="0.25">
      <c r="A197" s="3" t="s">
        <v>1340</v>
      </c>
      <c r="B197" s="3" t="s">
        <v>3042</v>
      </c>
      <c r="C197" s="3" t="s">
        <v>3043</v>
      </c>
      <c r="D197" s="3" t="s">
        <v>2155</v>
      </c>
      <c r="E197" s="3" t="s">
        <v>2155</v>
      </c>
      <c r="F197" s="3" t="s">
        <v>951</v>
      </c>
      <c r="G197" s="3" t="s">
        <v>2157</v>
      </c>
      <c r="H197" s="3" t="s">
        <v>3044</v>
      </c>
      <c r="I197" s="3" t="s">
        <v>2973</v>
      </c>
      <c r="J197" s="3" t="s">
        <v>2974</v>
      </c>
      <c r="K197" s="3" t="s">
        <v>1339</v>
      </c>
      <c r="L197" s="3" t="s">
        <v>1338</v>
      </c>
      <c r="M197" s="3" t="s">
        <v>941</v>
      </c>
      <c r="N197" s="3" t="s">
        <v>941</v>
      </c>
      <c r="O197" s="3" t="s">
        <v>44</v>
      </c>
      <c r="P197" s="3" t="s">
        <v>2976</v>
      </c>
      <c r="Q197" s="3" t="s">
        <v>2467</v>
      </c>
      <c r="R197" s="3" t="s">
        <v>941</v>
      </c>
      <c r="S197" s="3" t="s">
        <v>941</v>
      </c>
      <c r="T197" s="3" t="b">
        <f t="shared" si="10"/>
        <v>1</v>
      </c>
      <c r="U197" s="3" t="b">
        <f t="shared" si="11"/>
        <v>1</v>
      </c>
      <c r="V197" s="3">
        <f t="shared" si="9"/>
        <v>401</v>
      </c>
    </row>
    <row r="198" spans="1:22" s="3" customFormat="1" ht="165" x14ac:dyDescent="0.25">
      <c r="A198" s="3" t="s">
        <v>1584</v>
      </c>
      <c r="B198" s="3" t="s">
        <v>3049</v>
      </c>
      <c r="C198" s="3" t="s">
        <v>3050</v>
      </c>
      <c r="D198" s="3" t="s">
        <v>2155</v>
      </c>
      <c r="E198" s="3" t="s">
        <v>2155</v>
      </c>
      <c r="F198" s="3" t="s">
        <v>945</v>
      </c>
      <c r="G198" s="3" t="s">
        <v>2155</v>
      </c>
      <c r="H198" s="3" t="s">
        <v>3051</v>
      </c>
      <c r="I198" s="3" t="s">
        <v>2052</v>
      </c>
      <c r="J198" s="3" t="s">
        <v>381</v>
      </c>
      <c r="K198" s="3" t="s">
        <v>1583</v>
      </c>
      <c r="L198" s="3" t="s">
        <v>941</v>
      </c>
      <c r="M198" s="3" t="s">
        <v>941</v>
      </c>
      <c r="N198" s="3" t="s">
        <v>3052</v>
      </c>
      <c r="O198" s="3" t="s">
        <v>17</v>
      </c>
      <c r="P198" s="3" t="s">
        <v>28</v>
      </c>
      <c r="Q198" s="3" t="s">
        <v>2467</v>
      </c>
      <c r="R198" s="3" t="s">
        <v>941</v>
      </c>
      <c r="S198" s="3" t="s">
        <v>941</v>
      </c>
      <c r="T198" s="3" t="b">
        <f t="shared" si="10"/>
        <v>0</v>
      </c>
      <c r="U198" s="3" t="b">
        <f t="shared" si="11"/>
        <v>0</v>
      </c>
      <c r="V198" s="3">
        <f t="shared" si="9"/>
        <v>265</v>
      </c>
    </row>
    <row r="199" spans="1:22" s="3" customFormat="1" ht="165" x14ac:dyDescent="0.25">
      <c r="A199" s="3" t="s">
        <v>1584</v>
      </c>
      <c r="B199" s="3" t="s">
        <v>3049</v>
      </c>
      <c r="C199" s="3" t="s">
        <v>3050</v>
      </c>
      <c r="D199" s="3" t="s">
        <v>2155</v>
      </c>
      <c r="E199" s="3" t="s">
        <v>2155</v>
      </c>
      <c r="F199" s="3" t="s">
        <v>948</v>
      </c>
      <c r="G199" s="3" t="s">
        <v>2155</v>
      </c>
      <c r="H199" s="3" t="s">
        <v>3051</v>
      </c>
      <c r="I199" s="3" t="s">
        <v>3053</v>
      </c>
      <c r="J199" s="3" t="s">
        <v>3054</v>
      </c>
      <c r="K199" s="3" t="s">
        <v>1583</v>
      </c>
      <c r="L199" s="3" t="s">
        <v>941</v>
      </c>
      <c r="M199" s="3" t="s">
        <v>941</v>
      </c>
      <c r="N199" s="3" t="s">
        <v>3052</v>
      </c>
      <c r="O199" s="3" t="s">
        <v>35</v>
      </c>
      <c r="P199" s="3" t="s">
        <v>240</v>
      </c>
      <c r="Q199" s="3" t="s">
        <v>2467</v>
      </c>
      <c r="R199" s="3" t="s">
        <v>941</v>
      </c>
      <c r="S199" s="3" t="s">
        <v>941</v>
      </c>
      <c r="T199" s="3" t="b">
        <f t="shared" si="10"/>
        <v>0</v>
      </c>
      <c r="U199" s="3" t="b">
        <f t="shared" si="11"/>
        <v>0</v>
      </c>
      <c r="V199" s="3">
        <f t="shared" si="9"/>
        <v>265</v>
      </c>
    </row>
    <row r="200" spans="1:22" s="3" customFormat="1" ht="165" x14ac:dyDescent="0.25">
      <c r="A200" s="3" t="s">
        <v>1584</v>
      </c>
      <c r="B200" s="3" t="s">
        <v>3049</v>
      </c>
      <c r="C200" s="3" t="s">
        <v>3050</v>
      </c>
      <c r="D200" s="3" t="s">
        <v>2155</v>
      </c>
      <c r="E200" s="3" t="s">
        <v>2155</v>
      </c>
      <c r="F200" s="3" t="s">
        <v>3055</v>
      </c>
      <c r="G200" s="3" t="s">
        <v>2157</v>
      </c>
      <c r="H200" s="3" t="s">
        <v>3051</v>
      </c>
      <c r="I200" s="3" t="s">
        <v>3056</v>
      </c>
      <c r="J200" s="3" t="s">
        <v>3057</v>
      </c>
      <c r="K200" s="3" t="s">
        <v>1583</v>
      </c>
      <c r="L200" s="3" t="s">
        <v>941</v>
      </c>
      <c r="M200" s="3" t="s">
        <v>941</v>
      </c>
      <c r="N200" s="3" t="s">
        <v>3052</v>
      </c>
      <c r="O200" s="3" t="s">
        <v>17</v>
      </c>
      <c r="P200" s="3" t="s">
        <v>52</v>
      </c>
      <c r="Q200" s="3" t="s">
        <v>2467</v>
      </c>
      <c r="R200" s="3" t="s">
        <v>941</v>
      </c>
      <c r="S200" s="3" t="s">
        <v>941</v>
      </c>
      <c r="T200" s="3" t="b">
        <f t="shared" si="10"/>
        <v>0</v>
      </c>
      <c r="U200" s="3" t="b">
        <f t="shared" si="11"/>
        <v>0</v>
      </c>
      <c r="V200" s="3">
        <f t="shared" si="9"/>
        <v>265</v>
      </c>
    </row>
    <row r="201" spans="1:22" s="3" customFormat="1" ht="180" x14ac:dyDescent="0.25">
      <c r="A201" s="3" t="s">
        <v>1130</v>
      </c>
      <c r="B201" s="3" t="s">
        <v>3058</v>
      </c>
      <c r="C201" s="3" t="s">
        <v>3059</v>
      </c>
      <c r="D201" s="3" t="s">
        <v>2155</v>
      </c>
      <c r="E201" s="3" t="s">
        <v>2155</v>
      </c>
      <c r="F201" s="3" t="s">
        <v>3060</v>
      </c>
      <c r="G201" s="3" t="s">
        <v>2157</v>
      </c>
      <c r="H201" s="3" t="s">
        <v>3061</v>
      </c>
      <c r="I201" s="3" t="s">
        <v>3062</v>
      </c>
      <c r="J201" s="3" t="s">
        <v>3063</v>
      </c>
      <c r="K201" s="3" t="s">
        <v>1129</v>
      </c>
      <c r="L201" s="3" t="s">
        <v>1128</v>
      </c>
      <c r="M201" s="3" t="s">
        <v>941</v>
      </c>
      <c r="N201" s="3" t="s">
        <v>3064</v>
      </c>
      <c r="O201" s="3" t="s">
        <v>941</v>
      </c>
      <c r="P201" s="3" t="s">
        <v>941</v>
      </c>
      <c r="Q201" s="3" t="s">
        <v>2926</v>
      </c>
      <c r="R201" s="3">
        <v>2007</v>
      </c>
      <c r="S201" s="3" t="s">
        <v>941</v>
      </c>
      <c r="T201" s="3" t="b">
        <f t="shared" si="10"/>
        <v>1</v>
      </c>
      <c r="U201" s="3" t="b">
        <f t="shared" si="11"/>
        <v>0</v>
      </c>
      <c r="V201" s="3">
        <f t="shared" si="9"/>
        <v>413</v>
      </c>
    </row>
    <row r="202" spans="1:22" s="3" customFormat="1" ht="180" x14ac:dyDescent="0.25">
      <c r="A202" s="3" t="s">
        <v>1130</v>
      </c>
      <c r="B202" s="3" t="s">
        <v>3058</v>
      </c>
      <c r="C202" s="3" t="s">
        <v>3059</v>
      </c>
      <c r="D202" s="3" t="s">
        <v>2155</v>
      </c>
      <c r="E202" s="3" t="s">
        <v>2155</v>
      </c>
      <c r="F202" s="3" t="s">
        <v>3065</v>
      </c>
      <c r="G202" s="3" t="s">
        <v>2155</v>
      </c>
      <c r="H202" s="3" t="s">
        <v>3061</v>
      </c>
      <c r="I202" s="3" t="s">
        <v>3066</v>
      </c>
      <c r="J202" s="3" t="s">
        <v>3067</v>
      </c>
      <c r="K202" s="3" t="s">
        <v>1129</v>
      </c>
      <c r="L202" s="3" t="s">
        <v>1128</v>
      </c>
      <c r="M202" s="3" t="s">
        <v>941</v>
      </c>
      <c r="N202" s="3" t="s">
        <v>3064</v>
      </c>
      <c r="O202" s="3" t="s">
        <v>543</v>
      </c>
      <c r="P202" s="3" t="s">
        <v>2876</v>
      </c>
      <c r="Q202" s="3" t="s">
        <v>2570</v>
      </c>
      <c r="R202" s="3" t="s">
        <v>941</v>
      </c>
      <c r="S202" s="3" t="s">
        <v>941</v>
      </c>
      <c r="T202" s="3" t="b">
        <f t="shared" si="10"/>
        <v>1</v>
      </c>
      <c r="U202" s="3" t="b">
        <f t="shared" si="11"/>
        <v>0</v>
      </c>
      <c r="V202" s="3">
        <f t="shared" si="9"/>
        <v>413</v>
      </c>
    </row>
    <row r="203" spans="1:22" s="3" customFormat="1" ht="180" x14ac:dyDescent="0.25">
      <c r="A203" s="3" t="s">
        <v>1130</v>
      </c>
      <c r="B203" s="3" t="s">
        <v>3058</v>
      </c>
      <c r="C203" s="3" t="s">
        <v>3059</v>
      </c>
      <c r="D203" s="3" t="s">
        <v>2155</v>
      </c>
      <c r="E203" s="3" t="s">
        <v>2155</v>
      </c>
      <c r="F203" s="3" t="s">
        <v>998</v>
      </c>
      <c r="G203" s="3" t="s">
        <v>2155</v>
      </c>
      <c r="H203" s="3" t="s">
        <v>3061</v>
      </c>
      <c r="I203" s="3" t="s">
        <v>1122</v>
      </c>
      <c r="J203" s="3" t="s">
        <v>461</v>
      </c>
      <c r="K203" s="3" t="s">
        <v>1129</v>
      </c>
      <c r="L203" s="3" t="s">
        <v>1128</v>
      </c>
      <c r="M203" s="3" t="s">
        <v>941</v>
      </c>
      <c r="N203" s="3" t="s">
        <v>3064</v>
      </c>
      <c r="O203" s="3" t="s">
        <v>17</v>
      </c>
      <c r="P203" s="3" t="s">
        <v>52</v>
      </c>
      <c r="Q203" s="3" t="s">
        <v>2467</v>
      </c>
      <c r="R203" s="3" t="s">
        <v>941</v>
      </c>
      <c r="S203" s="3" t="s">
        <v>941</v>
      </c>
      <c r="T203" s="3" t="b">
        <f t="shared" si="10"/>
        <v>1</v>
      </c>
      <c r="U203" s="3" t="b">
        <f t="shared" si="11"/>
        <v>0</v>
      </c>
      <c r="V203" s="3">
        <f t="shared" si="9"/>
        <v>413</v>
      </c>
    </row>
    <row r="204" spans="1:22" s="3" customFormat="1" ht="105" x14ac:dyDescent="0.25">
      <c r="A204" s="3" t="s">
        <v>1593</v>
      </c>
      <c r="B204" s="3" t="s">
        <v>3068</v>
      </c>
      <c r="C204" s="3" t="s">
        <v>3069</v>
      </c>
      <c r="D204" s="3" t="s">
        <v>2155</v>
      </c>
      <c r="E204" s="3" t="s">
        <v>2155</v>
      </c>
      <c r="F204" s="3" t="s">
        <v>945</v>
      </c>
      <c r="G204" s="3" t="s">
        <v>2155</v>
      </c>
      <c r="H204" s="3" t="s">
        <v>3070</v>
      </c>
      <c r="I204" s="3" t="s">
        <v>2086</v>
      </c>
      <c r="J204" s="3" t="s">
        <v>138</v>
      </c>
      <c r="K204" s="3" t="s">
        <v>1592</v>
      </c>
      <c r="L204" s="3" t="s">
        <v>941</v>
      </c>
      <c r="M204" s="3" t="s">
        <v>941</v>
      </c>
      <c r="N204" s="3" t="s">
        <v>3071</v>
      </c>
      <c r="O204" s="3" t="s">
        <v>17</v>
      </c>
      <c r="P204" s="3" t="s">
        <v>139</v>
      </c>
      <c r="Q204" s="3" t="s">
        <v>2467</v>
      </c>
      <c r="R204" s="3" t="s">
        <v>941</v>
      </c>
      <c r="S204" s="3" t="s">
        <v>941</v>
      </c>
      <c r="T204" s="3" t="b">
        <f t="shared" si="10"/>
        <v>0</v>
      </c>
      <c r="U204" s="3" t="b">
        <f t="shared" si="11"/>
        <v>1</v>
      </c>
      <c r="V204" s="3">
        <f t="shared" si="9"/>
        <v>133</v>
      </c>
    </row>
    <row r="205" spans="1:22" s="3" customFormat="1" ht="105" x14ac:dyDescent="0.25">
      <c r="A205" s="3" t="s">
        <v>1593</v>
      </c>
      <c r="B205" s="3" t="s">
        <v>3068</v>
      </c>
      <c r="C205" s="3" t="s">
        <v>3069</v>
      </c>
      <c r="D205" s="3" t="s">
        <v>2155</v>
      </c>
      <c r="E205" s="3" t="s">
        <v>2155</v>
      </c>
      <c r="F205" s="3" t="s">
        <v>945</v>
      </c>
      <c r="G205" s="3" t="s">
        <v>2155</v>
      </c>
      <c r="H205" s="3" t="s">
        <v>3070</v>
      </c>
      <c r="I205" s="3" t="s">
        <v>3072</v>
      </c>
      <c r="J205" s="3" t="s">
        <v>3073</v>
      </c>
      <c r="K205" s="3" t="s">
        <v>1592</v>
      </c>
      <c r="L205" s="3" t="s">
        <v>941</v>
      </c>
      <c r="M205" s="3" t="s">
        <v>941</v>
      </c>
      <c r="N205" s="3" t="s">
        <v>3071</v>
      </c>
      <c r="O205" s="3" t="s">
        <v>17</v>
      </c>
      <c r="P205" s="3" t="s">
        <v>18</v>
      </c>
      <c r="Q205" s="3" t="s">
        <v>2467</v>
      </c>
      <c r="R205" s="3" t="s">
        <v>941</v>
      </c>
      <c r="S205" s="3" t="s">
        <v>941</v>
      </c>
      <c r="T205" s="3" t="b">
        <f t="shared" si="10"/>
        <v>0</v>
      </c>
      <c r="U205" s="3" t="b">
        <f t="shared" si="11"/>
        <v>1</v>
      </c>
      <c r="V205" s="3">
        <f t="shared" si="9"/>
        <v>133</v>
      </c>
    </row>
    <row r="206" spans="1:22" s="3" customFormat="1" ht="105" x14ac:dyDescent="0.25">
      <c r="A206" s="3" t="s">
        <v>1593</v>
      </c>
      <c r="B206" s="3" t="s">
        <v>3068</v>
      </c>
      <c r="C206" s="3" t="s">
        <v>3069</v>
      </c>
      <c r="D206" s="3" t="s">
        <v>2155</v>
      </c>
      <c r="E206" s="3" t="s">
        <v>2155</v>
      </c>
      <c r="F206" s="3" t="s">
        <v>947</v>
      </c>
      <c r="G206" s="3" t="s">
        <v>2155</v>
      </c>
      <c r="H206" s="3" t="s">
        <v>3070</v>
      </c>
      <c r="I206" s="3" t="s">
        <v>3074</v>
      </c>
      <c r="J206" s="3" t="s">
        <v>3075</v>
      </c>
      <c r="K206" s="3" t="s">
        <v>1592</v>
      </c>
      <c r="L206" s="3" t="s">
        <v>941</v>
      </c>
      <c r="M206" s="3" t="s">
        <v>941</v>
      </c>
      <c r="N206" s="3" t="s">
        <v>3071</v>
      </c>
      <c r="O206" s="3" t="s">
        <v>17</v>
      </c>
      <c r="P206" s="3" t="s">
        <v>139</v>
      </c>
      <c r="Q206" s="3" t="s">
        <v>2467</v>
      </c>
      <c r="R206" s="3" t="s">
        <v>941</v>
      </c>
      <c r="S206" s="3" t="s">
        <v>941</v>
      </c>
      <c r="T206" s="3" t="b">
        <f t="shared" si="10"/>
        <v>0</v>
      </c>
      <c r="U206" s="3" t="b">
        <f t="shared" si="11"/>
        <v>1</v>
      </c>
      <c r="V206" s="3">
        <f t="shared" si="9"/>
        <v>133</v>
      </c>
    </row>
    <row r="207" spans="1:22" s="3" customFormat="1" ht="105" x14ac:dyDescent="0.25">
      <c r="A207" s="3" t="s">
        <v>3076</v>
      </c>
      <c r="B207" s="3" t="s">
        <v>3077</v>
      </c>
      <c r="C207" s="3" t="s">
        <v>3078</v>
      </c>
      <c r="D207" s="3" t="s">
        <v>2155</v>
      </c>
      <c r="E207" s="3" t="s">
        <v>2155</v>
      </c>
      <c r="F207" s="3" t="s">
        <v>3079</v>
      </c>
      <c r="G207" s="3" t="s">
        <v>2155</v>
      </c>
      <c r="H207" s="3" t="s">
        <v>3080</v>
      </c>
      <c r="I207" s="3" t="s">
        <v>3081</v>
      </c>
      <c r="J207" s="3" t="s">
        <v>3082</v>
      </c>
      <c r="K207" s="3" t="s">
        <v>3083</v>
      </c>
      <c r="L207" s="3" t="s">
        <v>941</v>
      </c>
      <c r="M207" s="3" t="s">
        <v>941</v>
      </c>
      <c r="N207" s="3" t="s">
        <v>3084</v>
      </c>
      <c r="O207" s="3" t="s">
        <v>44</v>
      </c>
      <c r="P207" s="3" t="s">
        <v>45</v>
      </c>
      <c r="Q207" s="3" t="s">
        <v>2467</v>
      </c>
      <c r="R207" s="3" t="s">
        <v>941</v>
      </c>
      <c r="S207" s="3" t="s">
        <v>941</v>
      </c>
      <c r="T207" s="3" t="b">
        <f t="shared" si="10"/>
        <v>0</v>
      </c>
      <c r="U207" s="3" t="b">
        <f t="shared" si="11"/>
        <v>1</v>
      </c>
      <c r="V207" s="3">
        <f t="shared" si="9"/>
        <v>134</v>
      </c>
    </row>
    <row r="208" spans="1:22" s="3" customFormat="1" ht="105" x14ac:dyDescent="0.25">
      <c r="A208" s="3" t="s">
        <v>3076</v>
      </c>
      <c r="B208" s="3" t="s">
        <v>3077</v>
      </c>
      <c r="C208" s="3" t="s">
        <v>3078</v>
      </c>
      <c r="D208" s="3" t="s">
        <v>2155</v>
      </c>
      <c r="E208" s="3" t="s">
        <v>2155</v>
      </c>
      <c r="F208" s="3" t="s">
        <v>945</v>
      </c>
      <c r="G208" s="3" t="s">
        <v>2155</v>
      </c>
      <c r="H208" s="3" t="s">
        <v>3080</v>
      </c>
      <c r="I208" s="3" t="s">
        <v>3085</v>
      </c>
      <c r="J208" s="3" t="s">
        <v>3086</v>
      </c>
      <c r="K208" s="3" t="s">
        <v>3083</v>
      </c>
      <c r="L208" s="3" t="s">
        <v>941</v>
      </c>
      <c r="M208" s="3" t="s">
        <v>941</v>
      </c>
      <c r="N208" s="3" t="s">
        <v>3084</v>
      </c>
      <c r="O208" s="3" t="s">
        <v>17</v>
      </c>
      <c r="P208" s="3" t="s">
        <v>469</v>
      </c>
      <c r="Q208" s="3" t="s">
        <v>2467</v>
      </c>
      <c r="R208" s="3" t="s">
        <v>941</v>
      </c>
      <c r="S208" s="3" t="s">
        <v>941</v>
      </c>
      <c r="T208" s="3" t="b">
        <f t="shared" si="10"/>
        <v>0</v>
      </c>
      <c r="U208" s="3" t="b">
        <f t="shared" si="11"/>
        <v>1</v>
      </c>
      <c r="V208" s="3">
        <f t="shared" si="9"/>
        <v>134</v>
      </c>
    </row>
    <row r="209" spans="1:22" s="3" customFormat="1" ht="105" x14ac:dyDescent="0.25">
      <c r="A209" s="3" t="s">
        <v>3076</v>
      </c>
      <c r="B209" s="3" t="s">
        <v>3077</v>
      </c>
      <c r="C209" s="3" t="s">
        <v>3078</v>
      </c>
      <c r="D209" s="3" t="s">
        <v>2155</v>
      </c>
      <c r="E209" s="3" t="s">
        <v>2155</v>
      </c>
      <c r="F209" s="3" t="s">
        <v>945</v>
      </c>
      <c r="G209" s="3" t="s">
        <v>2155</v>
      </c>
      <c r="H209" s="3" t="s">
        <v>3080</v>
      </c>
      <c r="I209" s="3" t="s">
        <v>3087</v>
      </c>
      <c r="J209" s="3" t="s">
        <v>3088</v>
      </c>
      <c r="K209" s="3" t="s">
        <v>3083</v>
      </c>
      <c r="L209" s="3" t="s">
        <v>941</v>
      </c>
      <c r="M209" s="3" t="s">
        <v>941</v>
      </c>
      <c r="N209" s="3" t="s">
        <v>3084</v>
      </c>
      <c r="O209" s="3" t="s">
        <v>35</v>
      </c>
      <c r="P209" s="3" t="s">
        <v>240</v>
      </c>
      <c r="Q209" s="3" t="s">
        <v>2467</v>
      </c>
      <c r="R209" s="3" t="s">
        <v>941</v>
      </c>
      <c r="S209" s="3" t="s">
        <v>941</v>
      </c>
      <c r="T209" s="3" t="b">
        <f t="shared" si="10"/>
        <v>0</v>
      </c>
      <c r="U209" s="3" t="b">
        <f t="shared" si="11"/>
        <v>1</v>
      </c>
      <c r="V209" s="3">
        <f t="shared" si="9"/>
        <v>134</v>
      </c>
    </row>
    <row r="210" spans="1:22" s="3" customFormat="1" ht="105" x14ac:dyDescent="0.25">
      <c r="A210" s="3" t="s">
        <v>3076</v>
      </c>
      <c r="B210" s="3" t="s">
        <v>3077</v>
      </c>
      <c r="C210" s="3" t="s">
        <v>3078</v>
      </c>
      <c r="D210" s="3" t="s">
        <v>2155</v>
      </c>
      <c r="E210" s="3" t="s">
        <v>2155</v>
      </c>
      <c r="F210" s="3" t="s">
        <v>2645</v>
      </c>
      <c r="G210" s="3" t="s">
        <v>2157</v>
      </c>
      <c r="H210" s="3" t="s">
        <v>3080</v>
      </c>
      <c r="I210" s="3" t="s">
        <v>1936</v>
      </c>
      <c r="J210" s="3" t="s">
        <v>936</v>
      </c>
      <c r="K210" s="3" t="s">
        <v>3083</v>
      </c>
      <c r="L210" s="3" t="s">
        <v>941</v>
      </c>
      <c r="M210" s="3" t="s">
        <v>941</v>
      </c>
      <c r="N210" s="3" t="s">
        <v>3084</v>
      </c>
      <c r="O210" s="3" t="s">
        <v>17</v>
      </c>
      <c r="P210" s="3" t="s">
        <v>139</v>
      </c>
      <c r="Q210" s="3" t="s">
        <v>2467</v>
      </c>
      <c r="R210" s="3" t="s">
        <v>941</v>
      </c>
      <c r="S210" s="3" t="s">
        <v>941</v>
      </c>
      <c r="T210" s="3" t="b">
        <f t="shared" si="10"/>
        <v>0</v>
      </c>
      <c r="U210" s="3" t="b">
        <f t="shared" si="11"/>
        <v>1</v>
      </c>
      <c r="V210" s="3">
        <f t="shared" si="9"/>
        <v>134</v>
      </c>
    </row>
    <row r="211" spans="1:22" s="3" customFormat="1" ht="180" x14ac:dyDescent="0.25">
      <c r="A211" s="3" t="s">
        <v>3089</v>
      </c>
      <c r="B211" s="3" t="s">
        <v>3090</v>
      </c>
      <c r="C211" s="3" t="s">
        <v>3091</v>
      </c>
      <c r="D211" s="3" t="s">
        <v>2155</v>
      </c>
      <c r="E211" s="3" t="s">
        <v>2155</v>
      </c>
      <c r="F211" s="3" t="s">
        <v>942</v>
      </c>
      <c r="G211" s="3" t="s">
        <v>2155</v>
      </c>
      <c r="H211" s="3" t="s">
        <v>3092</v>
      </c>
      <c r="I211" s="3" t="s">
        <v>3093</v>
      </c>
      <c r="J211" s="3" t="s">
        <v>3094</v>
      </c>
      <c r="K211" s="3" t="s">
        <v>3095</v>
      </c>
      <c r="L211" s="3" t="s">
        <v>3096</v>
      </c>
      <c r="M211" s="3" t="s">
        <v>941</v>
      </c>
      <c r="N211" s="3" t="s">
        <v>3097</v>
      </c>
      <c r="O211" s="3" t="s">
        <v>35</v>
      </c>
      <c r="P211" s="3" t="s">
        <v>67</v>
      </c>
      <c r="Q211" s="3" t="s">
        <v>2467</v>
      </c>
      <c r="R211" s="3" t="s">
        <v>941</v>
      </c>
      <c r="S211" s="3" t="s">
        <v>941</v>
      </c>
      <c r="T211" s="3" t="b">
        <f t="shared" si="10"/>
        <v>0</v>
      </c>
      <c r="U211" s="3" t="b">
        <f t="shared" si="11"/>
        <v>1</v>
      </c>
      <c r="V211" s="3">
        <f t="shared" si="9"/>
        <v>282</v>
      </c>
    </row>
    <row r="212" spans="1:22" s="3" customFormat="1" ht="180" x14ac:dyDescent="0.25">
      <c r="A212" s="3" t="s">
        <v>3089</v>
      </c>
      <c r="B212" s="3" t="s">
        <v>3090</v>
      </c>
      <c r="C212" s="3" t="s">
        <v>3091</v>
      </c>
      <c r="D212" s="3" t="s">
        <v>2155</v>
      </c>
      <c r="E212" s="3" t="s">
        <v>2155</v>
      </c>
      <c r="F212" s="3" t="s">
        <v>945</v>
      </c>
      <c r="G212" s="3" t="s">
        <v>2155</v>
      </c>
      <c r="H212" s="3" t="s">
        <v>3092</v>
      </c>
      <c r="I212" s="3" t="s">
        <v>3098</v>
      </c>
      <c r="J212" s="3" t="s">
        <v>3099</v>
      </c>
      <c r="K212" s="3" t="s">
        <v>3095</v>
      </c>
      <c r="L212" s="3" t="s">
        <v>3096</v>
      </c>
      <c r="M212" s="3" t="s">
        <v>941</v>
      </c>
      <c r="N212" s="3" t="s">
        <v>3097</v>
      </c>
      <c r="O212" s="3" t="s">
        <v>35</v>
      </c>
      <c r="P212" s="3" t="s">
        <v>67</v>
      </c>
      <c r="Q212" s="3" t="s">
        <v>2467</v>
      </c>
      <c r="R212" s="3" t="s">
        <v>941</v>
      </c>
      <c r="S212" s="3" t="s">
        <v>941</v>
      </c>
      <c r="T212" s="3" t="b">
        <f t="shared" si="10"/>
        <v>0</v>
      </c>
      <c r="U212" s="3" t="b">
        <f t="shared" si="11"/>
        <v>1</v>
      </c>
      <c r="V212" s="3">
        <f t="shared" si="9"/>
        <v>282</v>
      </c>
    </row>
    <row r="213" spans="1:22" s="3" customFormat="1" ht="180" x14ac:dyDescent="0.25">
      <c r="A213" s="3" t="s">
        <v>3089</v>
      </c>
      <c r="B213" s="3" t="s">
        <v>3090</v>
      </c>
      <c r="C213" s="3" t="s">
        <v>3091</v>
      </c>
      <c r="D213" s="3" t="s">
        <v>2155</v>
      </c>
      <c r="E213" s="3" t="s">
        <v>2155</v>
      </c>
      <c r="F213" s="3" t="s">
        <v>3100</v>
      </c>
      <c r="G213" s="3" t="s">
        <v>2157</v>
      </c>
      <c r="H213" s="3" t="s">
        <v>3092</v>
      </c>
      <c r="I213" s="3" t="s">
        <v>1387</v>
      </c>
      <c r="J213" s="3" t="s">
        <v>157</v>
      </c>
      <c r="K213" s="3" t="s">
        <v>3095</v>
      </c>
      <c r="L213" s="3" t="s">
        <v>3096</v>
      </c>
      <c r="M213" s="3" t="s">
        <v>941</v>
      </c>
      <c r="N213" s="3" t="s">
        <v>3097</v>
      </c>
      <c r="O213" s="3" t="s">
        <v>17</v>
      </c>
      <c r="P213" s="3" t="s">
        <v>139</v>
      </c>
      <c r="Q213" s="3" t="s">
        <v>2467</v>
      </c>
      <c r="R213" s="3" t="s">
        <v>941</v>
      </c>
      <c r="S213" s="3" t="s">
        <v>941</v>
      </c>
      <c r="T213" s="3" t="b">
        <f t="shared" si="10"/>
        <v>0</v>
      </c>
      <c r="U213" s="3" t="b">
        <f t="shared" si="11"/>
        <v>1</v>
      </c>
      <c r="V213" s="3">
        <f t="shared" si="9"/>
        <v>282</v>
      </c>
    </row>
    <row r="214" spans="1:22" s="3" customFormat="1" ht="195" x14ac:dyDescent="0.25">
      <c r="A214" s="3" t="s">
        <v>1491</v>
      </c>
      <c r="B214" s="3" t="s">
        <v>3101</v>
      </c>
      <c r="C214" s="3" t="s">
        <v>3102</v>
      </c>
      <c r="D214" s="3" t="s">
        <v>2155</v>
      </c>
      <c r="E214" s="3" t="s">
        <v>2155</v>
      </c>
      <c r="F214" s="3" t="s">
        <v>942</v>
      </c>
      <c r="G214" s="3" t="s">
        <v>2155</v>
      </c>
      <c r="H214" s="3" t="s">
        <v>3103</v>
      </c>
      <c r="I214" s="3" t="s">
        <v>1486</v>
      </c>
      <c r="J214" s="3" t="s">
        <v>866</v>
      </c>
      <c r="K214" s="3" t="s">
        <v>1490</v>
      </c>
      <c r="L214" s="3" t="s">
        <v>1489</v>
      </c>
      <c r="M214" s="3" t="s">
        <v>941</v>
      </c>
      <c r="N214" s="3" t="s">
        <v>3104</v>
      </c>
      <c r="O214" s="3" t="s">
        <v>44</v>
      </c>
      <c r="P214" s="3" t="s">
        <v>45</v>
      </c>
      <c r="Q214" s="3" t="s">
        <v>2467</v>
      </c>
      <c r="R214" s="3" t="s">
        <v>941</v>
      </c>
      <c r="S214" s="3" t="s">
        <v>941</v>
      </c>
      <c r="T214" s="3" t="b">
        <f t="shared" si="10"/>
        <v>0</v>
      </c>
      <c r="U214" s="3" t="b">
        <f t="shared" si="11"/>
        <v>0</v>
      </c>
      <c r="V214" s="3">
        <f t="shared" si="9"/>
        <v>397</v>
      </c>
    </row>
    <row r="215" spans="1:22" s="3" customFormat="1" ht="120" x14ac:dyDescent="0.25">
      <c r="A215" s="3" t="s">
        <v>3105</v>
      </c>
      <c r="B215" s="3" t="s">
        <v>3106</v>
      </c>
      <c r="C215" s="3" t="s">
        <v>3107</v>
      </c>
      <c r="D215" s="3" t="s">
        <v>2155</v>
      </c>
      <c r="E215" s="3" t="s">
        <v>2155</v>
      </c>
      <c r="F215" s="3" t="s">
        <v>3108</v>
      </c>
      <c r="G215" s="3" t="s">
        <v>2157</v>
      </c>
      <c r="H215" s="3" t="s">
        <v>941</v>
      </c>
      <c r="I215" s="3" t="s">
        <v>1711</v>
      </c>
      <c r="J215" s="3" t="s">
        <v>549</v>
      </c>
      <c r="K215" s="3" t="s">
        <v>3109</v>
      </c>
      <c r="L215" s="3" t="s">
        <v>941</v>
      </c>
      <c r="M215" s="3" t="s">
        <v>941</v>
      </c>
      <c r="N215" s="3" t="s">
        <v>3110</v>
      </c>
      <c r="O215" s="3" t="s">
        <v>17</v>
      </c>
      <c r="P215" s="3" t="s">
        <v>52</v>
      </c>
      <c r="Q215" s="3" t="s">
        <v>2467</v>
      </c>
      <c r="R215" s="3" t="s">
        <v>941</v>
      </c>
      <c r="S215" s="3" t="s">
        <v>941</v>
      </c>
      <c r="T215" s="3" t="b">
        <f t="shared" si="10"/>
        <v>1</v>
      </c>
      <c r="U215" s="3" t="b">
        <f t="shared" si="11"/>
        <v>0</v>
      </c>
      <c r="V215" s="3">
        <f t="shared" si="9"/>
        <v>635</v>
      </c>
    </row>
    <row r="216" spans="1:22" s="3" customFormat="1" ht="240" x14ac:dyDescent="0.25">
      <c r="A216" s="3" t="s">
        <v>1200</v>
      </c>
      <c r="B216" s="3" t="s">
        <v>3111</v>
      </c>
      <c r="C216" s="3" t="s">
        <v>3112</v>
      </c>
      <c r="D216" s="3" t="s">
        <v>2155</v>
      </c>
      <c r="E216" s="3" t="s">
        <v>2155</v>
      </c>
      <c r="F216" s="3" t="s">
        <v>945</v>
      </c>
      <c r="G216" s="3" t="s">
        <v>2155</v>
      </c>
      <c r="H216" s="3" t="s">
        <v>3113</v>
      </c>
      <c r="I216" s="3" t="s">
        <v>3114</v>
      </c>
      <c r="J216" s="3" t="s">
        <v>3115</v>
      </c>
      <c r="K216" s="3" t="s">
        <v>1199</v>
      </c>
      <c r="L216" s="3" t="s">
        <v>941</v>
      </c>
      <c r="M216" s="3" t="s">
        <v>941</v>
      </c>
      <c r="N216" s="3" t="s">
        <v>941</v>
      </c>
      <c r="O216" s="3" t="s">
        <v>44</v>
      </c>
      <c r="P216" s="3" t="s">
        <v>45</v>
      </c>
      <c r="Q216" s="3" t="s">
        <v>2467</v>
      </c>
      <c r="R216" s="3" t="s">
        <v>941</v>
      </c>
      <c r="S216" s="3" t="s">
        <v>941</v>
      </c>
      <c r="T216" s="3" t="b">
        <f t="shared" si="10"/>
        <v>1</v>
      </c>
      <c r="U216" s="3" t="b">
        <f t="shared" si="11"/>
        <v>1</v>
      </c>
      <c r="V216" s="3">
        <f t="shared" si="9"/>
        <v>597</v>
      </c>
    </row>
    <row r="217" spans="1:22" s="3" customFormat="1" ht="240" x14ac:dyDescent="0.25">
      <c r="A217" s="3" t="s">
        <v>1200</v>
      </c>
      <c r="B217" s="3" t="s">
        <v>3111</v>
      </c>
      <c r="C217" s="3" t="s">
        <v>3112</v>
      </c>
      <c r="D217" s="3" t="s">
        <v>2155</v>
      </c>
      <c r="E217" s="3" t="s">
        <v>2155</v>
      </c>
      <c r="F217" s="3" t="s">
        <v>945</v>
      </c>
      <c r="G217" s="3" t="s">
        <v>2155</v>
      </c>
      <c r="H217" s="3" t="s">
        <v>3113</v>
      </c>
      <c r="I217" s="3" t="s">
        <v>3116</v>
      </c>
      <c r="J217" s="3" t="s">
        <v>3117</v>
      </c>
      <c r="K217" s="3" t="s">
        <v>1199</v>
      </c>
      <c r="L217" s="3" t="s">
        <v>941</v>
      </c>
      <c r="M217" s="3" t="s">
        <v>941</v>
      </c>
      <c r="N217" s="3" t="s">
        <v>941</v>
      </c>
      <c r="O217" s="3" t="s">
        <v>17</v>
      </c>
      <c r="P217" s="3" t="s">
        <v>106</v>
      </c>
      <c r="Q217" s="3" t="s">
        <v>2467</v>
      </c>
      <c r="R217" s="3" t="s">
        <v>941</v>
      </c>
      <c r="S217" s="3" t="s">
        <v>941</v>
      </c>
      <c r="T217" s="3" t="b">
        <f t="shared" si="10"/>
        <v>1</v>
      </c>
      <c r="U217" s="3" t="b">
        <f t="shared" si="11"/>
        <v>1</v>
      </c>
      <c r="V217" s="3">
        <f t="shared" si="9"/>
        <v>597</v>
      </c>
    </row>
    <row r="218" spans="1:22" s="3" customFormat="1" ht="240" x14ac:dyDescent="0.25">
      <c r="A218" s="3" t="s">
        <v>1200</v>
      </c>
      <c r="B218" s="3" t="s">
        <v>3111</v>
      </c>
      <c r="C218" s="3" t="s">
        <v>3112</v>
      </c>
      <c r="D218" s="3" t="s">
        <v>2155</v>
      </c>
      <c r="E218" s="3" t="s">
        <v>2155</v>
      </c>
      <c r="F218" s="3" t="s">
        <v>947</v>
      </c>
      <c r="G218" s="3" t="s">
        <v>2155</v>
      </c>
      <c r="H218" s="3" t="s">
        <v>3113</v>
      </c>
      <c r="I218" s="3" t="s">
        <v>3118</v>
      </c>
      <c r="J218" s="3" t="s">
        <v>3119</v>
      </c>
      <c r="K218" s="3" t="s">
        <v>1199</v>
      </c>
      <c r="L218" s="3" t="s">
        <v>941</v>
      </c>
      <c r="M218" s="3" t="s">
        <v>941</v>
      </c>
      <c r="N218" s="3" t="s">
        <v>941</v>
      </c>
      <c r="O218" s="3" t="s">
        <v>17</v>
      </c>
      <c r="P218" s="3" t="s">
        <v>28</v>
      </c>
      <c r="Q218" s="3" t="s">
        <v>2467</v>
      </c>
      <c r="R218" s="3" t="s">
        <v>941</v>
      </c>
      <c r="S218" s="3" t="s">
        <v>941</v>
      </c>
      <c r="T218" s="3" t="b">
        <f t="shared" si="10"/>
        <v>1</v>
      </c>
      <c r="U218" s="3" t="b">
        <f t="shared" si="11"/>
        <v>1</v>
      </c>
      <c r="V218" s="3">
        <f t="shared" si="9"/>
        <v>597</v>
      </c>
    </row>
    <row r="219" spans="1:22" s="3" customFormat="1" ht="240" x14ac:dyDescent="0.25">
      <c r="A219" s="3" t="s">
        <v>1200</v>
      </c>
      <c r="B219" s="3" t="s">
        <v>3111</v>
      </c>
      <c r="C219" s="3" t="s">
        <v>3112</v>
      </c>
      <c r="D219" s="3" t="s">
        <v>2155</v>
      </c>
      <c r="E219" s="3" t="s">
        <v>2155</v>
      </c>
      <c r="F219" s="3" t="s">
        <v>956</v>
      </c>
      <c r="G219" s="3" t="s">
        <v>2155</v>
      </c>
      <c r="H219" s="3" t="s">
        <v>3113</v>
      </c>
      <c r="I219" s="3" t="s">
        <v>1193</v>
      </c>
      <c r="J219" s="3" t="s">
        <v>179</v>
      </c>
      <c r="K219" s="3" t="s">
        <v>1199</v>
      </c>
      <c r="L219" s="3" t="s">
        <v>941</v>
      </c>
      <c r="M219" s="3" t="s">
        <v>941</v>
      </c>
      <c r="N219" s="3" t="s">
        <v>941</v>
      </c>
      <c r="O219" s="3" t="s">
        <v>35</v>
      </c>
      <c r="P219" s="3" t="s">
        <v>36</v>
      </c>
      <c r="Q219" s="3" t="s">
        <v>2467</v>
      </c>
      <c r="R219" s="3" t="s">
        <v>941</v>
      </c>
      <c r="S219" s="3" t="s">
        <v>941</v>
      </c>
      <c r="T219" s="3" t="b">
        <f t="shared" si="10"/>
        <v>1</v>
      </c>
      <c r="U219" s="3" t="b">
        <f t="shared" si="11"/>
        <v>1</v>
      </c>
      <c r="V219" s="3">
        <f t="shared" si="9"/>
        <v>597</v>
      </c>
    </row>
    <row r="220" spans="1:22" s="3" customFormat="1" ht="210" x14ac:dyDescent="0.25">
      <c r="A220" s="3" t="s">
        <v>2085</v>
      </c>
      <c r="B220" s="3" t="s">
        <v>3120</v>
      </c>
      <c r="C220" s="3" t="s">
        <v>3121</v>
      </c>
      <c r="D220" s="3" t="s">
        <v>2155</v>
      </c>
      <c r="E220" s="3" t="s">
        <v>2155</v>
      </c>
      <c r="F220" s="3" t="s">
        <v>1159</v>
      </c>
      <c r="G220" s="3" t="s">
        <v>2155</v>
      </c>
      <c r="H220" s="3" t="s">
        <v>3122</v>
      </c>
      <c r="I220" s="3" t="s">
        <v>2070</v>
      </c>
      <c r="J220" s="3" t="s">
        <v>873</v>
      </c>
      <c r="K220" s="3" t="s">
        <v>941</v>
      </c>
      <c r="L220" s="3" t="s">
        <v>941</v>
      </c>
      <c r="M220" s="3" t="s">
        <v>941</v>
      </c>
      <c r="N220" s="3" t="s">
        <v>941</v>
      </c>
      <c r="O220" s="3" t="s">
        <v>543</v>
      </c>
      <c r="P220" s="3" t="s">
        <v>544</v>
      </c>
      <c r="Q220" s="3" t="s">
        <v>2467</v>
      </c>
      <c r="R220" s="3" t="s">
        <v>941</v>
      </c>
      <c r="S220" s="3" t="s">
        <v>941</v>
      </c>
      <c r="T220" s="3" t="b">
        <f t="shared" si="10"/>
        <v>1</v>
      </c>
      <c r="U220" s="3" t="b">
        <f t="shared" si="11"/>
        <v>0</v>
      </c>
      <c r="V220" s="3">
        <f t="shared" si="9"/>
        <v>398</v>
      </c>
    </row>
    <row r="221" spans="1:22" s="3" customFormat="1" ht="105" x14ac:dyDescent="0.25">
      <c r="A221" s="3" t="s">
        <v>1966</v>
      </c>
      <c r="B221" s="3" t="s">
        <v>3123</v>
      </c>
      <c r="C221" s="3" t="s">
        <v>3124</v>
      </c>
      <c r="D221" s="3" t="s">
        <v>2155</v>
      </c>
      <c r="E221" s="3" t="s">
        <v>2155</v>
      </c>
      <c r="F221" s="3" t="s">
        <v>1965</v>
      </c>
      <c r="G221" s="3" t="s">
        <v>2155</v>
      </c>
      <c r="H221" s="3" t="s">
        <v>3125</v>
      </c>
      <c r="I221" s="3" t="s">
        <v>1961</v>
      </c>
      <c r="J221" s="3" t="s">
        <v>319</v>
      </c>
      <c r="K221" s="3" t="s">
        <v>1964</v>
      </c>
      <c r="L221" s="3" t="s">
        <v>941</v>
      </c>
      <c r="M221" s="3" t="s">
        <v>941</v>
      </c>
      <c r="N221" s="3" t="s">
        <v>941</v>
      </c>
      <c r="O221" s="3" t="s">
        <v>35</v>
      </c>
      <c r="P221" s="3" t="s">
        <v>93</v>
      </c>
      <c r="Q221" s="3" t="s">
        <v>2467</v>
      </c>
      <c r="R221" s="3" t="s">
        <v>941</v>
      </c>
      <c r="S221" s="3" t="s">
        <v>941</v>
      </c>
      <c r="T221" s="3" t="b">
        <f t="shared" si="10"/>
        <v>0</v>
      </c>
      <c r="U221" s="3" t="b">
        <f t="shared" si="11"/>
        <v>0</v>
      </c>
      <c r="V221" s="3">
        <f t="shared" si="9"/>
        <v>199</v>
      </c>
    </row>
    <row r="222" spans="1:22" s="3" customFormat="1" ht="150" x14ac:dyDescent="0.25">
      <c r="A222" s="3" t="s">
        <v>1874</v>
      </c>
      <c r="B222" s="3" t="s">
        <v>3126</v>
      </c>
      <c r="C222" s="3" t="s">
        <v>3127</v>
      </c>
      <c r="D222" s="3" t="s">
        <v>2157</v>
      </c>
      <c r="E222" s="3" t="s">
        <v>2155</v>
      </c>
      <c r="F222" s="3" t="s">
        <v>2623</v>
      </c>
      <c r="G222" s="3" t="s">
        <v>2157</v>
      </c>
      <c r="H222" s="3" t="s">
        <v>3128</v>
      </c>
      <c r="I222" s="3" t="s">
        <v>3129</v>
      </c>
      <c r="J222" s="3" t="s">
        <v>3130</v>
      </c>
      <c r="K222" s="3" t="s">
        <v>1873</v>
      </c>
      <c r="L222" s="3" t="s">
        <v>1872</v>
      </c>
      <c r="M222" s="3" t="s">
        <v>941</v>
      </c>
      <c r="N222" s="3" t="s">
        <v>941</v>
      </c>
      <c r="O222" s="3" t="s">
        <v>941</v>
      </c>
      <c r="P222" s="3" t="s">
        <v>941</v>
      </c>
      <c r="Q222" s="3" t="s">
        <v>2921</v>
      </c>
      <c r="R222" s="3" t="s">
        <v>941</v>
      </c>
      <c r="S222" s="3" t="s">
        <v>941</v>
      </c>
      <c r="T222" s="3" t="b">
        <f t="shared" si="10"/>
        <v>1</v>
      </c>
      <c r="U222" s="3" t="b">
        <f t="shared" si="11"/>
        <v>1</v>
      </c>
      <c r="V222" s="3">
        <f t="shared" si="9"/>
        <v>248</v>
      </c>
    </row>
    <row r="223" spans="1:22" s="3" customFormat="1" ht="150" x14ac:dyDescent="0.25">
      <c r="A223" s="3" t="s">
        <v>1874</v>
      </c>
      <c r="B223" s="3" t="s">
        <v>3126</v>
      </c>
      <c r="C223" s="3" t="s">
        <v>3127</v>
      </c>
      <c r="D223" s="3" t="s">
        <v>2157</v>
      </c>
      <c r="E223" s="3" t="s">
        <v>2155</v>
      </c>
      <c r="F223" s="3" t="s">
        <v>945</v>
      </c>
      <c r="G223" s="3" t="s">
        <v>2155</v>
      </c>
      <c r="H223" s="3" t="s">
        <v>3128</v>
      </c>
      <c r="I223" s="3" t="s">
        <v>2086</v>
      </c>
      <c r="J223" s="3" t="s">
        <v>138</v>
      </c>
      <c r="K223" s="3" t="s">
        <v>1873</v>
      </c>
      <c r="L223" s="3" t="s">
        <v>1872</v>
      </c>
      <c r="M223" s="3" t="s">
        <v>941</v>
      </c>
      <c r="N223" s="3" t="s">
        <v>941</v>
      </c>
      <c r="O223" s="3" t="s">
        <v>17</v>
      </c>
      <c r="P223" s="3" t="s">
        <v>139</v>
      </c>
      <c r="Q223" s="3" t="s">
        <v>2467</v>
      </c>
      <c r="R223" s="3" t="s">
        <v>941</v>
      </c>
      <c r="S223" s="3" t="s">
        <v>941</v>
      </c>
      <c r="T223" s="3" t="b">
        <f t="shared" si="10"/>
        <v>1</v>
      </c>
      <c r="U223" s="3" t="b">
        <f t="shared" si="11"/>
        <v>1</v>
      </c>
      <c r="V223" s="3">
        <f t="shared" si="9"/>
        <v>248</v>
      </c>
    </row>
    <row r="224" spans="1:22" s="3" customFormat="1" ht="150" x14ac:dyDescent="0.25">
      <c r="A224" s="3" t="s">
        <v>1874</v>
      </c>
      <c r="B224" s="3" t="s">
        <v>3126</v>
      </c>
      <c r="C224" s="3" t="s">
        <v>3127</v>
      </c>
      <c r="D224" s="3" t="s">
        <v>2157</v>
      </c>
      <c r="E224" s="3" t="s">
        <v>2155</v>
      </c>
      <c r="F224" s="3" t="s">
        <v>945</v>
      </c>
      <c r="G224" s="3" t="s">
        <v>2155</v>
      </c>
      <c r="H224" s="3" t="s">
        <v>3128</v>
      </c>
      <c r="I224" s="3" t="s">
        <v>3131</v>
      </c>
      <c r="J224" s="3" t="s">
        <v>3132</v>
      </c>
      <c r="K224" s="3" t="s">
        <v>1873</v>
      </c>
      <c r="L224" s="3" t="s">
        <v>1872</v>
      </c>
      <c r="M224" s="3" t="s">
        <v>941</v>
      </c>
      <c r="N224" s="3" t="s">
        <v>941</v>
      </c>
      <c r="O224" s="3" t="s">
        <v>17</v>
      </c>
      <c r="P224" s="3" t="s">
        <v>139</v>
      </c>
      <c r="Q224" s="3" t="s">
        <v>2467</v>
      </c>
      <c r="R224" s="3" t="s">
        <v>941</v>
      </c>
      <c r="S224" s="3" t="s">
        <v>941</v>
      </c>
      <c r="T224" s="3" t="b">
        <f t="shared" si="10"/>
        <v>1</v>
      </c>
      <c r="U224" s="3" t="b">
        <f t="shared" si="11"/>
        <v>1</v>
      </c>
      <c r="V224" s="3">
        <f t="shared" si="9"/>
        <v>248</v>
      </c>
    </row>
    <row r="225" spans="1:22" s="3" customFormat="1" ht="150" x14ac:dyDescent="0.25">
      <c r="A225" s="3" t="s">
        <v>1874</v>
      </c>
      <c r="B225" s="3" t="s">
        <v>3126</v>
      </c>
      <c r="C225" s="3" t="s">
        <v>3127</v>
      </c>
      <c r="D225" s="3" t="s">
        <v>2157</v>
      </c>
      <c r="E225" s="3" t="s">
        <v>2155</v>
      </c>
      <c r="F225" s="3" t="s">
        <v>947</v>
      </c>
      <c r="G225" s="3" t="s">
        <v>2155</v>
      </c>
      <c r="H225" s="3" t="s">
        <v>3128</v>
      </c>
      <c r="I225" s="3" t="s">
        <v>3133</v>
      </c>
      <c r="J225" s="3" t="s">
        <v>3134</v>
      </c>
      <c r="K225" s="3" t="s">
        <v>1873</v>
      </c>
      <c r="L225" s="3" t="s">
        <v>1872</v>
      </c>
      <c r="M225" s="3" t="s">
        <v>941</v>
      </c>
      <c r="N225" s="3" t="s">
        <v>941</v>
      </c>
      <c r="O225" s="3" t="s">
        <v>17</v>
      </c>
      <c r="P225" s="3" t="s">
        <v>74</v>
      </c>
      <c r="Q225" s="3" t="s">
        <v>2467</v>
      </c>
      <c r="R225" s="3" t="s">
        <v>941</v>
      </c>
      <c r="S225" s="3" t="s">
        <v>941</v>
      </c>
      <c r="T225" s="3" t="b">
        <f t="shared" si="10"/>
        <v>1</v>
      </c>
      <c r="U225" s="3" t="b">
        <f t="shared" si="11"/>
        <v>1</v>
      </c>
      <c r="V225" s="3">
        <f t="shared" si="9"/>
        <v>248</v>
      </c>
    </row>
    <row r="226" spans="1:22" s="3" customFormat="1" ht="210" x14ac:dyDescent="0.25">
      <c r="A226" s="3" t="s">
        <v>1820</v>
      </c>
      <c r="B226" s="3" t="s">
        <v>3135</v>
      </c>
      <c r="C226" s="3" t="s">
        <v>3136</v>
      </c>
      <c r="D226" s="3" t="s">
        <v>2155</v>
      </c>
      <c r="E226" s="3" t="s">
        <v>2155</v>
      </c>
      <c r="F226" s="3" t="s">
        <v>1010</v>
      </c>
      <c r="G226" s="3" t="s">
        <v>2155</v>
      </c>
      <c r="H226" s="3" t="s">
        <v>3137</v>
      </c>
      <c r="I226" s="3" t="s">
        <v>1802</v>
      </c>
      <c r="J226" s="3" t="s">
        <v>759</v>
      </c>
      <c r="K226" s="3" t="s">
        <v>1819</v>
      </c>
      <c r="L226" s="3" t="s">
        <v>941</v>
      </c>
      <c r="M226" s="3" t="s">
        <v>941</v>
      </c>
      <c r="N226" s="3" t="s">
        <v>941</v>
      </c>
      <c r="O226" s="3" t="s">
        <v>17</v>
      </c>
      <c r="P226" s="3" t="s">
        <v>60</v>
      </c>
      <c r="Q226" s="3" t="s">
        <v>2467</v>
      </c>
      <c r="R226" s="3" t="s">
        <v>941</v>
      </c>
      <c r="S226" s="3" t="s">
        <v>941</v>
      </c>
      <c r="T226" s="3" t="b">
        <f t="shared" si="10"/>
        <v>1</v>
      </c>
      <c r="U226" s="3" t="b">
        <f t="shared" si="11"/>
        <v>0</v>
      </c>
      <c r="V226" s="3">
        <f t="shared" si="9"/>
        <v>425</v>
      </c>
    </row>
    <row r="227" spans="1:22" s="3" customFormat="1" ht="150" x14ac:dyDescent="0.25">
      <c r="A227" s="3" t="s">
        <v>2042</v>
      </c>
      <c r="B227" s="6" t="s">
        <v>3138</v>
      </c>
      <c r="C227" s="3" t="s">
        <v>3139</v>
      </c>
      <c r="D227" s="3" t="s">
        <v>2155</v>
      </c>
      <c r="E227" s="3" t="s">
        <v>2155</v>
      </c>
      <c r="F227" s="3" t="s">
        <v>945</v>
      </c>
      <c r="G227" s="3" t="s">
        <v>2155</v>
      </c>
      <c r="H227" s="3" t="s">
        <v>3140</v>
      </c>
      <c r="I227" s="3" t="s">
        <v>2038</v>
      </c>
      <c r="J227" s="3" t="s">
        <v>303</v>
      </c>
      <c r="K227" s="3" t="s">
        <v>2041</v>
      </c>
      <c r="L227" s="3" t="s">
        <v>941</v>
      </c>
      <c r="M227" s="3" t="s">
        <v>941</v>
      </c>
      <c r="N227" s="3" t="s">
        <v>3141</v>
      </c>
      <c r="O227" s="3" t="s">
        <v>44</v>
      </c>
      <c r="P227" s="3" t="s">
        <v>45</v>
      </c>
      <c r="Q227" s="3" t="s">
        <v>2467</v>
      </c>
      <c r="R227" s="3" t="s">
        <v>941</v>
      </c>
      <c r="S227" s="3" t="s">
        <v>941</v>
      </c>
      <c r="T227" s="3" t="b">
        <f t="shared" si="10"/>
        <v>1</v>
      </c>
      <c r="U227" s="3" t="b">
        <f t="shared" si="11"/>
        <v>0</v>
      </c>
      <c r="V227" s="3">
        <f t="shared" si="9"/>
        <v>294</v>
      </c>
    </row>
    <row r="228" spans="1:22" s="3" customFormat="1" ht="240" x14ac:dyDescent="0.25">
      <c r="A228" s="3" t="s">
        <v>1135</v>
      </c>
      <c r="B228" s="3" t="s">
        <v>3142</v>
      </c>
      <c r="C228" s="3" t="s">
        <v>3143</v>
      </c>
      <c r="D228" s="3" t="s">
        <v>2155</v>
      </c>
      <c r="E228" s="3" t="s">
        <v>2155</v>
      </c>
      <c r="F228" s="3" t="s">
        <v>945</v>
      </c>
      <c r="G228" s="3" t="s">
        <v>2155</v>
      </c>
      <c r="H228" s="3" t="s">
        <v>3144</v>
      </c>
      <c r="I228" s="3" t="s">
        <v>1700</v>
      </c>
      <c r="J228" s="3" t="s">
        <v>687</v>
      </c>
      <c r="K228" s="3" t="s">
        <v>1393</v>
      </c>
      <c r="L228" s="3" t="s">
        <v>941</v>
      </c>
      <c r="M228" s="3" t="s">
        <v>941</v>
      </c>
      <c r="N228" s="3" t="s">
        <v>3145</v>
      </c>
      <c r="O228" s="3" t="s">
        <v>17</v>
      </c>
      <c r="P228" s="3" t="s">
        <v>52</v>
      </c>
      <c r="Q228" s="3" t="s">
        <v>2467</v>
      </c>
      <c r="R228" s="3" t="s">
        <v>941</v>
      </c>
      <c r="S228" s="3" t="s">
        <v>941</v>
      </c>
      <c r="T228" s="3" t="b">
        <f t="shared" si="10"/>
        <v>1</v>
      </c>
      <c r="U228" s="3" t="b">
        <f t="shared" si="11"/>
        <v>0</v>
      </c>
      <c r="V228" s="3">
        <f t="shared" si="9"/>
        <v>540</v>
      </c>
    </row>
    <row r="229" spans="1:22" s="3" customFormat="1" ht="240" x14ac:dyDescent="0.25">
      <c r="A229" s="3" t="s">
        <v>1135</v>
      </c>
      <c r="B229" s="3" t="s">
        <v>3142</v>
      </c>
      <c r="C229" s="3" t="s">
        <v>3143</v>
      </c>
      <c r="D229" s="3" t="s">
        <v>2155</v>
      </c>
      <c r="E229" s="3" t="s">
        <v>2155</v>
      </c>
      <c r="F229" s="3" t="s">
        <v>945</v>
      </c>
      <c r="G229" s="3" t="s">
        <v>2155</v>
      </c>
      <c r="H229" s="3" t="s">
        <v>3144</v>
      </c>
      <c r="I229" s="3" t="s">
        <v>3146</v>
      </c>
      <c r="J229" s="3" t="s">
        <v>3147</v>
      </c>
      <c r="K229" s="3" t="s">
        <v>1393</v>
      </c>
      <c r="L229" s="3" t="s">
        <v>941</v>
      </c>
      <c r="M229" s="3" t="s">
        <v>941</v>
      </c>
      <c r="N229" s="3" t="s">
        <v>3145</v>
      </c>
      <c r="O229" s="3" t="s">
        <v>17</v>
      </c>
      <c r="P229" s="3" t="s">
        <v>139</v>
      </c>
      <c r="Q229" s="3" t="s">
        <v>2467</v>
      </c>
      <c r="R229" s="3" t="s">
        <v>941</v>
      </c>
      <c r="S229" s="3" t="s">
        <v>941</v>
      </c>
      <c r="T229" s="3" t="b">
        <f t="shared" si="10"/>
        <v>1</v>
      </c>
      <c r="U229" s="3" t="b">
        <f t="shared" si="11"/>
        <v>0</v>
      </c>
      <c r="V229" s="3">
        <f t="shared" si="9"/>
        <v>540</v>
      </c>
    </row>
    <row r="230" spans="1:22" s="3" customFormat="1" ht="180" x14ac:dyDescent="0.25">
      <c r="A230" s="3" t="s">
        <v>1424</v>
      </c>
      <c r="B230" s="3" t="s">
        <v>3148</v>
      </c>
      <c r="C230" s="3" t="s">
        <v>3149</v>
      </c>
      <c r="D230" s="3" t="s">
        <v>2155</v>
      </c>
      <c r="E230" s="3" t="s">
        <v>2155</v>
      </c>
      <c r="F230" s="3" t="s">
        <v>978</v>
      </c>
      <c r="G230" s="3" t="s">
        <v>2155</v>
      </c>
      <c r="H230" s="3" t="s">
        <v>3150</v>
      </c>
      <c r="I230" s="3" t="s">
        <v>1420</v>
      </c>
      <c r="J230" s="3" t="s">
        <v>426</v>
      </c>
      <c r="K230" s="3" t="s">
        <v>1423</v>
      </c>
      <c r="L230" s="3" t="s">
        <v>941</v>
      </c>
      <c r="M230" s="3" t="s">
        <v>941</v>
      </c>
      <c r="N230" s="3" t="s">
        <v>941</v>
      </c>
      <c r="O230" s="3" t="s">
        <v>17</v>
      </c>
      <c r="P230" s="3" t="s">
        <v>60</v>
      </c>
      <c r="Q230" s="3" t="s">
        <v>2467</v>
      </c>
      <c r="R230" s="3" t="s">
        <v>941</v>
      </c>
      <c r="S230" s="3" t="s">
        <v>941</v>
      </c>
      <c r="T230" s="3" t="b">
        <f t="shared" si="10"/>
        <v>1</v>
      </c>
      <c r="U230" s="3" t="b">
        <f t="shared" si="11"/>
        <v>0</v>
      </c>
      <c r="V230" s="3">
        <f t="shared" si="9"/>
        <v>344</v>
      </c>
    </row>
    <row r="231" spans="1:22" s="3" customFormat="1" ht="165" x14ac:dyDescent="0.25">
      <c r="A231" s="3" t="s">
        <v>1968</v>
      </c>
      <c r="B231" s="3" t="s">
        <v>3151</v>
      </c>
      <c r="C231" s="3" t="s">
        <v>3152</v>
      </c>
      <c r="D231" s="3" t="s">
        <v>2155</v>
      </c>
      <c r="E231" s="3" t="s">
        <v>2155</v>
      </c>
      <c r="F231" s="3" t="s">
        <v>945</v>
      </c>
      <c r="G231" s="3" t="s">
        <v>2155</v>
      </c>
      <c r="H231" s="3" t="s">
        <v>3153</v>
      </c>
      <c r="I231" s="3" t="s">
        <v>457</v>
      </c>
      <c r="J231" s="3" t="s">
        <v>456</v>
      </c>
      <c r="K231" s="3" t="s">
        <v>1967</v>
      </c>
      <c r="L231" s="3" t="s">
        <v>941</v>
      </c>
      <c r="M231" s="3" t="s">
        <v>941</v>
      </c>
      <c r="N231" s="3" t="s">
        <v>941</v>
      </c>
      <c r="O231" s="3" t="s">
        <v>44</v>
      </c>
      <c r="P231" s="3" t="s">
        <v>45</v>
      </c>
      <c r="Q231" s="3" t="s">
        <v>2467</v>
      </c>
      <c r="R231" s="3" t="s">
        <v>941</v>
      </c>
      <c r="S231" s="3" t="s">
        <v>941</v>
      </c>
      <c r="T231" s="3" t="b">
        <f t="shared" si="10"/>
        <v>0</v>
      </c>
      <c r="U231" s="3" t="b">
        <f t="shared" si="11"/>
        <v>1</v>
      </c>
      <c r="V231" s="3">
        <f t="shared" si="9"/>
        <v>341</v>
      </c>
    </row>
    <row r="232" spans="1:22" s="3" customFormat="1" ht="165" x14ac:dyDescent="0.25">
      <c r="A232" s="3" t="s">
        <v>1349</v>
      </c>
      <c r="B232" s="3" t="s">
        <v>2333</v>
      </c>
      <c r="C232" s="3" t="s">
        <v>3154</v>
      </c>
      <c r="D232" s="3" t="s">
        <v>2155</v>
      </c>
      <c r="E232" s="3" t="s">
        <v>2155</v>
      </c>
      <c r="F232" s="3" t="s">
        <v>942</v>
      </c>
      <c r="G232" s="3" t="s">
        <v>2155</v>
      </c>
      <c r="H232" s="3" t="s">
        <v>3155</v>
      </c>
      <c r="I232" s="3" t="s">
        <v>1495</v>
      </c>
      <c r="J232" s="3" t="s">
        <v>493</v>
      </c>
      <c r="K232" s="3" t="s">
        <v>1348</v>
      </c>
      <c r="L232" s="3" t="s">
        <v>941</v>
      </c>
      <c r="M232" s="3" t="s">
        <v>941</v>
      </c>
      <c r="N232" s="3" t="s">
        <v>3156</v>
      </c>
      <c r="O232" s="3" t="s">
        <v>188</v>
      </c>
      <c r="P232" s="3" t="s">
        <v>495</v>
      </c>
      <c r="Q232" s="3" t="s">
        <v>2467</v>
      </c>
      <c r="R232" s="3" t="s">
        <v>941</v>
      </c>
      <c r="S232" s="3" t="s">
        <v>941</v>
      </c>
      <c r="T232" s="3" t="b">
        <f t="shared" si="10"/>
        <v>1</v>
      </c>
      <c r="U232" s="3" t="b">
        <f t="shared" si="11"/>
        <v>1</v>
      </c>
      <c r="V232" s="3">
        <f t="shared" si="9"/>
        <v>305</v>
      </c>
    </row>
    <row r="233" spans="1:22" s="3" customFormat="1" ht="165" x14ac:dyDescent="0.25">
      <c r="A233" s="3" t="s">
        <v>1349</v>
      </c>
      <c r="B233" s="3" t="s">
        <v>2333</v>
      </c>
      <c r="C233" s="3" t="s">
        <v>3154</v>
      </c>
      <c r="D233" s="3" t="s">
        <v>2155</v>
      </c>
      <c r="E233" s="3" t="s">
        <v>2155</v>
      </c>
      <c r="F233" s="3" t="s">
        <v>1407</v>
      </c>
      <c r="G233" s="3" t="s">
        <v>2157</v>
      </c>
      <c r="H233" s="3" t="s">
        <v>3155</v>
      </c>
      <c r="I233" s="3" t="s">
        <v>3157</v>
      </c>
      <c r="J233" s="3" t="s">
        <v>3158</v>
      </c>
      <c r="K233" s="3" t="s">
        <v>1348</v>
      </c>
      <c r="L233" s="3" t="s">
        <v>941</v>
      </c>
      <c r="M233" s="3" t="s">
        <v>941</v>
      </c>
      <c r="N233" s="3" t="s">
        <v>3156</v>
      </c>
      <c r="O233" s="3" t="s">
        <v>44</v>
      </c>
      <c r="P233" s="3" t="s">
        <v>3009</v>
      </c>
      <c r="Q233" s="3" t="s">
        <v>2467</v>
      </c>
      <c r="R233" s="3" t="s">
        <v>941</v>
      </c>
      <c r="S233" s="3" t="s">
        <v>941</v>
      </c>
      <c r="T233" s="3" t="b">
        <f t="shared" si="10"/>
        <v>1</v>
      </c>
      <c r="U233" s="3" t="b">
        <f t="shared" si="11"/>
        <v>1</v>
      </c>
      <c r="V233" s="3">
        <f t="shared" si="9"/>
        <v>305</v>
      </c>
    </row>
    <row r="234" spans="1:22" s="3" customFormat="1" ht="165" x14ac:dyDescent="0.25">
      <c r="A234" s="3" t="s">
        <v>1349</v>
      </c>
      <c r="B234" s="3" t="s">
        <v>2333</v>
      </c>
      <c r="C234" s="3" t="s">
        <v>3154</v>
      </c>
      <c r="D234" s="3" t="s">
        <v>2155</v>
      </c>
      <c r="E234" s="3" t="s">
        <v>2155</v>
      </c>
      <c r="F234" s="3" t="s">
        <v>945</v>
      </c>
      <c r="G234" s="3" t="s">
        <v>2155</v>
      </c>
      <c r="H234" s="3" t="s">
        <v>3155</v>
      </c>
      <c r="I234" s="3" t="s">
        <v>3159</v>
      </c>
      <c r="J234" s="3" t="s">
        <v>3160</v>
      </c>
      <c r="K234" s="3" t="s">
        <v>1348</v>
      </c>
      <c r="L234" s="3" t="s">
        <v>941</v>
      </c>
      <c r="M234" s="3" t="s">
        <v>941</v>
      </c>
      <c r="N234" s="3" t="s">
        <v>3156</v>
      </c>
      <c r="O234" s="3" t="s">
        <v>2539</v>
      </c>
      <c r="P234" s="3" t="s">
        <v>3161</v>
      </c>
      <c r="Q234" s="3" t="s">
        <v>2467</v>
      </c>
      <c r="R234" s="3" t="s">
        <v>941</v>
      </c>
      <c r="S234" s="3" t="s">
        <v>941</v>
      </c>
      <c r="T234" s="3" t="b">
        <f t="shared" si="10"/>
        <v>1</v>
      </c>
      <c r="U234" s="3" t="b">
        <f t="shared" si="11"/>
        <v>1</v>
      </c>
      <c r="V234" s="3">
        <f t="shared" si="9"/>
        <v>305</v>
      </c>
    </row>
    <row r="235" spans="1:22" s="3" customFormat="1" ht="165" x14ac:dyDescent="0.25">
      <c r="A235" s="3" t="s">
        <v>1349</v>
      </c>
      <c r="B235" s="3" t="s">
        <v>2333</v>
      </c>
      <c r="C235" s="3" t="s">
        <v>3154</v>
      </c>
      <c r="D235" s="3" t="s">
        <v>2155</v>
      </c>
      <c r="E235" s="3" t="s">
        <v>2155</v>
      </c>
      <c r="F235" s="3" t="s">
        <v>945</v>
      </c>
      <c r="G235" s="3" t="s">
        <v>2155</v>
      </c>
      <c r="H235" s="3" t="s">
        <v>3155</v>
      </c>
      <c r="I235" s="3" t="s">
        <v>3157</v>
      </c>
      <c r="J235" s="3" t="s">
        <v>3158</v>
      </c>
      <c r="K235" s="3" t="s">
        <v>1348</v>
      </c>
      <c r="L235" s="3" t="s">
        <v>941</v>
      </c>
      <c r="M235" s="3" t="s">
        <v>941</v>
      </c>
      <c r="N235" s="3" t="s">
        <v>3156</v>
      </c>
      <c r="O235" s="3" t="s">
        <v>44</v>
      </c>
      <c r="P235" s="3" t="s">
        <v>3009</v>
      </c>
      <c r="Q235" s="3" t="s">
        <v>2467</v>
      </c>
      <c r="R235" s="3" t="s">
        <v>941</v>
      </c>
      <c r="S235" s="3" t="s">
        <v>941</v>
      </c>
      <c r="T235" s="3" t="b">
        <f t="shared" si="10"/>
        <v>1</v>
      </c>
      <c r="U235" s="3" t="b">
        <f t="shared" si="11"/>
        <v>1</v>
      </c>
      <c r="V235" s="3">
        <f t="shared" si="9"/>
        <v>305</v>
      </c>
    </row>
    <row r="236" spans="1:22" s="3" customFormat="1" ht="165" x14ac:dyDescent="0.25">
      <c r="A236" s="3" t="s">
        <v>1349</v>
      </c>
      <c r="B236" s="3" t="s">
        <v>2333</v>
      </c>
      <c r="C236" s="3" t="s">
        <v>3154</v>
      </c>
      <c r="D236" s="3" t="s">
        <v>2155</v>
      </c>
      <c r="E236" s="3" t="s">
        <v>2155</v>
      </c>
      <c r="F236" s="3" t="s">
        <v>945</v>
      </c>
      <c r="G236" s="3" t="s">
        <v>2155</v>
      </c>
      <c r="H236" s="3" t="s">
        <v>3155</v>
      </c>
      <c r="I236" s="3" t="s">
        <v>3162</v>
      </c>
      <c r="J236" s="3" t="s">
        <v>3163</v>
      </c>
      <c r="K236" s="3" t="s">
        <v>1348</v>
      </c>
      <c r="L236" s="3" t="s">
        <v>941</v>
      </c>
      <c r="M236" s="3" t="s">
        <v>941</v>
      </c>
      <c r="N236" s="3" t="s">
        <v>3156</v>
      </c>
      <c r="O236" s="3" t="s">
        <v>44</v>
      </c>
      <c r="P236" s="3" t="s">
        <v>2699</v>
      </c>
      <c r="Q236" s="3" t="s">
        <v>2467</v>
      </c>
      <c r="R236" s="3" t="s">
        <v>941</v>
      </c>
      <c r="S236" s="3" t="s">
        <v>941</v>
      </c>
      <c r="T236" s="3" t="b">
        <f t="shared" si="10"/>
        <v>1</v>
      </c>
      <c r="U236" s="3" t="b">
        <f t="shared" si="11"/>
        <v>1</v>
      </c>
      <c r="V236" s="3">
        <f t="shared" si="9"/>
        <v>305</v>
      </c>
    </row>
    <row r="237" spans="1:22" s="3" customFormat="1" ht="165" x14ac:dyDescent="0.25">
      <c r="A237" s="3" t="s">
        <v>1349</v>
      </c>
      <c r="B237" s="3" t="s">
        <v>2333</v>
      </c>
      <c r="C237" s="3" t="s">
        <v>3154</v>
      </c>
      <c r="D237" s="3" t="s">
        <v>2155</v>
      </c>
      <c r="E237" s="3" t="s">
        <v>2155</v>
      </c>
      <c r="F237" s="3" t="s">
        <v>947</v>
      </c>
      <c r="G237" s="3" t="s">
        <v>2155</v>
      </c>
      <c r="H237" s="3" t="s">
        <v>3155</v>
      </c>
      <c r="I237" s="3" t="s">
        <v>3164</v>
      </c>
      <c r="J237" s="3" t="s">
        <v>3165</v>
      </c>
      <c r="K237" s="3" t="s">
        <v>1348</v>
      </c>
      <c r="L237" s="3" t="s">
        <v>941</v>
      </c>
      <c r="M237" s="3" t="s">
        <v>941</v>
      </c>
      <c r="N237" s="3" t="s">
        <v>3156</v>
      </c>
      <c r="O237" s="3" t="s">
        <v>2539</v>
      </c>
      <c r="P237" s="3" t="s">
        <v>2540</v>
      </c>
      <c r="Q237" s="3" t="s">
        <v>2467</v>
      </c>
      <c r="R237" s="3" t="s">
        <v>941</v>
      </c>
      <c r="S237" s="3" t="s">
        <v>941</v>
      </c>
      <c r="T237" s="3" t="b">
        <f t="shared" si="10"/>
        <v>1</v>
      </c>
      <c r="U237" s="3" t="b">
        <f t="shared" si="11"/>
        <v>1</v>
      </c>
      <c r="V237" s="3">
        <f t="shared" si="9"/>
        <v>305</v>
      </c>
    </row>
    <row r="238" spans="1:22" s="3" customFormat="1" ht="165" x14ac:dyDescent="0.25">
      <c r="A238" s="3" t="s">
        <v>1349</v>
      </c>
      <c r="B238" s="3" t="s">
        <v>2333</v>
      </c>
      <c r="C238" s="3" t="s">
        <v>3154</v>
      </c>
      <c r="D238" s="3" t="s">
        <v>2155</v>
      </c>
      <c r="E238" s="3" t="s">
        <v>2155</v>
      </c>
      <c r="F238" s="3" t="s">
        <v>947</v>
      </c>
      <c r="G238" s="3" t="s">
        <v>2155</v>
      </c>
      <c r="H238" s="3" t="s">
        <v>3155</v>
      </c>
      <c r="I238" s="3" t="s">
        <v>3166</v>
      </c>
      <c r="J238" s="6" t="s">
        <v>3167</v>
      </c>
      <c r="K238" s="3" t="s">
        <v>1348</v>
      </c>
      <c r="L238" s="3" t="s">
        <v>941</v>
      </c>
      <c r="M238" s="3" t="s">
        <v>941</v>
      </c>
      <c r="N238" s="3" t="s">
        <v>3156</v>
      </c>
      <c r="O238" s="3" t="s">
        <v>44</v>
      </c>
      <c r="P238" s="3" t="s">
        <v>45</v>
      </c>
      <c r="Q238" s="3" t="s">
        <v>2467</v>
      </c>
      <c r="R238" s="3" t="s">
        <v>941</v>
      </c>
      <c r="S238" s="3" t="s">
        <v>941</v>
      </c>
      <c r="T238" s="3" t="b">
        <f t="shared" si="10"/>
        <v>1</v>
      </c>
      <c r="U238" s="3" t="b">
        <f t="shared" si="11"/>
        <v>1</v>
      </c>
      <c r="V238" s="3">
        <f t="shared" si="9"/>
        <v>305</v>
      </c>
    </row>
    <row r="239" spans="1:22" s="3" customFormat="1" ht="180" x14ac:dyDescent="0.25">
      <c r="A239" s="3" t="s">
        <v>1650</v>
      </c>
      <c r="B239" s="3" t="s">
        <v>3168</v>
      </c>
      <c r="C239" s="3" t="s">
        <v>3169</v>
      </c>
      <c r="D239" s="3" t="s">
        <v>2155</v>
      </c>
      <c r="E239" s="3" t="s">
        <v>2155</v>
      </c>
      <c r="F239" s="3" t="s">
        <v>942</v>
      </c>
      <c r="G239" s="3" t="s">
        <v>2155</v>
      </c>
      <c r="H239" s="3" t="s">
        <v>3170</v>
      </c>
      <c r="I239" s="3" t="s">
        <v>1642</v>
      </c>
      <c r="J239" s="3" t="s">
        <v>222</v>
      </c>
      <c r="K239" s="3" t="s">
        <v>1649</v>
      </c>
      <c r="L239" s="3" t="s">
        <v>941</v>
      </c>
      <c r="M239" s="3" t="s">
        <v>941</v>
      </c>
      <c r="N239" s="3" t="s">
        <v>941</v>
      </c>
      <c r="O239" s="3" t="s">
        <v>17</v>
      </c>
      <c r="P239" s="3" t="s">
        <v>28</v>
      </c>
      <c r="Q239" s="3" t="s">
        <v>2467</v>
      </c>
      <c r="R239" s="3" t="s">
        <v>941</v>
      </c>
      <c r="S239" s="3" t="s">
        <v>941</v>
      </c>
      <c r="T239" s="3" t="b">
        <f t="shared" si="10"/>
        <v>0</v>
      </c>
      <c r="U239" s="3" t="b">
        <f t="shared" si="11"/>
        <v>1</v>
      </c>
      <c r="V239" s="3">
        <f t="shared" si="9"/>
        <v>388</v>
      </c>
    </row>
    <row r="240" spans="1:22" s="3" customFormat="1" ht="210" x14ac:dyDescent="0.25">
      <c r="A240" s="3" t="s">
        <v>1281</v>
      </c>
      <c r="B240" s="3" t="s">
        <v>3171</v>
      </c>
      <c r="C240" s="3" t="s">
        <v>3172</v>
      </c>
      <c r="D240" s="3" t="s">
        <v>2155</v>
      </c>
      <c r="E240" s="3" t="s">
        <v>2157</v>
      </c>
      <c r="F240" s="3" t="s">
        <v>966</v>
      </c>
      <c r="G240" s="3" t="s">
        <v>2155</v>
      </c>
      <c r="H240" s="3" t="s">
        <v>941</v>
      </c>
      <c r="I240" s="3" t="s">
        <v>1277</v>
      </c>
      <c r="J240" s="3" t="s">
        <v>925</v>
      </c>
      <c r="K240" s="3" t="s">
        <v>1280</v>
      </c>
      <c r="L240" s="3" t="s">
        <v>941</v>
      </c>
      <c r="M240" s="3" t="s">
        <v>941</v>
      </c>
      <c r="N240" s="3" t="s">
        <v>941</v>
      </c>
      <c r="O240" s="3" t="s">
        <v>17</v>
      </c>
      <c r="P240" s="3" t="s">
        <v>28</v>
      </c>
      <c r="Q240" s="3" t="s">
        <v>2467</v>
      </c>
      <c r="R240" s="3" t="s">
        <v>941</v>
      </c>
      <c r="S240" s="3" t="s">
        <v>941</v>
      </c>
      <c r="T240" s="3" t="b">
        <f t="shared" si="10"/>
        <v>1</v>
      </c>
      <c r="U240" s="3" t="b">
        <f t="shared" si="11"/>
        <v>0</v>
      </c>
      <c r="V240" s="3">
        <f t="shared" si="9"/>
        <v>426</v>
      </c>
    </row>
    <row r="241" spans="1:22" s="3" customFormat="1" ht="210" x14ac:dyDescent="0.25">
      <c r="A241" s="3" t="s">
        <v>3173</v>
      </c>
      <c r="B241" s="3" t="s">
        <v>3174</v>
      </c>
      <c r="C241" s="3" t="s">
        <v>3175</v>
      </c>
      <c r="D241" s="3" t="s">
        <v>2155</v>
      </c>
      <c r="E241" s="3" t="s">
        <v>2155</v>
      </c>
      <c r="F241" s="3" t="s">
        <v>3176</v>
      </c>
      <c r="G241" s="3" t="s">
        <v>2157</v>
      </c>
      <c r="H241" s="3" t="s">
        <v>3177</v>
      </c>
      <c r="I241" s="3" t="s">
        <v>1420</v>
      </c>
      <c r="J241" s="3" t="s">
        <v>426</v>
      </c>
      <c r="K241" s="3" t="s">
        <v>3178</v>
      </c>
      <c r="L241" s="3" t="s">
        <v>941</v>
      </c>
      <c r="M241" s="3" t="s">
        <v>941</v>
      </c>
      <c r="N241" s="3" t="s">
        <v>941</v>
      </c>
      <c r="O241" s="3" t="s">
        <v>17</v>
      </c>
      <c r="P241" s="3" t="s">
        <v>60</v>
      </c>
      <c r="Q241" s="3" t="s">
        <v>2467</v>
      </c>
      <c r="R241" s="3">
        <v>2015</v>
      </c>
      <c r="S241" s="3">
        <v>2020</v>
      </c>
      <c r="T241" s="3" t="b">
        <f t="shared" si="10"/>
        <v>1</v>
      </c>
      <c r="U241" s="3" t="b">
        <f t="shared" si="11"/>
        <v>0</v>
      </c>
      <c r="V241" s="3">
        <f t="shared" si="9"/>
        <v>494</v>
      </c>
    </row>
    <row r="242" spans="1:22" s="3" customFormat="1" ht="210" x14ac:dyDescent="0.25">
      <c r="A242" s="3" t="s">
        <v>3173</v>
      </c>
      <c r="B242" s="3" t="s">
        <v>3174</v>
      </c>
      <c r="C242" s="3" t="s">
        <v>3175</v>
      </c>
      <c r="D242" s="3" t="s">
        <v>2155</v>
      </c>
      <c r="E242" s="3" t="s">
        <v>2155</v>
      </c>
      <c r="F242" s="3" t="s">
        <v>1010</v>
      </c>
      <c r="G242" s="3" t="s">
        <v>2157</v>
      </c>
      <c r="H242" s="3" t="s">
        <v>3177</v>
      </c>
      <c r="I242" s="3" t="s">
        <v>3179</v>
      </c>
      <c r="J242" s="3" t="s">
        <v>3180</v>
      </c>
      <c r="K242" s="3" t="s">
        <v>3178</v>
      </c>
      <c r="L242" s="3" t="s">
        <v>941</v>
      </c>
      <c r="M242" s="3" t="s">
        <v>941</v>
      </c>
      <c r="N242" s="3" t="s">
        <v>941</v>
      </c>
      <c r="O242" s="3" t="s">
        <v>543</v>
      </c>
      <c r="P242" s="3" t="s">
        <v>2876</v>
      </c>
      <c r="Q242" s="3" t="s">
        <v>2467</v>
      </c>
      <c r="R242" s="3" t="s">
        <v>941</v>
      </c>
      <c r="S242" s="3">
        <v>2011</v>
      </c>
      <c r="T242" s="3" t="b">
        <f t="shared" si="10"/>
        <v>1</v>
      </c>
      <c r="U242" s="3" t="b">
        <f t="shared" si="11"/>
        <v>0</v>
      </c>
      <c r="V242" s="3">
        <f t="shared" si="9"/>
        <v>494</v>
      </c>
    </row>
    <row r="243" spans="1:22" s="3" customFormat="1" ht="210" x14ac:dyDescent="0.25">
      <c r="A243" s="3" t="s">
        <v>3173</v>
      </c>
      <c r="B243" s="3" t="s">
        <v>3174</v>
      </c>
      <c r="C243" s="3" t="s">
        <v>3175</v>
      </c>
      <c r="D243" s="3" t="s">
        <v>2155</v>
      </c>
      <c r="E243" s="3" t="s">
        <v>2155</v>
      </c>
      <c r="F243" s="3" t="s">
        <v>3181</v>
      </c>
      <c r="G243" s="3" t="s">
        <v>2157</v>
      </c>
      <c r="H243" s="3" t="s">
        <v>3177</v>
      </c>
      <c r="I243" s="3" t="s">
        <v>3182</v>
      </c>
      <c r="J243" s="6" t="s">
        <v>3183</v>
      </c>
      <c r="K243" s="3" t="s">
        <v>3178</v>
      </c>
      <c r="L243" s="3" t="s">
        <v>941</v>
      </c>
      <c r="M243" s="3" t="s">
        <v>941</v>
      </c>
      <c r="N243" s="3" t="s">
        <v>941</v>
      </c>
      <c r="O243" s="3" t="s">
        <v>17</v>
      </c>
      <c r="P243" s="3" t="s">
        <v>139</v>
      </c>
      <c r="Q243" s="3" t="s">
        <v>2467</v>
      </c>
      <c r="R243" s="3" t="s">
        <v>941</v>
      </c>
      <c r="S243" s="3" t="s">
        <v>941</v>
      </c>
      <c r="T243" s="3" t="b">
        <f t="shared" si="10"/>
        <v>1</v>
      </c>
      <c r="U243" s="3" t="b">
        <f t="shared" si="11"/>
        <v>0</v>
      </c>
      <c r="V243" s="3">
        <f t="shared" si="9"/>
        <v>494</v>
      </c>
    </row>
    <row r="244" spans="1:22" s="3" customFormat="1" ht="210" x14ac:dyDescent="0.25">
      <c r="A244" s="3" t="s">
        <v>3184</v>
      </c>
      <c r="B244" s="3" t="s">
        <v>3185</v>
      </c>
      <c r="C244" s="3" t="s">
        <v>3186</v>
      </c>
      <c r="D244" s="3" t="s">
        <v>2155</v>
      </c>
      <c r="E244" s="3" t="s">
        <v>2155</v>
      </c>
      <c r="F244" s="3" t="s">
        <v>949</v>
      </c>
      <c r="G244" s="3" t="s">
        <v>2157</v>
      </c>
      <c r="H244" s="3" t="s">
        <v>3187</v>
      </c>
      <c r="I244" s="3" t="s">
        <v>3188</v>
      </c>
      <c r="J244" s="3" t="s">
        <v>3189</v>
      </c>
      <c r="K244" s="3" t="s">
        <v>3190</v>
      </c>
      <c r="L244" s="3" t="s">
        <v>3191</v>
      </c>
      <c r="M244" s="3" t="s">
        <v>941</v>
      </c>
      <c r="N244" s="3" t="s">
        <v>941</v>
      </c>
      <c r="O244" s="3" t="s">
        <v>35</v>
      </c>
      <c r="P244" s="3" t="s">
        <v>613</v>
      </c>
      <c r="Q244" s="3" t="s">
        <v>2467</v>
      </c>
      <c r="R244" s="3" t="s">
        <v>941</v>
      </c>
      <c r="S244" s="3">
        <v>2022</v>
      </c>
      <c r="T244" s="3" t="b">
        <f t="shared" si="10"/>
        <v>0</v>
      </c>
      <c r="U244" s="3" t="b">
        <f t="shared" si="11"/>
        <v>1</v>
      </c>
      <c r="V244" s="3">
        <f t="shared" si="9"/>
        <v>385</v>
      </c>
    </row>
    <row r="245" spans="1:22" s="3" customFormat="1" ht="210" x14ac:dyDescent="0.25">
      <c r="A245" s="3" t="s">
        <v>3184</v>
      </c>
      <c r="B245" s="3" t="s">
        <v>3185</v>
      </c>
      <c r="C245" s="3" t="s">
        <v>3186</v>
      </c>
      <c r="D245" s="3" t="s">
        <v>2155</v>
      </c>
      <c r="E245" s="3" t="s">
        <v>2155</v>
      </c>
      <c r="F245" s="3" t="s">
        <v>945</v>
      </c>
      <c r="G245" s="3" t="s">
        <v>2155</v>
      </c>
      <c r="H245" s="3" t="s">
        <v>3187</v>
      </c>
      <c r="I245" s="3" t="s">
        <v>3192</v>
      </c>
      <c r="J245" s="3" t="s">
        <v>3193</v>
      </c>
      <c r="K245" s="3" t="s">
        <v>3190</v>
      </c>
      <c r="L245" s="3" t="s">
        <v>3191</v>
      </c>
      <c r="M245" s="3" t="s">
        <v>941</v>
      </c>
      <c r="N245" s="3" t="s">
        <v>941</v>
      </c>
      <c r="O245" s="3" t="s">
        <v>35</v>
      </c>
      <c r="P245" s="3" t="s">
        <v>93</v>
      </c>
      <c r="Q245" s="3" t="s">
        <v>2467</v>
      </c>
      <c r="R245" s="3" t="s">
        <v>941</v>
      </c>
      <c r="S245" s="3" t="s">
        <v>941</v>
      </c>
      <c r="T245" s="3" t="b">
        <f t="shared" si="10"/>
        <v>0</v>
      </c>
      <c r="U245" s="3" t="b">
        <f t="shared" si="11"/>
        <v>1</v>
      </c>
      <c r="V245" s="3">
        <f t="shared" si="9"/>
        <v>385</v>
      </c>
    </row>
    <row r="246" spans="1:22" s="3" customFormat="1" ht="210" x14ac:dyDescent="0.25">
      <c r="A246" s="3" t="s">
        <v>3184</v>
      </c>
      <c r="B246" s="3" t="s">
        <v>3185</v>
      </c>
      <c r="C246" s="3" t="s">
        <v>3186</v>
      </c>
      <c r="D246" s="3" t="s">
        <v>2155</v>
      </c>
      <c r="E246" s="3" t="s">
        <v>2155</v>
      </c>
      <c r="F246" s="3" t="s">
        <v>946</v>
      </c>
      <c r="G246" s="3" t="s">
        <v>2155</v>
      </c>
      <c r="H246" s="3" t="s">
        <v>3187</v>
      </c>
      <c r="I246" s="3" t="s">
        <v>2721</v>
      </c>
      <c r="J246" s="3" t="s">
        <v>2722</v>
      </c>
      <c r="K246" s="3" t="s">
        <v>3190</v>
      </c>
      <c r="L246" s="3" t="s">
        <v>3191</v>
      </c>
      <c r="M246" s="3" t="s">
        <v>941</v>
      </c>
      <c r="N246" s="3" t="s">
        <v>941</v>
      </c>
      <c r="O246" s="3" t="s">
        <v>35</v>
      </c>
      <c r="P246" s="3" t="s">
        <v>36</v>
      </c>
      <c r="Q246" s="3" t="s">
        <v>2467</v>
      </c>
      <c r="R246" s="3" t="s">
        <v>941</v>
      </c>
      <c r="S246" s="3" t="s">
        <v>941</v>
      </c>
      <c r="T246" s="3" t="b">
        <f t="shared" si="10"/>
        <v>0</v>
      </c>
      <c r="U246" s="3" t="b">
        <f t="shared" si="11"/>
        <v>1</v>
      </c>
      <c r="V246" s="3">
        <f t="shared" si="9"/>
        <v>385</v>
      </c>
    </row>
    <row r="247" spans="1:22" s="3" customFormat="1" ht="210" x14ac:dyDescent="0.25">
      <c r="A247" s="3" t="s">
        <v>3184</v>
      </c>
      <c r="B247" s="3" t="s">
        <v>3185</v>
      </c>
      <c r="C247" s="3" t="s">
        <v>3186</v>
      </c>
      <c r="D247" s="3" t="s">
        <v>2155</v>
      </c>
      <c r="E247" s="3" t="s">
        <v>2155</v>
      </c>
      <c r="F247" s="3" t="s">
        <v>3194</v>
      </c>
      <c r="G247" s="3" t="s">
        <v>2157</v>
      </c>
      <c r="H247" s="3" t="s">
        <v>3187</v>
      </c>
      <c r="I247" s="3" t="s">
        <v>2030</v>
      </c>
      <c r="J247" s="3" t="s">
        <v>482</v>
      </c>
      <c r="K247" s="3" t="s">
        <v>3190</v>
      </c>
      <c r="L247" s="3" t="s">
        <v>3191</v>
      </c>
      <c r="M247" s="3" t="s">
        <v>941</v>
      </c>
      <c r="N247" s="3" t="s">
        <v>941</v>
      </c>
      <c r="O247" s="3" t="s">
        <v>35</v>
      </c>
      <c r="P247" s="3" t="s">
        <v>93</v>
      </c>
      <c r="Q247" s="3" t="s">
        <v>2467</v>
      </c>
      <c r="R247" s="3" t="s">
        <v>941</v>
      </c>
      <c r="S247" s="3" t="s">
        <v>941</v>
      </c>
      <c r="T247" s="3" t="b">
        <f t="shared" si="10"/>
        <v>0</v>
      </c>
      <c r="U247" s="3" t="b">
        <f t="shared" si="11"/>
        <v>1</v>
      </c>
      <c r="V247" s="3">
        <f t="shared" si="9"/>
        <v>385</v>
      </c>
    </row>
    <row r="248" spans="1:22" s="3" customFormat="1" ht="360" x14ac:dyDescent="0.25">
      <c r="A248" s="3" t="s">
        <v>3195</v>
      </c>
      <c r="B248" s="3" t="s">
        <v>3196</v>
      </c>
      <c r="C248" s="3" t="s">
        <v>3197</v>
      </c>
      <c r="D248" s="3" t="s">
        <v>2155</v>
      </c>
      <c r="E248" s="3" t="s">
        <v>2155</v>
      </c>
      <c r="F248" s="3" t="s">
        <v>3198</v>
      </c>
      <c r="G248" s="3" t="s">
        <v>2155</v>
      </c>
      <c r="H248" s="3" t="s">
        <v>3199</v>
      </c>
      <c r="I248" s="3" t="s">
        <v>3200</v>
      </c>
      <c r="J248" s="3" t="s">
        <v>3201</v>
      </c>
      <c r="K248" s="3" t="s">
        <v>3202</v>
      </c>
      <c r="L248" s="3" t="s">
        <v>941</v>
      </c>
      <c r="M248" s="3" t="s">
        <v>941</v>
      </c>
      <c r="N248" s="3" t="s">
        <v>941</v>
      </c>
      <c r="O248" s="3" t="s">
        <v>17</v>
      </c>
      <c r="P248" s="3" t="s">
        <v>80</v>
      </c>
      <c r="Q248" s="3" t="s">
        <v>2467</v>
      </c>
      <c r="R248" s="3" t="s">
        <v>941</v>
      </c>
      <c r="S248" s="3" t="s">
        <v>941</v>
      </c>
      <c r="T248" s="3" t="b">
        <f t="shared" si="10"/>
        <v>1</v>
      </c>
      <c r="U248" s="3" t="b">
        <f t="shared" si="11"/>
        <v>1</v>
      </c>
      <c r="V248" s="3">
        <f t="shared" si="9"/>
        <v>1025</v>
      </c>
    </row>
    <row r="249" spans="1:22" s="3" customFormat="1" ht="360" x14ac:dyDescent="0.25">
      <c r="A249" s="3" t="s">
        <v>3195</v>
      </c>
      <c r="B249" s="3" t="s">
        <v>3196</v>
      </c>
      <c r="C249" s="3" t="s">
        <v>3197</v>
      </c>
      <c r="D249" s="3" t="s">
        <v>2155</v>
      </c>
      <c r="E249" s="3" t="s">
        <v>2155</v>
      </c>
      <c r="F249" s="3" t="s">
        <v>944</v>
      </c>
      <c r="G249" s="3" t="s">
        <v>2157</v>
      </c>
      <c r="H249" s="3" t="s">
        <v>3199</v>
      </c>
      <c r="I249" s="3" t="s">
        <v>92</v>
      </c>
      <c r="J249" s="3" t="s">
        <v>91</v>
      </c>
      <c r="K249" s="3" t="s">
        <v>3202</v>
      </c>
      <c r="L249" s="3" t="s">
        <v>941</v>
      </c>
      <c r="M249" s="3" t="s">
        <v>941</v>
      </c>
      <c r="N249" s="3" t="s">
        <v>941</v>
      </c>
      <c r="O249" s="3" t="s">
        <v>35</v>
      </c>
      <c r="P249" s="3" t="s">
        <v>93</v>
      </c>
      <c r="Q249" s="3" t="s">
        <v>2467</v>
      </c>
      <c r="R249" s="3" t="s">
        <v>941</v>
      </c>
      <c r="S249" s="3" t="s">
        <v>941</v>
      </c>
      <c r="T249" s="3" t="b">
        <f t="shared" si="10"/>
        <v>1</v>
      </c>
      <c r="U249" s="3" t="b">
        <f t="shared" si="11"/>
        <v>1</v>
      </c>
      <c r="V249" s="3">
        <f t="shared" si="9"/>
        <v>1025</v>
      </c>
    </row>
    <row r="250" spans="1:22" s="3" customFormat="1" ht="90" x14ac:dyDescent="0.25">
      <c r="A250" s="3" t="s">
        <v>1984</v>
      </c>
      <c r="B250" s="3" t="s">
        <v>3203</v>
      </c>
      <c r="C250" s="3" t="s">
        <v>3204</v>
      </c>
      <c r="D250" s="3" t="s">
        <v>2155</v>
      </c>
      <c r="E250" s="3" t="s">
        <v>2155</v>
      </c>
      <c r="F250" s="3" t="s">
        <v>944</v>
      </c>
      <c r="G250" s="3" t="s">
        <v>2155</v>
      </c>
      <c r="H250" s="3" t="s">
        <v>3205</v>
      </c>
      <c r="I250" s="3" t="s">
        <v>377</v>
      </c>
      <c r="J250" s="3" t="s">
        <v>376</v>
      </c>
      <c r="K250" s="3" t="s">
        <v>1983</v>
      </c>
      <c r="L250" s="3" t="s">
        <v>941</v>
      </c>
      <c r="M250" s="3" t="s">
        <v>941</v>
      </c>
      <c r="N250" s="3" t="s">
        <v>941</v>
      </c>
      <c r="O250" s="3" t="s">
        <v>17</v>
      </c>
      <c r="P250" s="3" t="s">
        <v>28</v>
      </c>
      <c r="Q250" s="3" t="s">
        <v>2467</v>
      </c>
      <c r="R250" s="3" t="s">
        <v>941</v>
      </c>
      <c r="S250" s="3" t="s">
        <v>941</v>
      </c>
      <c r="T250" s="3" t="b">
        <f t="shared" si="10"/>
        <v>0</v>
      </c>
      <c r="U250" s="3" t="b">
        <f t="shared" si="11"/>
        <v>0</v>
      </c>
      <c r="V250" s="3">
        <f t="shared" si="9"/>
        <v>123</v>
      </c>
    </row>
    <row r="251" spans="1:22" s="3" customFormat="1" ht="105" x14ac:dyDescent="0.25">
      <c r="A251" s="3" t="s">
        <v>3206</v>
      </c>
      <c r="B251" s="3" t="s">
        <v>3207</v>
      </c>
      <c r="C251" s="3" t="s">
        <v>3208</v>
      </c>
      <c r="D251" s="3" t="s">
        <v>2155</v>
      </c>
      <c r="E251" s="3" t="s">
        <v>2155</v>
      </c>
      <c r="F251" s="3" t="s">
        <v>1509</v>
      </c>
      <c r="G251" s="3" t="s">
        <v>2157</v>
      </c>
      <c r="H251" s="3" t="s">
        <v>3209</v>
      </c>
      <c r="I251" s="3" t="s">
        <v>1420</v>
      </c>
      <c r="J251" s="3" t="s">
        <v>426</v>
      </c>
      <c r="K251" s="3" t="s">
        <v>3210</v>
      </c>
      <c r="L251" s="3" t="s">
        <v>941</v>
      </c>
      <c r="M251" s="3" t="s">
        <v>941</v>
      </c>
      <c r="N251" s="3" t="s">
        <v>941</v>
      </c>
      <c r="O251" s="3" t="s">
        <v>17</v>
      </c>
      <c r="P251" s="3" t="s">
        <v>60</v>
      </c>
      <c r="Q251" s="3" t="s">
        <v>2467</v>
      </c>
      <c r="R251" s="3" t="s">
        <v>941</v>
      </c>
      <c r="S251" s="3" t="s">
        <v>941</v>
      </c>
      <c r="T251" s="3" t="b">
        <f t="shared" si="10"/>
        <v>0</v>
      </c>
      <c r="U251" s="3" t="b">
        <f t="shared" si="11"/>
        <v>0</v>
      </c>
      <c r="V251" s="3">
        <f t="shared" si="9"/>
        <v>67</v>
      </c>
    </row>
    <row r="252" spans="1:22" s="3" customFormat="1" ht="120" x14ac:dyDescent="0.25">
      <c r="A252" s="3" t="s">
        <v>3211</v>
      </c>
      <c r="B252" s="3" t="s">
        <v>3212</v>
      </c>
      <c r="C252" s="3" t="s">
        <v>3213</v>
      </c>
      <c r="D252" s="3" t="s">
        <v>2155</v>
      </c>
      <c r="E252" s="3" t="s">
        <v>2155</v>
      </c>
      <c r="F252" s="3" t="s">
        <v>980</v>
      </c>
      <c r="G252" s="3" t="s">
        <v>2155</v>
      </c>
      <c r="H252" s="3" t="s">
        <v>3214</v>
      </c>
      <c r="I252" s="3" t="s">
        <v>3215</v>
      </c>
      <c r="J252" s="3" t="s">
        <v>3216</v>
      </c>
      <c r="K252" s="3" t="s">
        <v>3217</v>
      </c>
      <c r="L252" s="3" t="s">
        <v>941</v>
      </c>
      <c r="M252" s="3" t="s">
        <v>941</v>
      </c>
      <c r="N252" s="3" t="s">
        <v>3218</v>
      </c>
      <c r="O252" s="3" t="s">
        <v>17</v>
      </c>
      <c r="P252" s="3" t="s">
        <v>60</v>
      </c>
      <c r="Q252" s="3" t="s">
        <v>2570</v>
      </c>
      <c r="R252" s="3" t="s">
        <v>941</v>
      </c>
      <c r="S252" s="3" t="s">
        <v>941</v>
      </c>
      <c r="T252" s="3" t="b">
        <f t="shared" si="10"/>
        <v>0</v>
      </c>
      <c r="U252" s="3" t="b">
        <f t="shared" si="11"/>
        <v>0</v>
      </c>
      <c r="V252" s="3">
        <f t="shared" si="9"/>
        <v>332</v>
      </c>
    </row>
    <row r="253" spans="1:22" s="3" customFormat="1" ht="120" x14ac:dyDescent="0.25">
      <c r="A253" s="3" t="s">
        <v>3211</v>
      </c>
      <c r="B253" s="3" t="s">
        <v>3212</v>
      </c>
      <c r="C253" s="3" t="s">
        <v>3213</v>
      </c>
      <c r="D253" s="3" t="s">
        <v>2155</v>
      </c>
      <c r="E253" s="3" t="s">
        <v>2155</v>
      </c>
      <c r="F253" s="3" t="s">
        <v>3219</v>
      </c>
      <c r="G253" s="3" t="s">
        <v>2157</v>
      </c>
      <c r="H253" s="3" t="s">
        <v>3214</v>
      </c>
      <c r="I253" s="3" t="s">
        <v>1560</v>
      </c>
      <c r="J253" s="3" t="s">
        <v>313</v>
      </c>
      <c r="K253" s="3" t="s">
        <v>3217</v>
      </c>
      <c r="L253" s="3" t="s">
        <v>941</v>
      </c>
      <c r="M253" s="3" t="s">
        <v>941</v>
      </c>
      <c r="N253" s="3" t="s">
        <v>3218</v>
      </c>
      <c r="O253" s="3" t="s">
        <v>17</v>
      </c>
      <c r="P253" s="3" t="s">
        <v>80</v>
      </c>
      <c r="Q253" s="3" t="s">
        <v>2467</v>
      </c>
      <c r="R253" s="3" t="s">
        <v>941</v>
      </c>
      <c r="S253" s="3" t="s">
        <v>941</v>
      </c>
      <c r="T253" s="3" t="b">
        <f t="shared" si="10"/>
        <v>0</v>
      </c>
      <c r="U253" s="3" t="b">
        <f t="shared" si="11"/>
        <v>0</v>
      </c>
      <c r="V253" s="3">
        <f t="shared" si="9"/>
        <v>332</v>
      </c>
    </row>
    <row r="254" spans="1:22" s="3" customFormat="1" ht="150" x14ac:dyDescent="0.25">
      <c r="A254" s="3" t="s">
        <v>1461</v>
      </c>
      <c r="B254" s="3" t="s">
        <v>3220</v>
      </c>
      <c r="C254" s="3" t="s">
        <v>3221</v>
      </c>
      <c r="D254" s="3" t="s">
        <v>2155</v>
      </c>
      <c r="E254" s="3" t="s">
        <v>2155</v>
      </c>
      <c r="F254" s="3" t="s">
        <v>945</v>
      </c>
      <c r="G254" s="3" t="s">
        <v>2155</v>
      </c>
      <c r="H254" s="3" t="s">
        <v>3222</v>
      </c>
      <c r="I254" s="3" t="s">
        <v>1459</v>
      </c>
      <c r="J254" s="3" t="s">
        <v>289</v>
      </c>
      <c r="K254" s="3" t="s">
        <v>1460</v>
      </c>
      <c r="L254" s="3" t="s">
        <v>941</v>
      </c>
      <c r="M254" s="3" t="s">
        <v>941</v>
      </c>
      <c r="N254" s="3" t="s">
        <v>941</v>
      </c>
      <c r="O254" s="3" t="s">
        <v>44</v>
      </c>
      <c r="P254" s="3" t="s">
        <v>45</v>
      </c>
      <c r="Q254" s="3" t="s">
        <v>2467</v>
      </c>
      <c r="R254" s="3" t="s">
        <v>941</v>
      </c>
      <c r="S254" s="3" t="s">
        <v>941</v>
      </c>
      <c r="T254" s="3" t="b">
        <f t="shared" si="10"/>
        <v>0</v>
      </c>
      <c r="U254" s="3" t="b">
        <f t="shared" si="11"/>
        <v>1</v>
      </c>
      <c r="V254" s="3">
        <f t="shared" si="9"/>
        <v>252</v>
      </c>
    </row>
    <row r="255" spans="1:22" s="3" customFormat="1" ht="225" x14ac:dyDescent="0.25">
      <c r="A255" s="3" t="s">
        <v>1471</v>
      </c>
      <c r="B255" s="3" t="s">
        <v>3223</v>
      </c>
      <c r="C255" s="3" t="s">
        <v>3224</v>
      </c>
      <c r="D255" s="3" t="s">
        <v>2155</v>
      </c>
      <c r="E255" s="3" t="s">
        <v>2155</v>
      </c>
      <c r="F255" s="3" t="s">
        <v>945</v>
      </c>
      <c r="G255" s="3" t="s">
        <v>2155</v>
      </c>
      <c r="H255" s="3" t="s">
        <v>3225</v>
      </c>
      <c r="I255" s="3" t="s">
        <v>3226</v>
      </c>
      <c r="J255" s="3" t="s">
        <v>3227</v>
      </c>
      <c r="K255" s="3" t="s">
        <v>1470</v>
      </c>
      <c r="L255" s="3" t="s">
        <v>941</v>
      </c>
      <c r="M255" s="3" t="s">
        <v>941</v>
      </c>
      <c r="N255" s="3" t="s">
        <v>941</v>
      </c>
      <c r="O255" s="3" t="s">
        <v>35</v>
      </c>
      <c r="P255" s="3" t="s">
        <v>93</v>
      </c>
      <c r="Q255" s="3" t="s">
        <v>2467</v>
      </c>
      <c r="R255" s="3" t="s">
        <v>941</v>
      </c>
      <c r="S255" s="3" t="s">
        <v>941</v>
      </c>
      <c r="T255" s="3" t="b">
        <f t="shared" si="10"/>
        <v>0</v>
      </c>
      <c r="U255" s="3" t="b">
        <f t="shared" si="11"/>
        <v>1</v>
      </c>
      <c r="V255" s="3">
        <f t="shared" si="9"/>
        <v>408</v>
      </c>
    </row>
    <row r="256" spans="1:22" s="3" customFormat="1" ht="225" x14ac:dyDescent="0.25">
      <c r="A256" s="3" t="s">
        <v>1471</v>
      </c>
      <c r="B256" s="3" t="s">
        <v>3223</v>
      </c>
      <c r="C256" s="3" t="s">
        <v>3224</v>
      </c>
      <c r="D256" s="3" t="s">
        <v>2155</v>
      </c>
      <c r="E256" s="3" t="s">
        <v>2155</v>
      </c>
      <c r="F256" s="3" t="s">
        <v>945</v>
      </c>
      <c r="G256" s="3" t="s">
        <v>2155</v>
      </c>
      <c r="H256" s="3" t="s">
        <v>3225</v>
      </c>
      <c r="I256" s="3" t="s">
        <v>3228</v>
      </c>
      <c r="J256" s="3" t="s">
        <v>3229</v>
      </c>
      <c r="K256" s="3" t="s">
        <v>1470</v>
      </c>
      <c r="L256" s="3" t="s">
        <v>941</v>
      </c>
      <c r="M256" s="3" t="s">
        <v>941</v>
      </c>
      <c r="N256" s="3" t="s">
        <v>941</v>
      </c>
      <c r="O256" s="3" t="s">
        <v>35</v>
      </c>
      <c r="P256" s="3" t="s">
        <v>93</v>
      </c>
      <c r="Q256" s="3" t="s">
        <v>2467</v>
      </c>
      <c r="R256" s="3" t="s">
        <v>941</v>
      </c>
      <c r="S256" s="3" t="s">
        <v>941</v>
      </c>
      <c r="T256" s="3" t="b">
        <f t="shared" si="10"/>
        <v>0</v>
      </c>
      <c r="U256" s="3" t="b">
        <f t="shared" si="11"/>
        <v>1</v>
      </c>
      <c r="V256" s="3">
        <f t="shared" si="9"/>
        <v>408</v>
      </c>
    </row>
    <row r="257" spans="1:22" s="3" customFormat="1" ht="225" x14ac:dyDescent="0.25">
      <c r="A257" s="3" t="s">
        <v>1471</v>
      </c>
      <c r="B257" s="3" t="s">
        <v>3223</v>
      </c>
      <c r="C257" s="3" t="s">
        <v>3224</v>
      </c>
      <c r="D257" s="3" t="s">
        <v>2155</v>
      </c>
      <c r="E257" s="3" t="s">
        <v>2155</v>
      </c>
      <c r="F257" s="3" t="s">
        <v>945</v>
      </c>
      <c r="G257" s="3" t="s">
        <v>2155</v>
      </c>
      <c r="H257" s="3" t="s">
        <v>3225</v>
      </c>
      <c r="I257" s="3" t="s">
        <v>896</v>
      </c>
      <c r="J257" s="3" t="s">
        <v>895</v>
      </c>
      <c r="K257" s="3" t="s">
        <v>1470</v>
      </c>
      <c r="L257" s="3" t="s">
        <v>941</v>
      </c>
      <c r="M257" s="3" t="s">
        <v>941</v>
      </c>
      <c r="N257" s="3" t="s">
        <v>941</v>
      </c>
      <c r="O257" s="3" t="s">
        <v>35</v>
      </c>
      <c r="P257" s="3" t="s">
        <v>93</v>
      </c>
      <c r="Q257" s="3" t="s">
        <v>2467</v>
      </c>
      <c r="R257" s="3" t="s">
        <v>941</v>
      </c>
      <c r="S257" s="3" t="s">
        <v>941</v>
      </c>
      <c r="T257" s="3" t="b">
        <f t="shared" si="10"/>
        <v>0</v>
      </c>
      <c r="U257" s="3" t="b">
        <f t="shared" si="11"/>
        <v>1</v>
      </c>
      <c r="V257" s="3">
        <f t="shared" si="9"/>
        <v>408</v>
      </c>
    </row>
    <row r="258" spans="1:22" s="3" customFormat="1" ht="225" x14ac:dyDescent="0.25">
      <c r="A258" s="3" t="s">
        <v>1471</v>
      </c>
      <c r="B258" s="3" t="s">
        <v>3223</v>
      </c>
      <c r="C258" s="3" t="s">
        <v>3224</v>
      </c>
      <c r="D258" s="3" t="s">
        <v>2155</v>
      </c>
      <c r="E258" s="3" t="s">
        <v>2155</v>
      </c>
      <c r="F258" s="3" t="s">
        <v>951</v>
      </c>
      <c r="G258" s="3" t="s">
        <v>2155</v>
      </c>
      <c r="H258" s="3" t="s">
        <v>3225</v>
      </c>
      <c r="I258" s="3" t="s">
        <v>3230</v>
      </c>
      <c r="J258" s="3" t="s">
        <v>3231</v>
      </c>
      <c r="K258" s="3" t="s">
        <v>1470</v>
      </c>
      <c r="L258" s="3" t="s">
        <v>941</v>
      </c>
      <c r="M258" s="3" t="s">
        <v>941</v>
      </c>
      <c r="N258" s="3" t="s">
        <v>941</v>
      </c>
      <c r="O258" s="3" t="s">
        <v>35</v>
      </c>
      <c r="P258" s="3" t="s">
        <v>36</v>
      </c>
      <c r="Q258" s="3" t="s">
        <v>2570</v>
      </c>
      <c r="R258" s="3" t="s">
        <v>941</v>
      </c>
      <c r="S258" s="3" t="s">
        <v>941</v>
      </c>
      <c r="T258" s="3" t="b">
        <f t="shared" si="10"/>
        <v>0</v>
      </c>
      <c r="U258" s="3" t="b">
        <f t="shared" si="11"/>
        <v>1</v>
      </c>
      <c r="V258" s="3">
        <f t="shared" ref="V258:V321" si="12">LEN(C258)</f>
        <v>408</v>
      </c>
    </row>
    <row r="259" spans="1:22" s="3" customFormat="1" ht="45" x14ac:dyDescent="0.25">
      <c r="A259" s="3" t="s">
        <v>2013</v>
      </c>
      <c r="B259" s="3" t="s">
        <v>3232</v>
      </c>
      <c r="C259" s="3" t="s">
        <v>941</v>
      </c>
      <c r="D259" s="3" t="s">
        <v>2155</v>
      </c>
      <c r="E259" s="3" t="s">
        <v>2155</v>
      </c>
      <c r="F259" s="3" t="s">
        <v>945</v>
      </c>
      <c r="G259" s="3" t="s">
        <v>2155</v>
      </c>
      <c r="H259" s="3" t="s">
        <v>941</v>
      </c>
      <c r="I259" s="3" t="s">
        <v>2010</v>
      </c>
      <c r="J259" s="3" t="s">
        <v>672</v>
      </c>
      <c r="K259" s="3" t="s">
        <v>2012</v>
      </c>
      <c r="L259" s="3" t="s">
        <v>2011</v>
      </c>
      <c r="M259" s="3" t="s">
        <v>941</v>
      </c>
      <c r="N259" s="3" t="s">
        <v>3233</v>
      </c>
      <c r="O259" s="3" t="s">
        <v>44</v>
      </c>
      <c r="P259" s="3" t="s">
        <v>628</v>
      </c>
      <c r="Q259" s="3" t="s">
        <v>2467</v>
      </c>
      <c r="R259" s="3" t="s">
        <v>941</v>
      </c>
      <c r="S259" s="3" t="s">
        <v>941</v>
      </c>
      <c r="T259" s="3" t="b">
        <f t="shared" ref="T259:T322" si="13">ISNUMBER(SEARCH("University",C259))</f>
        <v>0</v>
      </c>
      <c r="U259" s="3" t="b">
        <f t="shared" ref="U259:U322" si="14">ISNUMBER(SEARCH("CEO",C259))</f>
        <v>0</v>
      </c>
      <c r="V259" s="3">
        <f t="shared" si="12"/>
        <v>3</v>
      </c>
    </row>
    <row r="260" spans="1:22" s="3" customFormat="1" ht="165" x14ac:dyDescent="0.25">
      <c r="A260" s="3" t="s">
        <v>3234</v>
      </c>
      <c r="B260" s="3" t="s">
        <v>3235</v>
      </c>
      <c r="C260" s="3" t="s">
        <v>3236</v>
      </c>
      <c r="D260" s="3" t="s">
        <v>2155</v>
      </c>
      <c r="E260" s="3" t="s">
        <v>2155</v>
      </c>
      <c r="F260" s="3" t="s">
        <v>952</v>
      </c>
      <c r="G260" s="3" t="s">
        <v>2157</v>
      </c>
      <c r="H260" s="3" t="s">
        <v>3237</v>
      </c>
      <c r="I260" s="3" t="s">
        <v>3238</v>
      </c>
      <c r="J260" s="3" t="s">
        <v>3239</v>
      </c>
      <c r="K260" s="3" t="s">
        <v>3240</v>
      </c>
      <c r="L260" s="3" t="s">
        <v>941</v>
      </c>
      <c r="M260" s="3" t="s">
        <v>941</v>
      </c>
      <c r="N260" s="3" t="s">
        <v>941</v>
      </c>
      <c r="O260" s="3" t="s">
        <v>17</v>
      </c>
      <c r="P260" s="3" t="s">
        <v>52</v>
      </c>
      <c r="Q260" s="3" t="s">
        <v>2467</v>
      </c>
      <c r="R260" s="3" t="s">
        <v>941</v>
      </c>
      <c r="S260" s="3" t="s">
        <v>941</v>
      </c>
      <c r="T260" s="3" t="b">
        <f t="shared" si="13"/>
        <v>0</v>
      </c>
      <c r="U260" s="3" t="b">
        <f t="shared" si="14"/>
        <v>0</v>
      </c>
      <c r="V260" s="3">
        <f t="shared" si="12"/>
        <v>268</v>
      </c>
    </row>
    <row r="261" spans="1:22" s="3" customFormat="1" ht="165" x14ac:dyDescent="0.25">
      <c r="A261" s="3" t="s">
        <v>3234</v>
      </c>
      <c r="B261" s="3" t="s">
        <v>3235</v>
      </c>
      <c r="C261" s="3" t="s">
        <v>3236</v>
      </c>
      <c r="D261" s="3" t="s">
        <v>2155</v>
      </c>
      <c r="E261" s="3" t="s">
        <v>2155</v>
      </c>
      <c r="F261" s="3" t="s">
        <v>985</v>
      </c>
      <c r="G261" s="3" t="s">
        <v>2157</v>
      </c>
      <c r="H261" s="3" t="s">
        <v>3237</v>
      </c>
      <c r="I261" s="3" t="s">
        <v>1802</v>
      </c>
      <c r="J261" s="3" t="s">
        <v>759</v>
      </c>
      <c r="K261" s="3" t="s">
        <v>3240</v>
      </c>
      <c r="L261" s="3" t="s">
        <v>941</v>
      </c>
      <c r="M261" s="3" t="s">
        <v>941</v>
      </c>
      <c r="N261" s="3" t="s">
        <v>941</v>
      </c>
      <c r="O261" s="3" t="s">
        <v>17</v>
      </c>
      <c r="P261" s="3" t="s">
        <v>60</v>
      </c>
      <c r="Q261" s="3" t="s">
        <v>2467</v>
      </c>
      <c r="R261" s="3" t="s">
        <v>941</v>
      </c>
      <c r="S261" s="3" t="s">
        <v>941</v>
      </c>
      <c r="T261" s="3" t="b">
        <f t="shared" si="13"/>
        <v>0</v>
      </c>
      <c r="U261" s="3" t="b">
        <f t="shared" si="14"/>
        <v>0</v>
      </c>
      <c r="V261" s="3">
        <f t="shared" si="12"/>
        <v>268</v>
      </c>
    </row>
    <row r="262" spans="1:22" s="3" customFormat="1" ht="120" x14ac:dyDescent="0.25">
      <c r="A262" s="3" t="s">
        <v>1944</v>
      </c>
      <c r="B262" s="3" t="s">
        <v>3241</v>
      </c>
      <c r="C262" s="3" t="s">
        <v>3242</v>
      </c>
      <c r="D262" s="3" t="s">
        <v>2155</v>
      </c>
      <c r="E262" s="3" t="s">
        <v>2155</v>
      </c>
      <c r="F262" s="3" t="s">
        <v>956</v>
      </c>
      <c r="G262" s="3" t="s">
        <v>2155</v>
      </c>
      <c r="H262" s="3" t="s">
        <v>3243</v>
      </c>
      <c r="I262" s="3" t="s">
        <v>1940</v>
      </c>
      <c r="J262" s="3" t="s">
        <v>121</v>
      </c>
      <c r="K262" s="3" t="s">
        <v>1943</v>
      </c>
      <c r="L262" s="3" t="s">
        <v>941</v>
      </c>
      <c r="M262" s="3" t="s">
        <v>941</v>
      </c>
      <c r="N262" s="3" t="s">
        <v>941</v>
      </c>
      <c r="O262" s="3" t="s">
        <v>35</v>
      </c>
      <c r="P262" s="3" t="s">
        <v>93</v>
      </c>
      <c r="Q262" s="3" t="s">
        <v>2467</v>
      </c>
      <c r="R262" s="3" t="s">
        <v>941</v>
      </c>
      <c r="S262" s="3" t="s">
        <v>941</v>
      </c>
      <c r="T262" s="3" t="b">
        <f t="shared" si="13"/>
        <v>0</v>
      </c>
      <c r="U262" s="3" t="b">
        <f t="shared" si="14"/>
        <v>0</v>
      </c>
      <c r="V262" s="3">
        <f t="shared" si="12"/>
        <v>88</v>
      </c>
    </row>
    <row r="263" spans="1:22" s="3" customFormat="1" ht="240" x14ac:dyDescent="0.25">
      <c r="A263" s="3" t="s">
        <v>3244</v>
      </c>
      <c r="B263" s="3" t="s">
        <v>3245</v>
      </c>
      <c r="C263" s="3" t="s">
        <v>3246</v>
      </c>
      <c r="D263" s="3" t="s">
        <v>2155</v>
      </c>
      <c r="E263" s="3" t="s">
        <v>2157</v>
      </c>
      <c r="F263" s="3" t="s">
        <v>946</v>
      </c>
      <c r="G263" s="3" t="s">
        <v>2157</v>
      </c>
      <c r="H263" s="3" t="s">
        <v>3247</v>
      </c>
      <c r="I263" s="3" t="s">
        <v>1754</v>
      </c>
      <c r="J263" s="3" t="s">
        <v>410</v>
      </c>
      <c r="K263" s="3" t="s">
        <v>3248</v>
      </c>
      <c r="L263" s="3" t="s">
        <v>941</v>
      </c>
      <c r="M263" s="3" t="s">
        <v>941</v>
      </c>
      <c r="N263" s="3" t="s">
        <v>941</v>
      </c>
      <c r="O263" s="3" t="s">
        <v>188</v>
      </c>
      <c r="P263" s="3" t="s">
        <v>412</v>
      </c>
      <c r="Q263" s="3" t="s">
        <v>2467</v>
      </c>
      <c r="R263" s="3" t="s">
        <v>941</v>
      </c>
      <c r="S263" s="3" t="s">
        <v>941</v>
      </c>
      <c r="T263" s="3" t="b">
        <f t="shared" si="13"/>
        <v>1</v>
      </c>
      <c r="U263" s="3" t="b">
        <f t="shared" si="14"/>
        <v>0</v>
      </c>
      <c r="V263" s="3">
        <f t="shared" si="12"/>
        <v>642</v>
      </c>
    </row>
    <row r="264" spans="1:22" s="3" customFormat="1" ht="45" x14ac:dyDescent="0.25">
      <c r="A264" s="3" t="s">
        <v>3249</v>
      </c>
      <c r="B264" s="3" t="s">
        <v>3250</v>
      </c>
      <c r="C264" s="3" t="s">
        <v>3251</v>
      </c>
      <c r="D264" s="3" t="s">
        <v>2155</v>
      </c>
      <c r="E264" s="3" t="s">
        <v>2155</v>
      </c>
      <c r="F264" s="3" t="s">
        <v>982</v>
      </c>
      <c r="G264" s="3" t="s">
        <v>2157</v>
      </c>
      <c r="H264" s="3" t="s">
        <v>941</v>
      </c>
      <c r="I264" s="3" t="s">
        <v>1927</v>
      </c>
      <c r="J264" s="3" t="s">
        <v>619</v>
      </c>
      <c r="K264" s="3" t="s">
        <v>3252</v>
      </c>
      <c r="L264" s="3" t="s">
        <v>941</v>
      </c>
      <c r="M264" s="3" t="s">
        <v>941</v>
      </c>
      <c r="N264" s="3" t="s">
        <v>941</v>
      </c>
      <c r="O264" s="3" t="s">
        <v>17</v>
      </c>
      <c r="P264" s="3" t="s">
        <v>60</v>
      </c>
      <c r="Q264" s="3" t="s">
        <v>2467</v>
      </c>
      <c r="R264" s="3" t="s">
        <v>941</v>
      </c>
      <c r="S264" s="3" t="s">
        <v>941</v>
      </c>
      <c r="T264" s="3" t="b">
        <f t="shared" si="13"/>
        <v>0</v>
      </c>
      <c r="U264" s="3" t="b">
        <f t="shared" si="14"/>
        <v>0</v>
      </c>
      <c r="V264" s="3">
        <f t="shared" si="12"/>
        <v>237</v>
      </c>
    </row>
    <row r="265" spans="1:22" s="3" customFormat="1" ht="120" x14ac:dyDescent="0.25">
      <c r="A265" s="3" t="s">
        <v>3253</v>
      </c>
      <c r="B265" s="3" t="s">
        <v>3254</v>
      </c>
      <c r="C265" s="3" t="s">
        <v>3255</v>
      </c>
      <c r="D265" s="3" t="s">
        <v>2155</v>
      </c>
      <c r="E265" s="3" t="s">
        <v>2157</v>
      </c>
      <c r="F265" s="3" t="s">
        <v>3256</v>
      </c>
      <c r="G265" s="3" t="s">
        <v>2157</v>
      </c>
      <c r="H265" s="3" t="s">
        <v>3257</v>
      </c>
      <c r="I265" s="3" t="s">
        <v>1894</v>
      </c>
      <c r="J265" s="3" t="s">
        <v>500</v>
      </c>
      <c r="K265" s="3" t="s">
        <v>3258</v>
      </c>
      <c r="L265" s="3" t="s">
        <v>941</v>
      </c>
      <c r="M265" s="3" t="s">
        <v>941</v>
      </c>
      <c r="N265" s="3" t="s">
        <v>941</v>
      </c>
      <c r="O265" s="3" t="s">
        <v>35</v>
      </c>
      <c r="P265" s="3" t="s">
        <v>93</v>
      </c>
      <c r="Q265" s="3" t="s">
        <v>2467</v>
      </c>
      <c r="R265" s="3" t="s">
        <v>941</v>
      </c>
      <c r="S265" s="3" t="s">
        <v>941</v>
      </c>
      <c r="T265" s="3" t="b">
        <f t="shared" si="13"/>
        <v>0</v>
      </c>
      <c r="U265" s="3" t="b">
        <f t="shared" si="14"/>
        <v>0</v>
      </c>
      <c r="V265" s="3">
        <f t="shared" si="12"/>
        <v>185</v>
      </c>
    </row>
    <row r="266" spans="1:22" s="3" customFormat="1" ht="120" x14ac:dyDescent="0.25">
      <c r="A266" s="3" t="s">
        <v>3259</v>
      </c>
      <c r="B266" s="3" t="s">
        <v>3260</v>
      </c>
      <c r="C266" s="3" t="s">
        <v>3261</v>
      </c>
      <c r="D266" s="3" t="s">
        <v>2155</v>
      </c>
      <c r="E266" s="3" t="s">
        <v>2157</v>
      </c>
      <c r="F266" s="3" t="s">
        <v>3262</v>
      </c>
      <c r="G266" s="3" t="s">
        <v>2157</v>
      </c>
      <c r="H266" s="3" t="s">
        <v>3263</v>
      </c>
      <c r="I266" s="3" t="s">
        <v>1070</v>
      </c>
      <c r="J266" s="3" t="s">
        <v>131</v>
      </c>
      <c r="K266" s="3" t="s">
        <v>3264</v>
      </c>
      <c r="L266" s="3" t="s">
        <v>3265</v>
      </c>
      <c r="M266" s="3" t="s">
        <v>941</v>
      </c>
      <c r="N266" s="3" t="s">
        <v>941</v>
      </c>
      <c r="O266" s="3" t="s">
        <v>17</v>
      </c>
      <c r="P266" s="3" t="s">
        <v>28</v>
      </c>
      <c r="Q266" s="3" t="s">
        <v>2467</v>
      </c>
      <c r="R266" s="3">
        <v>2014</v>
      </c>
      <c r="S266" s="3">
        <v>2015</v>
      </c>
      <c r="T266" s="3" t="b">
        <f t="shared" si="13"/>
        <v>0</v>
      </c>
      <c r="U266" s="3" t="b">
        <f t="shared" si="14"/>
        <v>0</v>
      </c>
      <c r="V266" s="3">
        <f t="shared" si="12"/>
        <v>112</v>
      </c>
    </row>
    <row r="267" spans="1:22" s="3" customFormat="1" ht="165" x14ac:dyDescent="0.25">
      <c r="A267" s="3" t="s">
        <v>3266</v>
      </c>
      <c r="B267" s="3" t="s">
        <v>3267</v>
      </c>
      <c r="C267" s="3" t="s">
        <v>3268</v>
      </c>
      <c r="D267" s="3" t="s">
        <v>2155</v>
      </c>
      <c r="E267" s="3" t="s">
        <v>2155</v>
      </c>
      <c r="F267" s="3" t="s">
        <v>3269</v>
      </c>
      <c r="G267" s="3" t="s">
        <v>2157</v>
      </c>
      <c r="H267" s="3" t="s">
        <v>3270</v>
      </c>
      <c r="I267" s="3" t="s">
        <v>2063</v>
      </c>
      <c r="J267" s="3" t="s">
        <v>392</v>
      </c>
      <c r="K267" s="3" t="s">
        <v>3271</v>
      </c>
      <c r="L267" s="3" t="s">
        <v>941</v>
      </c>
      <c r="M267" s="3" t="s">
        <v>941</v>
      </c>
      <c r="N267" s="3" t="s">
        <v>941</v>
      </c>
      <c r="O267" s="3" t="s">
        <v>35</v>
      </c>
      <c r="P267" s="3" t="s">
        <v>240</v>
      </c>
      <c r="Q267" s="3" t="s">
        <v>2467</v>
      </c>
      <c r="R267" s="3" t="s">
        <v>941</v>
      </c>
      <c r="S267" s="3" t="s">
        <v>941</v>
      </c>
      <c r="T267" s="3" t="b">
        <f t="shared" si="13"/>
        <v>1</v>
      </c>
      <c r="U267" s="3" t="b">
        <f t="shared" si="14"/>
        <v>0</v>
      </c>
      <c r="V267" s="3">
        <f t="shared" si="12"/>
        <v>373</v>
      </c>
    </row>
    <row r="268" spans="1:22" s="3" customFormat="1" ht="195" x14ac:dyDescent="0.25">
      <c r="A268" s="3" t="s">
        <v>1452</v>
      </c>
      <c r="B268" s="3" t="s">
        <v>3272</v>
      </c>
      <c r="C268" s="3" t="s">
        <v>3273</v>
      </c>
      <c r="D268" s="3" t="s">
        <v>2155</v>
      </c>
      <c r="E268" s="3" t="s">
        <v>2155</v>
      </c>
      <c r="F268" s="3" t="s">
        <v>949</v>
      </c>
      <c r="G268" s="3" t="s">
        <v>2155</v>
      </c>
      <c r="H268" s="3" t="s">
        <v>3274</v>
      </c>
      <c r="I268" s="3" t="s">
        <v>856</v>
      </c>
      <c r="J268" s="3" t="s">
        <v>855</v>
      </c>
      <c r="K268" s="3" t="s">
        <v>1451</v>
      </c>
      <c r="L268" s="3" t="s">
        <v>941</v>
      </c>
      <c r="M268" s="3" t="s">
        <v>941</v>
      </c>
      <c r="N268" s="3" t="s">
        <v>941</v>
      </c>
      <c r="O268" s="3" t="s">
        <v>17</v>
      </c>
      <c r="P268" s="3" t="s">
        <v>28</v>
      </c>
      <c r="Q268" s="3" t="s">
        <v>2467</v>
      </c>
      <c r="R268" s="3" t="s">
        <v>941</v>
      </c>
      <c r="S268" s="3" t="s">
        <v>941</v>
      </c>
      <c r="T268" s="3" t="b">
        <f t="shared" si="13"/>
        <v>1</v>
      </c>
      <c r="U268" s="3" t="b">
        <f t="shared" si="14"/>
        <v>1</v>
      </c>
      <c r="V268" s="3">
        <f t="shared" si="12"/>
        <v>405</v>
      </c>
    </row>
    <row r="269" spans="1:22" s="3" customFormat="1" ht="195" x14ac:dyDescent="0.25">
      <c r="A269" s="3" t="s">
        <v>1452</v>
      </c>
      <c r="B269" s="3" t="s">
        <v>3272</v>
      </c>
      <c r="C269" s="3" t="s">
        <v>3273</v>
      </c>
      <c r="D269" s="3" t="s">
        <v>2155</v>
      </c>
      <c r="E269" s="3" t="s">
        <v>2155</v>
      </c>
      <c r="F269" s="3" t="s">
        <v>942</v>
      </c>
      <c r="G269" s="3" t="s">
        <v>2155</v>
      </c>
      <c r="H269" s="3" t="s">
        <v>3274</v>
      </c>
      <c r="I269" s="3" t="s">
        <v>2528</v>
      </c>
      <c r="J269" s="3" t="s">
        <v>2529</v>
      </c>
      <c r="K269" s="3" t="s">
        <v>1451</v>
      </c>
      <c r="L269" s="3" t="s">
        <v>941</v>
      </c>
      <c r="M269" s="3" t="s">
        <v>941</v>
      </c>
      <c r="N269" s="3" t="s">
        <v>941</v>
      </c>
      <c r="O269" s="3" t="s">
        <v>17</v>
      </c>
      <c r="P269" s="3" t="s">
        <v>139</v>
      </c>
      <c r="Q269" s="3" t="s">
        <v>2467</v>
      </c>
      <c r="R269" s="3" t="s">
        <v>941</v>
      </c>
      <c r="S269" s="3" t="s">
        <v>941</v>
      </c>
      <c r="T269" s="3" t="b">
        <f t="shared" si="13"/>
        <v>1</v>
      </c>
      <c r="U269" s="3" t="b">
        <f t="shared" si="14"/>
        <v>1</v>
      </c>
      <c r="V269" s="3">
        <f t="shared" si="12"/>
        <v>405</v>
      </c>
    </row>
    <row r="270" spans="1:22" s="3" customFormat="1" ht="150" x14ac:dyDescent="0.25">
      <c r="A270" s="3" t="s">
        <v>2004</v>
      </c>
      <c r="B270" s="3" t="s">
        <v>3275</v>
      </c>
      <c r="C270" s="3" t="s">
        <v>3276</v>
      </c>
      <c r="D270" s="3" t="s">
        <v>2155</v>
      </c>
      <c r="E270" s="3" t="s">
        <v>2155</v>
      </c>
      <c r="F270" s="3" t="s">
        <v>968</v>
      </c>
      <c r="G270" s="3" t="s">
        <v>2155</v>
      </c>
      <c r="H270" s="3" t="s">
        <v>3277</v>
      </c>
      <c r="I270" s="3" t="s">
        <v>2000</v>
      </c>
      <c r="J270" s="3" t="s">
        <v>765</v>
      </c>
      <c r="K270" s="3" t="s">
        <v>2003</v>
      </c>
      <c r="L270" s="3" t="s">
        <v>941</v>
      </c>
      <c r="M270" s="3" t="s">
        <v>941</v>
      </c>
      <c r="N270" s="3" t="s">
        <v>941</v>
      </c>
      <c r="O270" s="3" t="s">
        <v>17</v>
      </c>
      <c r="P270" s="3" t="s">
        <v>28</v>
      </c>
      <c r="Q270" s="3" t="s">
        <v>2467</v>
      </c>
      <c r="R270" s="3" t="s">
        <v>941</v>
      </c>
      <c r="S270" s="3" t="s">
        <v>941</v>
      </c>
      <c r="T270" s="3" t="b">
        <f t="shared" si="13"/>
        <v>1</v>
      </c>
      <c r="U270" s="3" t="b">
        <f t="shared" si="14"/>
        <v>0</v>
      </c>
      <c r="V270" s="3">
        <f t="shared" si="12"/>
        <v>361</v>
      </c>
    </row>
    <row r="271" spans="1:22" s="3" customFormat="1" ht="165" x14ac:dyDescent="0.25">
      <c r="A271" s="3" t="s">
        <v>1906</v>
      </c>
      <c r="B271" s="6" t="s">
        <v>3278</v>
      </c>
      <c r="C271" s="3" t="s">
        <v>3279</v>
      </c>
      <c r="D271" s="3" t="s">
        <v>2155</v>
      </c>
      <c r="E271" s="3" t="s">
        <v>2157</v>
      </c>
      <c r="F271" s="3" t="s">
        <v>1905</v>
      </c>
      <c r="G271" s="3" t="s">
        <v>2155</v>
      </c>
      <c r="H271" s="3" t="s">
        <v>3280</v>
      </c>
      <c r="I271" s="3" t="s">
        <v>1894</v>
      </c>
      <c r="J271" s="3" t="s">
        <v>500</v>
      </c>
      <c r="K271" s="3" t="s">
        <v>1904</v>
      </c>
      <c r="L271" s="3" t="s">
        <v>941</v>
      </c>
      <c r="M271" s="3" t="s">
        <v>941</v>
      </c>
      <c r="N271" s="3" t="s">
        <v>941</v>
      </c>
      <c r="O271" s="3" t="s">
        <v>35</v>
      </c>
      <c r="P271" s="3" t="s">
        <v>93</v>
      </c>
      <c r="Q271" s="3" t="s">
        <v>2467</v>
      </c>
      <c r="R271" s="3" t="s">
        <v>941</v>
      </c>
      <c r="S271" s="3" t="s">
        <v>941</v>
      </c>
      <c r="T271" s="3" t="b">
        <f t="shared" si="13"/>
        <v>1</v>
      </c>
      <c r="U271" s="3" t="b">
        <f t="shared" si="14"/>
        <v>0</v>
      </c>
      <c r="V271" s="3">
        <f t="shared" si="12"/>
        <v>356</v>
      </c>
    </row>
    <row r="272" spans="1:22" s="3" customFormat="1" ht="225" x14ac:dyDescent="0.25">
      <c r="A272" s="3" t="s">
        <v>1085</v>
      </c>
      <c r="B272" s="3" t="s">
        <v>3281</v>
      </c>
      <c r="C272" s="3" t="s">
        <v>3282</v>
      </c>
      <c r="D272" s="3" t="s">
        <v>2155</v>
      </c>
      <c r="E272" s="3" t="s">
        <v>2157</v>
      </c>
      <c r="F272" s="3" t="s">
        <v>957</v>
      </c>
      <c r="G272" s="3" t="s">
        <v>2155</v>
      </c>
      <c r="H272" s="3" t="s">
        <v>3283</v>
      </c>
      <c r="I272" s="3" t="s">
        <v>1070</v>
      </c>
      <c r="J272" s="3" t="s">
        <v>131</v>
      </c>
      <c r="K272" s="3" t="s">
        <v>1084</v>
      </c>
      <c r="L272" s="3" t="s">
        <v>941</v>
      </c>
      <c r="M272" s="3" t="s">
        <v>941</v>
      </c>
      <c r="N272" s="3" t="s">
        <v>941</v>
      </c>
      <c r="O272" s="3" t="s">
        <v>17</v>
      </c>
      <c r="P272" s="3" t="s">
        <v>28</v>
      </c>
      <c r="Q272" s="3" t="s">
        <v>2467</v>
      </c>
      <c r="R272" s="3" t="s">
        <v>941</v>
      </c>
      <c r="S272" s="3" t="s">
        <v>941</v>
      </c>
      <c r="T272" s="3" t="b">
        <f t="shared" si="13"/>
        <v>1</v>
      </c>
      <c r="U272" s="3" t="b">
        <f t="shared" si="14"/>
        <v>0</v>
      </c>
      <c r="V272" s="3">
        <f t="shared" si="12"/>
        <v>606</v>
      </c>
    </row>
    <row r="273" spans="1:22" s="3" customFormat="1" ht="240" x14ac:dyDescent="0.25">
      <c r="A273" s="3" t="s">
        <v>1175</v>
      </c>
      <c r="B273" s="3" t="s">
        <v>3284</v>
      </c>
      <c r="C273" s="3" t="s">
        <v>3285</v>
      </c>
      <c r="D273" s="3" t="s">
        <v>2155</v>
      </c>
      <c r="E273" s="3" t="s">
        <v>2155</v>
      </c>
      <c r="F273" s="3" t="s">
        <v>3286</v>
      </c>
      <c r="G273" s="3" t="s">
        <v>2157</v>
      </c>
      <c r="H273" s="3" t="s">
        <v>3287</v>
      </c>
      <c r="I273" s="3" t="s">
        <v>3288</v>
      </c>
      <c r="J273" s="3" t="s">
        <v>3289</v>
      </c>
      <c r="K273" s="3" t="s">
        <v>1174</v>
      </c>
      <c r="L273" s="3" t="s">
        <v>941</v>
      </c>
      <c r="M273" s="3" t="s">
        <v>941</v>
      </c>
      <c r="N273" s="3" t="s">
        <v>3290</v>
      </c>
      <c r="O273" s="3" t="s">
        <v>941</v>
      </c>
      <c r="P273" s="3" t="s">
        <v>941</v>
      </c>
      <c r="Q273" s="3" t="s">
        <v>2628</v>
      </c>
      <c r="R273" s="3">
        <v>2013</v>
      </c>
      <c r="S273" s="3" t="s">
        <v>941</v>
      </c>
      <c r="T273" s="3" t="b">
        <f t="shared" si="13"/>
        <v>1</v>
      </c>
      <c r="U273" s="3" t="b">
        <f t="shared" si="14"/>
        <v>0</v>
      </c>
      <c r="V273" s="3">
        <f t="shared" si="12"/>
        <v>670</v>
      </c>
    </row>
    <row r="274" spans="1:22" s="3" customFormat="1" ht="240" x14ac:dyDescent="0.25">
      <c r="A274" s="3" t="s">
        <v>1175</v>
      </c>
      <c r="B274" s="3" t="s">
        <v>3284</v>
      </c>
      <c r="C274" s="3" t="s">
        <v>3285</v>
      </c>
      <c r="D274" s="3" t="s">
        <v>2155</v>
      </c>
      <c r="E274" s="3" t="s">
        <v>2155</v>
      </c>
      <c r="F274" s="3" t="s">
        <v>3291</v>
      </c>
      <c r="G274" s="3" t="s">
        <v>2157</v>
      </c>
      <c r="H274" s="3" t="s">
        <v>3287</v>
      </c>
      <c r="I274" s="3" t="s">
        <v>3292</v>
      </c>
      <c r="J274" s="3" t="s">
        <v>3293</v>
      </c>
      <c r="K274" s="3" t="s">
        <v>1174</v>
      </c>
      <c r="L274" s="3" t="s">
        <v>941</v>
      </c>
      <c r="M274" s="3" t="s">
        <v>941</v>
      </c>
      <c r="N274" s="3" t="s">
        <v>3290</v>
      </c>
      <c r="O274" s="3" t="s">
        <v>941</v>
      </c>
      <c r="P274" s="3" t="s">
        <v>941</v>
      </c>
      <c r="Q274" s="3" t="s">
        <v>3294</v>
      </c>
      <c r="R274" s="3" t="s">
        <v>941</v>
      </c>
      <c r="S274" s="3" t="s">
        <v>941</v>
      </c>
      <c r="T274" s="3" t="b">
        <f t="shared" si="13"/>
        <v>1</v>
      </c>
      <c r="U274" s="3" t="b">
        <f t="shared" si="14"/>
        <v>0</v>
      </c>
      <c r="V274" s="3">
        <f t="shared" si="12"/>
        <v>670</v>
      </c>
    </row>
    <row r="275" spans="1:22" s="3" customFormat="1" ht="240" x14ac:dyDescent="0.25">
      <c r="A275" s="3" t="s">
        <v>1175</v>
      </c>
      <c r="B275" s="3" t="s">
        <v>3284</v>
      </c>
      <c r="C275" s="3" t="s">
        <v>3285</v>
      </c>
      <c r="D275" s="3" t="s">
        <v>2155</v>
      </c>
      <c r="E275" s="3" t="s">
        <v>2155</v>
      </c>
      <c r="F275" s="3" t="s">
        <v>958</v>
      </c>
      <c r="G275" s="3" t="s">
        <v>2155</v>
      </c>
      <c r="H275" s="3" t="s">
        <v>3287</v>
      </c>
      <c r="I275" s="3" t="s">
        <v>1165</v>
      </c>
      <c r="J275" s="3" t="s">
        <v>535</v>
      </c>
      <c r="K275" s="3" t="s">
        <v>1174</v>
      </c>
      <c r="L275" s="3" t="s">
        <v>941</v>
      </c>
      <c r="M275" s="3" t="s">
        <v>941</v>
      </c>
      <c r="N275" s="3" t="s">
        <v>3290</v>
      </c>
      <c r="O275" s="3" t="s">
        <v>44</v>
      </c>
      <c r="P275" s="3" t="s">
        <v>45</v>
      </c>
      <c r="Q275" s="3" t="s">
        <v>2467</v>
      </c>
      <c r="R275" s="3" t="s">
        <v>941</v>
      </c>
      <c r="S275" s="3" t="s">
        <v>941</v>
      </c>
      <c r="T275" s="3" t="b">
        <f t="shared" si="13"/>
        <v>1</v>
      </c>
      <c r="U275" s="3" t="b">
        <f t="shared" si="14"/>
        <v>0</v>
      </c>
      <c r="V275" s="3">
        <f t="shared" si="12"/>
        <v>670</v>
      </c>
    </row>
    <row r="276" spans="1:22" s="3" customFormat="1" ht="180" x14ac:dyDescent="0.25">
      <c r="A276" s="3" t="s">
        <v>3295</v>
      </c>
      <c r="B276" s="3" t="s">
        <v>3296</v>
      </c>
      <c r="C276" s="3" t="s">
        <v>3297</v>
      </c>
      <c r="D276" s="3" t="s">
        <v>2155</v>
      </c>
      <c r="E276" s="3" t="s">
        <v>2155</v>
      </c>
      <c r="F276" s="3" t="s">
        <v>945</v>
      </c>
      <c r="G276" s="3" t="s">
        <v>2155</v>
      </c>
      <c r="H276" s="3" t="s">
        <v>3298</v>
      </c>
      <c r="I276" s="3" t="s">
        <v>3299</v>
      </c>
      <c r="J276" s="3" t="s">
        <v>3300</v>
      </c>
      <c r="K276" s="3" t="s">
        <v>3301</v>
      </c>
      <c r="L276" s="3" t="s">
        <v>3302</v>
      </c>
      <c r="M276" s="3" t="s">
        <v>941</v>
      </c>
      <c r="N276" s="3" t="s">
        <v>3303</v>
      </c>
      <c r="O276" s="3" t="s">
        <v>17</v>
      </c>
      <c r="P276" s="3" t="s">
        <v>106</v>
      </c>
      <c r="Q276" s="3" t="s">
        <v>2467</v>
      </c>
      <c r="R276" s="3" t="s">
        <v>941</v>
      </c>
      <c r="S276" s="3" t="s">
        <v>941</v>
      </c>
      <c r="T276" s="3" t="b">
        <f t="shared" si="13"/>
        <v>1</v>
      </c>
      <c r="U276" s="3" t="b">
        <f t="shared" si="14"/>
        <v>0</v>
      </c>
      <c r="V276" s="3">
        <f t="shared" si="12"/>
        <v>423</v>
      </c>
    </row>
    <row r="277" spans="1:22" s="3" customFormat="1" ht="180" x14ac:dyDescent="0.25">
      <c r="A277" s="3" t="s">
        <v>3295</v>
      </c>
      <c r="B277" s="3" t="s">
        <v>3296</v>
      </c>
      <c r="C277" s="3" t="s">
        <v>3297</v>
      </c>
      <c r="D277" s="3" t="s">
        <v>2155</v>
      </c>
      <c r="E277" s="3" t="s">
        <v>2155</v>
      </c>
      <c r="F277" s="3" t="s">
        <v>945</v>
      </c>
      <c r="G277" s="3" t="s">
        <v>2155</v>
      </c>
      <c r="H277" s="3" t="s">
        <v>3298</v>
      </c>
      <c r="I277" s="3" t="s">
        <v>3304</v>
      </c>
      <c r="J277" s="3" t="s">
        <v>3305</v>
      </c>
      <c r="K277" s="3" t="s">
        <v>3301</v>
      </c>
      <c r="L277" s="3" t="s">
        <v>3302</v>
      </c>
      <c r="M277" s="3" t="s">
        <v>941</v>
      </c>
      <c r="N277" s="3" t="s">
        <v>3303</v>
      </c>
      <c r="O277" s="3" t="s">
        <v>35</v>
      </c>
      <c r="P277" s="3" t="s">
        <v>36</v>
      </c>
      <c r="Q277" s="3" t="s">
        <v>2467</v>
      </c>
      <c r="R277" s="3" t="s">
        <v>941</v>
      </c>
      <c r="S277" s="3" t="s">
        <v>941</v>
      </c>
      <c r="T277" s="3" t="b">
        <f t="shared" si="13"/>
        <v>1</v>
      </c>
      <c r="U277" s="3" t="b">
        <f t="shared" si="14"/>
        <v>0</v>
      </c>
      <c r="V277" s="3">
        <f t="shared" si="12"/>
        <v>423</v>
      </c>
    </row>
    <row r="278" spans="1:22" s="3" customFormat="1" ht="180" x14ac:dyDescent="0.25">
      <c r="A278" s="3" t="s">
        <v>3295</v>
      </c>
      <c r="B278" s="3" t="s">
        <v>3296</v>
      </c>
      <c r="C278" s="3" t="s">
        <v>3297</v>
      </c>
      <c r="D278" s="3" t="s">
        <v>2155</v>
      </c>
      <c r="E278" s="3" t="s">
        <v>2155</v>
      </c>
      <c r="F278" s="3" t="s">
        <v>947</v>
      </c>
      <c r="G278" s="3" t="s">
        <v>2155</v>
      </c>
      <c r="H278" s="3" t="s">
        <v>3298</v>
      </c>
      <c r="I278" s="3" t="s">
        <v>3306</v>
      </c>
      <c r="J278" s="3" t="s">
        <v>3307</v>
      </c>
      <c r="K278" s="3" t="s">
        <v>3301</v>
      </c>
      <c r="L278" s="3" t="s">
        <v>3302</v>
      </c>
      <c r="M278" s="3" t="s">
        <v>941</v>
      </c>
      <c r="N278" s="3" t="s">
        <v>3303</v>
      </c>
      <c r="O278" s="3" t="s">
        <v>17</v>
      </c>
      <c r="P278" s="3" t="s">
        <v>60</v>
      </c>
      <c r="Q278" s="3" t="s">
        <v>2467</v>
      </c>
      <c r="R278" s="3" t="s">
        <v>941</v>
      </c>
      <c r="S278" s="3" t="s">
        <v>941</v>
      </c>
      <c r="T278" s="3" t="b">
        <f t="shared" si="13"/>
        <v>1</v>
      </c>
      <c r="U278" s="3" t="b">
        <f t="shared" si="14"/>
        <v>0</v>
      </c>
      <c r="V278" s="3">
        <f t="shared" si="12"/>
        <v>423</v>
      </c>
    </row>
    <row r="279" spans="1:22" s="3" customFormat="1" ht="180" x14ac:dyDescent="0.25">
      <c r="A279" s="3" t="s">
        <v>3295</v>
      </c>
      <c r="B279" s="3" t="s">
        <v>3296</v>
      </c>
      <c r="C279" s="3" t="s">
        <v>3297</v>
      </c>
      <c r="D279" s="3" t="s">
        <v>2155</v>
      </c>
      <c r="E279" s="3" t="s">
        <v>2155</v>
      </c>
      <c r="F279" s="3" t="s">
        <v>3308</v>
      </c>
      <c r="G279" s="3" t="s">
        <v>2157</v>
      </c>
      <c r="H279" s="3" t="s">
        <v>3298</v>
      </c>
      <c r="I279" s="3" t="s">
        <v>3309</v>
      </c>
      <c r="J279" s="3" t="s">
        <v>3310</v>
      </c>
      <c r="K279" s="3" t="s">
        <v>3301</v>
      </c>
      <c r="L279" s="3" t="s">
        <v>3302</v>
      </c>
      <c r="M279" s="3" t="s">
        <v>941</v>
      </c>
      <c r="N279" s="3" t="s">
        <v>3303</v>
      </c>
      <c r="O279" s="3" t="s">
        <v>17</v>
      </c>
      <c r="P279" s="3" t="s">
        <v>52</v>
      </c>
      <c r="Q279" s="3" t="s">
        <v>2467</v>
      </c>
      <c r="R279" s="3" t="s">
        <v>941</v>
      </c>
      <c r="S279" s="3" t="s">
        <v>941</v>
      </c>
      <c r="T279" s="3" t="b">
        <f t="shared" si="13"/>
        <v>1</v>
      </c>
      <c r="U279" s="3" t="b">
        <f t="shared" si="14"/>
        <v>0</v>
      </c>
      <c r="V279" s="3">
        <f t="shared" si="12"/>
        <v>423</v>
      </c>
    </row>
    <row r="280" spans="1:22" s="3" customFormat="1" ht="180" x14ac:dyDescent="0.25">
      <c r="A280" s="3" t="s">
        <v>3295</v>
      </c>
      <c r="B280" s="3" t="s">
        <v>3296</v>
      </c>
      <c r="C280" s="3" t="s">
        <v>3297</v>
      </c>
      <c r="D280" s="3" t="s">
        <v>2155</v>
      </c>
      <c r="E280" s="3" t="s">
        <v>2155</v>
      </c>
      <c r="F280" s="3" t="s">
        <v>3311</v>
      </c>
      <c r="G280" s="3" t="s">
        <v>2157</v>
      </c>
      <c r="H280" s="3" t="s">
        <v>3298</v>
      </c>
      <c r="I280" s="3" t="s">
        <v>3312</v>
      </c>
      <c r="J280" s="3" t="s">
        <v>3313</v>
      </c>
      <c r="K280" s="3" t="s">
        <v>3301</v>
      </c>
      <c r="L280" s="3" t="s">
        <v>3302</v>
      </c>
      <c r="M280" s="3" t="s">
        <v>941</v>
      </c>
      <c r="N280" s="3" t="s">
        <v>3303</v>
      </c>
      <c r="O280" s="3" t="s">
        <v>44</v>
      </c>
      <c r="P280" s="3" t="s">
        <v>3314</v>
      </c>
      <c r="Q280" s="3" t="s">
        <v>2467</v>
      </c>
      <c r="R280" s="3" t="s">
        <v>941</v>
      </c>
      <c r="S280" s="3" t="s">
        <v>941</v>
      </c>
      <c r="T280" s="3" t="b">
        <f t="shared" si="13"/>
        <v>1</v>
      </c>
      <c r="U280" s="3" t="b">
        <f t="shared" si="14"/>
        <v>0</v>
      </c>
      <c r="V280" s="3">
        <f t="shared" si="12"/>
        <v>423</v>
      </c>
    </row>
    <row r="281" spans="1:22" s="3" customFormat="1" ht="180" x14ac:dyDescent="0.25">
      <c r="A281" s="3" t="s">
        <v>3295</v>
      </c>
      <c r="B281" s="3" t="s">
        <v>3296</v>
      </c>
      <c r="C281" s="3" t="s">
        <v>3297</v>
      </c>
      <c r="D281" s="3" t="s">
        <v>2155</v>
      </c>
      <c r="E281" s="3" t="s">
        <v>2155</v>
      </c>
      <c r="F281" s="3" t="s">
        <v>3315</v>
      </c>
      <c r="G281" s="3" t="s">
        <v>2155</v>
      </c>
      <c r="H281" s="3" t="s">
        <v>3298</v>
      </c>
      <c r="I281" s="3" t="s">
        <v>3316</v>
      </c>
      <c r="J281" s="3" t="s">
        <v>3317</v>
      </c>
      <c r="K281" s="3" t="s">
        <v>3301</v>
      </c>
      <c r="L281" s="3" t="s">
        <v>3302</v>
      </c>
      <c r="M281" s="3" t="s">
        <v>941</v>
      </c>
      <c r="N281" s="3" t="s">
        <v>3303</v>
      </c>
      <c r="O281" s="3" t="s">
        <v>35</v>
      </c>
      <c r="P281" s="3" t="s">
        <v>240</v>
      </c>
      <c r="Q281" s="3" t="s">
        <v>2467</v>
      </c>
      <c r="R281" s="3" t="s">
        <v>941</v>
      </c>
      <c r="S281" s="3" t="s">
        <v>941</v>
      </c>
      <c r="T281" s="3" t="b">
        <f t="shared" si="13"/>
        <v>1</v>
      </c>
      <c r="U281" s="3" t="b">
        <f t="shared" si="14"/>
        <v>0</v>
      </c>
      <c r="V281" s="3">
        <f t="shared" si="12"/>
        <v>423</v>
      </c>
    </row>
    <row r="282" spans="1:22" s="3" customFormat="1" ht="180" x14ac:dyDescent="0.25">
      <c r="A282" s="3" t="s">
        <v>3295</v>
      </c>
      <c r="B282" s="3" t="s">
        <v>3296</v>
      </c>
      <c r="C282" s="3" t="s">
        <v>3297</v>
      </c>
      <c r="D282" s="3" t="s">
        <v>2155</v>
      </c>
      <c r="E282" s="3" t="s">
        <v>2155</v>
      </c>
      <c r="F282" s="3" t="s">
        <v>3318</v>
      </c>
      <c r="G282" s="3" t="s">
        <v>2157</v>
      </c>
      <c r="H282" s="3" t="s">
        <v>3298</v>
      </c>
      <c r="I282" s="3" t="s">
        <v>1533</v>
      </c>
      <c r="J282" s="3" t="s">
        <v>200</v>
      </c>
      <c r="K282" s="3" t="s">
        <v>3301</v>
      </c>
      <c r="L282" s="3" t="s">
        <v>3302</v>
      </c>
      <c r="M282" s="3" t="s">
        <v>941</v>
      </c>
      <c r="N282" s="3" t="s">
        <v>3303</v>
      </c>
      <c r="O282" s="3" t="s">
        <v>202</v>
      </c>
      <c r="P282" s="3" t="s">
        <v>203</v>
      </c>
      <c r="Q282" s="3" t="s">
        <v>2467</v>
      </c>
      <c r="R282" s="3" t="s">
        <v>941</v>
      </c>
      <c r="S282" s="3" t="s">
        <v>941</v>
      </c>
      <c r="T282" s="3" t="b">
        <f t="shared" si="13"/>
        <v>1</v>
      </c>
      <c r="U282" s="3" t="b">
        <f t="shared" si="14"/>
        <v>0</v>
      </c>
      <c r="V282" s="3">
        <f t="shared" si="12"/>
        <v>423</v>
      </c>
    </row>
    <row r="283" spans="1:22" s="3" customFormat="1" ht="45" x14ac:dyDescent="0.25">
      <c r="A283" s="3" t="s">
        <v>1494</v>
      </c>
      <c r="B283" s="3" t="s">
        <v>3319</v>
      </c>
      <c r="C283" s="3" t="s">
        <v>3320</v>
      </c>
      <c r="D283" s="3" t="s">
        <v>2155</v>
      </c>
      <c r="E283" s="3" t="s">
        <v>2155</v>
      </c>
      <c r="F283" s="3" t="s">
        <v>945</v>
      </c>
      <c r="G283" s="3" t="s">
        <v>2155</v>
      </c>
      <c r="H283" s="3" t="s">
        <v>941</v>
      </c>
      <c r="I283" s="3" t="s">
        <v>117</v>
      </c>
      <c r="J283" s="3" t="s">
        <v>116</v>
      </c>
      <c r="K283" s="3" t="s">
        <v>1493</v>
      </c>
      <c r="L283" s="3" t="s">
        <v>941</v>
      </c>
      <c r="M283" s="3" t="s">
        <v>941</v>
      </c>
      <c r="N283" s="3" t="s">
        <v>3321</v>
      </c>
      <c r="O283" s="3" t="s">
        <v>17</v>
      </c>
      <c r="P283" s="3" t="s">
        <v>60</v>
      </c>
      <c r="Q283" s="3" t="s">
        <v>2467</v>
      </c>
      <c r="R283" s="3" t="s">
        <v>941</v>
      </c>
      <c r="S283" s="3" t="s">
        <v>941</v>
      </c>
      <c r="T283" s="3" t="b">
        <f t="shared" si="13"/>
        <v>0</v>
      </c>
      <c r="U283" s="3" t="b">
        <f t="shared" si="14"/>
        <v>0</v>
      </c>
      <c r="V283" s="3">
        <f t="shared" si="12"/>
        <v>28</v>
      </c>
    </row>
    <row r="284" spans="1:22" s="3" customFormat="1" ht="135" x14ac:dyDescent="0.25">
      <c r="A284" s="3" t="s">
        <v>1818</v>
      </c>
      <c r="B284" s="3" t="s">
        <v>3322</v>
      </c>
      <c r="C284" s="3" t="s">
        <v>3323</v>
      </c>
      <c r="D284" s="3" t="s">
        <v>2155</v>
      </c>
      <c r="E284" s="3" t="s">
        <v>2157</v>
      </c>
      <c r="F284" s="3" t="s">
        <v>1817</v>
      </c>
      <c r="G284" s="3" t="s">
        <v>2155</v>
      </c>
      <c r="H284" s="3" t="s">
        <v>3324</v>
      </c>
      <c r="I284" s="3" t="s">
        <v>1802</v>
      </c>
      <c r="J284" s="3" t="s">
        <v>759</v>
      </c>
      <c r="K284" s="3" t="s">
        <v>1816</v>
      </c>
      <c r="L284" s="3" t="s">
        <v>941</v>
      </c>
      <c r="M284" s="3" t="s">
        <v>941</v>
      </c>
      <c r="N284" s="3" t="s">
        <v>941</v>
      </c>
      <c r="O284" s="3" t="s">
        <v>17</v>
      </c>
      <c r="P284" s="3" t="s">
        <v>60</v>
      </c>
      <c r="Q284" s="3" t="s">
        <v>2467</v>
      </c>
      <c r="R284" s="3" t="s">
        <v>941</v>
      </c>
      <c r="S284" s="3" t="s">
        <v>941</v>
      </c>
      <c r="T284" s="3" t="b">
        <f t="shared" si="13"/>
        <v>1</v>
      </c>
      <c r="U284" s="3" t="b">
        <f t="shared" si="14"/>
        <v>1</v>
      </c>
      <c r="V284" s="3">
        <f t="shared" si="12"/>
        <v>244</v>
      </c>
    </row>
    <row r="285" spans="1:22" s="3" customFormat="1" ht="180" x14ac:dyDescent="0.25">
      <c r="A285" s="3" t="s">
        <v>3325</v>
      </c>
      <c r="B285" s="3" t="s">
        <v>3326</v>
      </c>
      <c r="C285" s="3" t="s">
        <v>3327</v>
      </c>
      <c r="D285" s="3" t="s">
        <v>2155</v>
      </c>
      <c r="E285" s="3" t="s">
        <v>2155</v>
      </c>
      <c r="F285" s="3" t="s">
        <v>3328</v>
      </c>
      <c r="G285" s="3" t="s">
        <v>2157</v>
      </c>
      <c r="H285" s="3" t="s">
        <v>3329</v>
      </c>
      <c r="I285" s="3" t="s">
        <v>229</v>
      </c>
      <c r="J285" s="3" t="s">
        <v>228</v>
      </c>
      <c r="K285" s="3" t="s">
        <v>3330</v>
      </c>
      <c r="L285" s="3" t="s">
        <v>941</v>
      </c>
      <c r="M285" s="3" t="s">
        <v>941</v>
      </c>
      <c r="N285" s="3" t="s">
        <v>941</v>
      </c>
      <c r="O285" s="3" t="s">
        <v>17</v>
      </c>
      <c r="P285" s="3" t="s">
        <v>18</v>
      </c>
      <c r="Q285" s="3" t="s">
        <v>2467</v>
      </c>
      <c r="R285" s="3" t="s">
        <v>941</v>
      </c>
      <c r="S285" s="3" t="s">
        <v>941</v>
      </c>
      <c r="T285" s="3" t="b">
        <f t="shared" si="13"/>
        <v>0</v>
      </c>
      <c r="U285" s="3" t="b">
        <f t="shared" si="14"/>
        <v>0</v>
      </c>
      <c r="V285" s="3">
        <f t="shared" si="12"/>
        <v>388</v>
      </c>
    </row>
    <row r="286" spans="1:22" s="3" customFormat="1" ht="105" x14ac:dyDescent="0.25">
      <c r="A286" s="3" t="s">
        <v>3331</v>
      </c>
      <c r="B286" s="3" t="s">
        <v>3332</v>
      </c>
      <c r="C286" s="3" t="s">
        <v>3333</v>
      </c>
      <c r="D286" s="3" t="s">
        <v>2155</v>
      </c>
      <c r="E286" s="3" t="s">
        <v>2155</v>
      </c>
      <c r="F286" s="3" t="s">
        <v>3334</v>
      </c>
      <c r="G286" s="3" t="s">
        <v>2155</v>
      </c>
      <c r="H286" s="3" t="s">
        <v>3335</v>
      </c>
      <c r="I286" s="3" t="s">
        <v>3336</v>
      </c>
      <c r="J286" s="3" t="s">
        <v>3337</v>
      </c>
      <c r="K286" s="3" t="s">
        <v>3338</v>
      </c>
      <c r="L286" s="3" t="s">
        <v>941</v>
      </c>
      <c r="M286" s="3" t="s">
        <v>941</v>
      </c>
      <c r="N286" s="3" t="s">
        <v>3339</v>
      </c>
      <c r="O286" s="3" t="s">
        <v>35</v>
      </c>
      <c r="P286" s="3" t="s">
        <v>240</v>
      </c>
      <c r="Q286" s="3" t="s">
        <v>2467</v>
      </c>
      <c r="R286" s="3" t="s">
        <v>941</v>
      </c>
      <c r="S286" s="3" t="s">
        <v>941</v>
      </c>
      <c r="T286" s="3" t="b">
        <f t="shared" si="13"/>
        <v>1</v>
      </c>
      <c r="U286" s="3" t="b">
        <f t="shared" si="14"/>
        <v>0</v>
      </c>
      <c r="V286" s="3">
        <f t="shared" si="12"/>
        <v>544</v>
      </c>
    </row>
    <row r="287" spans="1:22" s="3" customFormat="1" ht="105" x14ac:dyDescent="0.25">
      <c r="A287" s="3" t="s">
        <v>3331</v>
      </c>
      <c r="B287" s="3" t="s">
        <v>3332</v>
      </c>
      <c r="C287" s="3" t="s">
        <v>3333</v>
      </c>
      <c r="D287" s="3" t="s">
        <v>2155</v>
      </c>
      <c r="E287" s="3" t="s">
        <v>2155</v>
      </c>
      <c r="F287" s="3" t="s">
        <v>3340</v>
      </c>
      <c r="G287" s="3" t="s">
        <v>2157</v>
      </c>
      <c r="H287" s="3" t="s">
        <v>3335</v>
      </c>
      <c r="I287" s="3" t="s">
        <v>3341</v>
      </c>
      <c r="J287" s="3" t="s">
        <v>3342</v>
      </c>
      <c r="K287" s="3" t="s">
        <v>3338</v>
      </c>
      <c r="L287" s="3" t="s">
        <v>941</v>
      </c>
      <c r="M287" s="3" t="s">
        <v>941</v>
      </c>
      <c r="N287" s="3" t="s">
        <v>3339</v>
      </c>
      <c r="O287" s="3" t="s">
        <v>188</v>
      </c>
      <c r="P287" s="3" t="s">
        <v>2554</v>
      </c>
      <c r="Q287" s="3" t="s">
        <v>2467</v>
      </c>
      <c r="R287" s="3">
        <v>2013</v>
      </c>
      <c r="S287" s="3">
        <v>2015</v>
      </c>
      <c r="T287" s="3" t="b">
        <f t="shared" si="13"/>
        <v>1</v>
      </c>
      <c r="U287" s="3" t="b">
        <f t="shared" si="14"/>
        <v>0</v>
      </c>
      <c r="V287" s="3">
        <f t="shared" si="12"/>
        <v>544</v>
      </c>
    </row>
    <row r="288" spans="1:22" s="3" customFormat="1" ht="105" x14ac:dyDescent="0.25">
      <c r="A288" s="3" t="s">
        <v>3331</v>
      </c>
      <c r="B288" s="3" t="s">
        <v>3332</v>
      </c>
      <c r="C288" s="3" t="s">
        <v>3333</v>
      </c>
      <c r="D288" s="3" t="s">
        <v>2155</v>
      </c>
      <c r="E288" s="3" t="s">
        <v>2155</v>
      </c>
      <c r="F288" s="3" t="s">
        <v>3343</v>
      </c>
      <c r="G288" s="3" t="s">
        <v>2157</v>
      </c>
      <c r="H288" s="3" t="s">
        <v>3335</v>
      </c>
      <c r="I288" s="3" t="s">
        <v>3304</v>
      </c>
      <c r="J288" s="3" t="s">
        <v>3305</v>
      </c>
      <c r="K288" s="3" t="s">
        <v>3338</v>
      </c>
      <c r="L288" s="3" t="s">
        <v>941</v>
      </c>
      <c r="M288" s="3" t="s">
        <v>941</v>
      </c>
      <c r="N288" s="3" t="s">
        <v>3339</v>
      </c>
      <c r="O288" s="3" t="s">
        <v>35</v>
      </c>
      <c r="P288" s="3" t="s">
        <v>36</v>
      </c>
      <c r="Q288" s="3" t="s">
        <v>2467</v>
      </c>
      <c r="R288" s="3" t="s">
        <v>941</v>
      </c>
      <c r="S288" s="3" t="s">
        <v>941</v>
      </c>
      <c r="T288" s="3" t="b">
        <f t="shared" si="13"/>
        <v>1</v>
      </c>
      <c r="U288" s="3" t="b">
        <f t="shared" si="14"/>
        <v>0</v>
      </c>
      <c r="V288" s="3">
        <f t="shared" si="12"/>
        <v>544</v>
      </c>
    </row>
    <row r="289" spans="1:22" s="3" customFormat="1" ht="105" x14ac:dyDescent="0.25">
      <c r="A289" s="3" t="s">
        <v>3331</v>
      </c>
      <c r="B289" s="3" t="s">
        <v>3332</v>
      </c>
      <c r="C289" s="3" t="s">
        <v>3333</v>
      </c>
      <c r="D289" s="3" t="s">
        <v>2155</v>
      </c>
      <c r="E289" s="3" t="s">
        <v>2155</v>
      </c>
      <c r="F289" s="3" t="s">
        <v>3344</v>
      </c>
      <c r="G289" s="3" t="s">
        <v>2157</v>
      </c>
      <c r="H289" s="3" t="s">
        <v>3335</v>
      </c>
      <c r="I289" s="3" t="s">
        <v>1533</v>
      </c>
      <c r="J289" s="3" t="s">
        <v>200</v>
      </c>
      <c r="K289" s="3" t="s">
        <v>3338</v>
      </c>
      <c r="L289" s="3" t="s">
        <v>941</v>
      </c>
      <c r="M289" s="3" t="s">
        <v>941</v>
      </c>
      <c r="N289" s="3" t="s">
        <v>3339</v>
      </c>
      <c r="O289" s="3" t="s">
        <v>202</v>
      </c>
      <c r="P289" s="3" t="s">
        <v>203</v>
      </c>
      <c r="Q289" s="3" t="s">
        <v>2467</v>
      </c>
      <c r="R289" s="3" t="s">
        <v>941</v>
      </c>
      <c r="S289" s="3">
        <v>2012</v>
      </c>
      <c r="T289" s="3" t="b">
        <f t="shared" si="13"/>
        <v>1</v>
      </c>
      <c r="U289" s="3" t="b">
        <f t="shared" si="14"/>
        <v>0</v>
      </c>
      <c r="V289" s="3">
        <f t="shared" si="12"/>
        <v>544</v>
      </c>
    </row>
    <row r="290" spans="1:22" s="3" customFormat="1" ht="105" x14ac:dyDescent="0.25">
      <c r="A290" s="3" t="s">
        <v>3331</v>
      </c>
      <c r="B290" s="3" t="s">
        <v>3332</v>
      </c>
      <c r="C290" s="3" t="s">
        <v>3333</v>
      </c>
      <c r="D290" s="3" t="s">
        <v>2155</v>
      </c>
      <c r="E290" s="3" t="s">
        <v>2155</v>
      </c>
      <c r="F290" s="3" t="s">
        <v>962</v>
      </c>
      <c r="G290" s="3" t="s">
        <v>2157</v>
      </c>
      <c r="H290" s="3" t="s">
        <v>3335</v>
      </c>
      <c r="I290" s="3" t="s">
        <v>3345</v>
      </c>
      <c r="J290" s="3" t="s">
        <v>3346</v>
      </c>
      <c r="K290" s="3" t="s">
        <v>3338</v>
      </c>
      <c r="L290" s="3" t="s">
        <v>941</v>
      </c>
      <c r="M290" s="3" t="s">
        <v>941</v>
      </c>
      <c r="N290" s="3" t="s">
        <v>3339</v>
      </c>
      <c r="O290" s="3" t="s">
        <v>35</v>
      </c>
      <c r="P290" s="3" t="s">
        <v>240</v>
      </c>
      <c r="Q290" s="3" t="s">
        <v>2467</v>
      </c>
      <c r="R290" s="3">
        <v>2015</v>
      </c>
      <c r="S290" s="3">
        <v>2016</v>
      </c>
      <c r="T290" s="3" t="b">
        <f t="shared" si="13"/>
        <v>1</v>
      </c>
      <c r="U290" s="3" t="b">
        <f t="shared" si="14"/>
        <v>0</v>
      </c>
      <c r="V290" s="3">
        <f t="shared" si="12"/>
        <v>544</v>
      </c>
    </row>
    <row r="291" spans="1:22" s="3" customFormat="1" ht="180" x14ac:dyDescent="0.25">
      <c r="A291" s="3" t="s">
        <v>1355</v>
      </c>
      <c r="B291" s="3" t="s">
        <v>3347</v>
      </c>
      <c r="C291" s="3" t="s">
        <v>3348</v>
      </c>
      <c r="D291" s="3" t="s">
        <v>2155</v>
      </c>
      <c r="E291" s="3" t="s">
        <v>2155</v>
      </c>
      <c r="F291" s="3" t="s">
        <v>963</v>
      </c>
      <c r="G291" s="3" t="s">
        <v>2155</v>
      </c>
      <c r="H291" s="3" t="s">
        <v>3349</v>
      </c>
      <c r="I291" s="3" t="s">
        <v>1633</v>
      </c>
      <c r="J291" s="3" t="s">
        <v>421</v>
      </c>
      <c r="K291" s="3" t="s">
        <v>1354</v>
      </c>
      <c r="L291" s="3" t="s">
        <v>941</v>
      </c>
      <c r="M291" s="3" t="s">
        <v>941</v>
      </c>
      <c r="N291" s="3" t="s">
        <v>3350</v>
      </c>
      <c r="O291" s="3" t="s">
        <v>17</v>
      </c>
      <c r="P291" s="3" t="s">
        <v>28</v>
      </c>
      <c r="Q291" s="3" t="s">
        <v>2467</v>
      </c>
      <c r="R291" s="3" t="s">
        <v>941</v>
      </c>
      <c r="S291" s="3" t="s">
        <v>941</v>
      </c>
      <c r="T291" s="3" t="b">
        <f t="shared" si="13"/>
        <v>1</v>
      </c>
      <c r="U291" s="3" t="b">
        <f t="shared" si="14"/>
        <v>1</v>
      </c>
      <c r="V291" s="3">
        <f t="shared" si="12"/>
        <v>296</v>
      </c>
    </row>
    <row r="292" spans="1:22" s="3" customFormat="1" ht="180" x14ac:dyDescent="0.25">
      <c r="A292" s="3" t="s">
        <v>1355</v>
      </c>
      <c r="B292" s="3" t="s">
        <v>3347</v>
      </c>
      <c r="C292" s="3" t="s">
        <v>3348</v>
      </c>
      <c r="D292" s="3" t="s">
        <v>2155</v>
      </c>
      <c r="E292" s="3" t="s">
        <v>2155</v>
      </c>
      <c r="F292" s="3" t="s">
        <v>3351</v>
      </c>
      <c r="G292" s="3" t="s">
        <v>2155</v>
      </c>
      <c r="H292" s="3" t="s">
        <v>3349</v>
      </c>
      <c r="I292" s="3" t="s">
        <v>3352</v>
      </c>
      <c r="J292" s="3" t="s">
        <v>3353</v>
      </c>
      <c r="K292" s="3" t="s">
        <v>1354</v>
      </c>
      <c r="L292" s="3" t="s">
        <v>941</v>
      </c>
      <c r="M292" s="3" t="s">
        <v>941</v>
      </c>
      <c r="N292" s="3" t="s">
        <v>3350</v>
      </c>
      <c r="O292" s="3" t="s">
        <v>17</v>
      </c>
      <c r="P292" s="3" t="s">
        <v>28</v>
      </c>
      <c r="Q292" s="3" t="s">
        <v>2467</v>
      </c>
      <c r="R292" s="3" t="s">
        <v>941</v>
      </c>
      <c r="S292" s="3" t="s">
        <v>941</v>
      </c>
      <c r="T292" s="3" t="b">
        <f t="shared" si="13"/>
        <v>1</v>
      </c>
      <c r="U292" s="3" t="b">
        <f t="shared" si="14"/>
        <v>1</v>
      </c>
      <c r="V292" s="3">
        <f t="shared" si="12"/>
        <v>296</v>
      </c>
    </row>
    <row r="293" spans="1:22" s="3" customFormat="1" ht="180" x14ac:dyDescent="0.25">
      <c r="A293" s="3" t="s">
        <v>1355</v>
      </c>
      <c r="B293" s="3" t="s">
        <v>3347</v>
      </c>
      <c r="C293" s="3" t="s">
        <v>3348</v>
      </c>
      <c r="D293" s="3" t="s">
        <v>2155</v>
      </c>
      <c r="E293" s="3" t="s">
        <v>2155</v>
      </c>
      <c r="F293" s="3" t="s">
        <v>949</v>
      </c>
      <c r="G293" s="3" t="s">
        <v>2155</v>
      </c>
      <c r="H293" s="3" t="s">
        <v>3349</v>
      </c>
      <c r="I293" s="3" t="s">
        <v>3354</v>
      </c>
      <c r="J293" s="3" t="s">
        <v>3355</v>
      </c>
      <c r="K293" s="3" t="s">
        <v>1354</v>
      </c>
      <c r="L293" s="3" t="s">
        <v>941</v>
      </c>
      <c r="M293" s="3" t="s">
        <v>941</v>
      </c>
      <c r="N293" s="3" t="s">
        <v>3350</v>
      </c>
      <c r="O293" s="3" t="s">
        <v>941</v>
      </c>
      <c r="P293" s="3" t="s">
        <v>941</v>
      </c>
      <c r="Q293" s="3" t="s">
        <v>3356</v>
      </c>
      <c r="R293" s="3" t="s">
        <v>941</v>
      </c>
      <c r="S293" s="3" t="s">
        <v>941</v>
      </c>
      <c r="T293" s="3" t="b">
        <f t="shared" si="13"/>
        <v>1</v>
      </c>
      <c r="U293" s="3" t="b">
        <f t="shared" si="14"/>
        <v>1</v>
      </c>
      <c r="V293" s="3">
        <f t="shared" si="12"/>
        <v>296</v>
      </c>
    </row>
    <row r="294" spans="1:22" s="3" customFormat="1" ht="180" x14ac:dyDescent="0.25">
      <c r="A294" s="3" t="s">
        <v>1355</v>
      </c>
      <c r="B294" s="3" t="s">
        <v>3347</v>
      </c>
      <c r="C294" s="3" t="s">
        <v>3348</v>
      </c>
      <c r="D294" s="3" t="s">
        <v>2155</v>
      </c>
      <c r="E294" s="3" t="s">
        <v>2155</v>
      </c>
      <c r="F294" s="3" t="s">
        <v>945</v>
      </c>
      <c r="G294" s="3" t="s">
        <v>2155</v>
      </c>
      <c r="H294" s="3" t="s">
        <v>3349</v>
      </c>
      <c r="I294" s="3" t="s">
        <v>3357</v>
      </c>
      <c r="J294" s="3" t="s">
        <v>3358</v>
      </c>
      <c r="K294" s="3" t="s">
        <v>1354</v>
      </c>
      <c r="L294" s="3" t="s">
        <v>941</v>
      </c>
      <c r="M294" s="3" t="s">
        <v>941</v>
      </c>
      <c r="N294" s="3" t="s">
        <v>3350</v>
      </c>
      <c r="O294" s="3" t="s">
        <v>17</v>
      </c>
      <c r="P294" s="3" t="s">
        <v>28</v>
      </c>
      <c r="Q294" s="3" t="s">
        <v>2467</v>
      </c>
      <c r="R294" s="3" t="s">
        <v>941</v>
      </c>
      <c r="S294" s="3" t="s">
        <v>941</v>
      </c>
      <c r="T294" s="3" t="b">
        <f t="shared" si="13"/>
        <v>1</v>
      </c>
      <c r="U294" s="3" t="b">
        <f t="shared" si="14"/>
        <v>1</v>
      </c>
      <c r="V294" s="3">
        <f t="shared" si="12"/>
        <v>296</v>
      </c>
    </row>
    <row r="295" spans="1:22" s="3" customFormat="1" ht="180" x14ac:dyDescent="0.25">
      <c r="A295" s="3" t="s">
        <v>1355</v>
      </c>
      <c r="B295" s="3" t="s">
        <v>3347</v>
      </c>
      <c r="C295" s="3" t="s">
        <v>3348</v>
      </c>
      <c r="D295" s="3" t="s">
        <v>2155</v>
      </c>
      <c r="E295" s="3" t="s">
        <v>2155</v>
      </c>
      <c r="F295" s="3" t="s">
        <v>2856</v>
      </c>
      <c r="G295" s="3" t="s">
        <v>2157</v>
      </c>
      <c r="H295" s="3" t="s">
        <v>3349</v>
      </c>
      <c r="I295" s="3" t="s">
        <v>3359</v>
      </c>
      <c r="J295" s="3" t="s">
        <v>3360</v>
      </c>
      <c r="K295" s="3" t="s">
        <v>1354</v>
      </c>
      <c r="L295" s="3" t="s">
        <v>941</v>
      </c>
      <c r="M295" s="3" t="s">
        <v>941</v>
      </c>
      <c r="N295" s="3" t="s">
        <v>3350</v>
      </c>
      <c r="O295" s="3" t="s">
        <v>202</v>
      </c>
      <c r="P295" s="3" t="s">
        <v>2798</v>
      </c>
      <c r="Q295" s="3" t="s">
        <v>2467</v>
      </c>
      <c r="R295" s="3" t="s">
        <v>941</v>
      </c>
      <c r="S295" s="3" t="s">
        <v>941</v>
      </c>
      <c r="T295" s="3" t="b">
        <f t="shared" si="13"/>
        <v>1</v>
      </c>
      <c r="U295" s="3" t="b">
        <f t="shared" si="14"/>
        <v>1</v>
      </c>
      <c r="V295" s="3">
        <f t="shared" si="12"/>
        <v>296</v>
      </c>
    </row>
    <row r="296" spans="1:22" s="3" customFormat="1" ht="180" x14ac:dyDescent="0.25">
      <c r="A296" s="3" t="s">
        <v>1764</v>
      </c>
      <c r="B296" s="3" t="s">
        <v>3361</v>
      </c>
      <c r="C296" s="3" t="s">
        <v>3362</v>
      </c>
      <c r="D296" s="3" t="s">
        <v>2155</v>
      </c>
      <c r="E296" s="3" t="s">
        <v>2155</v>
      </c>
      <c r="F296" s="3" t="s">
        <v>1040</v>
      </c>
      <c r="G296" s="3" t="s">
        <v>2155</v>
      </c>
      <c r="H296" s="3" t="s">
        <v>3363</v>
      </c>
      <c r="I296" s="3" t="s">
        <v>1762</v>
      </c>
      <c r="J296" s="3" t="s">
        <v>777</v>
      </c>
      <c r="K296" s="3" t="s">
        <v>1763</v>
      </c>
      <c r="L296" s="3" t="s">
        <v>941</v>
      </c>
      <c r="M296" s="3" t="s">
        <v>941</v>
      </c>
      <c r="N296" s="3" t="s">
        <v>941</v>
      </c>
      <c r="O296" s="3" t="s">
        <v>44</v>
      </c>
      <c r="P296" s="3" t="s">
        <v>45</v>
      </c>
      <c r="Q296" s="3" t="s">
        <v>2467</v>
      </c>
      <c r="R296" s="3" t="s">
        <v>941</v>
      </c>
      <c r="S296" s="3" t="s">
        <v>941</v>
      </c>
      <c r="T296" s="3" t="b">
        <f t="shared" si="13"/>
        <v>1</v>
      </c>
      <c r="U296" s="3" t="b">
        <f t="shared" si="14"/>
        <v>1</v>
      </c>
      <c r="V296" s="3">
        <f t="shared" si="12"/>
        <v>371</v>
      </c>
    </row>
    <row r="297" spans="1:22" s="3" customFormat="1" ht="225" x14ac:dyDescent="0.25">
      <c r="A297" s="3" t="s">
        <v>1798</v>
      </c>
      <c r="B297" s="3" t="s">
        <v>3364</v>
      </c>
      <c r="C297" s="3" t="s">
        <v>3365</v>
      </c>
      <c r="D297" s="3" t="s">
        <v>2155</v>
      </c>
      <c r="E297" s="3" t="s">
        <v>2155</v>
      </c>
      <c r="F297" s="3" t="s">
        <v>972</v>
      </c>
      <c r="G297" s="3" t="s">
        <v>2155</v>
      </c>
      <c r="H297" s="3" t="s">
        <v>3366</v>
      </c>
      <c r="I297" s="3" t="s">
        <v>1792</v>
      </c>
      <c r="J297" s="3" t="s">
        <v>216</v>
      </c>
      <c r="K297" s="3" t="s">
        <v>1797</v>
      </c>
      <c r="L297" s="3" t="s">
        <v>941</v>
      </c>
      <c r="M297" s="3" t="s">
        <v>941</v>
      </c>
      <c r="N297" s="3" t="s">
        <v>941</v>
      </c>
      <c r="O297" s="3" t="s">
        <v>17</v>
      </c>
      <c r="P297" s="3" t="s">
        <v>28</v>
      </c>
      <c r="Q297" s="3" t="s">
        <v>2467</v>
      </c>
      <c r="R297" s="3" t="s">
        <v>941</v>
      </c>
      <c r="S297" s="3" t="s">
        <v>941</v>
      </c>
      <c r="T297" s="3" t="b">
        <f t="shared" si="13"/>
        <v>1</v>
      </c>
      <c r="U297" s="3" t="b">
        <f t="shared" si="14"/>
        <v>0</v>
      </c>
      <c r="V297" s="3">
        <f t="shared" si="12"/>
        <v>607</v>
      </c>
    </row>
    <row r="298" spans="1:22" s="3" customFormat="1" ht="210" x14ac:dyDescent="0.25">
      <c r="A298" s="3" t="s">
        <v>1891</v>
      </c>
      <c r="B298" s="6" t="s">
        <v>2411</v>
      </c>
      <c r="C298" s="3" t="s">
        <v>3367</v>
      </c>
      <c r="D298" s="3" t="s">
        <v>2155</v>
      </c>
      <c r="E298" s="3" t="s">
        <v>2155</v>
      </c>
      <c r="F298" s="3" t="s">
        <v>942</v>
      </c>
      <c r="G298" s="3" t="s">
        <v>2155</v>
      </c>
      <c r="H298" s="3" t="s">
        <v>3368</v>
      </c>
      <c r="I298" s="3" t="s">
        <v>1885</v>
      </c>
      <c r="J298" s="3" t="s">
        <v>265</v>
      </c>
      <c r="K298" s="3" t="s">
        <v>1890</v>
      </c>
      <c r="L298" s="3" t="s">
        <v>941</v>
      </c>
      <c r="M298" s="3" t="s">
        <v>941</v>
      </c>
      <c r="N298" s="3" t="s">
        <v>941</v>
      </c>
      <c r="O298" s="3" t="s">
        <v>17</v>
      </c>
      <c r="P298" s="3" t="s">
        <v>139</v>
      </c>
      <c r="Q298" s="3" t="s">
        <v>2467</v>
      </c>
      <c r="R298" s="3" t="s">
        <v>941</v>
      </c>
      <c r="S298" s="3" t="s">
        <v>941</v>
      </c>
      <c r="T298" s="3" t="b">
        <f t="shared" si="13"/>
        <v>0</v>
      </c>
      <c r="U298" s="3" t="b">
        <f t="shared" si="14"/>
        <v>1</v>
      </c>
      <c r="V298" s="3">
        <f t="shared" si="12"/>
        <v>437</v>
      </c>
    </row>
    <row r="299" spans="1:22" s="3" customFormat="1" ht="210" x14ac:dyDescent="0.25">
      <c r="A299" s="3" t="s">
        <v>1891</v>
      </c>
      <c r="B299" s="6" t="s">
        <v>2411</v>
      </c>
      <c r="C299" s="3" t="s">
        <v>3367</v>
      </c>
      <c r="D299" s="3" t="s">
        <v>2155</v>
      </c>
      <c r="E299" s="3" t="s">
        <v>2155</v>
      </c>
      <c r="F299" s="3" t="s">
        <v>3369</v>
      </c>
      <c r="G299" s="3" t="s">
        <v>2155</v>
      </c>
      <c r="H299" s="3" t="s">
        <v>3368</v>
      </c>
      <c r="I299" s="3" t="s">
        <v>3370</v>
      </c>
      <c r="J299" s="3" t="s">
        <v>3371</v>
      </c>
      <c r="K299" s="3" t="s">
        <v>1890</v>
      </c>
      <c r="L299" s="3" t="s">
        <v>941</v>
      </c>
      <c r="M299" s="3" t="s">
        <v>941</v>
      </c>
      <c r="N299" s="3" t="s">
        <v>941</v>
      </c>
      <c r="O299" s="3" t="s">
        <v>941</v>
      </c>
      <c r="P299" s="3" t="s">
        <v>941</v>
      </c>
      <c r="Q299" s="3" t="s">
        <v>3372</v>
      </c>
      <c r="R299" s="3" t="s">
        <v>941</v>
      </c>
      <c r="S299" s="3" t="s">
        <v>941</v>
      </c>
      <c r="T299" s="3" t="b">
        <f t="shared" si="13"/>
        <v>0</v>
      </c>
      <c r="U299" s="3" t="b">
        <f t="shared" si="14"/>
        <v>1</v>
      </c>
      <c r="V299" s="3">
        <f t="shared" si="12"/>
        <v>437</v>
      </c>
    </row>
    <row r="300" spans="1:22" s="3" customFormat="1" ht="45" x14ac:dyDescent="0.25">
      <c r="A300" s="3" t="s">
        <v>1379</v>
      </c>
      <c r="B300" s="3" t="s">
        <v>3373</v>
      </c>
      <c r="C300" s="3" t="s">
        <v>3374</v>
      </c>
      <c r="D300" s="3" t="s">
        <v>2155</v>
      </c>
      <c r="E300" s="3" t="s">
        <v>2155</v>
      </c>
      <c r="F300" s="3" t="s">
        <v>945</v>
      </c>
      <c r="G300" s="3" t="s">
        <v>2155</v>
      </c>
      <c r="H300" s="3" t="s">
        <v>941</v>
      </c>
      <c r="I300" s="3" t="s">
        <v>1375</v>
      </c>
      <c r="J300" s="3" t="s">
        <v>104</v>
      </c>
      <c r="K300" s="3" t="s">
        <v>1378</v>
      </c>
      <c r="L300" s="3" t="s">
        <v>941</v>
      </c>
      <c r="M300" s="3" t="s">
        <v>941</v>
      </c>
      <c r="N300" s="3" t="s">
        <v>941</v>
      </c>
      <c r="O300" s="3" t="s">
        <v>17</v>
      </c>
      <c r="P300" s="3" t="s">
        <v>106</v>
      </c>
      <c r="Q300" s="3" t="s">
        <v>2467</v>
      </c>
      <c r="R300" s="3" t="s">
        <v>941</v>
      </c>
      <c r="S300" s="3" t="s">
        <v>941</v>
      </c>
      <c r="T300" s="3" t="b">
        <f t="shared" si="13"/>
        <v>0</v>
      </c>
      <c r="U300" s="3" t="b">
        <f t="shared" si="14"/>
        <v>0</v>
      </c>
      <c r="V300" s="3">
        <f t="shared" si="12"/>
        <v>37</v>
      </c>
    </row>
    <row r="301" spans="1:22" s="3" customFormat="1" ht="270" x14ac:dyDescent="0.25">
      <c r="A301" s="3" t="s">
        <v>3375</v>
      </c>
      <c r="B301" s="3" t="s">
        <v>3376</v>
      </c>
      <c r="C301" s="3" t="s">
        <v>3377</v>
      </c>
      <c r="D301" s="3" t="s">
        <v>2155</v>
      </c>
      <c r="E301" s="3" t="s">
        <v>2155</v>
      </c>
      <c r="F301" s="3" t="s">
        <v>3378</v>
      </c>
      <c r="G301" s="3" t="s">
        <v>2157</v>
      </c>
      <c r="H301" s="3" t="s">
        <v>3379</v>
      </c>
      <c r="I301" s="3" t="s">
        <v>1936</v>
      </c>
      <c r="J301" s="3" t="s">
        <v>936</v>
      </c>
      <c r="K301" s="3" t="s">
        <v>3380</v>
      </c>
      <c r="L301" s="3" t="s">
        <v>941</v>
      </c>
      <c r="M301" s="3" t="s">
        <v>941</v>
      </c>
      <c r="N301" s="3" t="s">
        <v>941</v>
      </c>
      <c r="O301" s="3" t="s">
        <v>17</v>
      </c>
      <c r="P301" s="3" t="s">
        <v>139</v>
      </c>
      <c r="Q301" s="3" t="s">
        <v>2467</v>
      </c>
      <c r="R301" s="3" t="s">
        <v>941</v>
      </c>
      <c r="S301" s="3" t="s">
        <v>941</v>
      </c>
      <c r="T301" s="3" t="b">
        <f t="shared" si="13"/>
        <v>1</v>
      </c>
      <c r="U301" s="3" t="b">
        <f t="shared" si="14"/>
        <v>0</v>
      </c>
      <c r="V301" s="3">
        <f t="shared" si="12"/>
        <v>639</v>
      </c>
    </row>
    <row r="302" spans="1:22" s="3" customFormat="1" ht="210" x14ac:dyDescent="0.25">
      <c r="A302" s="3" t="s">
        <v>3381</v>
      </c>
      <c r="B302" s="3" t="s">
        <v>3382</v>
      </c>
      <c r="C302" s="3" t="s">
        <v>3383</v>
      </c>
      <c r="D302" s="3" t="s">
        <v>2155</v>
      </c>
      <c r="E302" s="3" t="s">
        <v>2155</v>
      </c>
      <c r="F302" s="3" t="s">
        <v>958</v>
      </c>
      <c r="G302" s="3" t="s">
        <v>2157</v>
      </c>
      <c r="H302" s="3" t="s">
        <v>3384</v>
      </c>
      <c r="I302" s="3" t="s">
        <v>229</v>
      </c>
      <c r="J302" s="3" t="s">
        <v>228</v>
      </c>
      <c r="K302" s="3" t="s">
        <v>3385</v>
      </c>
      <c r="L302" s="3" t="s">
        <v>941</v>
      </c>
      <c r="M302" s="3" t="s">
        <v>941</v>
      </c>
      <c r="N302" s="3" t="s">
        <v>941</v>
      </c>
      <c r="O302" s="3" t="s">
        <v>17</v>
      </c>
      <c r="P302" s="3" t="s">
        <v>18</v>
      </c>
      <c r="Q302" s="3" t="s">
        <v>2467</v>
      </c>
      <c r="R302" s="3" t="s">
        <v>941</v>
      </c>
      <c r="S302" s="3">
        <v>2018</v>
      </c>
      <c r="T302" s="3" t="b">
        <f t="shared" si="13"/>
        <v>1</v>
      </c>
      <c r="U302" s="3" t="b">
        <f t="shared" si="14"/>
        <v>0</v>
      </c>
      <c r="V302" s="3">
        <f t="shared" si="12"/>
        <v>494</v>
      </c>
    </row>
    <row r="303" spans="1:22" s="3" customFormat="1" ht="180" x14ac:dyDescent="0.25">
      <c r="A303" s="3" t="s">
        <v>1939</v>
      </c>
      <c r="B303" s="3" t="s">
        <v>2426</v>
      </c>
      <c r="C303" s="3" t="s">
        <v>3386</v>
      </c>
      <c r="D303" s="3" t="s">
        <v>2155</v>
      </c>
      <c r="E303" s="3" t="s">
        <v>2155</v>
      </c>
      <c r="F303" s="3" t="s">
        <v>945</v>
      </c>
      <c r="G303" s="3" t="s">
        <v>2155</v>
      </c>
      <c r="H303" s="3" t="s">
        <v>3387</v>
      </c>
      <c r="I303" s="3" t="s">
        <v>1936</v>
      </c>
      <c r="J303" s="3" t="s">
        <v>936</v>
      </c>
      <c r="K303" s="3" t="s">
        <v>1938</v>
      </c>
      <c r="L303" s="3" t="s">
        <v>941</v>
      </c>
      <c r="M303" s="3" t="s">
        <v>941</v>
      </c>
      <c r="N303" s="3" t="s">
        <v>941</v>
      </c>
      <c r="O303" s="3" t="s">
        <v>17</v>
      </c>
      <c r="P303" s="3" t="s">
        <v>139</v>
      </c>
      <c r="Q303" s="3" t="s">
        <v>2467</v>
      </c>
      <c r="R303" s="3" t="s">
        <v>941</v>
      </c>
      <c r="S303" s="3" t="s">
        <v>941</v>
      </c>
      <c r="T303" s="3" t="b">
        <f t="shared" si="13"/>
        <v>1</v>
      </c>
      <c r="U303" s="3" t="b">
        <f t="shared" si="14"/>
        <v>0</v>
      </c>
      <c r="V303" s="3">
        <f t="shared" si="12"/>
        <v>385</v>
      </c>
    </row>
    <row r="304" spans="1:22" s="3" customFormat="1" ht="210" x14ac:dyDescent="0.25">
      <c r="A304" s="3" t="s">
        <v>3388</v>
      </c>
      <c r="B304" s="3" t="s">
        <v>3389</v>
      </c>
      <c r="C304" s="3" t="s">
        <v>3390</v>
      </c>
      <c r="D304" s="3" t="s">
        <v>2155</v>
      </c>
      <c r="E304" s="3" t="s">
        <v>2155</v>
      </c>
      <c r="F304" s="3" t="s">
        <v>2517</v>
      </c>
      <c r="G304" s="3" t="s">
        <v>2157</v>
      </c>
      <c r="H304" s="3" t="s">
        <v>3391</v>
      </c>
      <c r="I304" s="3" t="s">
        <v>355</v>
      </c>
      <c r="J304" s="3" t="s">
        <v>354</v>
      </c>
      <c r="K304" s="3" t="s">
        <v>3392</v>
      </c>
      <c r="L304" s="3" t="s">
        <v>941</v>
      </c>
      <c r="M304" s="3" t="s">
        <v>941</v>
      </c>
      <c r="N304" s="3" t="s">
        <v>941</v>
      </c>
      <c r="O304" s="3" t="s">
        <v>35</v>
      </c>
      <c r="P304" s="3" t="s">
        <v>93</v>
      </c>
      <c r="Q304" s="3" t="s">
        <v>2467</v>
      </c>
      <c r="R304" s="3" t="s">
        <v>941</v>
      </c>
      <c r="S304" s="3" t="s">
        <v>941</v>
      </c>
      <c r="T304" s="3" t="b">
        <f t="shared" si="13"/>
        <v>1</v>
      </c>
      <c r="U304" s="3" t="b">
        <f t="shared" si="14"/>
        <v>0</v>
      </c>
      <c r="V304" s="3">
        <f t="shared" si="12"/>
        <v>632</v>
      </c>
    </row>
    <row r="305" spans="1:22" s="3" customFormat="1" ht="195" x14ac:dyDescent="0.25">
      <c r="A305" s="3" t="s">
        <v>1903</v>
      </c>
      <c r="B305" s="3" t="s">
        <v>2416</v>
      </c>
      <c r="C305" s="3" t="s">
        <v>3393</v>
      </c>
      <c r="D305" s="3" t="s">
        <v>2155</v>
      </c>
      <c r="E305" s="3" t="s">
        <v>2155</v>
      </c>
      <c r="F305" s="3" t="s">
        <v>945</v>
      </c>
      <c r="G305" s="3" t="s">
        <v>2155</v>
      </c>
      <c r="H305" s="3" t="s">
        <v>3394</v>
      </c>
      <c r="I305" s="3" t="s">
        <v>1894</v>
      </c>
      <c r="J305" s="3" t="s">
        <v>500</v>
      </c>
      <c r="K305" s="3" t="s">
        <v>1902</v>
      </c>
      <c r="L305" s="3" t="s">
        <v>941</v>
      </c>
      <c r="M305" s="3" t="s">
        <v>941</v>
      </c>
      <c r="N305" s="3" t="s">
        <v>3395</v>
      </c>
      <c r="O305" s="3" t="s">
        <v>35</v>
      </c>
      <c r="P305" s="3" t="s">
        <v>93</v>
      </c>
      <c r="Q305" s="3" t="s">
        <v>2467</v>
      </c>
      <c r="R305" s="3" t="s">
        <v>941</v>
      </c>
      <c r="S305" s="3" t="s">
        <v>941</v>
      </c>
      <c r="T305" s="3" t="b">
        <f t="shared" si="13"/>
        <v>1</v>
      </c>
      <c r="U305" s="3" t="b">
        <f t="shared" si="14"/>
        <v>1</v>
      </c>
      <c r="V305" s="3">
        <f t="shared" si="12"/>
        <v>402</v>
      </c>
    </row>
    <row r="306" spans="1:22" s="3" customFormat="1" ht="285" x14ac:dyDescent="0.25">
      <c r="A306" s="3" t="s">
        <v>1789</v>
      </c>
      <c r="B306" s="3" t="s">
        <v>3396</v>
      </c>
      <c r="C306" s="3" t="s">
        <v>3397</v>
      </c>
      <c r="D306" s="3" t="s">
        <v>2155</v>
      </c>
      <c r="E306" s="3" t="s">
        <v>2157</v>
      </c>
      <c r="F306" s="3" t="s">
        <v>1001</v>
      </c>
      <c r="G306" s="3" t="s">
        <v>2155</v>
      </c>
      <c r="H306" s="3" t="s">
        <v>3398</v>
      </c>
      <c r="I306" s="3" t="s">
        <v>1776</v>
      </c>
      <c r="J306" s="6" t="s">
        <v>518</v>
      </c>
      <c r="K306" s="3" t="s">
        <v>1788</v>
      </c>
      <c r="L306" s="3" t="s">
        <v>941</v>
      </c>
      <c r="M306" s="3" t="s">
        <v>941</v>
      </c>
      <c r="N306" s="3" t="s">
        <v>941</v>
      </c>
      <c r="O306" s="3" t="s">
        <v>35</v>
      </c>
      <c r="P306" s="3" t="s">
        <v>240</v>
      </c>
      <c r="Q306" s="3" t="s">
        <v>2467</v>
      </c>
      <c r="R306" s="3" t="s">
        <v>941</v>
      </c>
      <c r="S306" s="3" t="s">
        <v>941</v>
      </c>
      <c r="T306" s="3" t="b">
        <f t="shared" si="13"/>
        <v>1</v>
      </c>
      <c r="U306" s="3" t="b">
        <f t="shared" si="14"/>
        <v>0</v>
      </c>
      <c r="V306" s="3">
        <f t="shared" si="12"/>
        <v>727</v>
      </c>
    </row>
    <row r="307" spans="1:22" s="3" customFormat="1" ht="120" x14ac:dyDescent="0.25">
      <c r="A307" s="3" t="s">
        <v>1916</v>
      </c>
      <c r="B307" s="3" t="s">
        <v>3399</v>
      </c>
      <c r="C307" s="3" t="s">
        <v>3400</v>
      </c>
      <c r="D307" s="3" t="s">
        <v>2155</v>
      </c>
      <c r="E307" s="3" t="s">
        <v>2155</v>
      </c>
      <c r="F307" s="3" t="s">
        <v>945</v>
      </c>
      <c r="G307" s="3" t="s">
        <v>2155</v>
      </c>
      <c r="H307" s="3" t="s">
        <v>3401</v>
      </c>
      <c r="I307" s="3" t="s">
        <v>1917</v>
      </c>
      <c r="J307" s="3" t="s">
        <v>417</v>
      </c>
      <c r="K307" s="3" t="s">
        <v>1915</v>
      </c>
      <c r="L307" s="3" t="s">
        <v>941</v>
      </c>
      <c r="M307" s="3" t="s">
        <v>941</v>
      </c>
      <c r="N307" s="3" t="s">
        <v>941</v>
      </c>
      <c r="O307" s="3" t="s">
        <v>35</v>
      </c>
      <c r="P307" s="3" t="s">
        <v>240</v>
      </c>
      <c r="Q307" s="3" t="s">
        <v>2467</v>
      </c>
      <c r="R307" s="3" t="s">
        <v>941</v>
      </c>
      <c r="S307" s="3" t="s">
        <v>941</v>
      </c>
      <c r="T307" s="3" t="b">
        <f t="shared" si="13"/>
        <v>0</v>
      </c>
      <c r="U307" s="3" t="b">
        <f t="shared" si="14"/>
        <v>0</v>
      </c>
      <c r="V307" s="3">
        <f t="shared" si="12"/>
        <v>219</v>
      </c>
    </row>
    <row r="308" spans="1:22" s="3" customFormat="1" ht="105" x14ac:dyDescent="0.25">
      <c r="A308" s="3" t="s">
        <v>3402</v>
      </c>
      <c r="B308" s="3" t="s">
        <v>3403</v>
      </c>
      <c r="C308" s="3" t="s">
        <v>3404</v>
      </c>
      <c r="D308" s="3" t="s">
        <v>2155</v>
      </c>
      <c r="E308" s="3" t="s">
        <v>2155</v>
      </c>
      <c r="F308" s="3" t="s">
        <v>3405</v>
      </c>
      <c r="G308" s="3" t="s">
        <v>2157</v>
      </c>
      <c r="H308" s="3" t="s">
        <v>3406</v>
      </c>
      <c r="I308" s="3" t="s">
        <v>1936</v>
      </c>
      <c r="J308" s="3" t="s">
        <v>936</v>
      </c>
      <c r="K308" s="3" t="s">
        <v>3407</v>
      </c>
      <c r="L308" s="3" t="s">
        <v>941</v>
      </c>
      <c r="M308" s="3" t="s">
        <v>941</v>
      </c>
      <c r="N308" s="3" t="s">
        <v>941</v>
      </c>
      <c r="O308" s="3" t="s">
        <v>17</v>
      </c>
      <c r="P308" s="3" t="s">
        <v>139</v>
      </c>
      <c r="Q308" s="3" t="s">
        <v>2467</v>
      </c>
      <c r="R308" s="3" t="s">
        <v>941</v>
      </c>
      <c r="S308" s="3">
        <v>2014</v>
      </c>
      <c r="T308" s="3" t="b">
        <f t="shared" si="13"/>
        <v>1</v>
      </c>
      <c r="U308" s="3" t="b">
        <f t="shared" si="14"/>
        <v>0</v>
      </c>
      <c r="V308" s="3">
        <f t="shared" si="12"/>
        <v>98</v>
      </c>
    </row>
    <row r="309" spans="1:22" s="3" customFormat="1" ht="165" x14ac:dyDescent="0.25">
      <c r="A309" s="3" t="s">
        <v>1366</v>
      </c>
      <c r="B309" s="6" t="s">
        <v>3408</v>
      </c>
      <c r="C309" s="3" t="s">
        <v>3409</v>
      </c>
      <c r="D309" s="3" t="s">
        <v>2155</v>
      </c>
      <c r="E309" s="3" t="s">
        <v>2155</v>
      </c>
      <c r="F309" s="3" t="s">
        <v>945</v>
      </c>
      <c r="G309" s="3" t="s">
        <v>2155</v>
      </c>
      <c r="H309" s="3" t="s">
        <v>3410</v>
      </c>
      <c r="I309" s="3" t="s">
        <v>3411</v>
      </c>
      <c r="J309" s="3" t="s">
        <v>3412</v>
      </c>
      <c r="K309" s="3" t="s">
        <v>1365</v>
      </c>
      <c r="L309" s="3" t="s">
        <v>941</v>
      </c>
      <c r="M309" s="3" t="s">
        <v>941</v>
      </c>
      <c r="N309" s="3" t="s">
        <v>3413</v>
      </c>
      <c r="O309" s="3" t="s">
        <v>17</v>
      </c>
      <c r="P309" s="3" t="s">
        <v>28</v>
      </c>
      <c r="Q309" s="3" t="s">
        <v>2467</v>
      </c>
      <c r="R309" s="3" t="s">
        <v>941</v>
      </c>
      <c r="S309" s="3" t="s">
        <v>941</v>
      </c>
      <c r="T309" s="3" t="b">
        <f t="shared" si="13"/>
        <v>1</v>
      </c>
      <c r="U309" s="3" t="b">
        <f t="shared" si="14"/>
        <v>1</v>
      </c>
      <c r="V309" s="3">
        <f t="shared" si="12"/>
        <v>285</v>
      </c>
    </row>
    <row r="310" spans="1:22" s="3" customFormat="1" ht="165" x14ac:dyDescent="0.25">
      <c r="A310" s="3" t="s">
        <v>1366</v>
      </c>
      <c r="B310" s="6" t="s">
        <v>3408</v>
      </c>
      <c r="C310" s="3" t="s">
        <v>3409</v>
      </c>
      <c r="D310" s="3" t="s">
        <v>2155</v>
      </c>
      <c r="E310" s="3" t="s">
        <v>2155</v>
      </c>
      <c r="F310" s="3" t="s">
        <v>945</v>
      </c>
      <c r="G310" s="3" t="s">
        <v>2155</v>
      </c>
      <c r="H310" s="3" t="s">
        <v>3410</v>
      </c>
      <c r="I310" s="3" t="s">
        <v>1362</v>
      </c>
      <c r="J310" s="3" t="s">
        <v>98</v>
      </c>
      <c r="K310" s="3" t="s">
        <v>1365</v>
      </c>
      <c r="L310" s="3" t="s">
        <v>941</v>
      </c>
      <c r="M310" s="3" t="s">
        <v>941</v>
      </c>
      <c r="N310" s="3" t="s">
        <v>3413</v>
      </c>
      <c r="O310" s="3" t="s">
        <v>17</v>
      </c>
      <c r="P310" s="3" t="s">
        <v>52</v>
      </c>
      <c r="Q310" s="3" t="s">
        <v>2467</v>
      </c>
      <c r="R310" s="3" t="s">
        <v>941</v>
      </c>
      <c r="S310" s="3" t="s">
        <v>941</v>
      </c>
      <c r="T310" s="3" t="b">
        <f t="shared" si="13"/>
        <v>1</v>
      </c>
      <c r="U310" s="3" t="b">
        <f t="shared" si="14"/>
        <v>1</v>
      </c>
      <c r="V310" s="3">
        <f t="shared" si="12"/>
        <v>285</v>
      </c>
    </row>
    <row r="311" spans="1:22" s="3" customFormat="1" ht="285" x14ac:dyDescent="0.25">
      <c r="A311" s="3" t="s">
        <v>3414</v>
      </c>
      <c r="B311" s="3" t="s">
        <v>3415</v>
      </c>
      <c r="C311" s="3" t="s">
        <v>3416</v>
      </c>
      <c r="D311" s="3" t="s">
        <v>2157</v>
      </c>
      <c r="E311" s="3" t="s">
        <v>2155</v>
      </c>
      <c r="F311" s="3" t="s">
        <v>943</v>
      </c>
      <c r="G311" s="3" t="s">
        <v>2155</v>
      </c>
      <c r="H311" s="3" t="s">
        <v>3417</v>
      </c>
      <c r="I311" s="3" t="s">
        <v>3418</v>
      </c>
      <c r="J311" s="3" t="s">
        <v>3419</v>
      </c>
      <c r="K311" s="3" t="s">
        <v>3420</v>
      </c>
      <c r="L311" s="3" t="s">
        <v>3421</v>
      </c>
      <c r="M311" s="3" t="s">
        <v>3422</v>
      </c>
      <c r="N311" s="3" t="s">
        <v>3423</v>
      </c>
      <c r="O311" s="3" t="s">
        <v>941</v>
      </c>
      <c r="P311" s="3" t="s">
        <v>941</v>
      </c>
      <c r="Q311" s="3" t="s">
        <v>2926</v>
      </c>
      <c r="R311" s="3" t="s">
        <v>941</v>
      </c>
      <c r="S311" s="3" t="s">
        <v>941</v>
      </c>
      <c r="T311" s="3" t="b">
        <f t="shared" si="13"/>
        <v>0</v>
      </c>
      <c r="U311" s="3" t="b">
        <f t="shared" si="14"/>
        <v>1</v>
      </c>
      <c r="V311" s="3">
        <f t="shared" si="12"/>
        <v>1262</v>
      </c>
    </row>
    <row r="312" spans="1:22" s="3" customFormat="1" ht="285" x14ac:dyDescent="0.25">
      <c r="A312" s="3" t="s">
        <v>3414</v>
      </c>
      <c r="B312" s="3" t="s">
        <v>3415</v>
      </c>
      <c r="C312" s="3" t="s">
        <v>3416</v>
      </c>
      <c r="D312" s="3" t="s">
        <v>2157</v>
      </c>
      <c r="E312" s="3" t="s">
        <v>2155</v>
      </c>
      <c r="F312" s="3" t="s">
        <v>3424</v>
      </c>
      <c r="G312" s="3" t="s">
        <v>2155</v>
      </c>
      <c r="H312" s="3" t="s">
        <v>3417</v>
      </c>
      <c r="I312" s="3" t="s">
        <v>3425</v>
      </c>
      <c r="J312" s="3" t="s">
        <v>3426</v>
      </c>
      <c r="K312" s="3" t="s">
        <v>3420</v>
      </c>
      <c r="L312" s="3" t="s">
        <v>3421</v>
      </c>
      <c r="M312" s="3" t="s">
        <v>3422</v>
      </c>
      <c r="N312" s="3" t="s">
        <v>3423</v>
      </c>
      <c r="O312" s="3" t="s">
        <v>35</v>
      </c>
      <c r="P312" s="3" t="s">
        <v>240</v>
      </c>
      <c r="Q312" s="3" t="s">
        <v>2467</v>
      </c>
      <c r="R312" s="3" t="s">
        <v>941</v>
      </c>
      <c r="S312" s="3" t="s">
        <v>941</v>
      </c>
      <c r="T312" s="3" t="b">
        <f t="shared" si="13"/>
        <v>0</v>
      </c>
      <c r="U312" s="3" t="b">
        <f t="shared" si="14"/>
        <v>1</v>
      </c>
      <c r="V312" s="3">
        <f t="shared" si="12"/>
        <v>1262</v>
      </c>
    </row>
    <row r="313" spans="1:22" s="3" customFormat="1" ht="285" x14ac:dyDescent="0.25">
      <c r="A313" s="3" t="s">
        <v>3414</v>
      </c>
      <c r="B313" s="3" t="s">
        <v>3415</v>
      </c>
      <c r="C313" s="3" t="s">
        <v>3416</v>
      </c>
      <c r="D313" s="3" t="s">
        <v>2157</v>
      </c>
      <c r="E313" s="3" t="s">
        <v>2155</v>
      </c>
      <c r="F313" s="3" t="s">
        <v>945</v>
      </c>
      <c r="G313" s="3" t="s">
        <v>2155</v>
      </c>
      <c r="H313" s="3" t="s">
        <v>3417</v>
      </c>
      <c r="I313" s="3" t="s">
        <v>3427</v>
      </c>
      <c r="J313" s="3" t="s">
        <v>3428</v>
      </c>
      <c r="K313" s="3" t="s">
        <v>3420</v>
      </c>
      <c r="L313" s="3" t="s">
        <v>3421</v>
      </c>
      <c r="M313" s="3" t="s">
        <v>3422</v>
      </c>
      <c r="N313" s="3" t="s">
        <v>3423</v>
      </c>
      <c r="O313" s="3" t="s">
        <v>941</v>
      </c>
      <c r="P313" s="3" t="s">
        <v>941</v>
      </c>
      <c r="Q313" s="3" t="s">
        <v>3429</v>
      </c>
      <c r="R313" s="3" t="s">
        <v>941</v>
      </c>
      <c r="S313" s="3" t="s">
        <v>941</v>
      </c>
      <c r="T313" s="3" t="b">
        <f t="shared" si="13"/>
        <v>0</v>
      </c>
      <c r="U313" s="3" t="b">
        <f t="shared" si="14"/>
        <v>1</v>
      </c>
      <c r="V313" s="3">
        <f t="shared" si="12"/>
        <v>1262</v>
      </c>
    </row>
    <row r="314" spans="1:22" s="3" customFormat="1" ht="285" x14ac:dyDescent="0.25">
      <c r="A314" s="3" t="s">
        <v>3414</v>
      </c>
      <c r="B314" s="3" t="s">
        <v>3415</v>
      </c>
      <c r="C314" s="3" t="s">
        <v>3416</v>
      </c>
      <c r="D314" s="3" t="s">
        <v>2157</v>
      </c>
      <c r="E314" s="3" t="s">
        <v>2155</v>
      </c>
      <c r="F314" s="3" t="s">
        <v>945</v>
      </c>
      <c r="G314" s="3" t="s">
        <v>2155</v>
      </c>
      <c r="H314" s="3" t="s">
        <v>3417</v>
      </c>
      <c r="I314" s="3" t="s">
        <v>3430</v>
      </c>
      <c r="J314" s="3" t="s">
        <v>3431</v>
      </c>
      <c r="K314" s="3" t="s">
        <v>3420</v>
      </c>
      <c r="L314" s="3" t="s">
        <v>3421</v>
      </c>
      <c r="M314" s="3" t="s">
        <v>3422</v>
      </c>
      <c r="N314" s="3" t="s">
        <v>3423</v>
      </c>
      <c r="O314" s="3" t="s">
        <v>17</v>
      </c>
      <c r="P314" s="3" t="s">
        <v>28</v>
      </c>
      <c r="Q314" s="3" t="s">
        <v>2467</v>
      </c>
      <c r="R314" s="3" t="s">
        <v>941</v>
      </c>
      <c r="S314" s="3" t="s">
        <v>941</v>
      </c>
      <c r="T314" s="3" t="b">
        <f t="shared" si="13"/>
        <v>0</v>
      </c>
      <c r="U314" s="3" t="b">
        <f t="shared" si="14"/>
        <v>1</v>
      </c>
      <c r="V314" s="3">
        <f t="shared" si="12"/>
        <v>1262</v>
      </c>
    </row>
    <row r="315" spans="1:22" s="3" customFormat="1" ht="285" x14ac:dyDescent="0.25">
      <c r="A315" s="3" t="s">
        <v>3414</v>
      </c>
      <c r="B315" s="3" t="s">
        <v>3415</v>
      </c>
      <c r="C315" s="3" t="s">
        <v>3416</v>
      </c>
      <c r="D315" s="3" t="s">
        <v>2157</v>
      </c>
      <c r="E315" s="3" t="s">
        <v>2155</v>
      </c>
      <c r="F315" s="3" t="s">
        <v>2846</v>
      </c>
      <c r="G315" s="3" t="s">
        <v>2157</v>
      </c>
      <c r="H315" s="3" t="s">
        <v>3417</v>
      </c>
      <c r="I315" s="3" t="s">
        <v>1596</v>
      </c>
      <c r="J315" s="3" t="s">
        <v>243</v>
      </c>
      <c r="K315" s="3" t="s">
        <v>3420</v>
      </c>
      <c r="L315" s="3" t="s">
        <v>3421</v>
      </c>
      <c r="M315" s="3" t="s">
        <v>3422</v>
      </c>
      <c r="N315" s="3" t="s">
        <v>3423</v>
      </c>
      <c r="O315" s="3" t="s">
        <v>44</v>
      </c>
      <c r="P315" s="3" t="s">
        <v>45</v>
      </c>
      <c r="Q315" s="3" t="s">
        <v>2467</v>
      </c>
      <c r="R315" s="3" t="s">
        <v>941</v>
      </c>
      <c r="S315" s="3" t="s">
        <v>941</v>
      </c>
      <c r="T315" s="3" t="b">
        <f t="shared" si="13"/>
        <v>0</v>
      </c>
      <c r="U315" s="3" t="b">
        <f t="shared" si="14"/>
        <v>1</v>
      </c>
      <c r="V315" s="3">
        <f t="shared" si="12"/>
        <v>1262</v>
      </c>
    </row>
    <row r="316" spans="1:22" s="3" customFormat="1" ht="285" x14ac:dyDescent="0.25">
      <c r="A316" s="3" t="s">
        <v>3414</v>
      </c>
      <c r="B316" s="3" t="s">
        <v>3415</v>
      </c>
      <c r="C316" s="3" t="s">
        <v>3416</v>
      </c>
      <c r="D316" s="3" t="s">
        <v>2157</v>
      </c>
      <c r="E316" s="3" t="s">
        <v>2155</v>
      </c>
      <c r="F316" s="3" t="s">
        <v>3432</v>
      </c>
      <c r="G316" s="3" t="s">
        <v>2157</v>
      </c>
      <c r="H316" s="3" t="s">
        <v>3417</v>
      </c>
      <c r="I316" s="3" t="s">
        <v>3433</v>
      </c>
      <c r="J316" s="3" t="s">
        <v>3434</v>
      </c>
      <c r="K316" s="3" t="s">
        <v>3420</v>
      </c>
      <c r="L316" s="3" t="s">
        <v>3421</v>
      </c>
      <c r="M316" s="3" t="s">
        <v>3422</v>
      </c>
      <c r="N316" s="3" t="s">
        <v>3423</v>
      </c>
      <c r="O316" s="3" t="s">
        <v>941</v>
      </c>
      <c r="P316" s="3" t="s">
        <v>941</v>
      </c>
      <c r="Q316" s="3" t="s">
        <v>3435</v>
      </c>
      <c r="R316" s="3" t="s">
        <v>941</v>
      </c>
      <c r="S316" s="3" t="s">
        <v>941</v>
      </c>
      <c r="T316" s="3" t="b">
        <f t="shared" si="13"/>
        <v>0</v>
      </c>
      <c r="U316" s="3" t="b">
        <f t="shared" si="14"/>
        <v>1</v>
      </c>
      <c r="V316" s="3">
        <f t="shared" si="12"/>
        <v>1262</v>
      </c>
    </row>
    <row r="317" spans="1:22" s="3" customFormat="1" ht="285" x14ac:dyDescent="0.25">
      <c r="A317" s="3" t="s">
        <v>3414</v>
      </c>
      <c r="B317" s="3" t="s">
        <v>3415</v>
      </c>
      <c r="C317" s="3" t="s">
        <v>3416</v>
      </c>
      <c r="D317" s="3" t="s">
        <v>2157</v>
      </c>
      <c r="E317" s="3" t="s">
        <v>2155</v>
      </c>
      <c r="F317" s="3" t="s">
        <v>3432</v>
      </c>
      <c r="G317" s="3" t="s">
        <v>2157</v>
      </c>
      <c r="H317" s="3" t="s">
        <v>3417</v>
      </c>
      <c r="I317" s="3" t="s">
        <v>3436</v>
      </c>
      <c r="J317" s="3" t="s">
        <v>3437</v>
      </c>
      <c r="K317" s="3" t="s">
        <v>3420</v>
      </c>
      <c r="L317" s="3" t="s">
        <v>3421</v>
      </c>
      <c r="M317" s="3" t="s">
        <v>3422</v>
      </c>
      <c r="N317" s="3" t="s">
        <v>3423</v>
      </c>
      <c r="O317" s="3" t="s">
        <v>941</v>
      </c>
      <c r="P317" s="3" t="s">
        <v>941</v>
      </c>
      <c r="Q317" s="3" t="s">
        <v>2628</v>
      </c>
      <c r="R317" s="3" t="s">
        <v>941</v>
      </c>
      <c r="S317" s="3" t="s">
        <v>941</v>
      </c>
      <c r="T317" s="3" t="b">
        <f t="shared" si="13"/>
        <v>0</v>
      </c>
      <c r="U317" s="3" t="b">
        <f t="shared" si="14"/>
        <v>1</v>
      </c>
      <c r="V317" s="3">
        <f t="shared" si="12"/>
        <v>1262</v>
      </c>
    </row>
    <row r="318" spans="1:22" s="3" customFormat="1" ht="285" x14ac:dyDescent="0.25">
      <c r="A318" s="3" t="s">
        <v>3414</v>
      </c>
      <c r="B318" s="3" t="s">
        <v>3415</v>
      </c>
      <c r="C318" s="3" t="s">
        <v>3416</v>
      </c>
      <c r="D318" s="3" t="s">
        <v>2157</v>
      </c>
      <c r="E318" s="3" t="s">
        <v>2155</v>
      </c>
      <c r="F318" s="3" t="s">
        <v>2710</v>
      </c>
      <c r="G318" s="3" t="s">
        <v>2157</v>
      </c>
      <c r="H318" s="3" t="s">
        <v>3417</v>
      </c>
      <c r="I318" s="3" t="s">
        <v>3438</v>
      </c>
      <c r="J318" s="3" t="s">
        <v>3439</v>
      </c>
      <c r="K318" s="3" t="s">
        <v>3420</v>
      </c>
      <c r="L318" s="3" t="s">
        <v>3421</v>
      </c>
      <c r="M318" s="3" t="s">
        <v>3422</v>
      </c>
      <c r="N318" s="3" t="s">
        <v>3423</v>
      </c>
      <c r="O318" s="3" t="s">
        <v>941</v>
      </c>
      <c r="P318" s="3" t="s">
        <v>941</v>
      </c>
      <c r="Q318" s="3" t="s">
        <v>2926</v>
      </c>
      <c r="R318" s="3" t="s">
        <v>941</v>
      </c>
      <c r="S318" s="3" t="s">
        <v>941</v>
      </c>
      <c r="T318" s="3" t="b">
        <f t="shared" si="13"/>
        <v>0</v>
      </c>
      <c r="U318" s="3" t="b">
        <f t="shared" si="14"/>
        <v>1</v>
      </c>
      <c r="V318" s="3">
        <f t="shared" si="12"/>
        <v>1262</v>
      </c>
    </row>
    <row r="319" spans="1:22" s="3" customFormat="1" ht="270" x14ac:dyDescent="0.25">
      <c r="A319" s="3" t="s">
        <v>3440</v>
      </c>
      <c r="B319" s="3" t="s">
        <v>3441</v>
      </c>
      <c r="C319" s="3" t="s">
        <v>3442</v>
      </c>
      <c r="D319" s="3" t="s">
        <v>2155</v>
      </c>
      <c r="E319" s="3" t="s">
        <v>2155</v>
      </c>
      <c r="F319" s="3" t="s">
        <v>947</v>
      </c>
      <c r="G319" s="3" t="s">
        <v>2155</v>
      </c>
      <c r="H319" s="3" t="s">
        <v>3443</v>
      </c>
      <c r="I319" s="3" t="s">
        <v>3444</v>
      </c>
      <c r="J319" s="3" t="s">
        <v>3445</v>
      </c>
      <c r="K319" s="3" t="s">
        <v>3446</v>
      </c>
      <c r="L319" s="3" t="s">
        <v>941</v>
      </c>
      <c r="M319" s="3" t="s">
        <v>941</v>
      </c>
      <c r="N319" s="3" t="s">
        <v>3447</v>
      </c>
      <c r="O319" s="3" t="s">
        <v>35</v>
      </c>
      <c r="P319" s="3" t="s">
        <v>67</v>
      </c>
      <c r="Q319" s="3" t="s">
        <v>2467</v>
      </c>
      <c r="R319" s="3" t="s">
        <v>941</v>
      </c>
      <c r="S319" s="3" t="s">
        <v>941</v>
      </c>
      <c r="T319" s="3" t="b">
        <f t="shared" si="13"/>
        <v>1</v>
      </c>
      <c r="U319" s="3" t="b">
        <f t="shared" si="14"/>
        <v>0</v>
      </c>
      <c r="V319" s="3">
        <f t="shared" si="12"/>
        <v>501</v>
      </c>
    </row>
    <row r="320" spans="1:22" s="3" customFormat="1" ht="270" x14ac:dyDescent="0.25">
      <c r="A320" s="3" t="s">
        <v>3440</v>
      </c>
      <c r="B320" s="3" t="s">
        <v>3441</v>
      </c>
      <c r="C320" s="3" t="s">
        <v>3442</v>
      </c>
      <c r="D320" s="3" t="s">
        <v>2155</v>
      </c>
      <c r="E320" s="3" t="s">
        <v>2155</v>
      </c>
      <c r="F320" s="3" t="s">
        <v>3448</v>
      </c>
      <c r="G320" s="3" t="s">
        <v>2157</v>
      </c>
      <c r="H320" s="3" t="s">
        <v>3443</v>
      </c>
      <c r="I320" s="3" t="s">
        <v>1936</v>
      </c>
      <c r="J320" s="3" t="s">
        <v>936</v>
      </c>
      <c r="K320" s="3" t="s">
        <v>3446</v>
      </c>
      <c r="L320" s="3" t="s">
        <v>941</v>
      </c>
      <c r="M320" s="3" t="s">
        <v>941</v>
      </c>
      <c r="N320" s="3" t="s">
        <v>3447</v>
      </c>
      <c r="O320" s="3" t="s">
        <v>17</v>
      </c>
      <c r="P320" s="3" t="s">
        <v>139</v>
      </c>
      <c r="Q320" s="3" t="s">
        <v>2467</v>
      </c>
      <c r="R320" s="3" t="s">
        <v>941</v>
      </c>
      <c r="S320" s="3" t="s">
        <v>941</v>
      </c>
      <c r="T320" s="3" t="b">
        <f t="shared" si="13"/>
        <v>1</v>
      </c>
      <c r="U320" s="3" t="b">
        <f t="shared" si="14"/>
        <v>0</v>
      </c>
      <c r="V320" s="3">
        <f t="shared" si="12"/>
        <v>501</v>
      </c>
    </row>
    <row r="321" spans="1:22" s="3" customFormat="1" ht="210" x14ac:dyDescent="0.25">
      <c r="A321" s="3" t="s">
        <v>3449</v>
      </c>
      <c r="B321" s="3" t="s">
        <v>3450</v>
      </c>
      <c r="C321" s="3" t="s">
        <v>3451</v>
      </c>
      <c r="D321" s="3" t="s">
        <v>2155</v>
      </c>
      <c r="E321" s="3" t="s">
        <v>2155</v>
      </c>
      <c r="F321" s="3" t="s">
        <v>1000</v>
      </c>
      <c r="G321" s="3" t="s">
        <v>2157</v>
      </c>
      <c r="H321" s="3" t="s">
        <v>941</v>
      </c>
      <c r="I321" s="3" t="s">
        <v>1917</v>
      </c>
      <c r="J321" s="3" t="s">
        <v>417</v>
      </c>
      <c r="K321" s="3" t="s">
        <v>941</v>
      </c>
      <c r="L321" s="3" t="s">
        <v>941</v>
      </c>
      <c r="M321" s="3" t="s">
        <v>941</v>
      </c>
      <c r="N321" s="3" t="s">
        <v>941</v>
      </c>
      <c r="O321" s="3" t="s">
        <v>35</v>
      </c>
      <c r="P321" s="3" t="s">
        <v>240</v>
      </c>
      <c r="Q321" s="3" t="s">
        <v>2467</v>
      </c>
      <c r="R321" s="3" t="s">
        <v>941</v>
      </c>
      <c r="S321" s="3" t="s">
        <v>941</v>
      </c>
      <c r="T321" s="3" t="b">
        <f t="shared" si="13"/>
        <v>1</v>
      </c>
      <c r="U321" s="3" t="b">
        <f t="shared" si="14"/>
        <v>0</v>
      </c>
      <c r="V321" s="3">
        <f t="shared" si="12"/>
        <v>445</v>
      </c>
    </row>
    <row r="322" spans="1:22" s="3" customFormat="1" ht="180" x14ac:dyDescent="0.25">
      <c r="A322" s="3" t="s">
        <v>1483</v>
      </c>
      <c r="B322" s="3" t="s">
        <v>3452</v>
      </c>
      <c r="C322" s="3" t="s">
        <v>3453</v>
      </c>
      <c r="D322" s="3" t="s">
        <v>2155</v>
      </c>
      <c r="E322" s="3" t="s">
        <v>2155</v>
      </c>
      <c r="F322" s="3" t="s">
        <v>942</v>
      </c>
      <c r="G322" s="3" t="s">
        <v>2155</v>
      </c>
      <c r="H322" s="3" t="s">
        <v>3454</v>
      </c>
      <c r="I322" s="3" t="s">
        <v>2000</v>
      </c>
      <c r="J322" s="3" t="s">
        <v>765</v>
      </c>
      <c r="K322" s="3" t="s">
        <v>1482</v>
      </c>
      <c r="L322" s="3" t="s">
        <v>941</v>
      </c>
      <c r="M322" s="3" t="s">
        <v>941</v>
      </c>
      <c r="N322" s="3" t="s">
        <v>3455</v>
      </c>
      <c r="O322" s="3" t="s">
        <v>17</v>
      </c>
      <c r="P322" s="3" t="s">
        <v>28</v>
      </c>
      <c r="Q322" s="3" t="s">
        <v>2467</v>
      </c>
      <c r="R322" s="3" t="s">
        <v>941</v>
      </c>
      <c r="S322" s="3" t="s">
        <v>941</v>
      </c>
      <c r="T322" s="3" t="b">
        <f t="shared" si="13"/>
        <v>0</v>
      </c>
      <c r="U322" s="3" t="b">
        <f t="shared" si="14"/>
        <v>1</v>
      </c>
      <c r="V322" s="3">
        <f t="shared" ref="V322:V385" si="15">LEN(C322)</f>
        <v>366</v>
      </c>
    </row>
    <row r="323" spans="1:22" s="3" customFormat="1" ht="180" x14ac:dyDescent="0.25">
      <c r="A323" s="3" t="s">
        <v>1483</v>
      </c>
      <c r="B323" s="3" t="s">
        <v>3452</v>
      </c>
      <c r="C323" s="3" t="s">
        <v>3453</v>
      </c>
      <c r="D323" s="3" t="s">
        <v>2155</v>
      </c>
      <c r="E323" s="3" t="s">
        <v>2155</v>
      </c>
      <c r="F323" s="3" t="s">
        <v>945</v>
      </c>
      <c r="G323" s="3" t="s">
        <v>2155</v>
      </c>
      <c r="H323" s="3" t="s">
        <v>3454</v>
      </c>
      <c r="I323" s="3" t="s">
        <v>3456</v>
      </c>
      <c r="J323" s="3" t="s">
        <v>3457</v>
      </c>
      <c r="K323" s="3" t="s">
        <v>1482</v>
      </c>
      <c r="L323" s="3" t="s">
        <v>941</v>
      </c>
      <c r="M323" s="3" t="s">
        <v>941</v>
      </c>
      <c r="N323" s="3" t="s">
        <v>3455</v>
      </c>
      <c r="O323" s="3" t="s">
        <v>44</v>
      </c>
      <c r="P323" s="3" t="s">
        <v>45</v>
      </c>
      <c r="Q323" s="3" t="s">
        <v>2467</v>
      </c>
      <c r="R323" s="3" t="s">
        <v>941</v>
      </c>
      <c r="S323" s="3" t="s">
        <v>941</v>
      </c>
      <c r="T323" s="3" t="b">
        <f t="shared" ref="T323:T386" si="16">ISNUMBER(SEARCH("University",C323))</f>
        <v>0</v>
      </c>
      <c r="U323" s="3" t="b">
        <f t="shared" ref="U323:U386" si="17">ISNUMBER(SEARCH("CEO",C323))</f>
        <v>1</v>
      </c>
      <c r="V323" s="3">
        <f t="shared" si="15"/>
        <v>366</v>
      </c>
    </row>
    <row r="324" spans="1:22" s="3" customFormat="1" ht="180" x14ac:dyDescent="0.25">
      <c r="A324" s="3" t="s">
        <v>1483</v>
      </c>
      <c r="B324" s="3" t="s">
        <v>3452</v>
      </c>
      <c r="C324" s="3" t="s">
        <v>3453</v>
      </c>
      <c r="D324" s="3" t="s">
        <v>2155</v>
      </c>
      <c r="E324" s="3" t="s">
        <v>2155</v>
      </c>
      <c r="F324" s="3" t="s">
        <v>945</v>
      </c>
      <c r="G324" s="3" t="s">
        <v>2155</v>
      </c>
      <c r="H324" s="3" t="s">
        <v>3454</v>
      </c>
      <c r="I324" s="3" t="s">
        <v>3458</v>
      </c>
      <c r="J324" s="3" t="s">
        <v>3459</v>
      </c>
      <c r="K324" s="3" t="s">
        <v>1482</v>
      </c>
      <c r="L324" s="3" t="s">
        <v>941</v>
      </c>
      <c r="M324" s="3" t="s">
        <v>941</v>
      </c>
      <c r="N324" s="3" t="s">
        <v>3455</v>
      </c>
      <c r="O324" s="3" t="s">
        <v>17</v>
      </c>
      <c r="P324" s="3" t="s">
        <v>18</v>
      </c>
      <c r="Q324" s="3" t="s">
        <v>2467</v>
      </c>
      <c r="R324" s="3" t="s">
        <v>941</v>
      </c>
      <c r="S324" s="3" t="s">
        <v>941</v>
      </c>
      <c r="T324" s="3" t="b">
        <f t="shared" si="16"/>
        <v>0</v>
      </c>
      <c r="U324" s="3" t="b">
        <f t="shared" si="17"/>
        <v>1</v>
      </c>
      <c r="V324" s="3">
        <f t="shared" si="15"/>
        <v>366</v>
      </c>
    </row>
    <row r="325" spans="1:22" s="3" customFormat="1" ht="180" x14ac:dyDescent="0.25">
      <c r="A325" s="3" t="s">
        <v>1483</v>
      </c>
      <c r="B325" s="3" t="s">
        <v>3452</v>
      </c>
      <c r="C325" s="3" t="s">
        <v>3453</v>
      </c>
      <c r="D325" s="3" t="s">
        <v>2155</v>
      </c>
      <c r="E325" s="3" t="s">
        <v>2155</v>
      </c>
      <c r="F325" s="3" t="s">
        <v>945</v>
      </c>
      <c r="G325" s="3" t="s">
        <v>2155</v>
      </c>
      <c r="H325" s="3" t="s">
        <v>3454</v>
      </c>
      <c r="I325" s="3" t="s">
        <v>3460</v>
      </c>
      <c r="J325" s="3" t="s">
        <v>3461</v>
      </c>
      <c r="K325" s="3" t="s">
        <v>1482</v>
      </c>
      <c r="L325" s="3" t="s">
        <v>941</v>
      </c>
      <c r="M325" s="3" t="s">
        <v>941</v>
      </c>
      <c r="N325" s="3" t="s">
        <v>3455</v>
      </c>
      <c r="O325" s="3" t="s">
        <v>44</v>
      </c>
      <c r="P325" s="3" t="s">
        <v>45</v>
      </c>
      <c r="Q325" s="3" t="s">
        <v>2467</v>
      </c>
      <c r="R325" s="3" t="s">
        <v>941</v>
      </c>
      <c r="S325" s="3" t="s">
        <v>941</v>
      </c>
      <c r="T325" s="3" t="b">
        <f t="shared" si="16"/>
        <v>0</v>
      </c>
      <c r="U325" s="3" t="b">
        <f t="shared" si="17"/>
        <v>1</v>
      </c>
      <c r="V325" s="3">
        <f t="shared" si="15"/>
        <v>366</v>
      </c>
    </row>
    <row r="326" spans="1:22" s="3" customFormat="1" ht="180" x14ac:dyDescent="0.25">
      <c r="A326" s="3" t="s">
        <v>1483</v>
      </c>
      <c r="B326" s="3" t="s">
        <v>3452</v>
      </c>
      <c r="C326" s="3" t="s">
        <v>3453</v>
      </c>
      <c r="D326" s="3" t="s">
        <v>2155</v>
      </c>
      <c r="E326" s="3" t="s">
        <v>2155</v>
      </c>
      <c r="F326" s="3" t="s">
        <v>945</v>
      </c>
      <c r="G326" s="3" t="s">
        <v>2155</v>
      </c>
      <c r="H326" s="3" t="s">
        <v>3454</v>
      </c>
      <c r="I326" s="3" t="s">
        <v>3462</v>
      </c>
      <c r="J326" s="3" t="s">
        <v>3463</v>
      </c>
      <c r="K326" s="3" t="s">
        <v>1482</v>
      </c>
      <c r="L326" s="3" t="s">
        <v>941</v>
      </c>
      <c r="M326" s="3" t="s">
        <v>941</v>
      </c>
      <c r="N326" s="3" t="s">
        <v>3455</v>
      </c>
      <c r="O326" s="3" t="s">
        <v>17</v>
      </c>
      <c r="P326" s="3" t="s">
        <v>28</v>
      </c>
      <c r="Q326" s="3" t="s">
        <v>2467</v>
      </c>
      <c r="R326" s="3" t="s">
        <v>941</v>
      </c>
      <c r="S326" s="3" t="s">
        <v>941</v>
      </c>
      <c r="T326" s="3" t="b">
        <f t="shared" si="16"/>
        <v>0</v>
      </c>
      <c r="U326" s="3" t="b">
        <f t="shared" si="17"/>
        <v>1</v>
      </c>
      <c r="V326" s="3">
        <f t="shared" si="15"/>
        <v>366</v>
      </c>
    </row>
    <row r="327" spans="1:22" s="3" customFormat="1" ht="195" x14ac:dyDescent="0.25">
      <c r="A327" s="3" t="s">
        <v>1937</v>
      </c>
      <c r="B327" s="3" t="s">
        <v>3464</v>
      </c>
      <c r="C327" s="3" t="s">
        <v>3465</v>
      </c>
      <c r="D327" s="3" t="s">
        <v>2155</v>
      </c>
      <c r="E327" s="3" t="s">
        <v>2155</v>
      </c>
      <c r="F327" s="3" t="s">
        <v>945</v>
      </c>
      <c r="G327" s="3" t="s">
        <v>2155</v>
      </c>
      <c r="H327" s="3" t="s">
        <v>3466</v>
      </c>
      <c r="I327" s="3" t="s">
        <v>1936</v>
      </c>
      <c r="J327" s="3" t="s">
        <v>936</v>
      </c>
      <c r="K327" s="3" t="s">
        <v>941</v>
      </c>
      <c r="L327" s="3" t="s">
        <v>941</v>
      </c>
      <c r="M327" s="3" t="s">
        <v>941</v>
      </c>
      <c r="N327" s="3" t="s">
        <v>941</v>
      </c>
      <c r="O327" s="3" t="s">
        <v>17</v>
      </c>
      <c r="P327" s="3" t="s">
        <v>139</v>
      </c>
      <c r="Q327" s="3" t="s">
        <v>2467</v>
      </c>
      <c r="R327" s="3" t="s">
        <v>941</v>
      </c>
      <c r="S327" s="3" t="s">
        <v>941</v>
      </c>
      <c r="T327" s="3" t="b">
        <f t="shared" si="16"/>
        <v>1</v>
      </c>
      <c r="U327" s="3" t="b">
        <f t="shared" si="17"/>
        <v>0</v>
      </c>
      <c r="V327" s="3">
        <f t="shared" si="15"/>
        <v>342</v>
      </c>
    </row>
    <row r="328" spans="1:22" s="3" customFormat="1" ht="195" x14ac:dyDescent="0.25">
      <c r="A328" s="3" t="s">
        <v>1937</v>
      </c>
      <c r="B328" s="3" t="s">
        <v>3464</v>
      </c>
      <c r="C328" s="3" t="s">
        <v>3465</v>
      </c>
      <c r="D328" s="3" t="s">
        <v>2155</v>
      </c>
      <c r="E328" s="3" t="s">
        <v>2155</v>
      </c>
      <c r="F328" s="3" t="s">
        <v>946</v>
      </c>
      <c r="G328" s="3" t="s">
        <v>2157</v>
      </c>
      <c r="H328" s="3" t="s">
        <v>3466</v>
      </c>
      <c r="I328" s="3" t="s">
        <v>3467</v>
      </c>
      <c r="J328" s="3" t="s">
        <v>3468</v>
      </c>
      <c r="K328" s="3" t="s">
        <v>941</v>
      </c>
      <c r="L328" s="3" t="s">
        <v>941</v>
      </c>
      <c r="M328" s="3" t="s">
        <v>941</v>
      </c>
      <c r="N328" s="3" t="s">
        <v>941</v>
      </c>
      <c r="O328" s="3" t="s">
        <v>17</v>
      </c>
      <c r="P328" s="3" t="s">
        <v>139</v>
      </c>
      <c r="Q328" s="3" t="s">
        <v>2467</v>
      </c>
      <c r="R328" s="3" t="s">
        <v>941</v>
      </c>
      <c r="S328" s="3" t="s">
        <v>941</v>
      </c>
      <c r="T328" s="3" t="b">
        <f t="shared" si="16"/>
        <v>1</v>
      </c>
      <c r="U328" s="3" t="b">
        <f t="shared" si="17"/>
        <v>0</v>
      </c>
      <c r="V328" s="3">
        <f t="shared" si="15"/>
        <v>342</v>
      </c>
    </row>
    <row r="329" spans="1:22" s="3" customFormat="1" ht="195" x14ac:dyDescent="0.25">
      <c r="A329" s="3" t="s">
        <v>1937</v>
      </c>
      <c r="B329" s="3" t="s">
        <v>3464</v>
      </c>
      <c r="C329" s="3" t="s">
        <v>3465</v>
      </c>
      <c r="D329" s="3" t="s">
        <v>2155</v>
      </c>
      <c r="E329" s="3" t="s">
        <v>2155</v>
      </c>
      <c r="F329" s="3" t="s">
        <v>3469</v>
      </c>
      <c r="G329" s="3" t="s">
        <v>2157</v>
      </c>
      <c r="H329" s="3" t="s">
        <v>3466</v>
      </c>
      <c r="I329" s="3" t="s">
        <v>3470</v>
      </c>
      <c r="J329" s="3" t="s">
        <v>3471</v>
      </c>
      <c r="K329" s="3" t="s">
        <v>941</v>
      </c>
      <c r="L329" s="3" t="s">
        <v>941</v>
      </c>
      <c r="M329" s="3" t="s">
        <v>941</v>
      </c>
      <c r="N329" s="3" t="s">
        <v>941</v>
      </c>
      <c r="O329" s="3" t="s">
        <v>35</v>
      </c>
      <c r="P329" s="3" t="s">
        <v>240</v>
      </c>
      <c r="Q329" s="3" t="s">
        <v>2467</v>
      </c>
      <c r="R329" s="3" t="s">
        <v>941</v>
      </c>
      <c r="S329" s="3" t="s">
        <v>941</v>
      </c>
      <c r="T329" s="3" t="b">
        <f t="shared" si="16"/>
        <v>1</v>
      </c>
      <c r="U329" s="3" t="b">
        <f t="shared" si="17"/>
        <v>0</v>
      </c>
      <c r="V329" s="3">
        <f t="shared" si="15"/>
        <v>342</v>
      </c>
    </row>
    <row r="330" spans="1:22" s="3" customFormat="1" ht="409.5" x14ac:dyDescent="0.25">
      <c r="A330" s="3" t="s">
        <v>1601</v>
      </c>
      <c r="B330" s="3" t="s">
        <v>3472</v>
      </c>
      <c r="C330" s="3" t="s">
        <v>3473</v>
      </c>
      <c r="D330" s="3" t="s">
        <v>2155</v>
      </c>
      <c r="E330" s="3" t="s">
        <v>2155</v>
      </c>
      <c r="F330" s="3" t="s">
        <v>945</v>
      </c>
      <c r="G330" s="3" t="s">
        <v>2155</v>
      </c>
      <c r="H330" s="3" t="s">
        <v>3474</v>
      </c>
      <c r="I330" s="3" t="s">
        <v>212</v>
      </c>
      <c r="J330" s="3" t="s">
        <v>211</v>
      </c>
      <c r="K330" s="3" t="s">
        <v>1600</v>
      </c>
      <c r="L330" s="3" t="s">
        <v>941</v>
      </c>
      <c r="M330" s="3" t="s">
        <v>941</v>
      </c>
      <c r="N330" s="3" t="s">
        <v>3475</v>
      </c>
      <c r="O330" s="3" t="s">
        <v>17</v>
      </c>
      <c r="P330" s="3" t="s">
        <v>60</v>
      </c>
      <c r="Q330" s="3" t="s">
        <v>2467</v>
      </c>
      <c r="R330" s="3" t="s">
        <v>941</v>
      </c>
      <c r="S330" s="3" t="s">
        <v>941</v>
      </c>
      <c r="T330" s="3" t="b">
        <f t="shared" si="16"/>
        <v>1</v>
      </c>
      <c r="U330" s="3" t="b">
        <f t="shared" si="17"/>
        <v>1</v>
      </c>
      <c r="V330" s="3">
        <f t="shared" si="15"/>
        <v>983</v>
      </c>
    </row>
    <row r="331" spans="1:22" s="3" customFormat="1" ht="409.5" x14ac:dyDescent="0.25">
      <c r="A331" s="3" t="s">
        <v>1601</v>
      </c>
      <c r="B331" s="3" t="s">
        <v>3472</v>
      </c>
      <c r="C331" s="3" t="s">
        <v>3473</v>
      </c>
      <c r="D331" s="3" t="s">
        <v>2155</v>
      </c>
      <c r="E331" s="3" t="s">
        <v>2155</v>
      </c>
      <c r="F331" s="3" t="s">
        <v>945</v>
      </c>
      <c r="G331" s="3" t="s">
        <v>2155</v>
      </c>
      <c r="H331" s="3" t="s">
        <v>3474</v>
      </c>
      <c r="I331" s="3" t="s">
        <v>3476</v>
      </c>
      <c r="J331" s="3" t="s">
        <v>3477</v>
      </c>
      <c r="K331" s="3" t="s">
        <v>1600</v>
      </c>
      <c r="L331" s="3" t="s">
        <v>941</v>
      </c>
      <c r="M331" s="3" t="s">
        <v>941</v>
      </c>
      <c r="N331" s="3" t="s">
        <v>3475</v>
      </c>
      <c r="O331" s="3" t="s">
        <v>44</v>
      </c>
      <c r="P331" s="3" t="s">
        <v>45</v>
      </c>
      <c r="Q331" s="3" t="s">
        <v>2467</v>
      </c>
      <c r="R331" s="3" t="s">
        <v>941</v>
      </c>
      <c r="S331" s="3" t="s">
        <v>941</v>
      </c>
      <c r="T331" s="3" t="b">
        <f t="shared" si="16"/>
        <v>1</v>
      </c>
      <c r="U331" s="3" t="b">
        <f t="shared" si="17"/>
        <v>1</v>
      </c>
      <c r="V331" s="3">
        <f t="shared" si="15"/>
        <v>983</v>
      </c>
    </row>
    <row r="332" spans="1:22" s="3" customFormat="1" ht="409.5" x14ac:dyDescent="0.25">
      <c r="A332" s="3" t="s">
        <v>1601</v>
      </c>
      <c r="B332" s="3" t="s">
        <v>3472</v>
      </c>
      <c r="C332" s="3" t="s">
        <v>3473</v>
      </c>
      <c r="D332" s="3" t="s">
        <v>2155</v>
      </c>
      <c r="E332" s="3" t="s">
        <v>2155</v>
      </c>
      <c r="F332" s="3" t="s">
        <v>945</v>
      </c>
      <c r="G332" s="3" t="s">
        <v>2155</v>
      </c>
      <c r="H332" s="3" t="s">
        <v>3474</v>
      </c>
      <c r="I332" s="3" t="s">
        <v>3478</v>
      </c>
      <c r="J332" s="3" t="s">
        <v>3479</v>
      </c>
      <c r="K332" s="3" t="s">
        <v>1600</v>
      </c>
      <c r="L332" s="3" t="s">
        <v>941</v>
      </c>
      <c r="M332" s="3" t="s">
        <v>941</v>
      </c>
      <c r="N332" s="3" t="s">
        <v>3475</v>
      </c>
      <c r="O332" s="3" t="s">
        <v>35</v>
      </c>
      <c r="P332" s="3" t="s">
        <v>67</v>
      </c>
      <c r="Q332" s="3" t="s">
        <v>2467</v>
      </c>
      <c r="R332" s="3" t="s">
        <v>941</v>
      </c>
      <c r="S332" s="3" t="s">
        <v>941</v>
      </c>
      <c r="T332" s="3" t="b">
        <f t="shared" si="16"/>
        <v>1</v>
      </c>
      <c r="U332" s="3" t="b">
        <f t="shared" si="17"/>
        <v>1</v>
      </c>
      <c r="V332" s="3">
        <f t="shared" si="15"/>
        <v>983</v>
      </c>
    </row>
    <row r="333" spans="1:22" s="3" customFormat="1" ht="409.5" x14ac:dyDescent="0.25">
      <c r="A333" s="3" t="s">
        <v>1601</v>
      </c>
      <c r="B333" s="3" t="s">
        <v>3472</v>
      </c>
      <c r="C333" s="3" t="s">
        <v>3473</v>
      </c>
      <c r="D333" s="3" t="s">
        <v>2155</v>
      </c>
      <c r="E333" s="3" t="s">
        <v>2155</v>
      </c>
      <c r="F333" s="3" t="s">
        <v>3480</v>
      </c>
      <c r="G333" s="3" t="s">
        <v>2157</v>
      </c>
      <c r="H333" s="3" t="s">
        <v>3474</v>
      </c>
      <c r="I333" s="3" t="s">
        <v>3481</v>
      </c>
      <c r="J333" s="3" t="s">
        <v>3482</v>
      </c>
      <c r="K333" s="3" t="s">
        <v>1600</v>
      </c>
      <c r="L333" s="3" t="s">
        <v>941</v>
      </c>
      <c r="M333" s="3" t="s">
        <v>941</v>
      </c>
      <c r="N333" s="3" t="s">
        <v>3475</v>
      </c>
      <c r="O333" s="3" t="s">
        <v>35</v>
      </c>
      <c r="P333" s="3" t="s">
        <v>240</v>
      </c>
      <c r="Q333" s="3" t="s">
        <v>2467</v>
      </c>
      <c r="R333" s="3" t="s">
        <v>941</v>
      </c>
      <c r="S333" s="3" t="s">
        <v>941</v>
      </c>
      <c r="T333" s="3" t="b">
        <f t="shared" si="16"/>
        <v>1</v>
      </c>
      <c r="U333" s="3" t="b">
        <f t="shared" si="17"/>
        <v>1</v>
      </c>
      <c r="V333" s="3">
        <f t="shared" si="15"/>
        <v>983</v>
      </c>
    </row>
    <row r="334" spans="1:22" s="3" customFormat="1" ht="409.5" x14ac:dyDescent="0.25">
      <c r="A334" s="3" t="s">
        <v>1601</v>
      </c>
      <c r="B334" s="3" t="s">
        <v>3472</v>
      </c>
      <c r="C334" s="3" t="s">
        <v>3473</v>
      </c>
      <c r="D334" s="3" t="s">
        <v>2155</v>
      </c>
      <c r="E334" s="3" t="s">
        <v>2155</v>
      </c>
      <c r="F334" s="3" t="s">
        <v>947</v>
      </c>
      <c r="G334" s="3" t="s">
        <v>2155</v>
      </c>
      <c r="H334" s="3" t="s">
        <v>3474</v>
      </c>
      <c r="I334" s="3" t="s">
        <v>3483</v>
      </c>
      <c r="J334" s="3" t="s">
        <v>3484</v>
      </c>
      <c r="K334" s="3" t="s">
        <v>1600</v>
      </c>
      <c r="L334" s="3" t="s">
        <v>941</v>
      </c>
      <c r="M334" s="3" t="s">
        <v>941</v>
      </c>
      <c r="N334" s="3" t="s">
        <v>3475</v>
      </c>
      <c r="O334" s="3" t="s">
        <v>17</v>
      </c>
      <c r="P334" s="3" t="s">
        <v>106</v>
      </c>
      <c r="Q334" s="3" t="s">
        <v>2467</v>
      </c>
      <c r="R334" s="3" t="s">
        <v>941</v>
      </c>
      <c r="S334" s="3" t="s">
        <v>941</v>
      </c>
      <c r="T334" s="3" t="b">
        <f t="shared" si="16"/>
        <v>1</v>
      </c>
      <c r="U334" s="3" t="b">
        <f t="shared" si="17"/>
        <v>1</v>
      </c>
      <c r="V334" s="3">
        <f t="shared" si="15"/>
        <v>983</v>
      </c>
    </row>
    <row r="335" spans="1:22" s="3" customFormat="1" ht="409.5" x14ac:dyDescent="0.25">
      <c r="A335" s="3" t="s">
        <v>1601</v>
      </c>
      <c r="B335" s="3" t="s">
        <v>3472</v>
      </c>
      <c r="C335" s="3" t="s">
        <v>3473</v>
      </c>
      <c r="D335" s="3" t="s">
        <v>2155</v>
      </c>
      <c r="E335" s="3" t="s">
        <v>2155</v>
      </c>
      <c r="F335" s="3" t="s">
        <v>947</v>
      </c>
      <c r="G335" s="3" t="s">
        <v>2155</v>
      </c>
      <c r="H335" s="3" t="s">
        <v>3474</v>
      </c>
      <c r="I335" s="3" t="s">
        <v>3485</v>
      </c>
      <c r="J335" s="3" t="s">
        <v>3486</v>
      </c>
      <c r="K335" s="3" t="s">
        <v>1600</v>
      </c>
      <c r="L335" s="3" t="s">
        <v>941</v>
      </c>
      <c r="M335" s="3" t="s">
        <v>941</v>
      </c>
      <c r="N335" s="3" t="s">
        <v>3475</v>
      </c>
      <c r="O335" s="3" t="s">
        <v>17</v>
      </c>
      <c r="P335" s="3" t="s">
        <v>28</v>
      </c>
      <c r="Q335" s="3" t="s">
        <v>2467</v>
      </c>
      <c r="R335" s="3" t="s">
        <v>941</v>
      </c>
      <c r="S335" s="3" t="s">
        <v>941</v>
      </c>
      <c r="T335" s="3" t="b">
        <f t="shared" si="16"/>
        <v>1</v>
      </c>
      <c r="U335" s="3" t="b">
        <f t="shared" si="17"/>
        <v>1</v>
      </c>
      <c r="V335" s="3">
        <f t="shared" si="15"/>
        <v>983</v>
      </c>
    </row>
    <row r="336" spans="1:22" s="3" customFormat="1" ht="409.5" x14ac:dyDescent="0.25">
      <c r="A336" s="3" t="s">
        <v>1601</v>
      </c>
      <c r="B336" s="3" t="s">
        <v>3472</v>
      </c>
      <c r="C336" s="3" t="s">
        <v>3473</v>
      </c>
      <c r="D336" s="3" t="s">
        <v>2155</v>
      </c>
      <c r="E336" s="3" t="s">
        <v>2155</v>
      </c>
      <c r="F336" s="3" t="s">
        <v>3487</v>
      </c>
      <c r="G336" s="3" t="s">
        <v>2157</v>
      </c>
      <c r="H336" s="3" t="s">
        <v>3474</v>
      </c>
      <c r="I336" s="3" t="s">
        <v>3488</v>
      </c>
      <c r="J336" s="3" t="s">
        <v>3489</v>
      </c>
      <c r="K336" s="3" t="s">
        <v>1600</v>
      </c>
      <c r="L336" s="3" t="s">
        <v>941</v>
      </c>
      <c r="M336" s="3" t="s">
        <v>941</v>
      </c>
      <c r="N336" s="3" t="s">
        <v>3475</v>
      </c>
      <c r="O336" s="3" t="s">
        <v>44</v>
      </c>
      <c r="P336" s="3" t="s">
        <v>256</v>
      </c>
      <c r="Q336" s="3" t="s">
        <v>2467</v>
      </c>
      <c r="R336" s="3" t="s">
        <v>941</v>
      </c>
      <c r="S336" s="3" t="s">
        <v>941</v>
      </c>
      <c r="T336" s="3" t="b">
        <f t="shared" si="16"/>
        <v>1</v>
      </c>
      <c r="U336" s="3" t="b">
        <f t="shared" si="17"/>
        <v>1</v>
      </c>
      <c r="V336" s="3">
        <f t="shared" si="15"/>
        <v>983</v>
      </c>
    </row>
    <row r="337" spans="1:22" s="3" customFormat="1" ht="225" x14ac:dyDescent="0.25">
      <c r="A337" s="3" t="s">
        <v>3490</v>
      </c>
      <c r="B337" s="3" t="s">
        <v>3491</v>
      </c>
      <c r="C337" s="3" t="s">
        <v>3492</v>
      </c>
      <c r="D337" s="3" t="s">
        <v>2155</v>
      </c>
      <c r="E337" s="3" t="s">
        <v>2157</v>
      </c>
      <c r="F337" s="3" t="s">
        <v>3493</v>
      </c>
      <c r="G337" s="3" t="s">
        <v>2157</v>
      </c>
      <c r="H337" s="3" t="s">
        <v>3494</v>
      </c>
      <c r="I337" s="3" t="s">
        <v>92</v>
      </c>
      <c r="J337" s="3" t="s">
        <v>91</v>
      </c>
      <c r="K337" s="3" t="s">
        <v>3495</v>
      </c>
      <c r="L337" s="3" t="s">
        <v>941</v>
      </c>
      <c r="M337" s="3" t="s">
        <v>941</v>
      </c>
      <c r="N337" s="3" t="s">
        <v>941</v>
      </c>
      <c r="O337" s="3" t="s">
        <v>35</v>
      </c>
      <c r="P337" s="3" t="s">
        <v>93</v>
      </c>
      <c r="Q337" s="3" t="s">
        <v>2467</v>
      </c>
      <c r="R337" s="3" t="s">
        <v>941</v>
      </c>
      <c r="S337" s="3" t="s">
        <v>941</v>
      </c>
      <c r="T337" s="3" t="b">
        <f t="shared" si="16"/>
        <v>0</v>
      </c>
      <c r="U337" s="3" t="b">
        <f t="shared" si="17"/>
        <v>0</v>
      </c>
      <c r="V337" s="3">
        <f t="shared" si="15"/>
        <v>1125</v>
      </c>
    </row>
    <row r="338" spans="1:22" s="3" customFormat="1" ht="45" x14ac:dyDescent="0.25">
      <c r="A338" s="3" t="s">
        <v>1760</v>
      </c>
      <c r="B338" s="3" t="s">
        <v>3496</v>
      </c>
      <c r="C338" s="3" t="s">
        <v>941</v>
      </c>
      <c r="D338" s="3" t="s">
        <v>2155</v>
      </c>
      <c r="E338" s="3" t="s">
        <v>2155</v>
      </c>
      <c r="F338" s="3" t="s">
        <v>947</v>
      </c>
      <c r="G338" s="3" t="s">
        <v>2155</v>
      </c>
      <c r="H338" s="3" t="s">
        <v>941</v>
      </c>
      <c r="I338" s="3" t="s">
        <v>723</v>
      </c>
      <c r="J338" s="3" t="s">
        <v>722</v>
      </c>
      <c r="K338" s="3" t="s">
        <v>941</v>
      </c>
      <c r="L338" s="3" t="s">
        <v>941</v>
      </c>
      <c r="M338" s="3" t="s">
        <v>941</v>
      </c>
      <c r="N338" s="3" t="s">
        <v>941</v>
      </c>
      <c r="O338" s="3" t="s">
        <v>17</v>
      </c>
      <c r="P338" s="3" t="s">
        <v>60</v>
      </c>
      <c r="Q338" s="3" t="s">
        <v>2467</v>
      </c>
      <c r="R338" s="3" t="s">
        <v>941</v>
      </c>
      <c r="S338" s="3" t="s">
        <v>941</v>
      </c>
      <c r="T338" s="3" t="b">
        <f t="shared" si="16"/>
        <v>0</v>
      </c>
      <c r="U338" s="3" t="b">
        <f t="shared" si="17"/>
        <v>0</v>
      </c>
      <c r="V338" s="3">
        <f t="shared" si="15"/>
        <v>3</v>
      </c>
    </row>
    <row r="339" spans="1:22" s="3" customFormat="1" ht="45" x14ac:dyDescent="0.25">
      <c r="A339" s="3" t="s">
        <v>3497</v>
      </c>
      <c r="B339" s="6" t="s">
        <v>3498</v>
      </c>
      <c r="C339" s="3" t="s">
        <v>941</v>
      </c>
      <c r="D339" s="3" t="s">
        <v>2155</v>
      </c>
      <c r="E339" s="3" t="s">
        <v>2155</v>
      </c>
      <c r="F339" s="3" t="s">
        <v>949</v>
      </c>
      <c r="G339" s="3" t="s">
        <v>2157</v>
      </c>
      <c r="H339" s="3" t="s">
        <v>941</v>
      </c>
      <c r="I339" s="3" t="s">
        <v>2010</v>
      </c>
      <c r="J339" s="3" t="s">
        <v>672</v>
      </c>
      <c r="K339" s="3" t="s">
        <v>3499</v>
      </c>
      <c r="L339" s="3" t="s">
        <v>941</v>
      </c>
      <c r="M339" s="3" t="s">
        <v>941</v>
      </c>
      <c r="N339" s="3" t="s">
        <v>941</v>
      </c>
      <c r="O339" s="3" t="s">
        <v>44</v>
      </c>
      <c r="P339" s="3" t="s">
        <v>628</v>
      </c>
      <c r="Q339" s="3" t="s">
        <v>2467</v>
      </c>
      <c r="R339" s="3" t="s">
        <v>941</v>
      </c>
      <c r="S339" s="3">
        <v>2011</v>
      </c>
      <c r="T339" s="3" t="b">
        <f t="shared" si="16"/>
        <v>0</v>
      </c>
      <c r="U339" s="3" t="b">
        <f t="shared" si="17"/>
        <v>0</v>
      </c>
      <c r="V339" s="3">
        <f t="shared" si="15"/>
        <v>3</v>
      </c>
    </row>
    <row r="340" spans="1:22" s="3" customFormat="1" ht="210" x14ac:dyDescent="0.25">
      <c r="A340" s="3" t="s">
        <v>1796</v>
      </c>
      <c r="B340" s="3" t="s">
        <v>3500</v>
      </c>
      <c r="C340" s="3" t="s">
        <v>3501</v>
      </c>
      <c r="D340" s="3" t="s">
        <v>2155</v>
      </c>
      <c r="E340" s="3" t="s">
        <v>2155</v>
      </c>
      <c r="F340" s="3" t="s">
        <v>948</v>
      </c>
      <c r="G340" s="3" t="s">
        <v>2155</v>
      </c>
      <c r="H340" s="3" t="s">
        <v>3502</v>
      </c>
      <c r="I340" s="3" t="s">
        <v>1792</v>
      </c>
      <c r="J340" s="3" t="s">
        <v>216</v>
      </c>
      <c r="K340" s="3" t="s">
        <v>1795</v>
      </c>
      <c r="L340" s="3" t="s">
        <v>941</v>
      </c>
      <c r="M340" s="3" t="s">
        <v>941</v>
      </c>
      <c r="N340" s="3" t="s">
        <v>941</v>
      </c>
      <c r="O340" s="3" t="s">
        <v>17</v>
      </c>
      <c r="P340" s="3" t="s">
        <v>28</v>
      </c>
      <c r="Q340" s="3" t="s">
        <v>2467</v>
      </c>
      <c r="R340" s="3" t="s">
        <v>941</v>
      </c>
      <c r="S340" s="3" t="s">
        <v>941</v>
      </c>
      <c r="T340" s="3" t="b">
        <f t="shared" si="16"/>
        <v>1</v>
      </c>
      <c r="U340" s="3" t="b">
        <f t="shared" si="17"/>
        <v>0</v>
      </c>
      <c r="V340" s="3">
        <f t="shared" si="15"/>
        <v>494</v>
      </c>
    </row>
    <row r="341" spans="1:22" s="3" customFormat="1" ht="165" x14ac:dyDescent="0.25">
      <c r="A341" s="3" t="s">
        <v>1709</v>
      </c>
      <c r="B341" s="3" t="s">
        <v>3503</v>
      </c>
      <c r="C341" s="3" t="s">
        <v>3504</v>
      </c>
      <c r="D341" s="3" t="s">
        <v>2155</v>
      </c>
      <c r="E341" s="3" t="s">
        <v>2155</v>
      </c>
      <c r="F341" s="3" t="s">
        <v>945</v>
      </c>
      <c r="G341" s="3" t="s">
        <v>2155</v>
      </c>
      <c r="H341" s="3" t="s">
        <v>3505</v>
      </c>
      <c r="I341" s="3" t="s">
        <v>1710</v>
      </c>
      <c r="J341" s="3" t="s">
        <v>611</v>
      </c>
      <c r="K341" s="3" t="s">
        <v>1708</v>
      </c>
      <c r="L341" s="3" t="s">
        <v>941</v>
      </c>
      <c r="M341" s="3" t="s">
        <v>941</v>
      </c>
      <c r="N341" s="3" t="s">
        <v>941</v>
      </c>
      <c r="O341" s="3" t="s">
        <v>35</v>
      </c>
      <c r="P341" s="3" t="s">
        <v>613</v>
      </c>
      <c r="Q341" s="3" t="s">
        <v>2467</v>
      </c>
      <c r="R341" s="3" t="s">
        <v>941</v>
      </c>
      <c r="S341" s="3" t="s">
        <v>941</v>
      </c>
      <c r="T341" s="3" t="b">
        <f t="shared" si="16"/>
        <v>0</v>
      </c>
      <c r="U341" s="3" t="b">
        <f t="shared" si="17"/>
        <v>0</v>
      </c>
      <c r="V341" s="3">
        <f t="shared" si="15"/>
        <v>301</v>
      </c>
    </row>
    <row r="342" spans="1:22" s="3" customFormat="1" ht="210" x14ac:dyDescent="0.25">
      <c r="A342" s="3" t="s">
        <v>1753</v>
      </c>
      <c r="B342" s="3" t="s">
        <v>3506</v>
      </c>
      <c r="C342" s="3" t="s">
        <v>3507</v>
      </c>
      <c r="D342" s="3" t="s">
        <v>2155</v>
      </c>
      <c r="E342" s="3" t="s">
        <v>2155</v>
      </c>
      <c r="F342" s="3" t="s">
        <v>945</v>
      </c>
      <c r="G342" s="3" t="s">
        <v>2155</v>
      </c>
      <c r="H342" s="3" t="s">
        <v>3508</v>
      </c>
      <c r="I342" s="3" t="s">
        <v>843</v>
      </c>
      <c r="J342" s="3" t="s">
        <v>842</v>
      </c>
      <c r="K342" s="3" t="s">
        <v>1752</v>
      </c>
      <c r="L342" s="3" t="s">
        <v>941</v>
      </c>
      <c r="M342" s="3" t="s">
        <v>941</v>
      </c>
      <c r="N342" s="3" t="s">
        <v>941</v>
      </c>
      <c r="O342" s="3" t="s">
        <v>44</v>
      </c>
      <c r="P342" s="3" t="s">
        <v>45</v>
      </c>
      <c r="Q342" s="3" t="s">
        <v>2467</v>
      </c>
      <c r="R342" s="3" t="s">
        <v>941</v>
      </c>
      <c r="S342" s="3" t="s">
        <v>941</v>
      </c>
      <c r="T342" s="3" t="b">
        <f t="shared" si="16"/>
        <v>1</v>
      </c>
      <c r="U342" s="3" t="b">
        <f t="shared" si="17"/>
        <v>0</v>
      </c>
      <c r="V342" s="3">
        <f t="shared" si="15"/>
        <v>403</v>
      </c>
    </row>
    <row r="343" spans="1:22" s="3" customFormat="1" ht="195" x14ac:dyDescent="0.25">
      <c r="A343" s="3" t="s">
        <v>3509</v>
      </c>
      <c r="B343" s="3" t="s">
        <v>3510</v>
      </c>
      <c r="C343" s="3" t="s">
        <v>3511</v>
      </c>
      <c r="D343" s="3" t="s">
        <v>2155</v>
      </c>
      <c r="E343" s="3" t="s">
        <v>2155</v>
      </c>
      <c r="F343" s="3" t="s">
        <v>3512</v>
      </c>
      <c r="G343" s="3" t="s">
        <v>2157</v>
      </c>
      <c r="H343" s="3" t="s">
        <v>3513</v>
      </c>
      <c r="I343" s="3" t="s">
        <v>2014</v>
      </c>
      <c r="J343" s="3" t="s">
        <v>541</v>
      </c>
      <c r="K343" s="3" t="s">
        <v>941</v>
      </c>
      <c r="L343" s="3" t="s">
        <v>941</v>
      </c>
      <c r="M343" s="3" t="s">
        <v>941</v>
      </c>
      <c r="N343" s="3" t="s">
        <v>941</v>
      </c>
      <c r="O343" s="3" t="s">
        <v>543</v>
      </c>
      <c r="P343" s="3" t="s">
        <v>544</v>
      </c>
      <c r="Q343" s="3" t="s">
        <v>2467</v>
      </c>
      <c r="R343" s="3" t="s">
        <v>941</v>
      </c>
      <c r="S343" s="3" t="s">
        <v>941</v>
      </c>
      <c r="T343" s="3" t="b">
        <f t="shared" si="16"/>
        <v>1</v>
      </c>
      <c r="U343" s="3" t="b">
        <f t="shared" si="17"/>
        <v>0</v>
      </c>
      <c r="V343" s="3">
        <f t="shared" si="15"/>
        <v>424</v>
      </c>
    </row>
    <row r="344" spans="1:22" s="3" customFormat="1" ht="409.5" x14ac:dyDescent="0.25">
      <c r="A344" s="3" t="s">
        <v>2002</v>
      </c>
      <c r="B344" s="3" t="s">
        <v>2427</v>
      </c>
      <c r="C344" s="3" t="s">
        <v>3514</v>
      </c>
      <c r="D344" s="3" t="s">
        <v>2155</v>
      </c>
      <c r="E344" s="3" t="s">
        <v>2155</v>
      </c>
      <c r="F344" s="3" t="s">
        <v>945</v>
      </c>
      <c r="G344" s="3" t="s">
        <v>2155</v>
      </c>
      <c r="H344" s="3" t="s">
        <v>941</v>
      </c>
      <c r="I344" s="3" t="s">
        <v>2000</v>
      </c>
      <c r="J344" s="3" t="s">
        <v>765</v>
      </c>
      <c r="K344" s="3" t="s">
        <v>2001</v>
      </c>
      <c r="L344" s="3" t="s">
        <v>941</v>
      </c>
      <c r="M344" s="3" t="s">
        <v>941</v>
      </c>
      <c r="N344" s="3" t="s">
        <v>941</v>
      </c>
      <c r="O344" s="3" t="s">
        <v>17</v>
      </c>
      <c r="P344" s="3" t="s">
        <v>28</v>
      </c>
      <c r="Q344" s="3" t="s">
        <v>2467</v>
      </c>
      <c r="R344" s="3" t="s">
        <v>941</v>
      </c>
      <c r="S344" s="3" t="s">
        <v>941</v>
      </c>
      <c r="T344" s="3" t="b">
        <f t="shared" si="16"/>
        <v>1</v>
      </c>
      <c r="U344" s="3" t="b">
        <f t="shared" si="17"/>
        <v>0</v>
      </c>
      <c r="V344" s="3">
        <f t="shared" si="15"/>
        <v>2811</v>
      </c>
    </row>
    <row r="345" spans="1:22" s="3" customFormat="1" ht="105" x14ac:dyDescent="0.25">
      <c r="A345" s="3" t="s">
        <v>3515</v>
      </c>
      <c r="B345" s="3" t="s">
        <v>3516</v>
      </c>
      <c r="C345" s="3" t="s">
        <v>3517</v>
      </c>
      <c r="D345" s="3" t="s">
        <v>2155</v>
      </c>
      <c r="E345" s="3" t="s">
        <v>2155</v>
      </c>
      <c r="F345" s="3" t="s">
        <v>3518</v>
      </c>
      <c r="G345" s="3" t="s">
        <v>2157</v>
      </c>
      <c r="H345" s="3" t="s">
        <v>3519</v>
      </c>
      <c r="I345" s="3" t="s">
        <v>971</v>
      </c>
      <c r="J345" s="3" t="s">
        <v>837</v>
      </c>
      <c r="K345" s="3" t="s">
        <v>3520</v>
      </c>
      <c r="L345" s="3" t="s">
        <v>3521</v>
      </c>
      <c r="M345" s="3" t="s">
        <v>941</v>
      </c>
      <c r="N345" s="3" t="s">
        <v>941</v>
      </c>
      <c r="O345" s="3" t="s">
        <v>44</v>
      </c>
      <c r="P345" s="3" t="s">
        <v>45</v>
      </c>
      <c r="Q345" s="3" t="s">
        <v>2467</v>
      </c>
      <c r="R345" s="3" t="s">
        <v>941</v>
      </c>
      <c r="S345" s="3" t="s">
        <v>941</v>
      </c>
      <c r="T345" s="3" t="b">
        <f t="shared" si="16"/>
        <v>0</v>
      </c>
      <c r="U345" s="3" t="b">
        <f t="shared" si="17"/>
        <v>0</v>
      </c>
      <c r="V345" s="3">
        <f t="shared" si="15"/>
        <v>35</v>
      </c>
    </row>
    <row r="346" spans="1:22" s="3" customFormat="1" ht="105" x14ac:dyDescent="0.25">
      <c r="A346" s="3" t="s">
        <v>3515</v>
      </c>
      <c r="B346" s="3" t="s">
        <v>3516</v>
      </c>
      <c r="C346" s="3" t="s">
        <v>3517</v>
      </c>
      <c r="D346" s="3" t="s">
        <v>2155</v>
      </c>
      <c r="E346" s="3" t="s">
        <v>2155</v>
      </c>
      <c r="F346" s="3" t="s">
        <v>3522</v>
      </c>
      <c r="G346" s="3" t="s">
        <v>2157</v>
      </c>
      <c r="H346" s="3" t="s">
        <v>3519</v>
      </c>
      <c r="I346" s="3" t="s">
        <v>3523</v>
      </c>
      <c r="J346" s="3" t="s">
        <v>3524</v>
      </c>
      <c r="K346" s="3" t="s">
        <v>3520</v>
      </c>
      <c r="L346" s="3" t="s">
        <v>3521</v>
      </c>
      <c r="M346" s="3" t="s">
        <v>941</v>
      </c>
      <c r="N346" s="3" t="s">
        <v>941</v>
      </c>
      <c r="O346" s="3" t="s">
        <v>17</v>
      </c>
      <c r="P346" s="3" t="s">
        <v>469</v>
      </c>
      <c r="Q346" s="3" t="s">
        <v>2570</v>
      </c>
      <c r="R346" s="3" t="s">
        <v>941</v>
      </c>
      <c r="S346" s="3" t="s">
        <v>941</v>
      </c>
      <c r="T346" s="3" t="b">
        <f t="shared" si="16"/>
        <v>0</v>
      </c>
      <c r="U346" s="3" t="b">
        <f t="shared" si="17"/>
        <v>0</v>
      </c>
      <c r="V346" s="3">
        <f t="shared" si="15"/>
        <v>35</v>
      </c>
    </row>
    <row r="347" spans="1:22" s="3" customFormat="1" ht="210" x14ac:dyDescent="0.25">
      <c r="A347" s="3" t="s">
        <v>1677</v>
      </c>
      <c r="B347" s="3" t="s">
        <v>3525</v>
      </c>
      <c r="C347" s="3" t="s">
        <v>3526</v>
      </c>
      <c r="D347" s="3" t="s">
        <v>2155</v>
      </c>
      <c r="E347" s="3" t="s">
        <v>2155</v>
      </c>
      <c r="F347" s="3" t="s">
        <v>3527</v>
      </c>
      <c r="G347" s="3" t="s">
        <v>2155</v>
      </c>
      <c r="H347" s="3" t="s">
        <v>3528</v>
      </c>
      <c r="I347" s="3" t="s">
        <v>3529</v>
      </c>
      <c r="J347" s="3" t="s">
        <v>3530</v>
      </c>
      <c r="K347" s="3" t="s">
        <v>1676</v>
      </c>
      <c r="L347" s="3" t="s">
        <v>941</v>
      </c>
      <c r="M347" s="3" t="s">
        <v>941</v>
      </c>
      <c r="N347" s="3" t="s">
        <v>941</v>
      </c>
      <c r="O347" s="3" t="s">
        <v>44</v>
      </c>
      <c r="P347" s="3" t="s">
        <v>45</v>
      </c>
      <c r="Q347" s="3" t="s">
        <v>2467</v>
      </c>
      <c r="R347" s="3" t="s">
        <v>941</v>
      </c>
      <c r="S347" s="3" t="s">
        <v>941</v>
      </c>
      <c r="T347" s="3" t="b">
        <f t="shared" si="16"/>
        <v>0</v>
      </c>
      <c r="U347" s="3" t="b">
        <f t="shared" si="17"/>
        <v>0</v>
      </c>
      <c r="V347" s="3">
        <f t="shared" si="15"/>
        <v>315</v>
      </c>
    </row>
    <row r="348" spans="1:22" s="3" customFormat="1" ht="210" x14ac:dyDescent="0.25">
      <c r="A348" s="3" t="s">
        <v>1677</v>
      </c>
      <c r="B348" s="3" t="s">
        <v>3525</v>
      </c>
      <c r="C348" s="3" t="s">
        <v>3526</v>
      </c>
      <c r="D348" s="3" t="s">
        <v>2155</v>
      </c>
      <c r="E348" s="3" t="s">
        <v>2155</v>
      </c>
      <c r="F348" s="3" t="s">
        <v>952</v>
      </c>
      <c r="G348" s="3" t="s">
        <v>2155</v>
      </c>
      <c r="H348" s="3" t="s">
        <v>3528</v>
      </c>
      <c r="I348" s="3" t="s">
        <v>790</v>
      </c>
      <c r="J348" s="3" t="s">
        <v>789</v>
      </c>
      <c r="K348" s="3" t="s">
        <v>1676</v>
      </c>
      <c r="L348" s="3" t="s">
        <v>941</v>
      </c>
      <c r="M348" s="3" t="s">
        <v>941</v>
      </c>
      <c r="N348" s="3" t="s">
        <v>941</v>
      </c>
      <c r="O348" s="3" t="s">
        <v>17</v>
      </c>
      <c r="P348" s="3" t="s">
        <v>60</v>
      </c>
      <c r="Q348" s="3" t="s">
        <v>2467</v>
      </c>
      <c r="R348" s="3" t="s">
        <v>941</v>
      </c>
      <c r="S348" s="3" t="s">
        <v>941</v>
      </c>
      <c r="T348" s="3" t="b">
        <f t="shared" si="16"/>
        <v>0</v>
      </c>
      <c r="U348" s="3" t="b">
        <f t="shared" si="17"/>
        <v>0</v>
      </c>
      <c r="V348" s="3">
        <f t="shared" si="15"/>
        <v>315</v>
      </c>
    </row>
    <row r="349" spans="1:22" s="3" customFormat="1" ht="120" x14ac:dyDescent="0.25">
      <c r="A349" s="3" t="s">
        <v>1108</v>
      </c>
      <c r="B349" s="3" t="s">
        <v>2398</v>
      </c>
      <c r="C349" s="3" t="s">
        <v>3531</v>
      </c>
      <c r="D349" s="3" t="s">
        <v>2155</v>
      </c>
      <c r="E349" s="3" t="s">
        <v>2155</v>
      </c>
      <c r="F349" s="3" t="s">
        <v>945</v>
      </c>
      <c r="G349" s="3" t="s">
        <v>2155</v>
      </c>
      <c r="H349" s="3" t="s">
        <v>3532</v>
      </c>
      <c r="I349" s="3" t="s">
        <v>3533</v>
      </c>
      <c r="J349" s="3" t="s">
        <v>3534</v>
      </c>
      <c r="K349" s="3" t="s">
        <v>1107</v>
      </c>
      <c r="L349" s="3" t="s">
        <v>941</v>
      </c>
      <c r="M349" s="3" t="s">
        <v>941</v>
      </c>
      <c r="N349" s="3" t="s">
        <v>941</v>
      </c>
      <c r="O349" s="3" t="s">
        <v>44</v>
      </c>
      <c r="P349" s="3" t="s">
        <v>2976</v>
      </c>
      <c r="Q349" s="3" t="s">
        <v>2467</v>
      </c>
      <c r="R349" s="3" t="s">
        <v>941</v>
      </c>
      <c r="S349" s="3" t="s">
        <v>941</v>
      </c>
      <c r="T349" s="3" t="b">
        <f t="shared" si="16"/>
        <v>0</v>
      </c>
      <c r="U349" s="3" t="b">
        <f t="shared" si="17"/>
        <v>1</v>
      </c>
      <c r="V349" s="3">
        <f t="shared" si="15"/>
        <v>136</v>
      </c>
    </row>
    <row r="350" spans="1:22" s="3" customFormat="1" ht="120" x14ac:dyDescent="0.25">
      <c r="A350" s="3" t="s">
        <v>1108</v>
      </c>
      <c r="B350" s="3" t="s">
        <v>2398</v>
      </c>
      <c r="C350" s="3" t="s">
        <v>3531</v>
      </c>
      <c r="D350" s="3" t="s">
        <v>2155</v>
      </c>
      <c r="E350" s="3" t="s">
        <v>2155</v>
      </c>
      <c r="F350" s="3" t="s">
        <v>957</v>
      </c>
      <c r="G350" s="3" t="s">
        <v>2157</v>
      </c>
      <c r="H350" s="3" t="s">
        <v>3532</v>
      </c>
      <c r="I350" s="3" t="s">
        <v>3535</v>
      </c>
      <c r="J350" s="3" t="s">
        <v>3536</v>
      </c>
      <c r="K350" s="3" t="s">
        <v>1107</v>
      </c>
      <c r="L350" s="3" t="s">
        <v>941</v>
      </c>
      <c r="M350" s="3" t="s">
        <v>941</v>
      </c>
      <c r="N350" s="3" t="s">
        <v>941</v>
      </c>
      <c r="O350" s="3" t="s">
        <v>44</v>
      </c>
      <c r="P350" s="3" t="s">
        <v>2614</v>
      </c>
      <c r="Q350" s="3" t="s">
        <v>2467</v>
      </c>
      <c r="R350" s="3" t="s">
        <v>941</v>
      </c>
      <c r="S350" s="3" t="s">
        <v>941</v>
      </c>
      <c r="T350" s="3" t="b">
        <f t="shared" si="16"/>
        <v>0</v>
      </c>
      <c r="U350" s="3" t="b">
        <f t="shared" si="17"/>
        <v>1</v>
      </c>
      <c r="V350" s="3">
        <f t="shared" si="15"/>
        <v>136</v>
      </c>
    </row>
    <row r="351" spans="1:22" s="3" customFormat="1" ht="120" x14ac:dyDescent="0.25">
      <c r="A351" s="3" t="s">
        <v>1108</v>
      </c>
      <c r="B351" s="3" t="s">
        <v>2398</v>
      </c>
      <c r="C351" s="3" t="s">
        <v>3531</v>
      </c>
      <c r="D351" s="3" t="s">
        <v>2155</v>
      </c>
      <c r="E351" s="3" t="s">
        <v>2155</v>
      </c>
      <c r="F351" s="3" t="s">
        <v>965</v>
      </c>
      <c r="G351" s="3" t="s">
        <v>2155</v>
      </c>
      <c r="H351" s="3" t="s">
        <v>3532</v>
      </c>
      <c r="I351" s="3" t="s">
        <v>1762</v>
      </c>
      <c r="J351" s="3" t="s">
        <v>777</v>
      </c>
      <c r="K351" s="3" t="s">
        <v>1107</v>
      </c>
      <c r="L351" s="3" t="s">
        <v>941</v>
      </c>
      <c r="M351" s="3" t="s">
        <v>941</v>
      </c>
      <c r="N351" s="3" t="s">
        <v>941</v>
      </c>
      <c r="O351" s="3" t="s">
        <v>44</v>
      </c>
      <c r="P351" s="3" t="s">
        <v>45</v>
      </c>
      <c r="Q351" s="3" t="s">
        <v>2467</v>
      </c>
      <c r="R351" s="3" t="s">
        <v>941</v>
      </c>
      <c r="S351" s="3" t="s">
        <v>941</v>
      </c>
      <c r="T351" s="3" t="b">
        <f t="shared" si="16"/>
        <v>0</v>
      </c>
      <c r="U351" s="3" t="b">
        <f t="shared" si="17"/>
        <v>1</v>
      </c>
      <c r="V351" s="3">
        <f t="shared" si="15"/>
        <v>136</v>
      </c>
    </row>
    <row r="352" spans="1:22" s="3" customFormat="1" ht="105" x14ac:dyDescent="0.25">
      <c r="A352" s="3" t="s">
        <v>1298</v>
      </c>
      <c r="B352" s="3" t="s">
        <v>3537</v>
      </c>
      <c r="C352" s="3" t="s">
        <v>3538</v>
      </c>
      <c r="D352" s="3" t="s">
        <v>2155</v>
      </c>
      <c r="E352" s="3" t="s">
        <v>2155</v>
      </c>
      <c r="F352" s="3" t="s">
        <v>3539</v>
      </c>
      <c r="G352" s="3" t="s">
        <v>2155</v>
      </c>
      <c r="H352" s="3" t="s">
        <v>3540</v>
      </c>
      <c r="I352" s="3" t="s">
        <v>3025</v>
      </c>
      <c r="J352" s="3" t="s">
        <v>3026</v>
      </c>
      <c r="K352" s="3" t="s">
        <v>1297</v>
      </c>
      <c r="L352" s="3" t="s">
        <v>941</v>
      </c>
      <c r="M352" s="3" t="s">
        <v>941</v>
      </c>
      <c r="N352" s="3" t="s">
        <v>3541</v>
      </c>
      <c r="O352" s="3" t="s">
        <v>35</v>
      </c>
      <c r="P352" s="3" t="s">
        <v>67</v>
      </c>
      <c r="Q352" s="3" t="s">
        <v>2467</v>
      </c>
      <c r="R352" s="3" t="s">
        <v>941</v>
      </c>
      <c r="S352" s="3" t="s">
        <v>941</v>
      </c>
      <c r="T352" s="3" t="b">
        <f t="shared" si="16"/>
        <v>0</v>
      </c>
      <c r="U352" s="3" t="b">
        <f t="shared" si="17"/>
        <v>0</v>
      </c>
      <c r="V352" s="3">
        <f t="shared" si="15"/>
        <v>272</v>
      </c>
    </row>
    <row r="353" spans="1:22" s="3" customFormat="1" ht="105" x14ac:dyDescent="0.25">
      <c r="A353" s="3" t="s">
        <v>1298</v>
      </c>
      <c r="B353" s="3" t="s">
        <v>3537</v>
      </c>
      <c r="C353" s="3" t="s">
        <v>3538</v>
      </c>
      <c r="D353" s="3" t="s">
        <v>2155</v>
      </c>
      <c r="E353" s="3" t="s">
        <v>2155</v>
      </c>
      <c r="F353" s="3" t="s">
        <v>945</v>
      </c>
      <c r="G353" s="3" t="s">
        <v>2155</v>
      </c>
      <c r="H353" s="3" t="s">
        <v>3540</v>
      </c>
      <c r="I353" s="3" t="s">
        <v>3542</v>
      </c>
      <c r="J353" s="3" t="s">
        <v>3543</v>
      </c>
      <c r="K353" s="3" t="s">
        <v>1297</v>
      </c>
      <c r="L353" s="3" t="s">
        <v>941</v>
      </c>
      <c r="M353" s="3" t="s">
        <v>941</v>
      </c>
      <c r="N353" s="3" t="s">
        <v>3541</v>
      </c>
      <c r="O353" s="3" t="s">
        <v>17</v>
      </c>
      <c r="P353" s="3" t="s">
        <v>28</v>
      </c>
      <c r="Q353" s="3" t="s">
        <v>2467</v>
      </c>
      <c r="R353" s="3" t="s">
        <v>941</v>
      </c>
      <c r="S353" s="3" t="s">
        <v>941</v>
      </c>
      <c r="T353" s="3" t="b">
        <f t="shared" si="16"/>
        <v>0</v>
      </c>
      <c r="U353" s="3" t="b">
        <f t="shared" si="17"/>
        <v>0</v>
      </c>
      <c r="V353" s="3">
        <f t="shared" si="15"/>
        <v>272</v>
      </c>
    </row>
    <row r="354" spans="1:22" s="3" customFormat="1" ht="105" x14ac:dyDescent="0.25">
      <c r="A354" s="3" t="s">
        <v>1298</v>
      </c>
      <c r="B354" s="3" t="s">
        <v>3537</v>
      </c>
      <c r="C354" s="3" t="s">
        <v>3538</v>
      </c>
      <c r="D354" s="3" t="s">
        <v>2155</v>
      </c>
      <c r="E354" s="3" t="s">
        <v>2155</v>
      </c>
      <c r="F354" s="3" t="s">
        <v>945</v>
      </c>
      <c r="G354" s="3" t="s">
        <v>2155</v>
      </c>
      <c r="H354" s="3" t="s">
        <v>3540</v>
      </c>
      <c r="I354" s="3" t="s">
        <v>3544</v>
      </c>
      <c r="J354" s="3" t="s">
        <v>3545</v>
      </c>
      <c r="K354" s="3" t="s">
        <v>1297</v>
      </c>
      <c r="L354" s="3" t="s">
        <v>941</v>
      </c>
      <c r="M354" s="3" t="s">
        <v>941</v>
      </c>
      <c r="N354" s="3" t="s">
        <v>3541</v>
      </c>
      <c r="O354" s="3" t="s">
        <v>44</v>
      </c>
      <c r="P354" s="3" t="s">
        <v>256</v>
      </c>
      <c r="Q354" s="3" t="s">
        <v>2467</v>
      </c>
      <c r="R354" s="3" t="s">
        <v>941</v>
      </c>
      <c r="S354" s="3" t="s">
        <v>941</v>
      </c>
      <c r="T354" s="3" t="b">
        <f t="shared" si="16"/>
        <v>0</v>
      </c>
      <c r="U354" s="3" t="b">
        <f t="shared" si="17"/>
        <v>0</v>
      </c>
      <c r="V354" s="3">
        <f t="shared" si="15"/>
        <v>272</v>
      </c>
    </row>
    <row r="355" spans="1:22" s="3" customFormat="1" ht="105" x14ac:dyDescent="0.25">
      <c r="A355" s="3" t="s">
        <v>1298</v>
      </c>
      <c r="B355" s="3" t="s">
        <v>3537</v>
      </c>
      <c r="C355" s="3" t="s">
        <v>3538</v>
      </c>
      <c r="D355" s="3" t="s">
        <v>2155</v>
      </c>
      <c r="E355" s="3" t="s">
        <v>2155</v>
      </c>
      <c r="F355" s="3" t="s">
        <v>945</v>
      </c>
      <c r="G355" s="3" t="s">
        <v>2155</v>
      </c>
      <c r="H355" s="3" t="s">
        <v>3540</v>
      </c>
      <c r="I355" s="3" t="s">
        <v>699</v>
      </c>
      <c r="J355" s="3" t="s">
        <v>698</v>
      </c>
      <c r="K355" s="3" t="s">
        <v>1297</v>
      </c>
      <c r="L355" s="3" t="s">
        <v>941</v>
      </c>
      <c r="M355" s="3" t="s">
        <v>941</v>
      </c>
      <c r="N355" s="3" t="s">
        <v>3541</v>
      </c>
      <c r="O355" s="3" t="s">
        <v>17</v>
      </c>
      <c r="P355" s="3" t="s">
        <v>52</v>
      </c>
      <c r="Q355" s="3" t="s">
        <v>2467</v>
      </c>
      <c r="R355" s="3" t="s">
        <v>941</v>
      </c>
      <c r="S355" s="3" t="s">
        <v>941</v>
      </c>
      <c r="T355" s="3" t="b">
        <f t="shared" si="16"/>
        <v>0</v>
      </c>
      <c r="U355" s="3" t="b">
        <f t="shared" si="17"/>
        <v>0</v>
      </c>
      <c r="V355" s="3">
        <f t="shared" si="15"/>
        <v>272</v>
      </c>
    </row>
    <row r="356" spans="1:22" s="3" customFormat="1" ht="105" x14ac:dyDescent="0.25">
      <c r="A356" s="3" t="s">
        <v>1298</v>
      </c>
      <c r="B356" s="3" t="s">
        <v>3537</v>
      </c>
      <c r="C356" s="3" t="s">
        <v>3538</v>
      </c>
      <c r="D356" s="3" t="s">
        <v>2155</v>
      </c>
      <c r="E356" s="3" t="s">
        <v>2155</v>
      </c>
      <c r="F356" s="3" t="s">
        <v>3546</v>
      </c>
      <c r="G356" s="3" t="s">
        <v>2157</v>
      </c>
      <c r="H356" s="3" t="s">
        <v>3540</v>
      </c>
      <c r="I356" s="3" t="s">
        <v>3547</v>
      </c>
      <c r="J356" s="3" t="s">
        <v>3548</v>
      </c>
      <c r="K356" s="3" t="s">
        <v>1297</v>
      </c>
      <c r="L356" s="3" t="s">
        <v>941</v>
      </c>
      <c r="M356" s="3" t="s">
        <v>941</v>
      </c>
      <c r="N356" s="3" t="s">
        <v>3541</v>
      </c>
      <c r="O356" s="3" t="s">
        <v>35</v>
      </c>
      <c r="P356" s="3" t="s">
        <v>240</v>
      </c>
      <c r="Q356" s="3" t="s">
        <v>2467</v>
      </c>
      <c r="R356" s="3" t="s">
        <v>941</v>
      </c>
      <c r="S356" s="3" t="s">
        <v>941</v>
      </c>
      <c r="T356" s="3" t="b">
        <f t="shared" si="16"/>
        <v>0</v>
      </c>
      <c r="U356" s="3" t="b">
        <f t="shared" si="17"/>
        <v>0</v>
      </c>
      <c r="V356" s="3">
        <f t="shared" si="15"/>
        <v>272</v>
      </c>
    </row>
    <row r="357" spans="1:22" s="3" customFormat="1" ht="120" x14ac:dyDescent="0.25">
      <c r="A357" s="3" t="s">
        <v>1173</v>
      </c>
      <c r="B357" s="3" t="s">
        <v>2272</v>
      </c>
      <c r="C357" s="3" t="s">
        <v>3549</v>
      </c>
      <c r="D357" s="3" t="s">
        <v>2155</v>
      </c>
      <c r="E357" s="3" t="s">
        <v>2155</v>
      </c>
      <c r="F357" s="3" t="s">
        <v>942</v>
      </c>
      <c r="G357" s="3" t="s">
        <v>2155</v>
      </c>
      <c r="H357" s="3" t="s">
        <v>3550</v>
      </c>
      <c r="I357" s="3" t="s">
        <v>1165</v>
      </c>
      <c r="J357" s="3" t="s">
        <v>535</v>
      </c>
      <c r="K357" s="3" t="s">
        <v>1172</v>
      </c>
      <c r="L357" s="3" t="s">
        <v>941</v>
      </c>
      <c r="M357" s="3" t="s">
        <v>941</v>
      </c>
      <c r="N357" s="3" t="s">
        <v>3551</v>
      </c>
      <c r="O357" s="3" t="s">
        <v>44</v>
      </c>
      <c r="P357" s="3" t="s">
        <v>45</v>
      </c>
      <c r="Q357" s="3" t="s">
        <v>2467</v>
      </c>
      <c r="R357" s="3" t="s">
        <v>941</v>
      </c>
      <c r="S357" s="3" t="s">
        <v>941</v>
      </c>
      <c r="T357" s="3" t="b">
        <f t="shared" si="16"/>
        <v>0</v>
      </c>
      <c r="U357" s="3" t="b">
        <f t="shared" si="17"/>
        <v>1</v>
      </c>
      <c r="V357" s="3">
        <f t="shared" si="15"/>
        <v>297</v>
      </c>
    </row>
    <row r="358" spans="1:22" s="3" customFormat="1" ht="75" x14ac:dyDescent="0.25">
      <c r="A358" s="3" t="s">
        <v>1627</v>
      </c>
      <c r="B358" s="3" t="s">
        <v>3552</v>
      </c>
      <c r="C358" s="3" t="s">
        <v>3553</v>
      </c>
      <c r="D358" s="3" t="s">
        <v>2155</v>
      </c>
      <c r="E358" s="3" t="s">
        <v>2155</v>
      </c>
      <c r="F358" s="3" t="s">
        <v>952</v>
      </c>
      <c r="G358" s="3" t="s">
        <v>2157</v>
      </c>
      <c r="H358" s="3" t="s">
        <v>941</v>
      </c>
      <c r="I358" s="3" t="s">
        <v>3554</v>
      </c>
      <c r="J358" s="3" t="s">
        <v>3555</v>
      </c>
      <c r="K358" s="3" t="s">
        <v>1626</v>
      </c>
      <c r="L358" s="3" t="s">
        <v>941</v>
      </c>
      <c r="M358" s="3" t="s">
        <v>941</v>
      </c>
      <c r="N358" s="3" t="s">
        <v>941</v>
      </c>
      <c r="O358" s="3" t="s">
        <v>17</v>
      </c>
      <c r="P358" s="3" t="s">
        <v>469</v>
      </c>
      <c r="Q358" s="3" t="s">
        <v>2467</v>
      </c>
      <c r="R358" s="3" t="s">
        <v>941</v>
      </c>
      <c r="S358" s="3" t="s">
        <v>941</v>
      </c>
      <c r="T358" s="3" t="b">
        <f t="shared" si="16"/>
        <v>0</v>
      </c>
      <c r="U358" s="3" t="b">
        <f t="shared" si="17"/>
        <v>0</v>
      </c>
      <c r="V358" s="3">
        <f t="shared" si="15"/>
        <v>414</v>
      </c>
    </row>
    <row r="359" spans="1:22" s="3" customFormat="1" ht="75" x14ac:dyDescent="0.25">
      <c r="A359" s="3" t="s">
        <v>1627</v>
      </c>
      <c r="B359" s="3" t="s">
        <v>3552</v>
      </c>
      <c r="C359" s="3" t="s">
        <v>3553</v>
      </c>
      <c r="D359" s="3" t="s">
        <v>2155</v>
      </c>
      <c r="E359" s="3" t="s">
        <v>2155</v>
      </c>
      <c r="F359" s="3" t="s">
        <v>1009</v>
      </c>
      <c r="G359" s="3" t="s">
        <v>2155</v>
      </c>
      <c r="H359" s="3" t="s">
        <v>941</v>
      </c>
      <c r="I359" s="3" t="s">
        <v>34</v>
      </c>
      <c r="J359" s="3" t="s">
        <v>33</v>
      </c>
      <c r="K359" s="3" t="s">
        <v>1626</v>
      </c>
      <c r="L359" s="3" t="s">
        <v>941</v>
      </c>
      <c r="M359" s="3" t="s">
        <v>941</v>
      </c>
      <c r="N359" s="3" t="s">
        <v>941</v>
      </c>
      <c r="O359" s="3" t="s">
        <v>35</v>
      </c>
      <c r="P359" s="3" t="s">
        <v>36</v>
      </c>
      <c r="Q359" s="3" t="s">
        <v>2467</v>
      </c>
      <c r="R359" s="3" t="s">
        <v>941</v>
      </c>
      <c r="S359" s="3" t="s">
        <v>941</v>
      </c>
      <c r="T359" s="3" t="b">
        <f t="shared" si="16"/>
        <v>0</v>
      </c>
      <c r="U359" s="3" t="b">
        <f t="shared" si="17"/>
        <v>0</v>
      </c>
      <c r="V359" s="3">
        <f t="shared" si="15"/>
        <v>414</v>
      </c>
    </row>
    <row r="360" spans="1:22" s="3" customFormat="1" ht="300" x14ac:dyDescent="0.25">
      <c r="A360" s="3" t="s">
        <v>1118</v>
      </c>
      <c r="B360" s="3" t="s">
        <v>2371</v>
      </c>
      <c r="C360" s="3" t="s">
        <v>3556</v>
      </c>
      <c r="D360" s="3" t="s">
        <v>2155</v>
      </c>
      <c r="E360" s="3" t="s">
        <v>2155</v>
      </c>
      <c r="F360" s="3" t="s">
        <v>942</v>
      </c>
      <c r="G360" s="3" t="s">
        <v>2155</v>
      </c>
      <c r="H360" s="3" t="s">
        <v>3557</v>
      </c>
      <c r="I360" s="3" t="s">
        <v>1614</v>
      </c>
      <c r="J360" s="3" t="s">
        <v>815</v>
      </c>
      <c r="K360" s="3" t="s">
        <v>1117</v>
      </c>
      <c r="L360" s="3" t="s">
        <v>941</v>
      </c>
      <c r="M360" s="3" t="s">
        <v>941</v>
      </c>
      <c r="N360" s="3" t="s">
        <v>3558</v>
      </c>
      <c r="O360" s="3" t="s">
        <v>17</v>
      </c>
      <c r="P360" s="3" t="s">
        <v>139</v>
      </c>
      <c r="Q360" s="3" t="s">
        <v>2467</v>
      </c>
      <c r="R360" s="3" t="s">
        <v>941</v>
      </c>
      <c r="S360" s="3" t="s">
        <v>941</v>
      </c>
      <c r="T360" s="3" t="b">
        <f t="shared" si="16"/>
        <v>0</v>
      </c>
      <c r="U360" s="3" t="b">
        <f t="shared" si="17"/>
        <v>1</v>
      </c>
      <c r="V360" s="3">
        <f t="shared" si="15"/>
        <v>786</v>
      </c>
    </row>
    <row r="361" spans="1:22" s="3" customFormat="1" ht="300" x14ac:dyDescent="0.25">
      <c r="A361" s="3" t="s">
        <v>1118</v>
      </c>
      <c r="B361" s="3" t="s">
        <v>2371</v>
      </c>
      <c r="C361" s="3" t="s">
        <v>3556</v>
      </c>
      <c r="D361" s="3" t="s">
        <v>2155</v>
      </c>
      <c r="E361" s="3" t="s">
        <v>2155</v>
      </c>
      <c r="F361" s="3" t="s">
        <v>945</v>
      </c>
      <c r="G361" s="3" t="s">
        <v>2155</v>
      </c>
      <c r="H361" s="3" t="s">
        <v>3557</v>
      </c>
      <c r="I361" s="3" t="s">
        <v>3559</v>
      </c>
      <c r="J361" s="3" t="s">
        <v>3560</v>
      </c>
      <c r="K361" s="3" t="s">
        <v>1117</v>
      </c>
      <c r="L361" s="3" t="s">
        <v>941</v>
      </c>
      <c r="M361" s="3" t="s">
        <v>941</v>
      </c>
      <c r="N361" s="3" t="s">
        <v>3558</v>
      </c>
      <c r="O361" s="3" t="s">
        <v>17</v>
      </c>
      <c r="P361" s="3" t="s">
        <v>52</v>
      </c>
      <c r="Q361" s="3" t="s">
        <v>2467</v>
      </c>
      <c r="R361" s="3" t="s">
        <v>941</v>
      </c>
      <c r="S361" s="3" t="s">
        <v>941</v>
      </c>
      <c r="T361" s="3" t="b">
        <f t="shared" si="16"/>
        <v>0</v>
      </c>
      <c r="U361" s="3" t="b">
        <f t="shared" si="17"/>
        <v>1</v>
      </c>
      <c r="V361" s="3">
        <f t="shared" si="15"/>
        <v>786</v>
      </c>
    </row>
    <row r="362" spans="1:22" s="3" customFormat="1" ht="300" x14ac:dyDescent="0.25">
      <c r="A362" s="3" t="s">
        <v>1118</v>
      </c>
      <c r="B362" s="3" t="s">
        <v>2371</v>
      </c>
      <c r="C362" s="3" t="s">
        <v>3556</v>
      </c>
      <c r="D362" s="3" t="s">
        <v>2155</v>
      </c>
      <c r="E362" s="3" t="s">
        <v>2155</v>
      </c>
      <c r="F362" s="3" t="s">
        <v>3561</v>
      </c>
      <c r="G362" s="3" t="s">
        <v>2157</v>
      </c>
      <c r="H362" s="3" t="s">
        <v>3557</v>
      </c>
      <c r="I362" s="3" t="s">
        <v>3562</v>
      </c>
      <c r="J362" s="3" t="s">
        <v>3563</v>
      </c>
      <c r="K362" s="3" t="s">
        <v>1117</v>
      </c>
      <c r="L362" s="3" t="s">
        <v>941</v>
      </c>
      <c r="M362" s="3" t="s">
        <v>941</v>
      </c>
      <c r="N362" s="3" t="s">
        <v>3558</v>
      </c>
      <c r="O362" s="3" t="s">
        <v>17</v>
      </c>
      <c r="P362" s="3" t="s">
        <v>139</v>
      </c>
      <c r="Q362" s="3" t="s">
        <v>2467</v>
      </c>
      <c r="R362" s="3" t="s">
        <v>941</v>
      </c>
      <c r="S362" s="3" t="s">
        <v>941</v>
      </c>
      <c r="T362" s="3" t="b">
        <f t="shared" si="16"/>
        <v>0</v>
      </c>
      <c r="U362" s="3" t="b">
        <f t="shared" si="17"/>
        <v>1</v>
      </c>
      <c r="V362" s="3">
        <f t="shared" si="15"/>
        <v>786</v>
      </c>
    </row>
    <row r="363" spans="1:22" s="3" customFormat="1" ht="300" x14ac:dyDescent="0.25">
      <c r="A363" s="3" t="s">
        <v>1118</v>
      </c>
      <c r="B363" s="3" t="s">
        <v>2371</v>
      </c>
      <c r="C363" s="3" t="s">
        <v>3556</v>
      </c>
      <c r="D363" s="3" t="s">
        <v>2155</v>
      </c>
      <c r="E363" s="3" t="s">
        <v>2155</v>
      </c>
      <c r="F363" s="3" t="s">
        <v>966</v>
      </c>
      <c r="G363" s="3" t="s">
        <v>2157</v>
      </c>
      <c r="H363" s="3" t="s">
        <v>3557</v>
      </c>
      <c r="I363" s="3" t="s">
        <v>3564</v>
      </c>
      <c r="J363" s="3" t="s">
        <v>3565</v>
      </c>
      <c r="K363" s="3" t="s">
        <v>1117</v>
      </c>
      <c r="L363" s="3" t="s">
        <v>941</v>
      </c>
      <c r="M363" s="3" t="s">
        <v>941</v>
      </c>
      <c r="N363" s="3" t="s">
        <v>3558</v>
      </c>
      <c r="O363" s="3" t="s">
        <v>17</v>
      </c>
      <c r="P363" s="3" t="s">
        <v>469</v>
      </c>
      <c r="Q363" s="3" t="s">
        <v>2467</v>
      </c>
      <c r="R363" s="3" t="s">
        <v>941</v>
      </c>
      <c r="S363" s="3" t="s">
        <v>941</v>
      </c>
      <c r="T363" s="3" t="b">
        <f t="shared" si="16"/>
        <v>0</v>
      </c>
      <c r="U363" s="3" t="b">
        <f t="shared" si="17"/>
        <v>1</v>
      </c>
      <c r="V363" s="3">
        <f t="shared" si="15"/>
        <v>786</v>
      </c>
    </row>
    <row r="364" spans="1:22" s="3" customFormat="1" ht="300" x14ac:dyDescent="0.25">
      <c r="A364" s="3" t="s">
        <v>1118</v>
      </c>
      <c r="B364" s="3" t="s">
        <v>2371</v>
      </c>
      <c r="C364" s="3" t="s">
        <v>3556</v>
      </c>
      <c r="D364" s="3" t="s">
        <v>2155</v>
      </c>
      <c r="E364" s="3" t="s">
        <v>2155</v>
      </c>
      <c r="F364" s="3" t="s">
        <v>966</v>
      </c>
      <c r="G364" s="3" t="s">
        <v>2157</v>
      </c>
      <c r="H364" s="3" t="s">
        <v>3557</v>
      </c>
      <c r="I364" s="3" t="s">
        <v>3566</v>
      </c>
      <c r="J364" s="3" t="s">
        <v>3567</v>
      </c>
      <c r="K364" s="3" t="s">
        <v>1117</v>
      </c>
      <c r="L364" s="3" t="s">
        <v>941</v>
      </c>
      <c r="M364" s="3" t="s">
        <v>941</v>
      </c>
      <c r="N364" s="3" t="s">
        <v>3558</v>
      </c>
      <c r="O364" s="3" t="s">
        <v>44</v>
      </c>
      <c r="P364" s="3" t="s">
        <v>628</v>
      </c>
      <c r="Q364" s="3" t="s">
        <v>2467</v>
      </c>
      <c r="R364" s="3" t="s">
        <v>941</v>
      </c>
      <c r="S364" s="3" t="s">
        <v>941</v>
      </c>
      <c r="T364" s="3" t="b">
        <f t="shared" si="16"/>
        <v>0</v>
      </c>
      <c r="U364" s="3" t="b">
        <f t="shared" si="17"/>
        <v>1</v>
      </c>
      <c r="V364" s="3">
        <f t="shared" si="15"/>
        <v>786</v>
      </c>
    </row>
    <row r="365" spans="1:22" s="3" customFormat="1" ht="285" x14ac:dyDescent="0.25">
      <c r="A365" s="3" t="s">
        <v>1657</v>
      </c>
      <c r="B365" s="3" t="s">
        <v>2338</v>
      </c>
      <c r="C365" s="3" t="s">
        <v>3568</v>
      </c>
      <c r="D365" s="3" t="s">
        <v>2155</v>
      </c>
      <c r="E365" s="3" t="s">
        <v>2155</v>
      </c>
      <c r="F365" s="3" t="s">
        <v>945</v>
      </c>
      <c r="G365" s="3" t="s">
        <v>2155</v>
      </c>
      <c r="H365" s="3" t="s">
        <v>3569</v>
      </c>
      <c r="I365" s="3" t="s">
        <v>3357</v>
      </c>
      <c r="J365" s="3" t="s">
        <v>3358</v>
      </c>
      <c r="K365" s="3" t="s">
        <v>1656</v>
      </c>
      <c r="L365" s="3" t="s">
        <v>941</v>
      </c>
      <c r="M365" s="3" t="s">
        <v>941</v>
      </c>
      <c r="N365" s="3" t="s">
        <v>3570</v>
      </c>
      <c r="O365" s="3" t="s">
        <v>17</v>
      </c>
      <c r="P365" s="3" t="s">
        <v>28</v>
      </c>
      <c r="Q365" s="3" t="s">
        <v>2467</v>
      </c>
      <c r="R365" s="3" t="s">
        <v>941</v>
      </c>
      <c r="S365" s="3" t="s">
        <v>941</v>
      </c>
      <c r="T365" s="3" t="b">
        <f t="shared" si="16"/>
        <v>1</v>
      </c>
      <c r="U365" s="3" t="b">
        <f t="shared" si="17"/>
        <v>1</v>
      </c>
      <c r="V365" s="3">
        <f t="shared" si="15"/>
        <v>696</v>
      </c>
    </row>
    <row r="366" spans="1:22" s="3" customFormat="1" ht="285" x14ac:dyDescent="0.25">
      <c r="A366" s="3" t="s">
        <v>1657</v>
      </c>
      <c r="B366" s="3" t="s">
        <v>2338</v>
      </c>
      <c r="C366" s="3" t="s">
        <v>3568</v>
      </c>
      <c r="D366" s="3" t="s">
        <v>2155</v>
      </c>
      <c r="E366" s="3" t="s">
        <v>2155</v>
      </c>
      <c r="F366" s="3" t="s">
        <v>945</v>
      </c>
      <c r="G366" s="3" t="s">
        <v>2155</v>
      </c>
      <c r="H366" s="3" t="s">
        <v>3569</v>
      </c>
      <c r="I366" s="3" t="s">
        <v>1653</v>
      </c>
      <c r="J366" s="3" t="s">
        <v>438</v>
      </c>
      <c r="K366" s="3" t="s">
        <v>1656</v>
      </c>
      <c r="L366" s="3" t="s">
        <v>941</v>
      </c>
      <c r="M366" s="3" t="s">
        <v>941</v>
      </c>
      <c r="N366" s="3" t="s">
        <v>3570</v>
      </c>
      <c r="O366" s="3" t="s">
        <v>17</v>
      </c>
      <c r="P366" s="3" t="s">
        <v>74</v>
      </c>
      <c r="Q366" s="3" t="s">
        <v>2467</v>
      </c>
      <c r="R366" s="3" t="s">
        <v>941</v>
      </c>
      <c r="S366" s="3" t="s">
        <v>941</v>
      </c>
      <c r="T366" s="3" t="b">
        <f t="shared" si="16"/>
        <v>1</v>
      </c>
      <c r="U366" s="3" t="b">
        <f t="shared" si="17"/>
        <v>1</v>
      </c>
      <c r="V366" s="3">
        <f t="shared" si="15"/>
        <v>696</v>
      </c>
    </row>
    <row r="367" spans="1:22" s="3" customFormat="1" ht="285" x14ac:dyDescent="0.25">
      <c r="A367" s="3" t="s">
        <v>1657</v>
      </c>
      <c r="B367" s="3" t="s">
        <v>2338</v>
      </c>
      <c r="C367" s="3" t="s">
        <v>3568</v>
      </c>
      <c r="D367" s="3" t="s">
        <v>2155</v>
      </c>
      <c r="E367" s="3" t="s">
        <v>2155</v>
      </c>
      <c r="F367" s="3" t="s">
        <v>945</v>
      </c>
      <c r="G367" s="3" t="s">
        <v>2155</v>
      </c>
      <c r="H367" s="3" t="s">
        <v>3569</v>
      </c>
      <c r="I367" s="3" t="s">
        <v>3571</v>
      </c>
      <c r="J367" s="3" t="s">
        <v>3572</v>
      </c>
      <c r="K367" s="3" t="s">
        <v>1656</v>
      </c>
      <c r="L367" s="3" t="s">
        <v>941</v>
      </c>
      <c r="M367" s="3" t="s">
        <v>941</v>
      </c>
      <c r="N367" s="3" t="s">
        <v>3570</v>
      </c>
      <c r="O367" s="3" t="s">
        <v>941</v>
      </c>
      <c r="P367" s="3" t="s">
        <v>941</v>
      </c>
      <c r="Q367" s="3" t="s">
        <v>2926</v>
      </c>
      <c r="R367" s="3" t="s">
        <v>941</v>
      </c>
      <c r="S367" s="3" t="s">
        <v>941</v>
      </c>
      <c r="T367" s="3" t="b">
        <f t="shared" si="16"/>
        <v>1</v>
      </c>
      <c r="U367" s="3" t="b">
        <f t="shared" si="17"/>
        <v>1</v>
      </c>
      <c r="V367" s="3">
        <f t="shared" si="15"/>
        <v>696</v>
      </c>
    </row>
    <row r="368" spans="1:22" s="3" customFormat="1" ht="285" x14ac:dyDescent="0.25">
      <c r="A368" s="3" t="s">
        <v>1657</v>
      </c>
      <c r="B368" s="3" t="s">
        <v>2338</v>
      </c>
      <c r="C368" s="3" t="s">
        <v>3568</v>
      </c>
      <c r="D368" s="3" t="s">
        <v>2155</v>
      </c>
      <c r="E368" s="3" t="s">
        <v>2155</v>
      </c>
      <c r="F368" s="3" t="s">
        <v>3432</v>
      </c>
      <c r="G368" s="3" t="s">
        <v>2157</v>
      </c>
      <c r="H368" s="3" t="s">
        <v>3569</v>
      </c>
      <c r="I368" s="3" t="s">
        <v>3436</v>
      </c>
      <c r="J368" s="3" t="s">
        <v>3437</v>
      </c>
      <c r="K368" s="3" t="s">
        <v>1656</v>
      </c>
      <c r="L368" s="3" t="s">
        <v>941</v>
      </c>
      <c r="M368" s="3" t="s">
        <v>941</v>
      </c>
      <c r="N368" s="3" t="s">
        <v>3570</v>
      </c>
      <c r="O368" s="3" t="s">
        <v>941</v>
      </c>
      <c r="P368" s="3" t="s">
        <v>941</v>
      </c>
      <c r="Q368" s="3" t="s">
        <v>2628</v>
      </c>
      <c r="R368" s="3" t="s">
        <v>941</v>
      </c>
      <c r="S368" s="3" t="s">
        <v>941</v>
      </c>
      <c r="T368" s="3" t="b">
        <f t="shared" si="16"/>
        <v>1</v>
      </c>
      <c r="U368" s="3" t="b">
        <f t="shared" si="17"/>
        <v>1</v>
      </c>
      <c r="V368" s="3">
        <f t="shared" si="15"/>
        <v>696</v>
      </c>
    </row>
    <row r="369" spans="1:22" s="3" customFormat="1" ht="150" x14ac:dyDescent="0.25">
      <c r="A369" s="3" t="s">
        <v>2053</v>
      </c>
      <c r="B369" s="3" t="s">
        <v>3573</v>
      </c>
      <c r="C369" s="3" t="s">
        <v>3574</v>
      </c>
      <c r="D369" s="3" t="s">
        <v>2155</v>
      </c>
      <c r="E369" s="3" t="s">
        <v>2155</v>
      </c>
      <c r="F369" s="3" t="s">
        <v>945</v>
      </c>
      <c r="G369" s="3" t="s">
        <v>2155</v>
      </c>
      <c r="H369" s="3" t="s">
        <v>3575</v>
      </c>
      <c r="I369" s="3" t="s">
        <v>2052</v>
      </c>
      <c r="J369" s="3" t="s">
        <v>381</v>
      </c>
      <c r="K369" s="3" t="s">
        <v>941</v>
      </c>
      <c r="L369" s="3" t="s">
        <v>941</v>
      </c>
      <c r="M369" s="3" t="s">
        <v>941</v>
      </c>
      <c r="N369" s="3" t="s">
        <v>3576</v>
      </c>
      <c r="O369" s="3" t="s">
        <v>17</v>
      </c>
      <c r="P369" s="3" t="s">
        <v>28</v>
      </c>
      <c r="Q369" s="3" t="s">
        <v>2467</v>
      </c>
      <c r="R369" s="3" t="s">
        <v>941</v>
      </c>
      <c r="S369" s="3" t="s">
        <v>941</v>
      </c>
      <c r="T369" s="3" t="b">
        <f t="shared" si="16"/>
        <v>1</v>
      </c>
      <c r="U369" s="3" t="b">
        <f t="shared" si="17"/>
        <v>0</v>
      </c>
      <c r="V369" s="3">
        <f t="shared" si="15"/>
        <v>337</v>
      </c>
    </row>
    <row r="370" spans="1:22" s="3" customFormat="1" ht="180" x14ac:dyDescent="0.25">
      <c r="A370" s="3" t="s">
        <v>1372</v>
      </c>
      <c r="B370" s="3" t="s">
        <v>3577</v>
      </c>
      <c r="C370" s="3" t="s">
        <v>3578</v>
      </c>
      <c r="D370" s="3" t="s">
        <v>2155</v>
      </c>
      <c r="E370" s="3" t="s">
        <v>2155</v>
      </c>
      <c r="F370" s="3" t="s">
        <v>945</v>
      </c>
      <c r="G370" s="3" t="s">
        <v>2155</v>
      </c>
      <c r="H370" s="3" t="s">
        <v>3579</v>
      </c>
      <c r="I370" s="3" t="s">
        <v>3580</v>
      </c>
      <c r="J370" s="3" t="s">
        <v>3581</v>
      </c>
      <c r="K370" s="3" t="s">
        <v>1371</v>
      </c>
      <c r="L370" s="3" t="s">
        <v>941</v>
      </c>
      <c r="M370" s="3" t="s">
        <v>941</v>
      </c>
      <c r="N370" s="3" t="s">
        <v>3582</v>
      </c>
      <c r="O370" s="3" t="s">
        <v>44</v>
      </c>
      <c r="P370" s="3" t="s">
        <v>256</v>
      </c>
      <c r="Q370" s="3" t="s">
        <v>2467</v>
      </c>
      <c r="R370" s="3" t="s">
        <v>941</v>
      </c>
      <c r="S370" s="3" t="s">
        <v>941</v>
      </c>
      <c r="T370" s="3" t="b">
        <f t="shared" si="16"/>
        <v>0</v>
      </c>
      <c r="U370" s="3" t="b">
        <f t="shared" si="17"/>
        <v>1</v>
      </c>
      <c r="V370" s="3">
        <f t="shared" si="15"/>
        <v>334</v>
      </c>
    </row>
    <row r="371" spans="1:22" s="3" customFormat="1" ht="180" x14ac:dyDescent="0.25">
      <c r="A371" s="3" t="s">
        <v>1372</v>
      </c>
      <c r="B371" s="3" t="s">
        <v>3577</v>
      </c>
      <c r="C371" s="3" t="s">
        <v>3578</v>
      </c>
      <c r="D371" s="3" t="s">
        <v>2155</v>
      </c>
      <c r="E371" s="3" t="s">
        <v>2155</v>
      </c>
      <c r="F371" s="3" t="s">
        <v>945</v>
      </c>
      <c r="G371" s="3" t="s">
        <v>2155</v>
      </c>
      <c r="H371" s="3" t="s">
        <v>3579</v>
      </c>
      <c r="I371" s="3" t="s">
        <v>1533</v>
      </c>
      <c r="J371" s="3" t="s">
        <v>200</v>
      </c>
      <c r="K371" s="3" t="s">
        <v>1371</v>
      </c>
      <c r="L371" s="3" t="s">
        <v>941</v>
      </c>
      <c r="M371" s="3" t="s">
        <v>941</v>
      </c>
      <c r="N371" s="3" t="s">
        <v>3582</v>
      </c>
      <c r="O371" s="3" t="s">
        <v>202</v>
      </c>
      <c r="P371" s="3" t="s">
        <v>203</v>
      </c>
      <c r="Q371" s="3" t="s">
        <v>2467</v>
      </c>
      <c r="R371" s="3" t="s">
        <v>941</v>
      </c>
      <c r="S371" s="3" t="s">
        <v>941</v>
      </c>
      <c r="T371" s="3" t="b">
        <f t="shared" si="16"/>
        <v>0</v>
      </c>
      <c r="U371" s="3" t="b">
        <f t="shared" si="17"/>
        <v>1</v>
      </c>
      <c r="V371" s="3">
        <f t="shared" si="15"/>
        <v>334</v>
      </c>
    </row>
    <row r="372" spans="1:22" s="3" customFormat="1" ht="180" x14ac:dyDescent="0.25">
      <c r="A372" s="3" t="s">
        <v>1372</v>
      </c>
      <c r="B372" s="3" t="s">
        <v>3577</v>
      </c>
      <c r="C372" s="3" t="s">
        <v>3578</v>
      </c>
      <c r="D372" s="3" t="s">
        <v>2155</v>
      </c>
      <c r="E372" s="3" t="s">
        <v>2155</v>
      </c>
      <c r="F372" s="3" t="s">
        <v>945</v>
      </c>
      <c r="G372" s="3" t="s">
        <v>2155</v>
      </c>
      <c r="H372" s="3" t="s">
        <v>3579</v>
      </c>
      <c r="I372" s="3" t="s">
        <v>3304</v>
      </c>
      <c r="J372" s="3" t="s">
        <v>3305</v>
      </c>
      <c r="K372" s="3" t="s">
        <v>1371</v>
      </c>
      <c r="L372" s="3" t="s">
        <v>941</v>
      </c>
      <c r="M372" s="3" t="s">
        <v>941</v>
      </c>
      <c r="N372" s="3" t="s">
        <v>3582</v>
      </c>
      <c r="O372" s="3" t="s">
        <v>35</v>
      </c>
      <c r="P372" s="3" t="s">
        <v>36</v>
      </c>
      <c r="Q372" s="3" t="s">
        <v>2467</v>
      </c>
      <c r="R372" s="3" t="s">
        <v>941</v>
      </c>
      <c r="S372" s="3" t="s">
        <v>941</v>
      </c>
      <c r="T372" s="3" t="b">
        <f t="shared" si="16"/>
        <v>0</v>
      </c>
      <c r="U372" s="3" t="b">
        <f t="shared" si="17"/>
        <v>1</v>
      </c>
      <c r="V372" s="3">
        <f t="shared" si="15"/>
        <v>334</v>
      </c>
    </row>
    <row r="373" spans="1:22" s="3" customFormat="1" ht="180" x14ac:dyDescent="0.25">
      <c r="A373" s="3" t="s">
        <v>1372</v>
      </c>
      <c r="B373" s="3" t="s">
        <v>3577</v>
      </c>
      <c r="C373" s="3" t="s">
        <v>3578</v>
      </c>
      <c r="D373" s="3" t="s">
        <v>2155</v>
      </c>
      <c r="E373" s="3" t="s">
        <v>2155</v>
      </c>
      <c r="F373" s="3" t="s">
        <v>952</v>
      </c>
      <c r="G373" s="3" t="s">
        <v>2157</v>
      </c>
      <c r="H373" s="3" t="s">
        <v>3579</v>
      </c>
      <c r="I373" s="3" t="s">
        <v>3580</v>
      </c>
      <c r="J373" s="3" t="s">
        <v>3581</v>
      </c>
      <c r="K373" s="3" t="s">
        <v>1371</v>
      </c>
      <c r="L373" s="3" t="s">
        <v>941</v>
      </c>
      <c r="M373" s="3" t="s">
        <v>941</v>
      </c>
      <c r="N373" s="3" t="s">
        <v>3582</v>
      </c>
      <c r="O373" s="3" t="s">
        <v>44</v>
      </c>
      <c r="P373" s="3" t="s">
        <v>256</v>
      </c>
      <c r="Q373" s="3" t="s">
        <v>2467</v>
      </c>
      <c r="R373" s="3" t="s">
        <v>941</v>
      </c>
      <c r="S373" s="3" t="s">
        <v>941</v>
      </c>
      <c r="T373" s="3" t="b">
        <f t="shared" si="16"/>
        <v>0</v>
      </c>
      <c r="U373" s="3" t="b">
        <f t="shared" si="17"/>
        <v>1</v>
      </c>
      <c r="V373" s="3">
        <f t="shared" si="15"/>
        <v>334</v>
      </c>
    </row>
    <row r="374" spans="1:22" s="3" customFormat="1" ht="210" x14ac:dyDescent="0.25">
      <c r="A374" s="3" t="s">
        <v>1933</v>
      </c>
      <c r="B374" s="3" t="s">
        <v>3583</v>
      </c>
      <c r="C374" s="3" t="s">
        <v>3584</v>
      </c>
      <c r="D374" s="3" t="s">
        <v>2155</v>
      </c>
      <c r="E374" s="3" t="s">
        <v>2157</v>
      </c>
      <c r="F374" s="3" t="s">
        <v>954</v>
      </c>
      <c r="G374" s="3" t="s">
        <v>2155</v>
      </c>
      <c r="H374" s="3" t="s">
        <v>3585</v>
      </c>
      <c r="I374" s="3" t="s">
        <v>1927</v>
      </c>
      <c r="J374" s="3" t="s">
        <v>619</v>
      </c>
      <c r="K374" s="3" t="s">
        <v>1932</v>
      </c>
      <c r="L374" s="3" t="s">
        <v>941</v>
      </c>
      <c r="M374" s="3" t="s">
        <v>941</v>
      </c>
      <c r="N374" s="3" t="s">
        <v>941</v>
      </c>
      <c r="O374" s="3" t="s">
        <v>17</v>
      </c>
      <c r="P374" s="3" t="s">
        <v>60</v>
      </c>
      <c r="Q374" s="3" t="s">
        <v>2467</v>
      </c>
      <c r="R374" s="3" t="s">
        <v>941</v>
      </c>
      <c r="S374" s="3" t="s">
        <v>941</v>
      </c>
      <c r="T374" s="3" t="b">
        <f t="shared" si="16"/>
        <v>1</v>
      </c>
      <c r="U374" s="3" t="b">
        <f t="shared" si="17"/>
        <v>0</v>
      </c>
      <c r="V374" s="3">
        <f t="shared" si="15"/>
        <v>396</v>
      </c>
    </row>
    <row r="375" spans="1:22" s="3" customFormat="1" ht="180" x14ac:dyDescent="0.25">
      <c r="A375" s="3" t="s">
        <v>1675</v>
      </c>
      <c r="B375" s="3" t="s">
        <v>3586</v>
      </c>
      <c r="C375" s="3" t="s">
        <v>3587</v>
      </c>
      <c r="D375" s="3" t="s">
        <v>2155</v>
      </c>
      <c r="E375" s="3" t="s">
        <v>2155</v>
      </c>
      <c r="F375" s="3" t="s">
        <v>945</v>
      </c>
      <c r="G375" s="3" t="s">
        <v>2155</v>
      </c>
      <c r="H375" s="3" t="s">
        <v>3588</v>
      </c>
      <c r="I375" s="3" t="s">
        <v>790</v>
      </c>
      <c r="J375" s="3" t="s">
        <v>789</v>
      </c>
      <c r="K375" s="3" t="s">
        <v>1674</v>
      </c>
      <c r="L375" s="3" t="s">
        <v>941</v>
      </c>
      <c r="M375" s="3" t="s">
        <v>941</v>
      </c>
      <c r="N375" s="3" t="s">
        <v>941</v>
      </c>
      <c r="O375" s="3" t="s">
        <v>17</v>
      </c>
      <c r="P375" s="3" t="s">
        <v>60</v>
      </c>
      <c r="Q375" s="3" t="s">
        <v>2467</v>
      </c>
      <c r="R375" s="3" t="s">
        <v>941</v>
      </c>
      <c r="S375" s="3" t="s">
        <v>941</v>
      </c>
      <c r="T375" s="3" t="b">
        <f t="shared" si="16"/>
        <v>0</v>
      </c>
      <c r="U375" s="3" t="b">
        <f t="shared" si="17"/>
        <v>0</v>
      </c>
      <c r="V375" s="3">
        <f t="shared" si="15"/>
        <v>353</v>
      </c>
    </row>
    <row r="376" spans="1:22" s="3" customFormat="1" ht="225" x14ac:dyDescent="0.25">
      <c r="A376" s="3" t="s">
        <v>1707</v>
      </c>
      <c r="B376" s="3" t="s">
        <v>2386</v>
      </c>
      <c r="C376" s="3" t="s">
        <v>3589</v>
      </c>
      <c r="D376" s="3" t="s">
        <v>2155</v>
      </c>
      <c r="E376" s="3" t="s">
        <v>2155</v>
      </c>
      <c r="F376" s="3" t="s">
        <v>945</v>
      </c>
      <c r="G376" s="3" t="s">
        <v>2155</v>
      </c>
      <c r="H376" s="3" t="s">
        <v>3590</v>
      </c>
      <c r="I376" s="3" t="s">
        <v>1706</v>
      </c>
      <c r="J376" s="3" t="s">
        <v>884</v>
      </c>
      <c r="K376" s="3" t="s">
        <v>941</v>
      </c>
      <c r="L376" s="3" t="s">
        <v>941</v>
      </c>
      <c r="M376" s="3" t="s">
        <v>941</v>
      </c>
      <c r="N376" s="3" t="s">
        <v>941</v>
      </c>
      <c r="O376" s="3" t="s">
        <v>17</v>
      </c>
      <c r="P376" s="3" t="s">
        <v>28</v>
      </c>
      <c r="Q376" s="3" t="s">
        <v>2467</v>
      </c>
      <c r="R376" s="3" t="s">
        <v>941</v>
      </c>
      <c r="S376" s="3" t="s">
        <v>941</v>
      </c>
      <c r="T376" s="3" t="b">
        <f t="shared" si="16"/>
        <v>1</v>
      </c>
      <c r="U376" s="3" t="b">
        <f t="shared" si="17"/>
        <v>0</v>
      </c>
      <c r="V376" s="3">
        <f t="shared" si="15"/>
        <v>474</v>
      </c>
    </row>
    <row r="377" spans="1:22" s="3" customFormat="1" ht="150" x14ac:dyDescent="0.25">
      <c r="A377" s="3" t="s">
        <v>1215</v>
      </c>
      <c r="B377" s="3" t="s">
        <v>3591</v>
      </c>
      <c r="C377" s="3" t="s">
        <v>3592</v>
      </c>
      <c r="D377" s="3" t="s">
        <v>2155</v>
      </c>
      <c r="E377" s="3" t="s">
        <v>2155</v>
      </c>
      <c r="F377" s="3" t="s">
        <v>948</v>
      </c>
      <c r="G377" s="3" t="s">
        <v>2155</v>
      </c>
      <c r="H377" s="3" t="s">
        <v>3593</v>
      </c>
      <c r="I377" s="3" t="s">
        <v>1467</v>
      </c>
      <c r="J377" s="3" t="s">
        <v>692</v>
      </c>
      <c r="K377" s="3" t="s">
        <v>1214</v>
      </c>
      <c r="L377" s="3" t="s">
        <v>941</v>
      </c>
      <c r="M377" s="3" t="s">
        <v>941</v>
      </c>
      <c r="N377" s="3" t="s">
        <v>941</v>
      </c>
      <c r="O377" s="3" t="s">
        <v>44</v>
      </c>
      <c r="P377" s="3" t="s">
        <v>45</v>
      </c>
      <c r="Q377" s="3" t="s">
        <v>2467</v>
      </c>
      <c r="R377" s="3" t="s">
        <v>941</v>
      </c>
      <c r="S377" s="3" t="s">
        <v>941</v>
      </c>
      <c r="T377" s="3" t="b">
        <f t="shared" si="16"/>
        <v>0</v>
      </c>
      <c r="U377" s="3" t="b">
        <f t="shared" si="17"/>
        <v>0</v>
      </c>
      <c r="V377" s="3">
        <f t="shared" si="15"/>
        <v>240</v>
      </c>
    </row>
    <row r="378" spans="1:22" s="3" customFormat="1" ht="150" x14ac:dyDescent="0.25">
      <c r="A378" s="3" t="s">
        <v>1215</v>
      </c>
      <c r="B378" s="3" t="s">
        <v>3591</v>
      </c>
      <c r="C378" s="3" t="s">
        <v>3592</v>
      </c>
      <c r="D378" s="3" t="s">
        <v>2155</v>
      </c>
      <c r="E378" s="3" t="s">
        <v>2155</v>
      </c>
      <c r="F378" s="3" t="s">
        <v>3594</v>
      </c>
      <c r="G378" s="3" t="s">
        <v>2155</v>
      </c>
      <c r="H378" s="3" t="s">
        <v>3593</v>
      </c>
      <c r="I378" s="3" t="s">
        <v>2969</v>
      </c>
      <c r="J378" s="3" t="s">
        <v>2970</v>
      </c>
      <c r="K378" s="3" t="s">
        <v>1214</v>
      </c>
      <c r="L378" s="3" t="s">
        <v>941</v>
      </c>
      <c r="M378" s="3" t="s">
        <v>941</v>
      </c>
      <c r="N378" s="3" t="s">
        <v>941</v>
      </c>
      <c r="O378" s="3" t="s">
        <v>17</v>
      </c>
      <c r="P378" s="3" t="s">
        <v>28</v>
      </c>
      <c r="Q378" s="3" t="s">
        <v>2467</v>
      </c>
      <c r="R378" s="3" t="s">
        <v>941</v>
      </c>
      <c r="S378" s="3" t="s">
        <v>941</v>
      </c>
      <c r="T378" s="3" t="b">
        <f t="shared" si="16"/>
        <v>0</v>
      </c>
      <c r="U378" s="3" t="b">
        <f t="shared" si="17"/>
        <v>0</v>
      </c>
      <c r="V378" s="3">
        <f t="shared" si="15"/>
        <v>240</v>
      </c>
    </row>
    <row r="379" spans="1:22" s="3" customFormat="1" ht="180" x14ac:dyDescent="0.25">
      <c r="A379" s="3" t="s">
        <v>2084</v>
      </c>
      <c r="B379" s="3" t="s">
        <v>2445</v>
      </c>
      <c r="C379" s="3" t="s">
        <v>3595</v>
      </c>
      <c r="D379" s="3" t="s">
        <v>2155</v>
      </c>
      <c r="E379" s="3" t="s">
        <v>2155</v>
      </c>
      <c r="F379" s="3" t="s">
        <v>946</v>
      </c>
      <c r="G379" s="3" t="s">
        <v>2157</v>
      </c>
      <c r="H379" s="3" t="s">
        <v>3596</v>
      </c>
      <c r="I379" s="3" t="s">
        <v>3597</v>
      </c>
      <c r="J379" s="3" t="s">
        <v>3598</v>
      </c>
      <c r="K379" s="3" t="s">
        <v>2083</v>
      </c>
      <c r="L379" s="3" t="s">
        <v>2082</v>
      </c>
      <c r="M379" s="3" t="s">
        <v>941</v>
      </c>
      <c r="N379" s="3" t="s">
        <v>3599</v>
      </c>
      <c r="O379" s="3" t="s">
        <v>188</v>
      </c>
      <c r="P379" s="3" t="s">
        <v>412</v>
      </c>
      <c r="Q379" s="3" t="s">
        <v>2467</v>
      </c>
      <c r="R379" s="3" t="s">
        <v>941</v>
      </c>
      <c r="S379" s="3" t="s">
        <v>941</v>
      </c>
      <c r="T379" s="3" t="b">
        <f t="shared" si="16"/>
        <v>1</v>
      </c>
      <c r="U379" s="3" t="b">
        <f t="shared" si="17"/>
        <v>0</v>
      </c>
      <c r="V379" s="3">
        <f t="shared" si="15"/>
        <v>379</v>
      </c>
    </row>
    <row r="380" spans="1:22" s="3" customFormat="1" ht="180" x14ac:dyDescent="0.25">
      <c r="A380" s="3" t="s">
        <v>2084</v>
      </c>
      <c r="B380" s="3" t="s">
        <v>2445</v>
      </c>
      <c r="C380" s="3" t="s">
        <v>3595</v>
      </c>
      <c r="D380" s="3" t="s">
        <v>2155</v>
      </c>
      <c r="E380" s="3" t="s">
        <v>2155</v>
      </c>
      <c r="F380" s="3" t="s">
        <v>1062</v>
      </c>
      <c r="G380" s="3" t="s">
        <v>2155</v>
      </c>
      <c r="H380" s="3" t="s">
        <v>3596</v>
      </c>
      <c r="I380" s="3" t="s">
        <v>2070</v>
      </c>
      <c r="J380" s="3" t="s">
        <v>873</v>
      </c>
      <c r="K380" s="3" t="s">
        <v>2083</v>
      </c>
      <c r="L380" s="3" t="s">
        <v>2082</v>
      </c>
      <c r="M380" s="3" t="s">
        <v>941</v>
      </c>
      <c r="N380" s="3" t="s">
        <v>3599</v>
      </c>
      <c r="O380" s="3" t="s">
        <v>543</v>
      </c>
      <c r="P380" s="3" t="s">
        <v>544</v>
      </c>
      <c r="Q380" s="3" t="s">
        <v>2467</v>
      </c>
      <c r="R380" s="3" t="s">
        <v>941</v>
      </c>
      <c r="S380" s="3" t="s">
        <v>941</v>
      </c>
      <c r="T380" s="3" t="b">
        <f t="shared" si="16"/>
        <v>1</v>
      </c>
      <c r="U380" s="3" t="b">
        <f t="shared" si="17"/>
        <v>0</v>
      </c>
      <c r="V380" s="3">
        <f t="shared" si="15"/>
        <v>379</v>
      </c>
    </row>
    <row r="381" spans="1:22" s="3" customFormat="1" ht="300" x14ac:dyDescent="0.25">
      <c r="A381" s="3" t="s">
        <v>3600</v>
      </c>
      <c r="B381" s="3" t="s">
        <v>3601</v>
      </c>
      <c r="C381" s="3" t="s">
        <v>3602</v>
      </c>
      <c r="D381" s="3" t="s">
        <v>2157</v>
      </c>
      <c r="E381" s="3" t="s">
        <v>2155</v>
      </c>
      <c r="F381" s="3" t="s">
        <v>949</v>
      </c>
      <c r="G381" s="3" t="s">
        <v>2157</v>
      </c>
      <c r="H381" s="3" t="s">
        <v>3603</v>
      </c>
      <c r="I381" s="3" t="s">
        <v>971</v>
      </c>
      <c r="J381" s="3" t="s">
        <v>837</v>
      </c>
      <c r="K381" s="3" t="s">
        <v>941</v>
      </c>
      <c r="L381" s="3" t="s">
        <v>3604</v>
      </c>
      <c r="M381" s="3" t="s">
        <v>941</v>
      </c>
      <c r="N381" s="3" t="s">
        <v>3605</v>
      </c>
      <c r="O381" s="3" t="s">
        <v>44</v>
      </c>
      <c r="P381" s="3" t="s">
        <v>45</v>
      </c>
      <c r="Q381" s="3" t="s">
        <v>2467</v>
      </c>
      <c r="R381" s="3" t="s">
        <v>941</v>
      </c>
      <c r="S381" s="3" t="s">
        <v>941</v>
      </c>
      <c r="T381" s="3" t="b">
        <f t="shared" si="16"/>
        <v>1</v>
      </c>
      <c r="U381" s="3" t="b">
        <f t="shared" si="17"/>
        <v>1</v>
      </c>
      <c r="V381" s="3">
        <f t="shared" si="15"/>
        <v>619</v>
      </c>
    </row>
    <row r="382" spans="1:22" s="3" customFormat="1" ht="300" x14ac:dyDescent="0.25">
      <c r="A382" s="3" t="s">
        <v>3600</v>
      </c>
      <c r="B382" s="3" t="s">
        <v>3601</v>
      </c>
      <c r="C382" s="3" t="s">
        <v>3602</v>
      </c>
      <c r="D382" s="3" t="s">
        <v>2157</v>
      </c>
      <c r="E382" s="3" t="s">
        <v>2155</v>
      </c>
      <c r="F382" s="3" t="s">
        <v>945</v>
      </c>
      <c r="G382" s="3" t="s">
        <v>2155</v>
      </c>
      <c r="H382" s="3" t="s">
        <v>3603</v>
      </c>
      <c r="I382" s="3" t="s">
        <v>3606</v>
      </c>
      <c r="J382" s="3" t="s">
        <v>3607</v>
      </c>
      <c r="K382" s="3" t="s">
        <v>941</v>
      </c>
      <c r="L382" s="3" t="s">
        <v>3604</v>
      </c>
      <c r="M382" s="3" t="s">
        <v>941</v>
      </c>
      <c r="N382" s="3" t="s">
        <v>3605</v>
      </c>
      <c r="O382" s="3" t="s">
        <v>35</v>
      </c>
      <c r="P382" s="3" t="s">
        <v>613</v>
      </c>
      <c r="Q382" s="3" t="s">
        <v>2467</v>
      </c>
      <c r="R382" s="3" t="s">
        <v>941</v>
      </c>
      <c r="S382" s="3" t="s">
        <v>941</v>
      </c>
      <c r="T382" s="3" t="b">
        <f t="shared" si="16"/>
        <v>1</v>
      </c>
      <c r="U382" s="3" t="b">
        <f t="shared" si="17"/>
        <v>1</v>
      </c>
      <c r="V382" s="3">
        <f t="shared" si="15"/>
        <v>619</v>
      </c>
    </row>
    <row r="383" spans="1:22" s="3" customFormat="1" ht="300" x14ac:dyDescent="0.25">
      <c r="A383" s="3" t="s">
        <v>3600</v>
      </c>
      <c r="B383" s="3" t="s">
        <v>3601</v>
      </c>
      <c r="C383" s="3" t="s">
        <v>3602</v>
      </c>
      <c r="D383" s="3" t="s">
        <v>2157</v>
      </c>
      <c r="E383" s="3" t="s">
        <v>2155</v>
      </c>
      <c r="F383" s="3" t="s">
        <v>945</v>
      </c>
      <c r="G383" s="3" t="s">
        <v>2155</v>
      </c>
      <c r="H383" s="3" t="s">
        <v>3603</v>
      </c>
      <c r="I383" s="3" t="s">
        <v>3608</v>
      </c>
      <c r="J383" s="3" t="s">
        <v>3609</v>
      </c>
      <c r="K383" s="3" t="s">
        <v>941</v>
      </c>
      <c r="L383" s="3" t="s">
        <v>3604</v>
      </c>
      <c r="M383" s="3" t="s">
        <v>941</v>
      </c>
      <c r="N383" s="3" t="s">
        <v>3605</v>
      </c>
      <c r="O383" s="3" t="s">
        <v>35</v>
      </c>
      <c r="P383" s="3" t="s">
        <v>36</v>
      </c>
      <c r="Q383" s="3" t="s">
        <v>2467</v>
      </c>
      <c r="R383" s="3" t="s">
        <v>941</v>
      </c>
      <c r="S383" s="3" t="s">
        <v>941</v>
      </c>
      <c r="T383" s="3" t="b">
        <f t="shared" si="16"/>
        <v>1</v>
      </c>
      <c r="U383" s="3" t="b">
        <f t="shared" si="17"/>
        <v>1</v>
      </c>
      <c r="V383" s="3">
        <f t="shared" si="15"/>
        <v>619</v>
      </c>
    </row>
    <row r="384" spans="1:22" s="3" customFormat="1" ht="135" x14ac:dyDescent="0.25">
      <c r="A384" s="3" t="s">
        <v>996</v>
      </c>
      <c r="B384" s="3" t="s">
        <v>3610</v>
      </c>
      <c r="C384" s="3" t="s">
        <v>3611</v>
      </c>
      <c r="D384" s="3" t="s">
        <v>2155</v>
      </c>
      <c r="E384" s="3" t="s">
        <v>2155</v>
      </c>
      <c r="F384" s="3" t="s">
        <v>945</v>
      </c>
      <c r="G384" s="3" t="s">
        <v>2155</v>
      </c>
      <c r="H384" s="3" t="s">
        <v>3612</v>
      </c>
      <c r="I384" s="3" t="s">
        <v>3613</v>
      </c>
      <c r="J384" s="3" t="s">
        <v>3614</v>
      </c>
      <c r="K384" s="3" t="s">
        <v>995</v>
      </c>
      <c r="L384" s="3" t="s">
        <v>994</v>
      </c>
      <c r="M384" s="3" t="s">
        <v>941</v>
      </c>
      <c r="N384" s="3" t="s">
        <v>941</v>
      </c>
      <c r="O384" s="3" t="s">
        <v>17</v>
      </c>
      <c r="P384" s="3" t="s">
        <v>74</v>
      </c>
      <c r="Q384" s="3" t="s">
        <v>2467</v>
      </c>
      <c r="R384" s="3" t="s">
        <v>941</v>
      </c>
      <c r="S384" s="3" t="s">
        <v>941</v>
      </c>
      <c r="T384" s="3" t="b">
        <f t="shared" si="16"/>
        <v>0</v>
      </c>
      <c r="U384" s="3" t="b">
        <f t="shared" si="17"/>
        <v>0</v>
      </c>
      <c r="V384" s="3">
        <f t="shared" si="15"/>
        <v>362</v>
      </c>
    </row>
    <row r="385" spans="1:22" s="3" customFormat="1" ht="135" x14ac:dyDescent="0.25">
      <c r="A385" s="3" t="s">
        <v>996</v>
      </c>
      <c r="B385" s="3" t="s">
        <v>3610</v>
      </c>
      <c r="C385" s="3" t="s">
        <v>3611</v>
      </c>
      <c r="D385" s="3" t="s">
        <v>2155</v>
      </c>
      <c r="E385" s="3" t="s">
        <v>2155</v>
      </c>
      <c r="F385" s="3" t="s">
        <v>945</v>
      </c>
      <c r="G385" s="3" t="s">
        <v>2155</v>
      </c>
      <c r="H385" s="3" t="s">
        <v>3612</v>
      </c>
      <c r="I385" s="3" t="s">
        <v>992</v>
      </c>
      <c r="J385" s="3" t="s">
        <v>238</v>
      </c>
      <c r="K385" s="3" t="s">
        <v>995</v>
      </c>
      <c r="L385" s="3" t="s">
        <v>994</v>
      </c>
      <c r="M385" s="3" t="s">
        <v>941</v>
      </c>
      <c r="N385" s="3" t="s">
        <v>941</v>
      </c>
      <c r="O385" s="3" t="s">
        <v>35</v>
      </c>
      <c r="P385" s="3" t="s">
        <v>240</v>
      </c>
      <c r="Q385" s="3" t="s">
        <v>2467</v>
      </c>
      <c r="R385" s="3" t="s">
        <v>941</v>
      </c>
      <c r="S385" s="3" t="s">
        <v>941</v>
      </c>
      <c r="T385" s="3" t="b">
        <f t="shared" si="16"/>
        <v>0</v>
      </c>
      <c r="U385" s="3" t="b">
        <f t="shared" si="17"/>
        <v>0</v>
      </c>
      <c r="V385" s="3">
        <f t="shared" si="15"/>
        <v>362</v>
      </c>
    </row>
    <row r="386" spans="1:22" s="3" customFormat="1" ht="135" x14ac:dyDescent="0.25">
      <c r="A386" s="3" t="s">
        <v>996</v>
      </c>
      <c r="B386" s="3" t="s">
        <v>3610</v>
      </c>
      <c r="C386" s="3" t="s">
        <v>3611</v>
      </c>
      <c r="D386" s="3" t="s">
        <v>2155</v>
      </c>
      <c r="E386" s="3" t="s">
        <v>2155</v>
      </c>
      <c r="F386" s="3" t="s">
        <v>2879</v>
      </c>
      <c r="G386" s="3" t="s">
        <v>2155</v>
      </c>
      <c r="H386" s="3" t="s">
        <v>3612</v>
      </c>
      <c r="I386" s="3" t="s">
        <v>3615</v>
      </c>
      <c r="J386" s="3" t="s">
        <v>3616</v>
      </c>
      <c r="K386" s="3" t="s">
        <v>995</v>
      </c>
      <c r="L386" s="3" t="s">
        <v>994</v>
      </c>
      <c r="M386" s="3" t="s">
        <v>941</v>
      </c>
      <c r="N386" s="3" t="s">
        <v>941</v>
      </c>
      <c r="O386" s="3" t="s">
        <v>543</v>
      </c>
      <c r="P386" s="3" t="s">
        <v>556</v>
      </c>
      <c r="Q386" s="3" t="s">
        <v>2570</v>
      </c>
      <c r="R386" s="3" t="s">
        <v>941</v>
      </c>
      <c r="S386" s="3" t="s">
        <v>941</v>
      </c>
      <c r="T386" s="3" t="b">
        <f t="shared" si="16"/>
        <v>0</v>
      </c>
      <c r="U386" s="3" t="b">
        <f t="shared" si="17"/>
        <v>0</v>
      </c>
      <c r="V386" s="3">
        <f t="shared" ref="V386:V449" si="18">LEN(C386)</f>
        <v>362</v>
      </c>
    </row>
    <row r="387" spans="1:22" s="3" customFormat="1" ht="195" x14ac:dyDescent="0.25">
      <c r="A387" s="3" t="s">
        <v>3617</v>
      </c>
      <c r="B387" s="3" t="s">
        <v>3618</v>
      </c>
      <c r="C387" s="3" t="s">
        <v>3619</v>
      </c>
      <c r="D387" s="3" t="s">
        <v>2155</v>
      </c>
      <c r="E387" s="3" t="s">
        <v>2155</v>
      </c>
      <c r="F387" s="3" t="s">
        <v>952</v>
      </c>
      <c r="G387" s="3" t="s">
        <v>2157</v>
      </c>
      <c r="H387" s="3" t="s">
        <v>3620</v>
      </c>
      <c r="I387" s="3" t="s">
        <v>3621</v>
      </c>
      <c r="J387" s="3" t="s">
        <v>3622</v>
      </c>
      <c r="K387" s="3" t="s">
        <v>3623</v>
      </c>
      <c r="L387" s="3" t="s">
        <v>941</v>
      </c>
      <c r="M387" s="3" t="s">
        <v>941</v>
      </c>
      <c r="N387" s="3" t="s">
        <v>3624</v>
      </c>
      <c r="O387" s="3" t="s">
        <v>941</v>
      </c>
      <c r="P387" s="3" t="s">
        <v>941</v>
      </c>
      <c r="Q387" s="3" t="s">
        <v>3429</v>
      </c>
      <c r="R387" s="3" t="s">
        <v>941</v>
      </c>
      <c r="S387" s="3" t="s">
        <v>941</v>
      </c>
      <c r="T387" s="3" t="b">
        <f t="shared" ref="T387:T450" si="19">ISNUMBER(SEARCH("University",C387))</f>
        <v>1</v>
      </c>
      <c r="U387" s="3" t="b">
        <f t="shared" ref="U387:U450" si="20">ISNUMBER(SEARCH("CEO",C387))</f>
        <v>0</v>
      </c>
      <c r="V387" s="3">
        <f t="shared" si="18"/>
        <v>384</v>
      </c>
    </row>
    <row r="388" spans="1:22" s="3" customFormat="1" ht="195" x14ac:dyDescent="0.25">
      <c r="A388" s="3" t="s">
        <v>3617</v>
      </c>
      <c r="B388" s="3" t="s">
        <v>3618</v>
      </c>
      <c r="C388" s="3" t="s">
        <v>3619</v>
      </c>
      <c r="D388" s="3" t="s">
        <v>2155</v>
      </c>
      <c r="E388" s="3" t="s">
        <v>2155</v>
      </c>
      <c r="F388" s="3" t="s">
        <v>952</v>
      </c>
      <c r="G388" s="3" t="s">
        <v>2157</v>
      </c>
      <c r="H388" s="3" t="s">
        <v>3620</v>
      </c>
      <c r="I388" s="3" t="s">
        <v>1070</v>
      </c>
      <c r="J388" s="3" t="s">
        <v>131</v>
      </c>
      <c r="K388" s="3" t="s">
        <v>3623</v>
      </c>
      <c r="L388" s="3" t="s">
        <v>941</v>
      </c>
      <c r="M388" s="3" t="s">
        <v>941</v>
      </c>
      <c r="N388" s="3" t="s">
        <v>3624</v>
      </c>
      <c r="O388" s="3" t="s">
        <v>17</v>
      </c>
      <c r="P388" s="3" t="s">
        <v>28</v>
      </c>
      <c r="Q388" s="3" t="s">
        <v>2467</v>
      </c>
      <c r="R388" s="3">
        <v>2014</v>
      </c>
      <c r="S388" s="3">
        <v>2016</v>
      </c>
      <c r="T388" s="3" t="b">
        <f t="shared" si="19"/>
        <v>1</v>
      </c>
      <c r="U388" s="3" t="b">
        <f t="shared" si="20"/>
        <v>0</v>
      </c>
      <c r="V388" s="3">
        <f t="shared" si="18"/>
        <v>384</v>
      </c>
    </row>
    <row r="389" spans="1:22" s="3" customFormat="1" ht="195" x14ac:dyDescent="0.25">
      <c r="A389" s="3" t="s">
        <v>3617</v>
      </c>
      <c r="B389" s="3" t="s">
        <v>3618</v>
      </c>
      <c r="C389" s="3" t="s">
        <v>3619</v>
      </c>
      <c r="D389" s="3" t="s">
        <v>2155</v>
      </c>
      <c r="E389" s="3" t="s">
        <v>2155</v>
      </c>
      <c r="F389" s="3" t="s">
        <v>947</v>
      </c>
      <c r="G389" s="3" t="s">
        <v>2155</v>
      </c>
      <c r="H389" s="3" t="s">
        <v>3620</v>
      </c>
      <c r="I389" s="3" t="s">
        <v>3625</v>
      </c>
      <c r="J389" s="3" t="s">
        <v>3626</v>
      </c>
      <c r="K389" s="3" t="s">
        <v>3623</v>
      </c>
      <c r="L389" s="3" t="s">
        <v>941</v>
      </c>
      <c r="M389" s="3" t="s">
        <v>941</v>
      </c>
      <c r="N389" s="3" t="s">
        <v>3624</v>
      </c>
      <c r="O389" s="3" t="s">
        <v>44</v>
      </c>
      <c r="P389" s="3" t="s">
        <v>45</v>
      </c>
      <c r="Q389" s="3" t="s">
        <v>2467</v>
      </c>
      <c r="R389" s="3" t="s">
        <v>941</v>
      </c>
      <c r="S389" s="3" t="s">
        <v>941</v>
      </c>
      <c r="T389" s="3" t="b">
        <f t="shared" si="19"/>
        <v>1</v>
      </c>
      <c r="U389" s="3" t="b">
        <f t="shared" si="20"/>
        <v>0</v>
      </c>
      <c r="V389" s="3">
        <f t="shared" si="18"/>
        <v>384</v>
      </c>
    </row>
    <row r="390" spans="1:22" s="3" customFormat="1" ht="150" x14ac:dyDescent="0.25">
      <c r="A390" s="3" t="s">
        <v>1608</v>
      </c>
      <c r="B390" s="3" t="s">
        <v>3627</v>
      </c>
      <c r="C390" s="3" t="s">
        <v>3628</v>
      </c>
      <c r="D390" s="3" t="s">
        <v>2155</v>
      </c>
      <c r="E390" s="3" t="s">
        <v>2155</v>
      </c>
      <c r="F390" s="3" t="s">
        <v>1089</v>
      </c>
      <c r="G390" s="3" t="s">
        <v>2155</v>
      </c>
      <c r="H390" s="3" t="s">
        <v>3629</v>
      </c>
      <c r="I390" s="3" t="s">
        <v>1605</v>
      </c>
      <c r="J390" s="3" t="s">
        <v>50</v>
      </c>
      <c r="K390" s="3" t="s">
        <v>1607</v>
      </c>
      <c r="L390" s="3" t="s">
        <v>1606</v>
      </c>
      <c r="M390" s="3" t="s">
        <v>3630</v>
      </c>
      <c r="N390" s="3" t="s">
        <v>3631</v>
      </c>
      <c r="O390" s="3" t="s">
        <v>17</v>
      </c>
      <c r="P390" s="3" t="s">
        <v>52</v>
      </c>
      <c r="Q390" s="3" t="s">
        <v>2467</v>
      </c>
      <c r="R390" s="3" t="s">
        <v>941</v>
      </c>
      <c r="S390" s="3" t="s">
        <v>941</v>
      </c>
      <c r="T390" s="3" t="b">
        <f t="shared" si="19"/>
        <v>0</v>
      </c>
      <c r="U390" s="3" t="b">
        <f t="shared" si="20"/>
        <v>0</v>
      </c>
      <c r="V390" s="3">
        <f t="shared" si="18"/>
        <v>240</v>
      </c>
    </row>
    <row r="391" spans="1:22" s="3" customFormat="1" ht="135" x14ac:dyDescent="0.25">
      <c r="A391" s="3" t="s">
        <v>3632</v>
      </c>
      <c r="B391" s="3" t="s">
        <v>3633</v>
      </c>
      <c r="C391" s="3" t="s">
        <v>3634</v>
      </c>
      <c r="D391" s="3" t="s">
        <v>2155</v>
      </c>
      <c r="E391" s="3" t="s">
        <v>2155</v>
      </c>
      <c r="F391" s="3" t="s">
        <v>3219</v>
      </c>
      <c r="G391" s="3" t="s">
        <v>2157</v>
      </c>
      <c r="H391" s="3" t="s">
        <v>3635</v>
      </c>
      <c r="I391" s="3" t="s">
        <v>1802</v>
      </c>
      <c r="J391" s="3" t="s">
        <v>759</v>
      </c>
      <c r="K391" s="3" t="s">
        <v>3636</v>
      </c>
      <c r="L391" s="3" t="s">
        <v>941</v>
      </c>
      <c r="M391" s="3" t="s">
        <v>941</v>
      </c>
      <c r="N391" s="3" t="s">
        <v>941</v>
      </c>
      <c r="O391" s="3" t="s">
        <v>17</v>
      </c>
      <c r="P391" s="3" t="s">
        <v>60</v>
      </c>
      <c r="Q391" s="3" t="s">
        <v>2467</v>
      </c>
      <c r="R391" s="3" t="s">
        <v>941</v>
      </c>
      <c r="S391" s="3" t="s">
        <v>941</v>
      </c>
      <c r="T391" s="3" t="b">
        <f t="shared" si="19"/>
        <v>0</v>
      </c>
      <c r="U391" s="3" t="b">
        <f t="shared" si="20"/>
        <v>0</v>
      </c>
      <c r="V391" s="3">
        <f t="shared" si="18"/>
        <v>276</v>
      </c>
    </row>
    <row r="392" spans="1:22" s="3" customFormat="1" ht="165" x14ac:dyDescent="0.25">
      <c r="A392" s="3" t="s">
        <v>3637</v>
      </c>
      <c r="B392" s="3" t="s">
        <v>3638</v>
      </c>
      <c r="C392" s="3" t="s">
        <v>3639</v>
      </c>
      <c r="D392" s="3" t="s">
        <v>2155</v>
      </c>
      <c r="E392" s="3" t="s">
        <v>2155</v>
      </c>
      <c r="F392" s="3" t="s">
        <v>952</v>
      </c>
      <c r="G392" s="3" t="s">
        <v>2155</v>
      </c>
      <c r="H392" s="3" t="s">
        <v>3640</v>
      </c>
      <c r="I392" s="3" t="s">
        <v>3036</v>
      </c>
      <c r="J392" s="3" t="s">
        <v>3037</v>
      </c>
      <c r="K392" s="3" t="s">
        <v>3641</v>
      </c>
      <c r="L392" s="3" t="s">
        <v>941</v>
      </c>
      <c r="M392" s="3" t="s">
        <v>941</v>
      </c>
      <c r="N392" s="3" t="s">
        <v>941</v>
      </c>
      <c r="O392" s="3" t="s">
        <v>17</v>
      </c>
      <c r="P392" s="3" t="s">
        <v>28</v>
      </c>
      <c r="Q392" s="3" t="s">
        <v>2467</v>
      </c>
      <c r="R392" s="3" t="s">
        <v>941</v>
      </c>
      <c r="S392" s="3" t="s">
        <v>941</v>
      </c>
      <c r="T392" s="3" t="b">
        <f t="shared" si="19"/>
        <v>1</v>
      </c>
      <c r="U392" s="3" t="b">
        <f t="shared" si="20"/>
        <v>1</v>
      </c>
      <c r="V392" s="3">
        <f t="shared" si="18"/>
        <v>287</v>
      </c>
    </row>
    <row r="393" spans="1:22" s="3" customFormat="1" ht="165" x14ac:dyDescent="0.25">
      <c r="A393" s="3" t="s">
        <v>3637</v>
      </c>
      <c r="B393" s="3" t="s">
        <v>3638</v>
      </c>
      <c r="C393" s="3" t="s">
        <v>3639</v>
      </c>
      <c r="D393" s="3" t="s">
        <v>2155</v>
      </c>
      <c r="E393" s="3" t="s">
        <v>2155</v>
      </c>
      <c r="F393" s="3" t="s">
        <v>952</v>
      </c>
      <c r="G393" s="3" t="s">
        <v>2157</v>
      </c>
      <c r="H393" s="3" t="s">
        <v>3640</v>
      </c>
      <c r="I393" s="3" t="s">
        <v>1539</v>
      </c>
      <c r="J393" s="3" t="s">
        <v>744</v>
      </c>
      <c r="K393" s="3" t="s">
        <v>3641</v>
      </c>
      <c r="L393" s="3" t="s">
        <v>941</v>
      </c>
      <c r="M393" s="3" t="s">
        <v>941</v>
      </c>
      <c r="N393" s="3" t="s">
        <v>941</v>
      </c>
      <c r="O393" s="3" t="s">
        <v>17</v>
      </c>
      <c r="P393" s="3" t="s">
        <v>60</v>
      </c>
      <c r="Q393" s="3" t="s">
        <v>2467</v>
      </c>
      <c r="R393" s="3" t="s">
        <v>941</v>
      </c>
      <c r="S393" s="3" t="s">
        <v>941</v>
      </c>
      <c r="T393" s="3" t="b">
        <f t="shared" si="19"/>
        <v>1</v>
      </c>
      <c r="U393" s="3" t="b">
        <f t="shared" si="20"/>
        <v>1</v>
      </c>
      <c r="V393" s="3">
        <f t="shared" si="18"/>
        <v>287</v>
      </c>
    </row>
    <row r="394" spans="1:22" s="3" customFormat="1" ht="390" x14ac:dyDescent="0.25">
      <c r="A394" s="3" t="s">
        <v>3642</v>
      </c>
      <c r="B394" s="3" t="s">
        <v>3643</v>
      </c>
      <c r="C394" s="3" t="s">
        <v>3644</v>
      </c>
      <c r="D394" s="3" t="s">
        <v>2155</v>
      </c>
      <c r="E394" s="3" t="s">
        <v>2155</v>
      </c>
      <c r="F394" s="3" t="s">
        <v>945</v>
      </c>
      <c r="G394" s="3" t="s">
        <v>2155</v>
      </c>
      <c r="H394" s="3" t="s">
        <v>3645</v>
      </c>
      <c r="I394" s="3" t="s">
        <v>3646</v>
      </c>
      <c r="J394" s="3" t="s">
        <v>3647</v>
      </c>
      <c r="K394" s="3" t="s">
        <v>3648</v>
      </c>
      <c r="L394" s="3" t="s">
        <v>941</v>
      </c>
      <c r="M394" s="3" t="s">
        <v>941</v>
      </c>
      <c r="N394" s="3" t="s">
        <v>941</v>
      </c>
      <c r="O394" s="3" t="s">
        <v>17</v>
      </c>
      <c r="P394" s="3" t="s">
        <v>139</v>
      </c>
      <c r="Q394" s="3" t="s">
        <v>2467</v>
      </c>
      <c r="R394" s="3" t="s">
        <v>941</v>
      </c>
      <c r="S394" s="3" t="s">
        <v>941</v>
      </c>
      <c r="T394" s="3" t="b">
        <f t="shared" si="19"/>
        <v>0</v>
      </c>
      <c r="U394" s="3" t="b">
        <f t="shared" si="20"/>
        <v>0</v>
      </c>
      <c r="V394" s="3">
        <f t="shared" si="18"/>
        <v>851</v>
      </c>
    </row>
    <row r="395" spans="1:22" s="3" customFormat="1" ht="390" x14ac:dyDescent="0.25">
      <c r="A395" s="3" t="s">
        <v>3642</v>
      </c>
      <c r="B395" s="3" t="s">
        <v>3643</v>
      </c>
      <c r="C395" s="3" t="s">
        <v>3644</v>
      </c>
      <c r="D395" s="3" t="s">
        <v>2155</v>
      </c>
      <c r="E395" s="3" t="s">
        <v>2155</v>
      </c>
      <c r="F395" s="3" t="s">
        <v>945</v>
      </c>
      <c r="G395" s="3" t="s">
        <v>2155</v>
      </c>
      <c r="H395" s="3" t="s">
        <v>3645</v>
      </c>
      <c r="I395" s="3" t="s">
        <v>3649</v>
      </c>
      <c r="J395" s="3" t="s">
        <v>3650</v>
      </c>
      <c r="K395" s="3" t="s">
        <v>3648</v>
      </c>
      <c r="L395" s="3" t="s">
        <v>941</v>
      </c>
      <c r="M395" s="3" t="s">
        <v>941</v>
      </c>
      <c r="N395" s="3" t="s">
        <v>941</v>
      </c>
      <c r="O395" s="3" t="s">
        <v>17</v>
      </c>
      <c r="P395" s="3" t="s">
        <v>18</v>
      </c>
      <c r="Q395" s="3" t="s">
        <v>2467</v>
      </c>
      <c r="R395" s="3" t="s">
        <v>941</v>
      </c>
      <c r="S395" s="3" t="s">
        <v>941</v>
      </c>
      <c r="T395" s="3" t="b">
        <f t="shared" si="19"/>
        <v>0</v>
      </c>
      <c r="U395" s="3" t="b">
        <f t="shared" si="20"/>
        <v>0</v>
      </c>
      <c r="V395" s="3">
        <f t="shared" si="18"/>
        <v>851</v>
      </c>
    </row>
    <row r="396" spans="1:22" s="3" customFormat="1" ht="390" x14ac:dyDescent="0.25">
      <c r="A396" s="3" t="s">
        <v>3642</v>
      </c>
      <c r="B396" s="3" t="s">
        <v>3643</v>
      </c>
      <c r="C396" s="3" t="s">
        <v>3644</v>
      </c>
      <c r="D396" s="3" t="s">
        <v>2155</v>
      </c>
      <c r="E396" s="3" t="s">
        <v>2155</v>
      </c>
      <c r="F396" s="3" t="s">
        <v>945</v>
      </c>
      <c r="G396" s="3" t="s">
        <v>2155</v>
      </c>
      <c r="H396" s="3" t="s">
        <v>3645</v>
      </c>
      <c r="I396" s="3" t="s">
        <v>3651</v>
      </c>
      <c r="J396" s="3" t="s">
        <v>3652</v>
      </c>
      <c r="K396" s="3" t="s">
        <v>3648</v>
      </c>
      <c r="L396" s="3" t="s">
        <v>941</v>
      </c>
      <c r="M396" s="3" t="s">
        <v>941</v>
      </c>
      <c r="N396" s="3" t="s">
        <v>941</v>
      </c>
      <c r="O396" s="3" t="s">
        <v>17</v>
      </c>
      <c r="P396" s="3" t="s">
        <v>106</v>
      </c>
      <c r="Q396" s="3" t="s">
        <v>2467</v>
      </c>
      <c r="R396" s="3" t="s">
        <v>941</v>
      </c>
      <c r="S396" s="3" t="s">
        <v>941</v>
      </c>
      <c r="T396" s="3" t="b">
        <f t="shared" si="19"/>
        <v>0</v>
      </c>
      <c r="U396" s="3" t="b">
        <f t="shared" si="20"/>
        <v>0</v>
      </c>
      <c r="V396" s="3">
        <f t="shared" si="18"/>
        <v>851</v>
      </c>
    </row>
    <row r="397" spans="1:22" s="3" customFormat="1" ht="390" x14ac:dyDescent="0.25">
      <c r="A397" s="3" t="s">
        <v>3642</v>
      </c>
      <c r="B397" s="3" t="s">
        <v>3643</v>
      </c>
      <c r="C397" s="3" t="s">
        <v>3644</v>
      </c>
      <c r="D397" s="3" t="s">
        <v>2155</v>
      </c>
      <c r="E397" s="3" t="s">
        <v>2155</v>
      </c>
      <c r="F397" s="3" t="s">
        <v>945</v>
      </c>
      <c r="G397" s="3" t="s">
        <v>2155</v>
      </c>
      <c r="H397" s="3" t="s">
        <v>3645</v>
      </c>
      <c r="I397" s="3" t="s">
        <v>3653</v>
      </c>
      <c r="J397" s="3" t="s">
        <v>3654</v>
      </c>
      <c r="K397" s="3" t="s">
        <v>3648</v>
      </c>
      <c r="L397" s="3" t="s">
        <v>941</v>
      </c>
      <c r="M397" s="3" t="s">
        <v>941</v>
      </c>
      <c r="N397" s="3" t="s">
        <v>941</v>
      </c>
      <c r="O397" s="3" t="s">
        <v>17</v>
      </c>
      <c r="P397" s="3" t="s">
        <v>80</v>
      </c>
      <c r="Q397" s="3" t="s">
        <v>2467</v>
      </c>
      <c r="R397" s="3" t="s">
        <v>941</v>
      </c>
      <c r="S397" s="3" t="s">
        <v>941</v>
      </c>
      <c r="T397" s="3" t="b">
        <f t="shared" si="19"/>
        <v>0</v>
      </c>
      <c r="U397" s="3" t="b">
        <f t="shared" si="20"/>
        <v>0</v>
      </c>
      <c r="V397" s="3">
        <f t="shared" si="18"/>
        <v>851</v>
      </c>
    </row>
    <row r="398" spans="1:22" s="3" customFormat="1" ht="390" x14ac:dyDescent="0.25">
      <c r="A398" s="3" t="s">
        <v>3642</v>
      </c>
      <c r="B398" s="3" t="s">
        <v>3643</v>
      </c>
      <c r="C398" s="3" t="s">
        <v>3644</v>
      </c>
      <c r="D398" s="3" t="s">
        <v>2155</v>
      </c>
      <c r="E398" s="3" t="s">
        <v>2155</v>
      </c>
      <c r="F398" s="3" t="s">
        <v>3655</v>
      </c>
      <c r="G398" s="3" t="s">
        <v>2157</v>
      </c>
      <c r="H398" s="3" t="s">
        <v>3645</v>
      </c>
      <c r="I398" s="3" t="s">
        <v>1802</v>
      </c>
      <c r="J398" s="3" t="s">
        <v>759</v>
      </c>
      <c r="K398" s="3" t="s">
        <v>3648</v>
      </c>
      <c r="L398" s="3" t="s">
        <v>941</v>
      </c>
      <c r="M398" s="3" t="s">
        <v>941</v>
      </c>
      <c r="N398" s="3" t="s">
        <v>941</v>
      </c>
      <c r="O398" s="3" t="s">
        <v>17</v>
      </c>
      <c r="P398" s="3" t="s">
        <v>60</v>
      </c>
      <c r="Q398" s="3" t="s">
        <v>2467</v>
      </c>
      <c r="R398" s="3">
        <v>2010</v>
      </c>
      <c r="S398" s="3">
        <v>2013</v>
      </c>
      <c r="T398" s="3" t="b">
        <f t="shared" si="19"/>
        <v>0</v>
      </c>
      <c r="U398" s="3" t="b">
        <f t="shared" si="20"/>
        <v>0</v>
      </c>
      <c r="V398" s="3">
        <f t="shared" si="18"/>
        <v>851</v>
      </c>
    </row>
    <row r="399" spans="1:22" s="3" customFormat="1" ht="390" x14ac:dyDescent="0.25">
      <c r="A399" s="3" t="s">
        <v>3642</v>
      </c>
      <c r="B399" s="3" t="s">
        <v>3643</v>
      </c>
      <c r="C399" s="3" t="s">
        <v>3644</v>
      </c>
      <c r="D399" s="3" t="s">
        <v>2155</v>
      </c>
      <c r="E399" s="3" t="s">
        <v>2155</v>
      </c>
      <c r="F399" s="3" t="s">
        <v>947</v>
      </c>
      <c r="G399" s="3" t="s">
        <v>2155</v>
      </c>
      <c r="H399" s="3" t="s">
        <v>3645</v>
      </c>
      <c r="I399" s="3" t="s">
        <v>3656</v>
      </c>
      <c r="J399" s="3" t="s">
        <v>3657</v>
      </c>
      <c r="K399" s="3" t="s">
        <v>3648</v>
      </c>
      <c r="L399" s="3" t="s">
        <v>941</v>
      </c>
      <c r="M399" s="3" t="s">
        <v>941</v>
      </c>
      <c r="N399" s="3" t="s">
        <v>941</v>
      </c>
      <c r="O399" s="3" t="s">
        <v>35</v>
      </c>
      <c r="P399" s="3" t="s">
        <v>36</v>
      </c>
      <c r="Q399" s="3" t="s">
        <v>2467</v>
      </c>
      <c r="R399" s="3" t="s">
        <v>941</v>
      </c>
      <c r="S399" s="3" t="s">
        <v>941</v>
      </c>
      <c r="T399" s="3" t="b">
        <f t="shared" si="19"/>
        <v>0</v>
      </c>
      <c r="U399" s="3" t="b">
        <f t="shared" si="20"/>
        <v>0</v>
      </c>
      <c r="V399" s="3">
        <f t="shared" si="18"/>
        <v>851</v>
      </c>
    </row>
    <row r="400" spans="1:22" s="3" customFormat="1" ht="390" x14ac:dyDescent="0.25">
      <c r="A400" s="3" t="s">
        <v>3642</v>
      </c>
      <c r="B400" s="3" t="s">
        <v>3643</v>
      </c>
      <c r="C400" s="3" t="s">
        <v>3644</v>
      </c>
      <c r="D400" s="3" t="s">
        <v>2155</v>
      </c>
      <c r="E400" s="3" t="s">
        <v>2155</v>
      </c>
      <c r="F400" s="3" t="s">
        <v>3658</v>
      </c>
      <c r="G400" s="3" t="s">
        <v>2157</v>
      </c>
      <c r="H400" s="3" t="s">
        <v>3645</v>
      </c>
      <c r="I400" s="3" t="s">
        <v>3659</v>
      </c>
      <c r="J400" s="3" t="s">
        <v>3660</v>
      </c>
      <c r="K400" s="3" t="s">
        <v>3648</v>
      </c>
      <c r="L400" s="3" t="s">
        <v>941</v>
      </c>
      <c r="M400" s="3" t="s">
        <v>941</v>
      </c>
      <c r="N400" s="3" t="s">
        <v>941</v>
      </c>
      <c r="O400" s="3" t="s">
        <v>543</v>
      </c>
      <c r="P400" s="3" t="s">
        <v>544</v>
      </c>
      <c r="Q400" s="3" t="s">
        <v>2467</v>
      </c>
      <c r="R400" s="3">
        <v>2016</v>
      </c>
      <c r="S400" s="3">
        <v>2018</v>
      </c>
      <c r="T400" s="3" t="b">
        <f t="shared" si="19"/>
        <v>0</v>
      </c>
      <c r="U400" s="3" t="b">
        <f t="shared" si="20"/>
        <v>0</v>
      </c>
      <c r="V400" s="3">
        <f t="shared" si="18"/>
        <v>851</v>
      </c>
    </row>
    <row r="401" spans="1:22" s="3" customFormat="1" ht="180" x14ac:dyDescent="0.25">
      <c r="A401" s="3" t="s">
        <v>1416</v>
      </c>
      <c r="B401" s="3" t="s">
        <v>3661</v>
      </c>
      <c r="C401" s="3" t="s">
        <v>3662</v>
      </c>
      <c r="D401" s="3" t="s">
        <v>2155</v>
      </c>
      <c r="E401" s="3" t="s">
        <v>2155</v>
      </c>
      <c r="F401" s="3" t="s">
        <v>945</v>
      </c>
      <c r="G401" s="3" t="s">
        <v>2155</v>
      </c>
      <c r="H401" s="3" t="s">
        <v>3663</v>
      </c>
      <c r="I401" s="3" t="s">
        <v>3664</v>
      </c>
      <c r="J401" s="3" t="s">
        <v>3665</v>
      </c>
      <c r="K401" s="3" t="s">
        <v>1415</v>
      </c>
      <c r="L401" s="3" t="s">
        <v>941</v>
      </c>
      <c r="M401" s="3" t="s">
        <v>941</v>
      </c>
      <c r="N401" s="3" t="s">
        <v>3666</v>
      </c>
      <c r="O401" s="3" t="s">
        <v>44</v>
      </c>
      <c r="P401" s="3" t="s">
        <v>45</v>
      </c>
      <c r="Q401" s="3" t="s">
        <v>2467</v>
      </c>
      <c r="R401" s="3" t="s">
        <v>941</v>
      </c>
      <c r="S401" s="3" t="s">
        <v>941</v>
      </c>
      <c r="T401" s="3" t="b">
        <f t="shared" si="19"/>
        <v>1</v>
      </c>
      <c r="U401" s="3" t="b">
        <f t="shared" si="20"/>
        <v>0</v>
      </c>
      <c r="V401" s="3">
        <f t="shared" si="18"/>
        <v>335</v>
      </c>
    </row>
    <row r="402" spans="1:22" s="3" customFormat="1" ht="180" x14ac:dyDescent="0.25">
      <c r="A402" s="3" t="s">
        <v>1416</v>
      </c>
      <c r="B402" s="3" t="s">
        <v>3661</v>
      </c>
      <c r="C402" s="3" t="s">
        <v>3662</v>
      </c>
      <c r="D402" s="3" t="s">
        <v>2155</v>
      </c>
      <c r="E402" s="3" t="s">
        <v>2155</v>
      </c>
      <c r="F402" s="3" t="s">
        <v>945</v>
      </c>
      <c r="G402" s="3" t="s">
        <v>2155</v>
      </c>
      <c r="H402" s="3" t="s">
        <v>3663</v>
      </c>
      <c r="I402" s="3" t="s">
        <v>1414</v>
      </c>
      <c r="J402" s="3" t="s">
        <v>594</v>
      </c>
      <c r="K402" s="3" t="s">
        <v>1415</v>
      </c>
      <c r="L402" s="3" t="s">
        <v>941</v>
      </c>
      <c r="M402" s="3" t="s">
        <v>941</v>
      </c>
      <c r="N402" s="3" t="s">
        <v>3666</v>
      </c>
      <c r="O402" s="3" t="s">
        <v>17</v>
      </c>
      <c r="P402" s="3" t="s">
        <v>80</v>
      </c>
      <c r="Q402" s="3" t="s">
        <v>2467</v>
      </c>
      <c r="R402" s="3" t="s">
        <v>941</v>
      </c>
      <c r="S402" s="3" t="s">
        <v>941</v>
      </c>
      <c r="T402" s="3" t="b">
        <f t="shared" si="19"/>
        <v>1</v>
      </c>
      <c r="U402" s="3" t="b">
        <f t="shared" si="20"/>
        <v>0</v>
      </c>
      <c r="V402" s="3">
        <f t="shared" si="18"/>
        <v>335</v>
      </c>
    </row>
    <row r="403" spans="1:22" s="3" customFormat="1" ht="180" x14ac:dyDescent="0.25">
      <c r="A403" s="3" t="s">
        <v>1416</v>
      </c>
      <c r="B403" s="3" t="s">
        <v>3661</v>
      </c>
      <c r="C403" s="3" t="s">
        <v>3662</v>
      </c>
      <c r="D403" s="3" t="s">
        <v>2155</v>
      </c>
      <c r="E403" s="3" t="s">
        <v>2155</v>
      </c>
      <c r="F403" s="3" t="s">
        <v>3667</v>
      </c>
      <c r="G403" s="3" t="s">
        <v>2157</v>
      </c>
      <c r="H403" s="3" t="s">
        <v>3663</v>
      </c>
      <c r="I403" s="3" t="s">
        <v>3625</v>
      </c>
      <c r="J403" s="3" t="s">
        <v>3626</v>
      </c>
      <c r="K403" s="3" t="s">
        <v>1415</v>
      </c>
      <c r="L403" s="3" t="s">
        <v>941</v>
      </c>
      <c r="M403" s="3" t="s">
        <v>941</v>
      </c>
      <c r="N403" s="3" t="s">
        <v>3666</v>
      </c>
      <c r="O403" s="3" t="s">
        <v>44</v>
      </c>
      <c r="P403" s="3" t="s">
        <v>45</v>
      </c>
      <c r="Q403" s="3" t="s">
        <v>2467</v>
      </c>
      <c r="R403" s="3" t="s">
        <v>941</v>
      </c>
      <c r="S403" s="3" t="s">
        <v>941</v>
      </c>
      <c r="T403" s="3" t="b">
        <f t="shared" si="19"/>
        <v>1</v>
      </c>
      <c r="U403" s="3" t="b">
        <f t="shared" si="20"/>
        <v>0</v>
      </c>
      <c r="V403" s="3">
        <f t="shared" si="18"/>
        <v>335</v>
      </c>
    </row>
    <row r="404" spans="1:22" s="3" customFormat="1" ht="375" x14ac:dyDescent="0.25">
      <c r="A404" s="3" t="s">
        <v>1488</v>
      </c>
      <c r="B404" s="3" t="s">
        <v>3668</v>
      </c>
      <c r="C404" s="3" t="s">
        <v>3669</v>
      </c>
      <c r="D404" s="3" t="s">
        <v>2155</v>
      </c>
      <c r="E404" s="3" t="s">
        <v>2155</v>
      </c>
      <c r="F404" s="3" t="s">
        <v>945</v>
      </c>
      <c r="G404" s="3" t="s">
        <v>2155</v>
      </c>
      <c r="H404" s="3" t="s">
        <v>3670</v>
      </c>
      <c r="I404" s="3" t="s">
        <v>1486</v>
      </c>
      <c r="J404" s="3" t="s">
        <v>866</v>
      </c>
      <c r="K404" s="3" t="s">
        <v>1487</v>
      </c>
      <c r="L404" s="3" t="s">
        <v>941</v>
      </c>
      <c r="M404" s="3" t="s">
        <v>941</v>
      </c>
      <c r="N404" s="3" t="s">
        <v>941</v>
      </c>
      <c r="O404" s="3" t="s">
        <v>44</v>
      </c>
      <c r="P404" s="3" t="s">
        <v>45</v>
      </c>
      <c r="Q404" s="3" t="s">
        <v>2467</v>
      </c>
      <c r="R404" s="3" t="s">
        <v>941</v>
      </c>
      <c r="S404" s="3" t="s">
        <v>941</v>
      </c>
      <c r="T404" s="3" t="b">
        <f t="shared" si="19"/>
        <v>0</v>
      </c>
      <c r="U404" s="3" t="b">
        <f t="shared" si="20"/>
        <v>0</v>
      </c>
      <c r="V404" s="3">
        <f t="shared" si="18"/>
        <v>1147</v>
      </c>
    </row>
    <row r="405" spans="1:22" s="3" customFormat="1" ht="45" x14ac:dyDescent="0.25">
      <c r="A405" s="3" t="s">
        <v>3671</v>
      </c>
      <c r="B405" s="3" t="s">
        <v>3672</v>
      </c>
      <c r="C405" s="3" t="s">
        <v>3673</v>
      </c>
      <c r="D405" s="3" t="s">
        <v>2155</v>
      </c>
      <c r="E405" s="3" t="s">
        <v>2155</v>
      </c>
      <c r="F405" s="3" t="s">
        <v>3674</v>
      </c>
      <c r="G405" s="3" t="s">
        <v>2157</v>
      </c>
      <c r="H405" s="3" t="s">
        <v>941</v>
      </c>
      <c r="I405" s="3" t="s">
        <v>2010</v>
      </c>
      <c r="J405" s="3" t="s">
        <v>672</v>
      </c>
      <c r="K405" s="3" t="s">
        <v>3675</v>
      </c>
      <c r="L405" s="3" t="s">
        <v>941</v>
      </c>
      <c r="M405" s="3" t="s">
        <v>941</v>
      </c>
      <c r="N405" s="3" t="s">
        <v>941</v>
      </c>
      <c r="O405" s="3" t="s">
        <v>44</v>
      </c>
      <c r="P405" s="3" t="s">
        <v>628</v>
      </c>
      <c r="Q405" s="3" t="s">
        <v>2467</v>
      </c>
      <c r="R405" s="3" t="s">
        <v>941</v>
      </c>
      <c r="S405" s="3" t="s">
        <v>941</v>
      </c>
      <c r="T405" s="3" t="b">
        <f t="shared" si="19"/>
        <v>0</v>
      </c>
      <c r="U405" s="3" t="b">
        <f t="shared" si="20"/>
        <v>0</v>
      </c>
      <c r="V405" s="3">
        <f t="shared" si="18"/>
        <v>45</v>
      </c>
    </row>
    <row r="406" spans="1:22" s="3" customFormat="1" ht="45" x14ac:dyDescent="0.25">
      <c r="A406" s="3" t="s">
        <v>1479</v>
      </c>
      <c r="B406" s="3" t="s">
        <v>3676</v>
      </c>
      <c r="C406" s="3" t="s">
        <v>941</v>
      </c>
      <c r="D406" s="3" t="s">
        <v>2155</v>
      </c>
      <c r="E406" s="3" t="s">
        <v>2155</v>
      </c>
      <c r="F406" s="3" t="s">
        <v>958</v>
      </c>
      <c r="G406" s="3" t="s">
        <v>2155</v>
      </c>
      <c r="H406" s="3" t="s">
        <v>941</v>
      </c>
      <c r="I406" s="3" t="s">
        <v>1475</v>
      </c>
      <c r="J406" s="3" t="s">
        <v>626</v>
      </c>
      <c r="K406" s="3" t="s">
        <v>1478</v>
      </c>
      <c r="L406" s="3" t="s">
        <v>941</v>
      </c>
      <c r="M406" s="3" t="s">
        <v>941</v>
      </c>
      <c r="N406" s="3" t="s">
        <v>941</v>
      </c>
      <c r="O406" s="3" t="s">
        <v>44</v>
      </c>
      <c r="P406" s="3" t="s">
        <v>628</v>
      </c>
      <c r="Q406" s="3" t="s">
        <v>2467</v>
      </c>
      <c r="R406" s="3" t="s">
        <v>941</v>
      </c>
      <c r="S406" s="3" t="s">
        <v>941</v>
      </c>
      <c r="T406" s="3" t="b">
        <f t="shared" si="19"/>
        <v>0</v>
      </c>
      <c r="U406" s="3" t="b">
        <f t="shared" si="20"/>
        <v>0</v>
      </c>
      <c r="V406" s="3">
        <f t="shared" si="18"/>
        <v>3</v>
      </c>
    </row>
    <row r="407" spans="1:22" s="3" customFormat="1" ht="120" x14ac:dyDescent="0.25">
      <c r="A407" s="3" t="s">
        <v>3677</v>
      </c>
      <c r="B407" s="3" t="s">
        <v>3678</v>
      </c>
      <c r="C407" s="3" t="s">
        <v>3679</v>
      </c>
      <c r="D407" s="3" t="s">
        <v>2155</v>
      </c>
      <c r="E407" s="3" t="s">
        <v>2155</v>
      </c>
      <c r="F407" s="3" t="s">
        <v>3680</v>
      </c>
      <c r="G407" s="3" t="s">
        <v>2157</v>
      </c>
      <c r="H407" s="3" t="s">
        <v>3681</v>
      </c>
      <c r="I407" s="3" t="s">
        <v>3682</v>
      </c>
      <c r="J407" s="3" t="s">
        <v>3683</v>
      </c>
      <c r="K407" s="3" t="s">
        <v>3684</v>
      </c>
      <c r="L407" s="3" t="s">
        <v>941</v>
      </c>
      <c r="M407" s="3" t="s">
        <v>941</v>
      </c>
      <c r="N407" s="3" t="s">
        <v>941</v>
      </c>
      <c r="O407" s="3" t="s">
        <v>35</v>
      </c>
      <c r="P407" s="3" t="s">
        <v>67</v>
      </c>
      <c r="Q407" s="3" t="s">
        <v>2467</v>
      </c>
      <c r="R407" s="3" t="s">
        <v>941</v>
      </c>
      <c r="S407" s="3" t="s">
        <v>941</v>
      </c>
      <c r="T407" s="3" t="b">
        <f t="shared" si="19"/>
        <v>0</v>
      </c>
      <c r="U407" s="3" t="b">
        <f t="shared" si="20"/>
        <v>0</v>
      </c>
      <c r="V407" s="3">
        <f t="shared" si="18"/>
        <v>161</v>
      </c>
    </row>
    <row r="408" spans="1:22" s="3" customFormat="1" ht="120" x14ac:dyDescent="0.25">
      <c r="A408" s="3" t="s">
        <v>3677</v>
      </c>
      <c r="B408" s="3" t="s">
        <v>3678</v>
      </c>
      <c r="C408" s="3" t="s">
        <v>3679</v>
      </c>
      <c r="D408" s="3" t="s">
        <v>2155</v>
      </c>
      <c r="E408" s="3" t="s">
        <v>2155</v>
      </c>
      <c r="F408" s="3" t="s">
        <v>3685</v>
      </c>
      <c r="G408" s="3" t="s">
        <v>2155</v>
      </c>
      <c r="H408" s="3" t="s">
        <v>3681</v>
      </c>
      <c r="I408" s="3" t="s">
        <v>3686</v>
      </c>
      <c r="J408" s="3" t="s">
        <v>3687</v>
      </c>
      <c r="K408" s="3" t="s">
        <v>3684</v>
      </c>
      <c r="L408" s="3" t="s">
        <v>941</v>
      </c>
      <c r="M408" s="3" t="s">
        <v>941</v>
      </c>
      <c r="N408" s="3" t="s">
        <v>941</v>
      </c>
      <c r="O408" s="3" t="s">
        <v>17</v>
      </c>
      <c r="P408" s="3" t="s">
        <v>52</v>
      </c>
      <c r="Q408" s="3" t="s">
        <v>2467</v>
      </c>
      <c r="R408" s="3" t="s">
        <v>941</v>
      </c>
      <c r="S408" s="3" t="s">
        <v>941</v>
      </c>
      <c r="T408" s="3" t="b">
        <f t="shared" si="19"/>
        <v>0</v>
      </c>
      <c r="U408" s="3" t="b">
        <f t="shared" si="20"/>
        <v>0</v>
      </c>
      <c r="V408" s="3">
        <f t="shared" si="18"/>
        <v>161</v>
      </c>
    </row>
    <row r="409" spans="1:22" s="3" customFormat="1" ht="120" x14ac:dyDescent="0.25">
      <c r="A409" s="3" t="s">
        <v>3677</v>
      </c>
      <c r="B409" s="3" t="s">
        <v>3678</v>
      </c>
      <c r="C409" s="3" t="s">
        <v>3679</v>
      </c>
      <c r="D409" s="3" t="s">
        <v>2155</v>
      </c>
      <c r="E409" s="3" t="s">
        <v>2155</v>
      </c>
      <c r="F409" s="3" t="s">
        <v>3688</v>
      </c>
      <c r="G409" s="3" t="s">
        <v>2157</v>
      </c>
      <c r="H409" s="3" t="s">
        <v>3681</v>
      </c>
      <c r="I409" s="3" t="s">
        <v>1070</v>
      </c>
      <c r="J409" s="3" t="s">
        <v>131</v>
      </c>
      <c r="K409" s="3" t="s">
        <v>3684</v>
      </c>
      <c r="L409" s="3" t="s">
        <v>941</v>
      </c>
      <c r="M409" s="3" t="s">
        <v>941</v>
      </c>
      <c r="N409" s="3" t="s">
        <v>941</v>
      </c>
      <c r="O409" s="3" t="s">
        <v>17</v>
      </c>
      <c r="P409" s="3" t="s">
        <v>28</v>
      </c>
      <c r="Q409" s="3" t="s">
        <v>2467</v>
      </c>
      <c r="R409" s="3">
        <v>2014</v>
      </c>
      <c r="S409" s="3" t="s">
        <v>941</v>
      </c>
      <c r="T409" s="3" t="b">
        <f t="shared" si="19"/>
        <v>0</v>
      </c>
      <c r="U409" s="3" t="b">
        <f t="shared" si="20"/>
        <v>0</v>
      </c>
      <c r="V409" s="3">
        <f t="shared" si="18"/>
        <v>161</v>
      </c>
    </row>
    <row r="410" spans="1:22" s="3" customFormat="1" ht="165" x14ac:dyDescent="0.25">
      <c r="A410" s="3" t="s">
        <v>3689</v>
      </c>
      <c r="B410" s="3" t="s">
        <v>3690</v>
      </c>
      <c r="C410" s="3" t="s">
        <v>3691</v>
      </c>
      <c r="D410" s="3" t="s">
        <v>2155</v>
      </c>
      <c r="E410" s="3" t="s">
        <v>2155</v>
      </c>
      <c r="F410" s="3" t="s">
        <v>952</v>
      </c>
      <c r="G410" s="3" t="s">
        <v>2157</v>
      </c>
      <c r="H410" s="3" t="s">
        <v>3692</v>
      </c>
      <c r="I410" s="3" t="s">
        <v>1910</v>
      </c>
      <c r="J410" s="3" t="s">
        <v>566</v>
      </c>
      <c r="K410" s="3" t="s">
        <v>3693</v>
      </c>
      <c r="L410" s="3" t="s">
        <v>941</v>
      </c>
      <c r="M410" s="3" t="s">
        <v>941</v>
      </c>
      <c r="N410" s="3" t="s">
        <v>941</v>
      </c>
      <c r="O410" s="3" t="s">
        <v>35</v>
      </c>
      <c r="P410" s="3" t="s">
        <v>93</v>
      </c>
      <c r="Q410" s="3" t="s">
        <v>2467</v>
      </c>
      <c r="R410" s="3" t="s">
        <v>941</v>
      </c>
      <c r="S410" s="3" t="s">
        <v>941</v>
      </c>
      <c r="T410" s="3" t="b">
        <f t="shared" si="19"/>
        <v>1</v>
      </c>
      <c r="U410" s="3" t="b">
        <f t="shared" si="20"/>
        <v>1</v>
      </c>
      <c r="V410" s="3">
        <f t="shared" si="18"/>
        <v>300</v>
      </c>
    </row>
    <row r="411" spans="1:22" s="3" customFormat="1" ht="120" x14ac:dyDescent="0.25">
      <c r="A411" s="3" t="s">
        <v>1756</v>
      </c>
      <c r="B411" s="3" t="s">
        <v>3694</v>
      </c>
      <c r="C411" s="3" t="s">
        <v>3695</v>
      </c>
      <c r="D411" s="3" t="s">
        <v>2155</v>
      </c>
      <c r="E411" s="3" t="s">
        <v>2155</v>
      </c>
      <c r="F411" s="3" t="s">
        <v>948</v>
      </c>
      <c r="G411" s="3" t="s">
        <v>2155</v>
      </c>
      <c r="H411" s="3" t="s">
        <v>3696</v>
      </c>
      <c r="I411" s="3" t="s">
        <v>1754</v>
      </c>
      <c r="J411" s="3" t="s">
        <v>410</v>
      </c>
      <c r="K411" s="3" t="s">
        <v>1755</v>
      </c>
      <c r="L411" s="3" t="s">
        <v>941</v>
      </c>
      <c r="M411" s="3" t="s">
        <v>941</v>
      </c>
      <c r="N411" s="3" t="s">
        <v>941</v>
      </c>
      <c r="O411" s="3" t="s">
        <v>188</v>
      </c>
      <c r="P411" s="3" t="s">
        <v>412</v>
      </c>
      <c r="Q411" s="3" t="s">
        <v>2467</v>
      </c>
      <c r="R411" s="3" t="s">
        <v>941</v>
      </c>
      <c r="S411" s="3" t="s">
        <v>941</v>
      </c>
      <c r="T411" s="3" t="b">
        <f t="shared" si="19"/>
        <v>1</v>
      </c>
      <c r="U411" s="3" t="b">
        <f t="shared" si="20"/>
        <v>0</v>
      </c>
      <c r="V411" s="3">
        <f t="shared" si="18"/>
        <v>342</v>
      </c>
    </row>
    <row r="412" spans="1:22" s="3" customFormat="1" ht="300" x14ac:dyDescent="0.25">
      <c r="A412" s="3" t="s">
        <v>1233</v>
      </c>
      <c r="B412" s="3" t="s">
        <v>3697</v>
      </c>
      <c r="C412" s="3" t="s">
        <v>3698</v>
      </c>
      <c r="D412" s="3" t="s">
        <v>2155</v>
      </c>
      <c r="E412" s="3" t="s">
        <v>2155</v>
      </c>
      <c r="F412" s="3" t="s">
        <v>942</v>
      </c>
      <c r="G412" s="3" t="s">
        <v>2155</v>
      </c>
      <c r="H412" s="3" t="s">
        <v>3699</v>
      </c>
      <c r="I412" s="3" t="s">
        <v>1277</v>
      </c>
      <c r="J412" s="3" t="s">
        <v>925</v>
      </c>
      <c r="K412" s="3" t="s">
        <v>1232</v>
      </c>
      <c r="L412" s="3" t="s">
        <v>1231</v>
      </c>
      <c r="M412" s="3" t="s">
        <v>941</v>
      </c>
      <c r="N412" s="3" t="s">
        <v>941</v>
      </c>
      <c r="O412" s="3" t="s">
        <v>17</v>
      </c>
      <c r="P412" s="3" t="s">
        <v>28</v>
      </c>
      <c r="Q412" s="3" t="s">
        <v>2467</v>
      </c>
      <c r="R412" s="3" t="s">
        <v>941</v>
      </c>
      <c r="S412" s="3" t="s">
        <v>941</v>
      </c>
      <c r="T412" s="3" t="b">
        <f t="shared" si="19"/>
        <v>1</v>
      </c>
      <c r="U412" s="3" t="b">
        <f t="shared" si="20"/>
        <v>1</v>
      </c>
      <c r="V412" s="3">
        <f t="shared" si="18"/>
        <v>938</v>
      </c>
    </row>
    <row r="413" spans="1:22" s="3" customFormat="1" ht="300" x14ac:dyDescent="0.25">
      <c r="A413" s="3" t="s">
        <v>1233</v>
      </c>
      <c r="B413" s="3" t="s">
        <v>3697</v>
      </c>
      <c r="C413" s="3" t="s">
        <v>3698</v>
      </c>
      <c r="D413" s="3" t="s">
        <v>2155</v>
      </c>
      <c r="E413" s="3" t="s">
        <v>2155</v>
      </c>
      <c r="F413" s="3" t="s">
        <v>945</v>
      </c>
      <c r="G413" s="3" t="s">
        <v>2155</v>
      </c>
      <c r="H413" s="3" t="s">
        <v>3699</v>
      </c>
      <c r="I413" s="3" t="s">
        <v>3700</v>
      </c>
      <c r="J413" s="3" t="s">
        <v>3701</v>
      </c>
      <c r="K413" s="3" t="s">
        <v>1232</v>
      </c>
      <c r="L413" s="3" t="s">
        <v>1231</v>
      </c>
      <c r="M413" s="3" t="s">
        <v>941</v>
      </c>
      <c r="N413" s="3" t="s">
        <v>941</v>
      </c>
      <c r="O413" s="3" t="s">
        <v>44</v>
      </c>
      <c r="P413" s="3" t="s">
        <v>45</v>
      </c>
      <c r="Q413" s="3" t="s">
        <v>2467</v>
      </c>
      <c r="R413" s="3" t="s">
        <v>941</v>
      </c>
      <c r="S413" s="3" t="s">
        <v>941</v>
      </c>
      <c r="T413" s="3" t="b">
        <f t="shared" si="19"/>
        <v>1</v>
      </c>
      <c r="U413" s="3" t="b">
        <f t="shared" si="20"/>
        <v>1</v>
      </c>
      <c r="V413" s="3">
        <f t="shared" si="18"/>
        <v>938</v>
      </c>
    </row>
    <row r="414" spans="1:22" s="3" customFormat="1" ht="45" x14ac:dyDescent="0.25">
      <c r="A414" s="3" t="s">
        <v>1665</v>
      </c>
      <c r="B414" s="3" t="s">
        <v>3702</v>
      </c>
      <c r="C414" s="3" t="s">
        <v>3703</v>
      </c>
      <c r="D414" s="3" t="s">
        <v>2155</v>
      </c>
      <c r="E414" s="3" t="s">
        <v>2155</v>
      </c>
      <c r="F414" s="3" t="s">
        <v>945</v>
      </c>
      <c r="G414" s="3" t="s">
        <v>2155</v>
      </c>
      <c r="H414" s="3" t="s">
        <v>941</v>
      </c>
      <c r="I414" s="3" t="s">
        <v>585</v>
      </c>
      <c r="J414" s="3" t="s">
        <v>584</v>
      </c>
      <c r="K414" s="3" t="s">
        <v>941</v>
      </c>
      <c r="L414" s="3" t="s">
        <v>941</v>
      </c>
      <c r="M414" s="3" t="s">
        <v>941</v>
      </c>
      <c r="N414" s="3" t="s">
        <v>941</v>
      </c>
      <c r="O414" s="3" t="s">
        <v>17</v>
      </c>
      <c r="P414" s="3" t="s">
        <v>60</v>
      </c>
      <c r="Q414" s="3" t="s">
        <v>2467</v>
      </c>
      <c r="R414" s="3" t="s">
        <v>941</v>
      </c>
      <c r="S414" s="3" t="s">
        <v>941</v>
      </c>
      <c r="T414" s="3" t="b">
        <f t="shared" si="19"/>
        <v>0</v>
      </c>
      <c r="U414" s="3" t="b">
        <f t="shared" si="20"/>
        <v>0</v>
      </c>
      <c r="V414" s="3">
        <f t="shared" si="18"/>
        <v>39</v>
      </c>
    </row>
    <row r="415" spans="1:22" s="3" customFormat="1" ht="225" x14ac:dyDescent="0.25">
      <c r="A415" s="3" t="s">
        <v>3704</v>
      </c>
      <c r="B415" s="3" t="s">
        <v>3705</v>
      </c>
      <c r="C415" s="3" t="s">
        <v>3706</v>
      </c>
      <c r="D415" s="3" t="s">
        <v>2155</v>
      </c>
      <c r="E415" s="3" t="s">
        <v>2155</v>
      </c>
      <c r="F415" s="3" t="s">
        <v>952</v>
      </c>
      <c r="G415" s="3" t="s">
        <v>2157</v>
      </c>
      <c r="H415" s="3" t="s">
        <v>3707</v>
      </c>
      <c r="I415" s="3" t="s">
        <v>3708</v>
      </c>
      <c r="J415" s="3" t="s">
        <v>3709</v>
      </c>
      <c r="K415" s="3" t="s">
        <v>941</v>
      </c>
      <c r="L415" s="3" t="s">
        <v>941</v>
      </c>
      <c r="M415" s="3" t="s">
        <v>941</v>
      </c>
      <c r="N415" s="3" t="s">
        <v>941</v>
      </c>
      <c r="O415" s="3" t="s">
        <v>17</v>
      </c>
      <c r="P415" s="3" t="s">
        <v>74</v>
      </c>
      <c r="Q415" s="3" t="s">
        <v>2467</v>
      </c>
      <c r="R415" s="3" t="s">
        <v>941</v>
      </c>
      <c r="S415" s="3" t="s">
        <v>941</v>
      </c>
      <c r="T415" s="3" t="b">
        <f t="shared" si="19"/>
        <v>0</v>
      </c>
      <c r="U415" s="3" t="b">
        <f t="shared" si="20"/>
        <v>0</v>
      </c>
      <c r="V415" s="3">
        <f t="shared" si="18"/>
        <v>390</v>
      </c>
    </row>
    <row r="416" spans="1:22" s="3" customFormat="1" ht="225" x14ac:dyDescent="0.25">
      <c r="A416" s="3" t="s">
        <v>3704</v>
      </c>
      <c r="B416" s="3" t="s">
        <v>3705</v>
      </c>
      <c r="C416" s="3" t="s">
        <v>3706</v>
      </c>
      <c r="D416" s="3" t="s">
        <v>2155</v>
      </c>
      <c r="E416" s="3" t="s">
        <v>2155</v>
      </c>
      <c r="F416" s="3" t="s">
        <v>2814</v>
      </c>
      <c r="G416" s="3" t="s">
        <v>2157</v>
      </c>
      <c r="H416" s="3" t="s">
        <v>3707</v>
      </c>
      <c r="I416" s="3" t="s">
        <v>1936</v>
      </c>
      <c r="J416" s="3" t="s">
        <v>936</v>
      </c>
      <c r="K416" s="3" t="s">
        <v>941</v>
      </c>
      <c r="L416" s="3" t="s">
        <v>941</v>
      </c>
      <c r="M416" s="3" t="s">
        <v>941</v>
      </c>
      <c r="N416" s="3" t="s">
        <v>941</v>
      </c>
      <c r="O416" s="3" t="s">
        <v>17</v>
      </c>
      <c r="P416" s="3" t="s">
        <v>139</v>
      </c>
      <c r="Q416" s="3" t="s">
        <v>2467</v>
      </c>
      <c r="R416" s="3" t="s">
        <v>941</v>
      </c>
      <c r="S416" s="3" t="s">
        <v>941</v>
      </c>
      <c r="T416" s="3" t="b">
        <f t="shared" si="19"/>
        <v>0</v>
      </c>
      <c r="U416" s="3" t="b">
        <f t="shared" si="20"/>
        <v>0</v>
      </c>
      <c r="V416" s="3">
        <f t="shared" si="18"/>
        <v>390</v>
      </c>
    </row>
    <row r="417" spans="1:22" s="3" customFormat="1" ht="225" x14ac:dyDescent="0.25">
      <c r="A417" s="3" t="s">
        <v>3704</v>
      </c>
      <c r="B417" s="3" t="s">
        <v>3705</v>
      </c>
      <c r="C417" s="3" t="s">
        <v>3706</v>
      </c>
      <c r="D417" s="3" t="s">
        <v>2155</v>
      </c>
      <c r="E417" s="3" t="s">
        <v>2155</v>
      </c>
      <c r="F417" s="3" t="s">
        <v>3710</v>
      </c>
      <c r="G417" s="3" t="s">
        <v>2157</v>
      </c>
      <c r="H417" s="3" t="s">
        <v>3707</v>
      </c>
      <c r="I417" s="3" t="s">
        <v>2831</v>
      </c>
      <c r="J417" s="3" t="s">
        <v>2832</v>
      </c>
      <c r="K417" s="3" t="s">
        <v>941</v>
      </c>
      <c r="L417" s="3" t="s">
        <v>941</v>
      </c>
      <c r="M417" s="3" t="s">
        <v>941</v>
      </c>
      <c r="N417" s="3" t="s">
        <v>941</v>
      </c>
      <c r="O417" s="3" t="s">
        <v>35</v>
      </c>
      <c r="P417" s="3" t="s">
        <v>240</v>
      </c>
      <c r="Q417" s="3" t="s">
        <v>2467</v>
      </c>
      <c r="R417" s="3" t="s">
        <v>941</v>
      </c>
      <c r="S417" s="3" t="s">
        <v>941</v>
      </c>
      <c r="T417" s="3" t="b">
        <f t="shared" si="19"/>
        <v>0</v>
      </c>
      <c r="U417" s="3" t="b">
        <f t="shared" si="20"/>
        <v>0</v>
      </c>
      <c r="V417" s="3">
        <f t="shared" si="18"/>
        <v>390</v>
      </c>
    </row>
    <row r="418" spans="1:22" s="3" customFormat="1" ht="150" x14ac:dyDescent="0.25">
      <c r="A418" s="3" t="s">
        <v>3711</v>
      </c>
      <c r="B418" s="3" t="s">
        <v>3712</v>
      </c>
      <c r="C418" s="3" t="s">
        <v>3713</v>
      </c>
      <c r="D418" s="3" t="s">
        <v>2155</v>
      </c>
      <c r="E418" s="3" t="s">
        <v>2155</v>
      </c>
      <c r="F418" s="3" t="s">
        <v>3714</v>
      </c>
      <c r="G418" s="3" t="s">
        <v>2157</v>
      </c>
      <c r="H418" s="3" t="s">
        <v>3715</v>
      </c>
      <c r="I418" s="3" t="s">
        <v>971</v>
      </c>
      <c r="J418" s="3" t="s">
        <v>837</v>
      </c>
      <c r="K418" s="3" t="s">
        <v>3716</v>
      </c>
      <c r="L418" s="3" t="s">
        <v>941</v>
      </c>
      <c r="M418" s="3" t="s">
        <v>941</v>
      </c>
      <c r="N418" s="3" t="s">
        <v>941</v>
      </c>
      <c r="O418" s="3" t="s">
        <v>44</v>
      </c>
      <c r="P418" s="3" t="s">
        <v>45</v>
      </c>
      <c r="Q418" s="3" t="s">
        <v>2467</v>
      </c>
      <c r="R418" s="3" t="s">
        <v>941</v>
      </c>
      <c r="S418" s="3" t="s">
        <v>941</v>
      </c>
      <c r="T418" s="3" t="b">
        <f t="shared" si="19"/>
        <v>0</v>
      </c>
      <c r="U418" s="3" t="b">
        <f t="shared" si="20"/>
        <v>0</v>
      </c>
      <c r="V418" s="3">
        <f t="shared" si="18"/>
        <v>824</v>
      </c>
    </row>
    <row r="419" spans="1:22" s="3" customFormat="1" ht="150" x14ac:dyDescent="0.25">
      <c r="A419" s="3" t="s">
        <v>3711</v>
      </c>
      <c r="B419" s="3" t="s">
        <v>3712</v>
      </c>
      <c r="C419" s="3" t="s">
        <v>3713</v>
      </c>
      <c r="D419" s="3" t="s">
        <v>2155</v>
      </c>
      <c r="E419" s="3" t="s">
        <v>2155</v>
      </c>
      <c r="F419" s="3" t="s">
        <v>3065</v>
      </c>
      <c r="G419" s="3" t="s">
        <v>2157</v>
      </c>
      <c r="H419" s="3" t="s">
        <v>3715</v>
      </c>
      <c r="I419" s="3" t="s">
        <v>3717</v>
      </c>
      <c r="J419" s="3" t="s">
        <v>3718</v>
      </c>
      <c r="K419" s="3" t="s">
        <v>3716</v>
      </c>
      <c r="L419" s="3" t="s">
        <v>941</v>
      </c>
      <c r="M419" s="3" t="s">
        <v>941</v>
      </c>
      <c r="N419" s="3" t="s">
        <v>941</v>
      </c>
      <c r="O419" s="3" t="s">
        <v>44</v>
      </c>
      <c r="P419" s="3" t="s">
        <v>45</v>
      </c>
      <c r="Q419" s="3" t="s">
        <v>2467</v>
      </c>
      <c r="R419" s="3" t="s">
        <v>941</v>
      </c>
      <c r="S419" s="3">
        <v>2016</v>
      </c>
      <c r="T419" s="3" t="b">
        <f t="shared" si="19"/>
        <v>0</v>
      </c>
      <c r="U419" s="3" t="b">
        <f t="shared" si="20"/>
        <v>0</v>
      </c>
      <c r="V419" s="3">
        <f t="shared" si="18"/>
        <v>824</v>
      </c>
    </row>
    <row r="420" spans="1:22" s="3" customFormat="1" ht="45" x14ac:dyDescent="0.25">
      <c r="A420" s="3" t="s">
        <v>3719</v>
      </c>
      <c r="B420" s="3" t="s">
        <v>3720</v>
      </c>
      <c r="C420" s="3" t="s">
        <v>3721</v>
      </c>
      <c r="D420" s="3" t="s">
        <v>2155</v>
      </c>
      <c r="E420" s="3" t="s">
        <v>2155</v>
      </c>
      <c r="F420" s="3" t="s">
        <v>945</v>
      </c>
      <c r="G420" s="3" t="s">
        <v>2155</v>
      </c>
      <c r="H420" s="3" t="s">
        <v>941</v>
      </c>
      <c r="I420" s="3" t="s">
        <v>3722</v>
      </c>
      <c r="J420" s="3" t="s">
        <v>3723</v>
      </c>
      <c r="K420" s="3" t="s">
        <v>3724</v>
      </c>
      <c r="L420" s="3" t="s">
        <v>941</v>
      </c>
      <c r="M420" s="3" t="s">
        <v>941</v>
      </c>
      <c r="N420" s="3" t="s">
        <v>3725</v>
      </c>
      <c r="O420" s="3" t="s">
        <v>17</v>
      </c>
      <c r="P420" s="3" t="s">
        <v>139</v>
      </c>
      <c r="Q420" s="3" t="s">
        <v>2467</v>
      </c>
      <c r="R420" s="3" t="s">
        <v>941</v>
      </c>
      <c r="S420" s="3" t="s">
        <v>941</v>
      </c>
      <c r="T420" s="3" t="b">
        <f t="shared" si="19"/>
        <v>0</v>
      </c>
      <c r="U420" s="3" t="b">
        <f t="shared" si="20"/>
        <v>0</v>
      </c>
      <c r="V420" s="3">
        <f t="shared" si="18"/>
        <v>26</v>
      </c>
    </row>
    <row r="421" spans="1:22" s="3" customFormat="1" ht="45" x14ac:dyDescent="0.25">
      <c r="A421" s="3" t="s">
        <v>3719</v>
      </c>
      <c r="B421" s="3" t="s">
        <v>3720</v>
      </c>
      <c r="C421" s="3" t="s">
        <v>3721</v>
      </c>
      <c r="D421" s="3" t="s">
        <v>2155</v>
      </c>
      <c r="E421" s="3" t="s">
        <v>2155</v>
      </c>
      <c r="F421" s="3" t="s">
        <v>945</v>
      </c>
      <c r="G421" s="3" t="s">
        <v>2155</v>
      </c>
      <c r="H421" s="3" t="s">
        <v>941</v>
      </c>
      <c r="I421" s="3" t="s">
        <v>3726</v>
      </c>
      <c r="J421" s="3" t="s">
        <v>3727</v>
      </c>
      <c r="K421" s="3" t="s">
        <v>3724</v>
      </c>
      <c r="L421" s="3" t="s">
        <v>941</v>
      </c>
      <c r="M421" s="3" t="s">
        <v>941</v>
      </c>
      <c r="N421" s="3" t="s">
        <v>3725</v>
      </c>
      <c r="O421" s="3" t="s">
        <v>44</v>
      </c>
      <c r="P421" s="3" t="s">
        <v>628</v>
      </c>
      <c r="Q421" s="3" t="s">
        <v>2467</v>
      </c>
      <c r="R421" s="3" t="s">
        <v>941</v>
      </c>
      <c r="S421" s="3" t="s">
        <v>941</v>
      </c>
      <c r="T421" s="3" t="b">
        <f t="shared" si="19"/>
        <v>0</v>
      </c>
      <c r="U421" s="3" t="b">
        <f t="shared" si="20"/>
        <v>0</v>
      </c>
      <c r="V421" s="3">
        <f t="shared" si="18"/>
        <v>26</v>
      </c>
    </row>
    <row r="422" spans="1:22" s="3" customFormat="1" ht="45" x14ac:dyDescent="0.25">
      <c r="A422" s="3" t="s">
        <v>3719</v>
      </c>
      <c r="B422" s="3" t="s">
        <v>3720</v>
      </c>
      <c r="C422" s="3" t="s">
        <v>3721</v>
      </c>
      <c r="D422" s="3" t="s">
        <v>2155</v>
      </c>
      <c r="E422" s="3" t="s">
        <v>2155</v>
      </c>
      <c r="F422" s="3" t="s">
        <v>947</v>
      </c>
      <c r="G422" s="3" t="s">
        <v>2155</v>
      </c>
      <c r="H422" s="3" t="s">
        <v>941</v>
      </c>
      <c r="I422" s="3" t="s">
        <v>3728</v>
      </c>
      <c r="J422" s="3" t="s">
        <v>3729</v>
      </c>
      <c r="K422" s="3" t="s">
        <v>3724</v>
      </c>
      <c r="L422" s="3" t="s">
        <v>941</v>
      </c>
      <c r="M422" s="3" t="s">
        <v>941</v>
      </c>
      <c r="N422" s="3" t="s">
        <v>3725</v>
      </c>
      <c r="O422" s="3" t="s">
        <v>17</v>
      </c>
      <c r="P422" s="3" t="s">
        <v>106</v>
      </c>
      <c r="Q422" s="3" t="s">
        <v>2467</v>
      </c>
      <c r="R422" s="3" t="s">
        <v>941</v>
      </c>
      <c r="S422" s="3" t="s">
        <v>941</v>
      </c>
      <c r="T422" s="3" t="b">
        <f t="shared" si="19"/>
        <v>0</v>
      </c>
      <c r="U422" s="3" t="b">
        <f t="shared" si="20"/>
        <v>0</v>
      </c>
      <c r="V422" s="3">
        <f t="shared" si="18"/>
        <v>26</v>
      </c>
    </row>
    <row r="423" spans="1:22" s="3" customFormat="1" ht="45" x14ac:dyDescent="0.25">
      <c r="A423" s="3" t="s">
        <v>3719</v>
      </c>
      <c r="B423" s="3" t="s">
        <v>3720</v>
      </c>
      <c r="C423" s="3" t="s">
        <v>3721</v>
      </c>
      <c r="D423" s="3" t="s">
        <v>2155</v>
      </c>
      <c r="E423" s="3" t="s">
        <v>2155</v>
      </c>
      <c r="F423" s="3" t="s">
        <v>1101</v>
      </c>
      <c r="G423" s="3" t="s">
        <v>2157</v>
      </c>
      <c r="H423" s="3" t="s">
        <v>941</v>
      </c>
      <c r="I423" s="3" t="s">
        <v>3730</v>
      </c>
      <c r="J423" s="3" t="s">
        <v>3731</v>
      </c>
      <c r="K423" s="3" t="s">
        <v>3724</v>
      </c>
      <c r="L423" s="3" t="s">
        <v>941</v>
      </c>
      <c r="M423" s="3" t="s">
        <v>941</v>
      </c>
      <c r="N423" s="3" t="s">
        <v>3725</v>
      </c>
      <c r="O423" s="3" t="s">
        <v>44</v>
      </c>
      <c r="P423" s="3" t="s">
        <v>45</v>
      </c>
      <c r="Q423" s="3" t="s">
        <v>2467</v>
      </c>
      <c r="R423" s="3" t="s">
        <v>941</v>
      </c>
      <c r="S423" s="3" t="s">
        <v>941</v>
      </c>
      <c r="T423" s="3" t="b">
        <f t="shared" si="19"/>
        <v>0</v>
      </c>
      <c r="U423" s="3" t="b">
        <f t="shared" si="20"/>
        <v>0</v>
      </c>
      <c r="V423" s="3">
        <f t="shared" si="18"/>
        <v>26</v>
      </c>
    </row>
    <row r="424" spans="1:22" s="3" customFormat="1" ht="45" x14ac:dyDescent="0.25">
      <c r="A424" s="3" t="s">
        <v>3719</v>
      </c>
      <c r="B424" s="3" t="s">
        <v>3720</v>
      </c>
      <c r="C424" s="3" t="s">
        <v>3721</v>
      </c>
      <c r="D424" s="3" t="s">
        <v>2155</v>
      </c>
      <c r="E424" s="3" t="s">
        <v>2155</v>
      </c>
      <c r="F424" s="3" t="s">
        <v>3732</v>
      </c>
      <c r="G424" s="3" t="s">
        <v>2157</v>
      </c>
      <c r="H424" s="3" t="s">
        <v>941</v>
      </c>
      <c r="I424" s="3" t="s">
        <v>971</v>
      </c>
      <c r="J424" s="3" t="s">
        <v>837</v>
      </c>
      <c r="K424" s="3" t="s">
        <v>3724</v>
      </c>
      <c r="L424" s="3" t="s">
        <v>941</v>
      </c>
      <c r="M424" s="3" t="s">
        <v>941</v>
      </c>
      <c r="N424" s="3" t="s">
        <v>3725</v>
      </c>
      <c r="O424" s="3" t="s">
        <v>44</v>
      </c>
      <c r="P424" s="3" t="s">
        <v>45</v>
      </c>
      <c r="Q424" s="3" t="s">
        <v>2467</v>
      </c>
      <c r="R424" s="3" t="s">
        <v>941</v>
      </c>
      <c r="S424" s="3" t="s">
        <v>941</v>
      </c>
      <c r="T424" s="3" t="b">
        <f t="shared" si="19"/>
        <v>0</v>
      </c>
      <c r="U424" s="3" t="b">
        <f t="shared" si="20"/>
        <v>0</v>
      </c>
      <c r="V424" s="3">
        <f t="shared" si="18"/>
        <v>26</v>
      </c>
    </row>
    <row r="425" spans="1:22" s="3" customFormat="1" ht="135" x14ac:dyDescent="0.25">
      <c r="A425" s="3" t="s">
        <v>1532</v>
      </c>
      <c r="B425" s="3" t="s">
        <v>3733</v>
      </c>
      <c r="C425" s="3" t="s">
        <v>3734</v>
      </c>
      <c r="D425" s="3" t="s">
        <v>2155</v>
      </c>
      <c r="E425" s="3" t="s">
        <v>2155</v>
      </c>
      <c r="F425" s="3" t="s">
        <v>949</v>
      </c>
      <c r="G425" s="3" t="s">
        <v>2157</v>
      </c>
      <c r="H425" s="3" t="s">
        <v>941</v>
      </c>
      <c r="I425" s="3" t="s">
        <v>3735</v>
      </c>
      <c r="J425" s="3" t="s">
        <v>3736</v>
      </c>
      <c r="K425" s="3" t="s">
        <v>1531</v>
      </c>
      <c r="L425" s="3" t="s">
        <v>941</v>
      </c>
      <c r="M425" s="3" t="s">
        <v>941</v>
      </c>
      <c r="N425" s="3" t="s">
        <v>3737</v>
      </c>
      <c r="O425" s="3" t="s">
        <v>35</v>
      </c>
      <c r="P425" s="3" t="s">
        <v>93</v>
      </c>
      <c r="Q425" s="3" t="s">
        <v>2467</v>
      </c>
      <c r="R425" s="3" t="s">
        <v>941</v>
      </c>
      <c r="S425" s="3" t="s">
        <v>941</v>
      </c>
      <c r="T425" s="3" t="b">
        <f t="shared" si="19"/>
        <v>1</v>
      </c>
      <c r="U425" s="3" t="b">
        <f t="shared" si="20"/>
        <v>0</v>
      </c>
      <c r="V425" s="3">
        <f t="shared" si="18"/>
        <v>537</v>
      </c>
    </row>
    <row r="426" spans="1:22" s="3" customFormat="1" ht="135" x14ac:dyDescent="0.25">
      <c r="A426" s="3" t="s">
        <v>1532</v>
      </c>
      <c r="B426" s="3" t="s">
        <v>3733</v>
      </c>
      <c r="C426" s="3" t="s">
        <v>3734</v>
      </c>
      <c r="D426" s="3" t="s">
        <v>2155</v>
      </c>
      <c r="E426" s="3" t="s">
        <v>2155</v>
      </c>
      <c r="F426" s="3" t="s">
        <v>945</v>
      </c>
      <c r="G426" s="3" t="s">
        <v>2155</v>
      </c>
      <c r="H426" s="3" t="s">
        <v>941</v>
      </c>
      <c r="I426" s="3" t="s">
        <v>406</v>
      </c>
      <c r="J426" s="3" t="s">
        <v>405</v>
      </c>
      <c r="K426" s="3" t="s">
        <v>1531</v>
      </c>
      <c r="L426" s="3" t="s">
        <v>941</v>
      </c>
      <c r="M426" s="3" t="s">
        <v>941</v>
      </c>
      <c r="N426" s="3" t="s">
        <v>3737</v>
      </c>
      <c r="O426" s="3" t="s">
        <v>17</v>
      </c>
      <c r="P426" s="3" t="s">
        <v>60</v>
      </c>
      <c r="Q426" s="3" t="s">
        <v>2467</v>
      </c>
      <c r="R426" s="3" t="s">
        <v>941</v>
      </c>
      <c r="S426" s="3" t="s">
        <v>941</v>
      </c>
      <c r="T426" s="3" t="b">
        <f t="shared" si="19"/>
        <v>1</v>
      </c>
      <c r="U426" s="3" t="b">
        <f t="shared" si="20"/>
        <v>0</v>
      </c>
      <c r="V426" s="3">
        <f t="shared" si="18"/>
        <v>537</v>
      </c>
    </row>
    <row r="427" spans="1:22" s="3" customFormat="1" ht="135" x14ac:dyDescent="0.25">
      <c r="A427" s="3" t="s">
        <v>1532</v>
      </c>
      <c r="B427" s="3" t="s">
        <v>3733</v>
      </c>
      <c r="C427" s="3" t="s">
        <v>3734</v>
      </c>
      <c r="D427" s="3" t="s">
        <v>2155</v>
      </c>
      <c r="E427" s="3" t="s">
        <v>2155</v>
      </c>
      <c r="F427" s="3" t="s">
        <v>3738</v>
      </c>
      <c r="G427" s="3" t="s">
        <v>2157</v>
      </c>
      <c r="H427" s="3" t="s">
        <v>941</v>
      </c>
      <c r="I427" s="3" t="s">
        <v>971</v>
      </c>
      <c r="J427" s="3" t="s">
        <v>837</v>
      </c>
      <c r="K427" s="3" t="s">
        <v>1531</v>
      </c>
      <c r="L427" s="3" t="s">
        <v>941</v>
      </c>
      <c r="M427" s="3" t="s">
        <v>941</v>
      </c>
      <c r="N427" s="3" t="s">
        <v>3737</v>
      </c>
      <c r="O427" s="3" t="s">
        <v>44</v>
      </c>
      <c r="P427" s="3" t="s">
        <v>45</v>
      </c>
      <c r="Q427" s="3" t="s">
        <v>2467</v>
      </c>
      <c r="R427" s="3" t="s">
        <v>941</v>
      </c>
      <c r="S427" s="3" t="s">
        <v>941</v>
      </c>
      <c r="T427" s="3" t="b">
        <f t="shared" si="19"/>
        <v>1</v>
      </c>
      <c r="U427" s="3" t="b">
        <f t="shared" si="20"/>
        <v>0</v>
      </c>
      <c r="V427" s="3">
        <f t="shared" si="18"/>
        <v>537</v>
      </c>
    </row>
    <row r="428" spans="1:22" s="3" customFormat="1" ht="45" x14ac:dyDescent="0.25">
      <c r="A428" s="3" t="s">
        <v>1383</v>
      </c>
      <c r="B428" s="3" t="s">
        <v>3739</v>
      </c>
      <c r="C428" s="3" t="s">
        <v>941</v>
      </c>
      <c r="D428" s="3" t="s">
        <v>2155</v>
      </c>
      <c r="E428" s="3" t="s">
        <v>2155</v>
      </c>
      <c r="F428" s="3" t="s">
        <v>947</v>
      </c>
      <c r="G428" s="3" t="s">
        <v>2155</v>
      </c>
      <c r="H428" s="3" t="s">
        <v>941</v>
      </c>
      <c r="I428" s="3" t="s">
        <v>719</v>
      </c>
      <c r="J428" s="3" t="s">
        <v>718</v>
      </c>
      <c r="K428" s="3" t="s">
        <v>941</v>
      </c>
      <c r="L428" s="3" t="s">
        <v>941</v>
      </c>
      <c r="M428" s="3" t="s">
        <v>941</v>
      </c>
      <c r="N428" s="3" t="s">
        <v>941</v>
      </c>
      <c r="O428" s="3" t="s">
        <v>35</v>
      </c>
      <c r="P428" s="3" t="s">
        <v>36</v>
      </c>
      <c r="Q428" s="3" t="s">
        <v>2467</v>
      </c>
      <c r="R428" s="3" t="s">
        <v>941</v>
      </c>
      <c r="S428" s="3" t="s">
        <v>941</v>
      </c>
      <c r="T428" s="3" t="b">
        <f t="shared" si="19"/>
        <v>0</v>
      </c>
      <c r="U428" s="3" t="b">
        <f t="shared" si="20"/>
        <v>0</v>
      </c>
      <c r="V428" s="3">
        <f t="shared" si="18"/>
        <v>3</v>
      </c>
    </row>
    <row r="429" spans="1:22" s="3" customFormat="1" ht="180" x14ac:dyDescent="0.25">
      <c r="A429" s="3" t="s">
        <v>1830</v>
      </c>
      <c r="B429" s="3" t="s">
        <v>3740</v>
      </c>
      <c r="C429" s="3" t="s">
        <v>3741</v>
      </c>
      <c r="D429" s="3" t="s">
        <v>2155</v>
      </c>
      <c r="E429" s="3" t="s">
        <v>2155</v>
      </c>
      <c r="F429" s="3" t="s">
        <v>1829</v>
      </c>
      <c r="G429" s="3" t="s">
        <v>2155</v>
      </c>
      <c r="H429" s="3" t="s">
        <v>3742</v>
      </c>
      <c r="I429" s="3" t="s">
        <v>1825</v>
      </c>
      <c r="J429" s="3" t="s">
        <v>248</v>
      </c>
      <c r="K429" s="3" t="s">
        <v>1828</v>
      </c>
      <c r="L429" s="3" t="s">
        <v>941</v>
      </c>
      <c r="M429" s="3" t="s">
        <v>941</v>
      </c>
      <c r="N429" s="3" t="s">
        <v>941</v>
      </c>
      <c r="O429" s="3" t="s">
        <v>17</v>
      </c>
      <c r="P429" s="3" t="s">
        <v>139</v>
      </c>
      <c r="Q429" s="3" t="s">
        <v>2467</v>
      </c>
      <c r="R429" s="3" t="s">
        <v>941</v>
      </c>
      <c r="S429" s="3" t="s">
        <v>941</v>
      </c>
      <c r="T429" s="3" t="b">
        <f t="shared" si="19"/>
        <v>0</v>
      </c>
      <c r="U429" s="3" t="b">
        <f t="shared" si="20"/>
        <v>0</v>
      </c>
      <c r="V429" s="3">
        <f t="shared" si="18"/>
        <v>350</v>
      </c>
    </row>
    <row r="430" spans="1:22" s="3" customFormat="1" ht="135" x14ac:dyDescent="0.25">
      <c r="A430" s="3" t="s">
        <v>3743</v>
      </c>
      <c r="B430" s="3" t="s">
        <v>3744</v>
      </c>
      <c r="C430" s="3" t="s">
        <v>3745</v>
      </c>
      <c r="D430" s="3" t="s">
        <v>2155</v>
      </c>
      <c r="E430" s="3" t="s">
        <v>2155</v>
      </c>
      <c r="F430" s="3" t="s">
        <v>945</v>
      </c>
      <c r="G430" s="3" t="s">
        <v>2155</v>
      </c>
      <c r="H430" s="3" t="s">
        <v>3746</v>
      </c>
      <c r="I430" s="3" t="s">
        <v>3747</v>
      </c>
      <c r="J430" s="6" t="s">
        <v>3748</v>
      </c>
      <c r="K430" s="3" t="s">
        <v>3749</v>
      </c>
      <c r="L430" s="3" t="s">
        <v>941</v>
      </c>
      <c r="M430" s="3" t="s">
        <v>941</v>
      </c>
      <c r="N430" s="3" t="s">
        <v>3750</v>
      </c>
      <c r="O430" s="3" t="s">
        <v>17</v>
      </c>
      <c r="P430" s="3" t="s">
        <v>60</v>
      </c>
      <c r="Q430" s="3" t="s">
        <v>2467</v>
      </c>
      <c r="R430" s="3" t="s">
        <v>941</v>
      </c>
      <c r="S430" s="3" t="s">
        <v>941</v>
      </c>
      <c r="T430" s="3" t="b">
        <f t="shared" si="19"/>
        <v>0</v>
      </c>
      <c r="U430" s="3" t="b">
        <f t="shared" si="20"/>
        <v>0</v>
      </c>
      <c r="V430" s="3">
        <f t="shared" si="18"/>
        <v>256</v>
      </c>
    </row>
    <row r="431" spans="1:22" s="3" customFormat="1" ht="135" x14ac:dyDescent="0.25">
      <c r="A431" s="3" t="s">
        <v>3743</v>
      </c>
      <c r="B431" s="3" t="s">
        <v>3744</v>
      </c>
      <c r="C431" s="3" t="s">
        <v>3745</v>
      </c>
      <c r="D431" s="3" t="s">
        <v>2155</v>
      </c>
      <c r="E431" s="3" t="s">
        <v>2155</v>
      </c>
      <c r="F431" s="3" t="s">
        <v>3751</v>
      </c>
      <c r="G431" s="3" t="s">
        <v>2157</v>
      </c>
      <c r="H431" s="3" t="s">
        <v>3746</v>
      </c>
      <c r="I431" s="3" t="s">
        <v>1961</v>
      </c>
      <c r="J431" s="3" t="s">
        <v>319</v>
      </c>
      <c r="K431" s="3" t="s">
        <v>3749</v>
      </c>
      <c r="L431" s="3" t="s">
        <v>941</v>
      </c>
      <c r="M431" s="3" t="s">
        <v>941</v>
      </c>
      <c r="N431" s="3" t="s">
        <v>3750</v>
      </c>
      <c r="O431" s="3" t="s">
        <v>35</v>
      </c>
      <c r="P431" s="3" t="s">
        <v>93</v>
      </c>
      <c r="Q431" s="3" t="s">
        <v>2467</v>
      </c>
      <c r="R431" s="3" t="s">
        <v>941</v>
      </c>
      <c r="S431" s="3" t="s">
        <v>941</v>
      </c>
      <c r="T431" s="3" t="b">
        <f t="shared" si="19"/>
        <v>0</v>
      </c>
      <c r="U431" s="3" t="b">
        <f t="shared" si="20"/>
        <v>0</v>
      </c>
      <c r="V431" s="3">
        <f t="shared" si="18"/>
        <v>256</v>
      </c>
    </row>
    <row r="432" spans="1:22" s="3" customFormat="1" ht="270" x14ac:dyDescent="0.25">
      <c r="A432" s="3" t="s">
        <v>1127</v>
      </c>
      <c r="B432" s="3" t="s">
        <v>2240</v>
      </c>
      <c r="C432" s="3" t="s">
        <v>3752</v>
      </c>
      <c r="D432" s="3" t="s">
        <v>2155</v>
      </c>
      <c r="E432" s="3" t="s">
        <v>2155</v>
      </c>
      <c r="F432" s="3" t="s">
        <v>942</v>
      </c>
      <c r="G432" s="3" t="s">
        <v>2155</v>
      </c>
      <c r="H432" s="3" t="s">
        <v>3753</v>
      </c>
      <c r="I432" s="3" t="s">
        <v>1122</v>
      </c>
      <c r="J432" s="3" t="s">
        <v>461</v>
      </c>
      <c r="K432" s="3" t="s">
        <v>1126</v>
      </c>
      <c r="L432" s="3" t="s">
        <v>1125</v>
      </c>
      <c r="M432" s="3" t="s">
        <v>941</v>
      </c>
      <c r="N432" s="3" t="s">
        <v>3754</v>
      </c>
      <c r="O432" s="3" t="s">
        <v>17</v>
      </c>
      <c r="P432" s="3" t="s">
        <v>52</v>
      </c>
      <c r="Q432" s="3" t="s">
        <v>2467</v>
      </c>
      <c r="R432" s="3" t="s">
        <v>941</v>
      </c>
      <c r="S432" s="3" t="s">
        <v>941</v>
      </c>
      <c r="T432" s="3" t="b">
        <f t="shared" si="19"/>
        <v>1</v>
      </c>
      <c r="U432" s="3" t="b">
        <f t="shared" si="20"/>
        <v>1</v>
      </c>
      <c r="V432" s="3">
        <f t="shared" si="18"/>
        <v>722</v>
      </c>
    </row>
    <row r="433" spans="1:22" s="3" customFormat="1" ht="270" x14ac:dyDescent="0.25">
      <c r="A433" s="3" t="s">
        <v>1127</v>
      </c>
      <c r="B433" s="3" t="s">
        <v>2240</v>
      </c>
      <c r="C433" s="3" t="s">
        <v>3752</v>
      </c>
      <c r="D433" s="3" t="s">
        <v>2155</v>
      </c>
      <c r="E433" s="3" t="s">
        <v>2155</v>
      </c>
      <c r="F433" s="3" t="s">
        <v>945</v>
      </c>
      <c r="G433" s="3" t="s">
        <v>2155</v>
      </c>
      <c r="H433" s="3" t="s">
        <v>3753</v>
      </c>
      <c r="I433" s="3" t="s">
        <v>3755</v>
      </c>
      <c r="J433" s="3" t="s">
        <v>3756</v>
      </c>
      <c r="K433" s="3" t="s">
        <v>1126</v>
      </c>
      <c r="L433" s="3" t="s">
        <v>1125</v>
      </c>
      <c r="M433" s="3" t="s">
        <v>941</v>
      </c>
      <c r="N433" s="3" t="s">
        <v>3754</v>
      </c>
      <c r="O433" s="3" t="s">
        <v>202</v>
      </c>
      <c r="P433" s="3" t="s">
        <v>203</v>
      </c>
      <c r="Q433" s="3" t="s">
        <v>2467</v>
      </c>
      <c r="R433" s="3" t="s">
        <v>941</v>
      </c>
      <c r="S433" s="3" t="s">
        <v>941</v>
      </c>
      <c r="T433" s="3" t="b">
        <f t="shared" si="19"/>
        <v>1</v>
      </c>
      <c r="U433" s="3" t="b">
        <f t="shared" si="20"/>
        <v>1</v>
      </c>
      <c r="V433" s="3">
        <f t="shared" si="18"/>
        <v>722</v>
      </c>
    </row>
    <row r="434" spans="1:22" s="3" customFormat="1" ht="135" x14ac:dyDescent="0.25">
      <c r="A434" s="3" t="s">
        <v>1390</v>
      </c>
      <c r="B434" s="3" t="s">
        <v>2436</v>
      </c>
      <c r="C434" s="3" t="s">
        <v>3757</v>
      </c>
      <c r="D434" s="3" t="s">
        <v>2155</v>
      </c>
      <c r="E434" s="3" t="s">
        <v>2155</v>
      </c>
      <c r="F434" s="3" t="s">
        <v>945</v>
      </c>
      <c r="G434" s="3" t="s">
        <v>2155</v>
      </c>
      <c r="H434" s="3" t="s">
        <v>3758</v>
      </c>
      <c r="I434" s="3" t="s">
        <v>2051</v>
      </c>
      <c r="J434" s="3" t="s">
        <v>657</v>
      </c>
      <c r="K434" s="3" t="s">
        <v>941</v>
      </c>
      <c r="L434" s="3" t="s">
        <v>1389</v>
      </c>
      <c r="M434" s="3" t="s">
        <v>941</v>
      </c>
      <c r="N434" s="3" t="s">
        <v>3759</v>
      </c>
      <c r="O434" s="3" t="s">
        <v>17</v>
      </c>
      <c r="P434" s="3" t="s">
        <v>80</v>
      </c>
      <c r="Q434" s="3" t="s">
        <v>2467</v>
      </c>
      <c r="R434" s="3" t="s">
        <v>941</v>
      </c>
      <c r="S434" s="3" t="s">
        <v>941</v>
      </c>
      <c r="T434" s="3" t="b">
        <f t="shared" si="19"/>
        <v>0</v>
      </c>
      <c r="U434" s="3" t="b">
        <f t="shared" si="20"/>
        <v>1</v>
      </c>
      <c r="V434" s="3">
        <f t="shared" si="18"/>
        <v>236</v>
      </c>
    </row>
    <row r="435" spans="1:22" s="3" customFormat="1" ht="135" x14ac:dyDescent="0.25">
      <c r="A435" s="3" t="s">
        <v>1390</v>
      </c>
      <c r="B435" s="3" t="s">
        <v>2436</v>
      </c>
      <c r="C435" s="3" t="s">
        <v>3757</v>
      </c>
      <c r="D435" s="3" t="s">
        <v>2155</v>
      </c>
      <c r="E435" s="3" t="s">
        <v>2155</v>
      </c>
      <c r="F435" s="3" t="s">
        <v>945</v>
      </c>
      <c r="G435" s="3" t="s">
        <v>2155</v>
      </c>
      <c r="H435" s="3" t="s">
        <v>3758</v>
      </c>
      <c r="I435" s="3" t="s">
        <v>3760</v>
      </c>
      <c r="J435" s="3" t="s">
        <v>3761</v>
      </c>
      <c r="K435" s="3" t="s">
        <v>941</v>
      </c>
      <c r="L435" s="3" t="s">
        <v>1389</v>
      </c>
      <c r="M435" s="3" t="s">
        <v>941</v>
      </c>
      <c r="N435" s="3" t="s">
        <v>3759</v>
      </c>
      <c r="O435" s="3" t="s">
        <v>17</v>
      </c>
      <c r="P435" s="3" t="s">
        <v>139</v>
      </c>
      <c r="Q435" s="3" t="s">
        <v>2467</v>
      </c>
      <c r="R435" s="3" t="s">
        <v>941</v>
      </c>
      <c r="S435" s="3" t="s">
        <v>941</v>
      </c>
      <c r="T435" s="3" t="b">
        <f t="shared" si="19"/>
        <v>0</v>
      </c>
      <c r="U435" s="3" t="b">
        <f t="shared" si="20"/>
        <v>1</v>
      </c>
      <c r="V435" s="3">
        <f t="shared" si="18"/>
        <v>236</v>
      </c>
    </row>
    <row r="436" spans="1:22" s="3" customFormat="1" ht="120" x14ac:dyDescent="0.25">
      <c r="A436" s="3" t="s">
        <v>1631</v>
      </c>
      <c r="B436" s="3" t="s">
        <v>3762</v>
      </c>
      <c r="C436" s="3" t="s">
        <v>3763</v>
      </c>
      <c r="D436" s="3" t="s">
        <v>2155</v>
      </c>
      <c r="E436" s="3" t="s">
        <v>2155</v>
      </c>
      <c r="F436" s="3" t="s">
        <v>945</v>
      </c>
      <c r="G436" s="3" t="s">
        <v>2155</v>
      </c>
      <c r="H436" s="3" t="s">
        <v>3764</v>
      </c>
      <c r="I436" s="3" t="s">
        <v>2054</v>
      </c>
      <c r="J436" s="3" t="s">
        <v>524</v>
      </c>
      <c r="K436" s="3" t="s">
        <v>1630</v>
      </c>
      <c r="L436" s="3" t="s">
        <v>941</v>
      </c>
      <c r="M436" s="3" t="s">
        <v>941</v>
      </c>
      <c r="N436" s="3" t="s">
        <v>941</v>
      </c>
      <c r="O436" s="3" t="s">
        <v>44</v>
      </c>
      <c r="P436" s="3" t="s">
        <v>45</v>
      </c>
      <c r="Q436" s="3" t="s">
        <v>2467</v>
      </c>
      <c r="R436" s="3" t="s">
        <v>941</v>
      </c>
      <c r="S436" s="3" t="s">
        <v>941</v>
      </c>
      <c r="T436" s="3" t="b">
        <f t="shared" si="19"/>
        <v>0</v>
      </c>
      <c r="U436" s="3" t="b">
        <f t="shared" si="20"/>
        <v>0</v>
      </c>
      <c r="V436" s="3">
        <f t="shared" si="18"/>
        <v>185</v>
      </c>
    </row>
    <row r="437" spans="1:22" s="3" customFormat="1" ht="120" x14ac:dyDescent="0.25">
      <c r="A437" s="3" t="s">
        <v>1631</v>
      </c>
      <c r="B437" s="3" t="s">
        <v>3762</v>
      </c>
      <c r="C437" s="3" t="s">
        <v>3763</v>
      </c>
      <c r="D437" s="3" t="s">
        <v>2155</v>
      </c>
      <c r="E437" s="3" t="s">
        <v>2155</v>
      </c>
      <c r="F437" s="3" t="s">
        <v>945</v>
      </c>
      <c r="G437" s="3" t="s">
        <v>2155</v>
      </c>
      <c r="H437" s="3" t="s">
        <v>3764</v>
      </c>
      <c r="I437" s="3" t="s">
        <v>3765</v>
      </c>
      <c r="J437" s="3" t="s">
        <v>3766</v>
      </c>
      <c r="K437" s="3" t="s">
        <v>1630</v>
      </c>
      <c r="L437" s="3" t="s">
        <v>941</v>
      </c>
      <c r="M437" s="3" t="s">
        <v>941</v>
      </c>
      <c r="N437" s="3" t="s">
        <v>941</v>
      </c>
      <c r="O437" s="3" t="s">
        <v>17</v>
      </c>
      <c r="P437" s="3" t="s">
        <v>469</v>
      </c>
      <c r="Q437" s="3" t="s">
        <v>2467</v>
      </c>
      <c r="R437" s="3" t="s">
        <v>941</v>
      </c>
      <c r="S437" s="3" t="s">
        <v>941</v>
      </c>
      <c r="T437" s="3" t="b">
        <f t="shared" si="19"/>
        <v>0</v>
      </c>
      <c r="U437" s="3" t="b">
        <f t="shared" si="20"/>
        <v>0</v>
      </c>
      <c r="V437" s="3">
        <f t="shared" si="18"/>
        <v>185</v>
      </c>
    </row>
    <row r="438" spans="1:22" s="3" customFormat="1" ht="120" x14ac:dyDescent="0.25">
      <c r="A438" s="3" t="s">
        <v>1631</v>
      </c>
      <c r="B438" s="3" t="s">
        <v>3762</v>
      </c>
      <c r="C438" s="3" t="s">
        <v>3763</v>
      </c>
      <c r="D438" s="3" t="s">
        <v>2155</v>
      </c>
      <c r="E438" s="3" t="s">
        <v>2155</v>
      </c>
      <c r="F438" s="3" t="s">
        <v>945</v>
      </c>
      <c r="G438" s="3" t="s">
        <v>2155</v>
      </c>
      <c r="H438" s="3" t="s">
        <v>3764</v>
      </c>
      <c r="I438" s="3" t="s">
        <v>3767</v>
      </c>
      <c r="J438" s="3" t="s">
        <v>3768</v>
      </c>
      <c r="K438" s="3" t="s">
        <v>1630</v>
      </c>
      <c r="L438" s="3" t="s">
        <v>941</v>
      </c>
      <c r="M438" s="3" t="s">
        <v>941</v>
      </c>
      <c r="N438" s="3" t="s">
        <v>941</v>
      </c>
      <c r="O438" s="3" t="s">
        <v>17</v>
      </c>
      <c r="P438" s="3" t="s">
        <v>80</v>
      </c>
      <c r="Q438" s="3" t="s">
        <v>2467</v>
      </c>
      <c r="R438" s="3" t="s">
        <v>941</v>
      </c>
      <c r="S438" s="3" t="s">
        <v>941</v>
      </c>
      <c r="T438" s="3" t="b">
        <f t="shared" si="19"/>
        <v>0</v>
      </c>
      <c r="U438" s="3" t="b">
        <f t="shared" si="20"/>
        <v>0</v>
      </c>
      <c r="V438" s="3">
        <f t="shared" si="18"/>
        <v>185</v>
      </c>
    </row>
    <row r="439" spans="1:22" s="3" customFormat="1" ht="120" x14ac:dyDescent="0.25">
      <c r="A439" s="3" t="s">
        <v>1631</v>
      </c>
      <c r="B439" s="3" t="s">
        <v>3762</v>
      </c>
      <c r="C439" s="3" t="s">
        <v>3763</v>
      </c>
      <c r="D439" s="3" t="s">
        <v>2155</v>
      </c>
      <c r="E439" s="3" t="s">
        <v>2155</v>
      </c>
      <c r="F439" s="3" t="s">
        <v>945</v>
      </c>
      <c r="G439" s="3" t="s">
        <v>2155</v>
      </c>
      <c r="H439" s="3" t="s">
        <v>3764</v>
      </c>
      <c r="I439" s="3" t="s">
        <v>3192</v>
      </c>
      <c r="J439" s="3" t="s">
        <v>3193</v>
      </c>
      <c r="K439" s="3" t="s">
        <v>1630</v>
      </c>
      <c r="L439" s="3" t="s">
        <v>941</v>
      </c>
      <c r="M439" s="3" t="s">
        <v>941</v>
      </c>
      <c r="N439" s="3" t="s">
        <v>941</v>
      </c>
      <c r="O439" s="3" t="s">
        <v>35</v>
      </c>
      <c r="P439" s="3" t="s">
        <v>93</v>
      </c>
      <c r="Q439" s="3" t="s">
        <v>2467</v>
      </c>
      <c r="R439" s="3" t="s">
        <v>941</v>
      </c>
      <c r="S439" s="3" t="s">
        <v>941</v>
      </c>
      <c r="T439" s="3" t="b">
        <f t="shared" si="19"/>
        <v>0</v>
      </c>
      <c r="U439" s="3" t="b">
        <f t="shared" si="20"/>
        <v>0</v>
      </c>
      <c r="V439" s="3">
        <f t="shared" si="18"/>
        <v>185</v>
      </c>
    </row>
    <row r="440" spans="1:22" s="3" customFormat="1" ht="120" x14ac:dyDescent="0.25">
      <c r="A440" s="3" t="s">
        <v>1631</v>
      </c>
      <c r="B440" s="3" t="s">
        <v>3762</v>
      </c>
      <c r="C440" s="3" t="s">
        <v>3763</v>
      </c>
      <c r="D440" s="3" t="s">
        <v>2155</v>
      </c>
      <c r="E440" s="3" t="s">
        <v>2155</v>
      </c>
      <c r="F440" s="3" t="s">
        <v>945</v>
      </c>
      <c r="G440" s="3" t="s">
        <v>2155</v>
      </c>
      <c r="H440" s="3" t="s">
        <v>3764</v>
      </c>
      <c r="I440" s="3" t="s">
        <v>3769</v>
      </c>
      <c r="J440" s="3" t="s">
        <v>3770</v>
      </c>
      <c r="K440" s="3" t="s">
        <v>1630</v>
      </c>
      <c r="L440" s="3" t="s">
        <v>941</v>
      </c>
      <c r="M440" s="3" t="s">
        <v>941</v>
      </c>
      <c r="N440" s="3" t="s">
        <v>941</v>
      </c>
      <c r="O440" s="3" t="s">
        <v>17</v>
      </c>
      <c r="P440" s="3" t="s">
        <v>52</v>
      </c>
      <c r="Q440" s="3" t="s">
        <v>2467</v>
      </c>
      <c r="R440" s="3" t="s">
        <v>941</v>
      </c>
      <c r="S440" s="3" t="s">
        <v>941</v>
      </c>
      <c r="T440" s="3" t="b">
        <f t="shared" si="19"/>
        <v>0</v>
      </c>
      <c r="U440" s="3" t="b">
        <f t="shared" si="20"/>
        <v>0</v>
      </c>
      <c r="V440" s="3">
        <f t="shared" si="18"/>
        <v>185</v>
      </c>
    </row>
    <row r="441" spans="1:22" s="3" customFormat="1" ht="120" x14ac:dyDescent="0.25">
      <c r="A441" s="3" t="s">
        <v>1631</v>
      </c>
      <c r="B441" s="3" t="s">
        <v>3762</v>
      </c>
      <c r="C441" s="3" t="s">
        <v>3763</v>
      </c>
      <c r="D441" s="3" t="s">
        <v>2155</v>
      </c>
      <c r="E441" s="3" t="s">
        <v>2155</v>
      </c>
      <c r="F441" s="3" t="s">
        <v>981</v>
      </c>
      <c r="G441" s="3" t="s">
        <v>2155</v>
      </c>
      <c r="H441" s="3" t="s">
        <v>3764</v>
      </c>
      <c r="I441" s="3" t="s">
        <v>2030</v>
      </c>
      <c r="J441" s="3" t="s">
        <v>482</v>
      </c>
      <c r="K441" s="3" t="s">
        <v>1630</v>
      </c>
      <c r="L441" s="3" t="s">
        <v>941</v>
      </c>
      <c r="M441" s="3" t="s">
        <v>941</v>
      </c>
      <c r="N441" s="3" t="s">
        <v>941</v>
      </c>
      <c r="O441" s="3" t="s">
        <v>35</v>
      </c>
      <c r="P441" s="3" t="s">
        <v>93</v>
      </c>
      <c r="Q441" s="3" t="s">
        <v>2467</v>
      </c>
      <c r="R441" s="3" t="s">
        <v>941</v>
      </c>
      <c r="S441" s="3" t="s">
        <v>941</v>
      </c>
      <c r="T441" s="3" t="b">
        <f t="shared" si="19"/>
        <v>0</v>
      </c>
      <c r="U441" s="3" t="b">
        <f t="shared" si="20"/>
        <v>0</v>
      </c>
      <c r="V441" s="3">
        <f t="shared" si="18"/>
        <v>185</v>
      </c>
    </row>
    <row r="442" spans="1:22" s="3" customFormat="1" ht="120" x14ac:dyDescent="0.25">
      <c r="A442" s="3" t="s">
        <v>1631</v>
      </c>
      <c r="B442" s="3" t="s">
        <v>3762</v>
      </c>
      <c r="C442" s="3" t="s">
        <v>3763</v>
      </c>
      <c r="D442" s="3" t="s">
        <v>2155</v>
      </c>
      <c r="E442" s="3" t="s">
        <v>2155</v>
      </c>
      <c r="F442" s="3" t="s">
        <v>3771</v>
      </c>
      <c r="G442" s="3" t="s">
        <v>2157</v>
      </c>
      <c r="H442" s="3" t="s">
        <v>3764</v>
      </c>
      <c r="I442" s="3" t="s">
        <v>3772</v>
      </c>
      <c r="J442" s="3" t="s">
        <v>3773</v>
      </c>
      <c r="K442" s="3" t="s">
        <v>1630</v>
      </c>
      <c r="L442" s="3" t="s">
        <v>941</v>
      </c>
      <c r="M442" s="3" t="s">
        <v>941</v>
      </c>
      <c r="N442" s="3" t="s">
        <v>941</v>
      </c>
      <c r="O442" s="3" t="s">
        <v>44</v>
      </c>
      <c r="P442" s="3" t="s">
        <v>3774</v>
      </c>
      <c r="Q442" s="3" t="s">
        <v>2467</v>
      </c>
      <c r="R442" s="3" t="s">
        <v>941</v>
      </c>
      <c r="S442" s="3" t="s">
        <v>941</v>
      </c>
      <c r="T442" s="3" t="b">
        <f t="shared" si="19"/>
        <v>0</v>
      </c>
      <c r="U442" s="3" t="b">
        <f t="shared" si="20"/>
        <v>0</v>
      </c>
      <c r="V442" s="3">
        <f t="shared" si="18"/>
        <v>185</v>
      </c>
    </row>
    <row r="443" spans="1:22" s="3" customFormat="1" ht="120" x14ac:dyDescent="0.25">
      <c r="A443" s="3" t="s">
        <v>1631</v>
      </c>
      <c r="B443" s="3" t="s">
        <v>3762</v>
      </c>
      <c r="C443" s="3" t="s">
        <v>3763</v>
      </c>
      <c r="D443" s="3" t="s">
        <v>2155</v>
      </c>
      <c r="E443" s="3" t="s">
        <v>2155</v>
      </c>
      <c r="F443" s="3" t="s">
        <v>3775</v>
      </c>
      <c r="G443" s="3" t="s">
        <v>2157</v>
      </c>
      <c r="H443" s="3" t="s">
        <v>3764</v>
      </c>
      <c r="I443" s="3" t="s">
        <v>3776</v>
      </c>
      <c r="J443" s="3" t="s">
        <v>3777</v>
      </c>
      <c r="K443" s="3" t="s">
        <v>1630</v>
      </c>
      <c r="L443" s="3" t="s">
        <v>941</v>
      </c>
      <c r="M443" s="3" t="s">
        <v>941</v>
      </c>
      <c r="N443" s="3" t="s">
        <v>941</v>
      </c>
      <c r="O443" s="3" t="s">
        <v>44</v>
      </c>
      <c r="P443" s="3" t="s">
        <v>256</v>
      </c>
      <c r="Q443" s="3" t="s">
        <v>2467</v>
      </c>
      <c r="R443" s="3" t="s">
        <v>941</v>
      </c>
      <c r="S443" s="3" t="s">
        <v>941</v>
      </c>
      <c r="T443" s="3" t="b">
        <f t="shared" si="19"/>
        <v>0</v>
      </c>
      <c r="U443" s="3" t="b">
        <f t="shared" si="20"/>
        <v>0</v>
      </c>
      <c r="V443" s="3">
        <f t="shared" si="18"/>
        <v>185</v>
      </c>
    </row>
    <row r="444" spans="1:22" s="3" customFormat="1" ht="180" x14ac:dyDescent="0.25">
      <c r="A444" s="3" t="s">
        <v>950</v>
      </c>
      <c r="B444" s="3" t="s">
        <v>3778</v>
      </c>
      <c r="C444" s="3" t="s">
        <v>3779</v>
      </c>
      <c r="D444" s="3" t="s">
        <v>2155</v>
      </c>
      <c r="E444" s="3" t="s">
        <v>2155</v>
      </c>
      <c r="F444" s="3" t="s">
        <v>945</v>
      </c>
      <c r="G444" s="3" t="s">
        <v>2155</v>
      </c>
      <c r="H444" s="3" t="s">
        <v>3780</v>
      </c>
      <c r="I444" s="3" t="s">
        <v>1517</v>
      </c>
      <c r="J444" s="3" t="s">
        <v>339</v>
      </c>
      <c r="K444" s="3" t="s">
        <v>1516</v>
      </c>
      <c r="L444" s="3" t="s">
        <v>941</v>
      </c>
      <c r="M444" s="3" t="s">
        <v>941</v>
      </c>
      <c r="N444" s="3" t="s">
        <v>941</v>
      </c>
      <c r="O444" s="3" t="s">
        <v>17</v>
      </c>
      <c r="P444" s="3" t="s">
        <v>28</v>
      </c>
      <c r="Q444" s="3" t="s">
        <v>2467</v>
      </c>
      <c r="R444" s="3" t="s">
        <v>941</v>
      </c>
      <c r="S444" s="3" t="s">
        <v>941</v>
      </c>
      <c r="T444" s="3" t="b">
        <f t="shared" si="19"/>
        <v>0</v>
      </c>
      <c r="U444" s="3" t="b">
        <f t="shared" si="20"/>
        <v>0</v>
      </c>
      <c r="V444" s="3">
        <f t="shared" si="18"/>
        <v>322</v>
      </c>
    </row>
    <row r="445" spans="1:22" s="3" customFormat="1" ht="180" x14ac:dyDescent="0.25">
      <c r="A445" s="3" t="s">
        <v>950</v>
      </c>
      <c r="B445" s="3" t="s">
        <v>3778</v>
      </c>
      <c r="C445" s="3" t="s">
        <v>3779</v>
      </c>
      <c r="D445" s="3" t="s">
        <v>2155</v>
      </c>
      <c r="E445" s="3" t="s">
        <v>2155</v>
      </c>
      <c r="F445" s="3" t="s">
        <v>951</v>
      </c>
      <c r="G445" s="3" t="s">
        <v>2155</v>
      </c>
      <c r="H445" s="3" t="s">
        <v>3780</v>
      </c>
      <c r="I445" s="3" t="s">
        <v>3781</v>
      </c>
      <c r="J445" s="3" t="s">
        <v>3782</v>
      </c>
      <c r="K445" s="3" t="s">
        <v>1516</v>
      </c>
      <c r="L445" s="3" t="s">
        <v>941</v>
      </c>
      <c r="M445" s="3" t="s">
        <v>941</v>
      </c>
      <c r="N445" s="3" t="s">
        <v>941</v>
      </c>
      <c r="O445" s="3" t="s">
        <v>35</v>
      </c>
      <c r="P445" s="3" t="s">
        <v>93</v>
      </c>
      <c r="Q445" s="3" t="s">
        <v>2467</v>
      </c>
      <c r="R445" s="3" t="s">
        <v>941</v>
      </c>
      <c r="S445" s="3" t="s">
        <v>941</v>
      </c>
      <c r="T445" s="3" t="b">
        <f t="shared" si="19"/>
        <v>0</v>
      </c>
      <c r="U445" s="3" t="b">
        <f t="shared" si="20"/>
        <v>0</v>
      </c>
      <c r="V445" s="3">
        <f t="shared" si="18"/>
        <v>322</v>
      </c>
    </row>
    <row r="446" spans="1:22" s="3" customFormat="1" ht="180" x14ac:dyDescent="0.25">
      <c r="A446" s="3" t="s">
        <v>950</v>
      </c>
      <c r="B446" s="3" t="s">
        <v>3778</v>
      </c>
      <c r="C446" s="3" t="s">
        <v>3779</v>
      </c>
      <c r="D446" s="3" t="s">
        <v>2155</v>
      </c>
      <c r="E446" s="3" t="s">
        <v>2155</v>
      </c>
      <c r="F446" s="3" t="s">
        <v>951</v>
      </c>
      <c r="G446" s="3" t="s">
        <v>2157</v>
      </c>
      <c r="H446" s="3" t="s">
        <v>3780</v>
      </c>
      <c r="I446" s="3" t="s">
        <v>2537</v>
      </c>
      <c r="J446" s="3" t="s">
        <v>2538</v>
      </c>
      <c r="K446" s="3" t="s">
        <v>1516</v>
      </c>
      <c r="L446" s="3" t="s">
        <v>941</v>
      </c>
      <c r="M446" s="3" t="s">
        <v>941</v>
      </c>
      <c r="N446" s="3" t="s">
        <v>941</v>
      </c>
      <c r="O446" s="3" t="s">
        <v>2539</v>
      </c>
      <c r="P446" s="3" t="s">
        <v>2540</v>
      </c>
      <c r="Q446" s="3" t="s">
        <v>2467</v>
      </c>
      <c r="R446" s="3" t="s">
        <v>941</v>
      </c>
      <c r="S446" s="3" t="s">
        <v>941</v>
      </c>
      <c r="T446" s="3" t="b">
        <f t="shared" si="19"/>
        <v>0</v>
      </c>
      <c r="U446" s="3" t="b">
        <f t="shared" si="20"/>
        <v>0</v>
      </c>
      <c r="V446" s="3">
        <f t="shared" si="18"/>
        <v>322</v>
      </c>
    </row>
    <row r="447" spans="1:22" s="3" customFormat="1" ht="90" x14ac:dyDescent="0.25">
      <c r="A447" s="3" t="s">
        <v>3783</v>
      </c>
      <c r="B447" s="3" t="s">
        <v>3784</v>
      </c>
      <c r="C447" s="3" t="s">
        <v>3785</v>
      </c>
      <c r="D447" s="3" t="s">
        <v>2155</v>
      </c>
      <c r="E447" s="3" t="s">
        <v>2155</v>
      </c>
      <c r="F447" s="3" t="s">
        <v>963</v>
      </c>
      <c r="G447" s="3" t="s">
        <v>2157</v>
      </c>
      <c r="H447" s="3" t="s">
        <v>3786</v>
      </c>
      <c r="I447" s="3" t="s">
        <v>3787</v>
      </c>
      <c r="J447" s="3" t="s">
        <v>3788</v>
      </c>
      <c r="K447" s="3" t="s">
        <v>3789</v>
      </c>
      <c r="L447" s="3" t="s">
        <v>941</v>
      </c>
      <c r="M447" s="3" t="s">
        <v>941</v>
      </c>
      <c r="N447" s="3" t="s">
        <v>3790</v>
      </c>
      <c r="O447" s="3" t="s">
        <v>44</v>
      </c>
      <c r="P447" s="3" t="s">
        <v>45</v>
      </c>
      <c r="Q447" s="3" t="s">
        <v>2467</v>
      </c>
      <c r="R447" s="3" t="s">
        <v>941</v>
      </c>
      <c r="S447" s="3" t="s">
        <v>941</v>
      </c>
      <c r="T447" s="3" t="b">
        <f t="shared" si="19"/>
        <v>0</v>
      </c>
      <c r="U447" s="3" t="b">
        <f t="shared" si="20"/>
        <v>0</v>
      </c>
      <c r="V447" s="3">
        <f t="shared" si="18"/>
        <v>149</v>
      </c>
    </row>
    <row r="448" spans="1:22" s="3" customFormat="1" ht="90" x14ac:dyDescent="0.25">
      <c r="A448" s="3" t="s">
        <v>3783</v>
      </c>
      <c r="B448" s="3" t="s">
        <v>3784</v>
      </c>
      <c r="C448" s="3" t="s">
        <v>3785</v>
      </c>
      <c r="D448" s="3" t="s">
        <v>2155</v>
      </c>
      <c r="E448" s="3" t="s">
        <v>2155</v>
      </c>
      <c r="F448" s="3" t="s">
        <v>3791</v>
      </c>
      <c r="G448" s="3" t="s">
        <v>2157</v>
      </c>
      <c r="H448" s="3" t="s">
        <v>3786</v>
      </c>
      <c r="I448" s="3" t="s">
        <v>2010</v>
      </c>
      <c r="J448" s="3" t="s">
        <v>672</v>
      </c>
      <c r="K448" s="3" t="s">
        <v>3789</v>
      </c>
      <c r="L448" s="3" t="s">
        <v>941</v>
      </c>
      <c r="M448" s="3" t="s">
        <v>941</v>
      </c>
      <c r="N448" s="3" t="s">
        <v>3790</v>
      </c>
      <c r="O448" s="3" t="s">
        <v>44</v>
      </c>
      <c r="P448" s="3" t="s">
        <v>628</v>
      </c>
      <c r="Q448" s="3" t="s">
        <v>2467</v>
      </c>
      <c r="R448" s="3" t="s">
        <v>941</v>
      </c>
      <c r="S448" s="3" t="s">
        <v>941</v>
      </c>
      <c r="T448" s="3" t="b">
        <f t="shared" si="19"/>
        <v>0</v>
      </c>
      <c r="U448" s="3" t="b">
        <f t="shared" si="20"/>
        <v>0</v>
      </c>
      <c r="V448" s="3">
        <f t="shared" si="18"/>
        <v>149</v>
      </c>
    </row>
    <row r="449" spans="1:22" s="3" customFormat="1" ht="225" x14ac:dyDescent="0.25">
      <c r="A449" s="3" t="s">
        <v>3792</v>
      </c>
      <c r="B449" s="3" t="s">
        <v>3793</v>
      </c>
      <c r="C449" s="3" t="s">
        <v>3794</v>
      </c>
      <c r="D449" s="3" t="s">
        <v>2155</v>
      </c>
      <c r="E449" s="3" t="s">
        <v>2155</v>
      </c>
      <c r="F449" s="3" t="s">
        <v>942</v>
      </c>
      <c r="G449" s="3" t="s">
        <v>2155</v>
      </c>
      <c r="H449" s="3" t="s">
        <v>3795</v>
      </c>
      <c r="I449" s="3" t="s">
        <v>3796</v>
      </c>
      <c r="J449" s="3" t="s">
        <v>3797</v>
      </c>
      <c r="K449" s="3" t="s">
        <v>941</v>
      </c>
      <c r="L449" s="3" t="s">
        <v>941</v>
      </c>
      <c r="M449" s="3" t="s">
        <v>941</v>
      </c>
      <c r="N449" s="3" t="s">
        <v>941</v>
      </c>
      <c r="O449" s="3" t="s">
        <v>17</v>
      </c>
      <c r="P449" s="3" t="s">
        <v>469</v>
      </c>
      <c r="Q449" s="3" t="s">
        <v>2467</v>
      </c>
      <c r="R449" s="3" t="s">
        <v>941</v>
      </c>
      <c r="S449" s="3" t="s">
        <v>941</v>
      </c>
      <c r="T449" s="3" t="b">
        <f t="shared" si="19"/>
        <v>1</v>
      </c>
      <c r="U449" s="3" t="b">
        <f t="shared" si="20"/>
        <v>1</v>
      </c>
      <c r="V449" s="3">
        <f t="shared" si="18"/>
        <v>452</v>
      </c>
    </row>
    <row r="450" spans="1:22" s="3" customFormat="1" ht="225" x14ac:dyDescent="0.25">
      <c r="A450" s="3" t="s">
        <v>3792</v>
      </c>
      <c r="B450" s="3" t="s">
        <v>3793</v>
      </c>
      <c r="C450" s="3" t="s">
        <v>3794</v>
      </c>
      <c r="D450" s="3" t="s">
        <v>2155</v>
      </c>
      <c r="E450" s="3" t="s">
        <v>2155</v>
      </c>
      <c r="F450" s="3" t="s">
        <v>945</v>
      </c>
      <c r="G450" s="3" t="s">
        <v>2155</v>
      </c>
      <c r="H450" s="3" t="s">
        <v>3795</v>
      </c>
      <c r="I450" s="3" t="s">
        <v>3798</v>
      </c>
      <c r="J450" s="3" t="s">
        <v>3799</v>
      </c>
      <c r="K450" s="3" t="s">
        <v>941</v>
      </c>
      <c r="L450" s="3" t="s">
        <v>941</v>
      </c>
      <c r="M450" s="3" t="s">
        <v>941</v>
      </c>
      <c r="N450" s="3" t="s">
        <v>941</v>
      </c>
      <c r="O450" s="3" t="s">
        <v>44</v>
      </c>
      <c r="P450" s="3" t="s">
        <v>45</v>
      </c>
      <c r="Q450" s="3" t="s">
        <v>2467</v>
      </c>
      <c r="R450" s="3" t="s">
        <v>941</v>
      </c>
      <c r="S450" s="3" t="s">
        <v>941</v>
      </c>
      <c r="T450" s="3" t="b">
        <f t="shared" si="19"/>
        <v>1</v>
      </c>
      <c r="U450" s="3" t="b">
        <f t="shared" si="20"/>
        <v>1</v>
      </c>
      <c r="V450" s="3">
        <f t="shared" ref="V450:V513" si="21">LEN(C450)</f>
        <v>452</v>
      </c>
    </row>
    <row r="451" spans="1:22" s="3" customFormat="1" ht="225" x14ac:dyDescent="0.25">
      <c r="A451" s="3" t="s">
        <v>3792</v>
      </c>
      <c r="B451" s="3" t="s">
        <v>3793</v>
      </c>
      <c r="C451" s="3" t="s">
        <v>3794</v>
      </c>
      <c r="D451" s="3" t="s">
        <v>2155</v>
      </c>
      <c r="E451" s="3" t="s">
        <v>2155</v>
      </c>
      <c r="F451" s="3" t="s">
        <v>945</v>
      </c>
      <c r="G451" s="3" t="s">
        <v>2155</v>
      </c>
      <c r="H451" s="3" t="s">
        <v>3795</v>
      </c>
      <c r="I451" s="3" t="s">
        <v>3800</v>
      </c>
      <c r="J451" s="3" t="s">
        <v>3801</v>
      </c>
      <c r="K451" s="3" t="s">
        <v>941</v>
      </c>
      <c r="L451" s="3" t="s">
        <v>941</v>
      </c>
      <c r="M451" s="3" t="s">
        <v>941</v>
      </c>
      <c r="N451" s="3" t="s">
        <v>941</v>
      </c>
      <c r="O451" s="3" t="s">
        <v>17</v>
      </c>
      <c r="P451" s="3" t="s">
        <v>28</v>
      </c>
      <c r="Q451" s="3" t="s">
        <v>2467</v>
      </c>
      <c r="R451" s="3" t="s">
        <v>941</v>
      </c>
      <c r="S451" s="3" t="s">
        <v>941</v>
      </c>
      <c r="T451" s="3" t="b">
        <f t="shared" ref="T451:T514" si="22">ISNUMBER(SEARCH("University",C451))</f>
        <v>1</v>
      </c>
      <c r="U451" s="3" t="b">
        <f t="shared" ref="U451:U514" si="23">ISNUMBER(SEARCH("CEO",C451))</f>
        <v>1</v>
      </c>
      <c r="V451" s="3">
        <f t="shared" si="21"/>
        <v>452</v>
      </c>
    </row>
    <row r="452" spans="1:22" s="3" customFormat="1" ht="225" x14ac:dyDescent="0.25">
      <c r="A452" s="3" t="s">
        <v>3792</v>
      </c>
      <c r="B452" s="3" t="s">
        <v>3793</v>
      </c>
      <c r="C452" s="3" t="s">
        <v>3794</v>
      </c>
      <c r="D452" s="3" t="s">
        <v>2155</v>
      </c>
      <c r="E452" s="3" t="s">
        <v>2155</v>
      </c>
      <c r="F452" s="3" t="s">
        <v>946</v>
      </c>
      <c r="G452" s="3" t="s">
        <v>2157</v>
      </c>
      <c r="H452" s="3" t="s">
        <v>3795</v>
      </c>
      <c r="I452" s="3" t="s">
        <v>3802</v>
      </c>
      <c r="J452" s="3" t="s">
        <v>3803</v>
      </c>
      <c r="K452" s="3" t="s">
        <v>941</v>
      </c>
      <c r="L452" s="3" t="s">
        <v>941</v>
      </c>
      <c r="M452" s="3" t="s">
        <v>941</v>
      </c>
      <c r="N452" s="3" t="s">
        <v>941</v>
      </c>
      <c r="O452" s="3" t="s">
        <v>17</v>
      </c>
      <c r="P452" s="3" t="s">
        <v>139</v>
      </c>
      <c r="Q452" s="3" t="s">
        <v>2467</v>
      </c>
      <c r="R452" s="3" t="s">
        <v>941</v>
      </c>
      <c r="S452" s="3" t="s">
        <v>941</v>
      </c>
      <c r="T452" s="3" t="b">
        <f t="shared" si="22"/>
        <v>1</v>
      </c>
      <c r="U452" s="3" t="b">
        <f t="shared" si="23"/>
        <v>1</v>
      </c>
      <c r="V452" s="3">
        <f t="shared" si="21"/>
        <v>452</v>
      </c>
    </row>
    <row r="453" spans="1:22" s="3" customFormat="1" ht="225" x14ac:dyDescent="0.25">
      <c r="A453" s="3" t="s">
        <v>3792</v>
      </c>
      <c r="B453" s="3" t="s">
        <v>3793</v>
      </c>
      <c r="C453" s="3" t="s">
        <v>3794</v>
      </c>
      <c r="D453" s="3" t="s">
        <v>2155</v>
      </c>
      <c r="E453" s="3" t="s">
        <v>2155</v>
      </c>
      <c r="F453" s="3" t="s">
        <v>3667</v>
      </c>
      <c r="G453" s="3" t="s">
        <v>2157</v>
      </c>
      <c r="H453" s="3" t="s">
        <v>3795</v>
      </c>
      <c r="I453" s="3" t="s">
        <v>468</v>
      </c>
      <c r="J453" s="3" t="s">
        <v>467</v>
      </c>
      <c r="K453" s="3" t="s">
        <v>941</v>
      </c>
      <c r="L453" s="3" t="s">
        <v>941</v>
      </c>
      <c r="M453" s="3" t="s">
        <v>941</v>
      </c>
      <c r="N453" s="3" t="s">
        <v>941</v>
      </c>
      <c r="O453" s="3" t="s">
        <v>17</v>
      </c>
      <c r="P453" s="3" t="s">
        <v>469</v>
      </c>
      <c r="Q453" s="3" t="s">
        <v>2467</v>
      </c>
      <c r="R453" s="3" t="s">
        <v>941</v>
      </c>
      <c r="S453" s="3" t="s">
        <v>941</v>
      </c>
      <c r="T453" s="3" t="b">
        <f t="shared" si="22"/>
        <v>1</v>
      </c>
      <c r="U453" s="3" t="b">
        <f t="shared" si="23"/>
        <v>1</v>
      </c>
      <c r="V453" s="3">
        <f t="shared" si="21"/>
        <v>452</v>
      </c>
    </row>
    <row r="454" spans="1:22" s="3" customFormat="1" ht="225" x14ac:dyDescent="0.25">
      <c r="A454" s="3" t="s">
        <v>3792</v>
      </c>
      <c r="B454" s="3" t="s">
        <v>3793</v>
      </c>
      <c r="C454" s="3" t="s">
        <v>3794</v>
      </c>
      <c r="D454" s="3" t="s">
        <v>2155</v>
      </c>
      <c r="E454" s="3" t="s">
        <v>2155</v>
      </c>
      <c r="F454" s="3" t="s">
        <v>3804</v>
      </c>
      <c r="G454" s="3" t="s">
        <v>2157</v>
      </c>
      <c r="H454" s="3" t="s">
        <v>3795</v>
      </c>
      <c r="I454" s="3" t="s">
        <v>3805</v>
      </c>
      <c r="J454" s="3" t="s">
        <v>3806</v>
      </c>
      <c r="K454" s="3" t="s">
        <v>941</v>
      </c>
      <c r="L454" s="3" t="s">
        <v>941</v>
      </c>
      <c r="M454" s="3" t="s">
        <v>941</v>
      </c>
      <c r="N454" s="3" t="s">
        <v>941</v>
      </c>
      <c r="O454" s="3" t="s">
        <v>17</v>
      </c>
      <c r="P454" s="3" t="s">
        <v>469</v>
      </c>
      <c r="Q454" s="3" t="s">
        <v>2467</v>
      </c>
      <c r="R454" s="3" t="s">
        <v>941</v>
      </c>
      <c r="S454" s="3" t="s">
        <v>941</v>
      </c>
      <c r="T454" s="3" t="b">
        <f t="shared" si="22"/>
        <v>1</v>
      </c>
      <c r="U454" s="3" t="b">
        <f t="shared" si="23"/>
        <v>1</v>
      </c>
      <c r="V454" s="3">
        <f t="shared" si="21"/>
        <v>452</v>
      </c>
    </row>
    <row r="455" spans="1:22" s="3" customFormat="1" ht="90" x14ac:dyDescent="0.25">
      <c r="A455" s="3" t="s">
        <v>3807</v>
      </c>
      <c r="B455" s="3" t="s">
        <v>3808</v>
      </c>
      <c r="C455" s="3" t="s">
        <v>3809</v>
      </c>
      <c r="D455" s="3" t="s">
        <v>2155</v>
      </c>
      <c r="E455" s="3" t="s">
        <v>2155</v>
      </c>
      <c r="F455" s="3" t="s">
        <v>944</v>
      </c>
      <c r="G455" s="3" t="s">
        <v>2157</v>
      </c>
      <c r="H455" s="3" t="s">
        <v>3810</v>
      </c>
      <c r="I455" s="3" t="s">
        <v>168</v>
      </c>
      <c r="J455" s="3" t="s">
        <v>167</v>
      </c>
      <c r="K455" s="3" t="s">
        <v>3811</v>
      </c>
      <c r="L455" s="3" t="s">
        <v>941</v>
      </c>
      <c r="M455" s="3" t="s">
        <v>941</v>
      </c>
      <c r="N455" s="3" t="s">
        <v>941</v>
      </c>
      <c r="O455" s="3" t="s">
        <v>35</v>
      </c>
      <c r="P455" s="3" t="s">
        <v>93</v>
      </c>
      <c r="Q455" s="3" t="s">
        <v>2467</v>
      </c>
      <c r="R455" s="3" t="s">
        <v>941</v>
      </c>
      <c r="S455" s="3" t="s">
        <v>941</v>
      </c>
      <c r="T455" s="3" t="b">
        <f t="shared" si="22"/>
        <v>0</v>
      </c>
      <c r="U455" s="3" t="b">
        <f t="shared" si="23"/>
        <v>0</v>
      </c>
      <c r="V455" s="3">
        <f t="shared" si="21"/>
        <v>406</v>
      </c>
    </row>
    <row r="456" spans="1:22" s="3" customFormat="1" ht="90" x14ac:dyDescent="0.25">
      <c r="A456" s="3" t="s">
        <v>3807</v>
      </c>
      <c r="B456" s="3" t="s">
        <v>3808</v>
      </c>
      <c r="C456" s="3" t="s">
        <v>3809</v>
      </c>
      <c r="D456" s="3" t="s">
        <v>2155</v>
      </c>
      <c r="E456" s="3" t="s">
        <v>2155</v>
      </c>
      <c r="F456" s="3" t="s">
        <v>945</v>
      </c>
      <c r="G456" s="3" t="s">
        <v>2155</v>
      </c>
      <c r="H456" s="3" t="s">
        <v>3810</v>
      </c>
      <c r="I456" s="3" t="s">
        <v>3812</v>
      </c>
      <c r="J456" s="3" t="s">
        <v>3813</v>
      </c>
      <c r="K456" s="3" t="s">
        <v>3811</v>
      </c>
      <c r="L456" s="3" t="s">
        <v>941</v>
      </c>
      <c r="M456" s="3" t="s">
        <v>941</v>
      </c>
      <c r="N456" s="3" t="s">
        <v>941</v>
      </c>
      <c r="O456" s="3" t="s">
        <v>17</v>
      </c>
      <c r="P456" s="3" t="s">
        <v>60</v>
      </c>
      <c r="Q456" s="3" t="s">
        <v>2467</v>
      </c>
      <c r="R456" s="3" t="s">
        <v>941</v>
      </c>
      <c r="S456" s="3" t="s">
        <v>941</v>
      </c>
      <c r="T456" s="3" t="b">
        <f t="shared" si="22"/>
        <v>0</v>
      </c>
      <c r="U456" s="3" t="b">
        <f t="shared" si="23"/>
        <v>0</v>
      </c>
      <c r="V456" s="3">
        <f t="shared" si="21"/>
        <v>406</v>
      </c>
    </row>
    <row r="457" spans="1:22" s="3" customFormat="1" ht="90" x14ac:dyDescent="0.25">
      <c r="A457" s="3" t="s">
        <v>3807</v>
      </c>
      <c r="B457" s="3" t="s">
        <v>3808</v>
      </c>
      <c r="C457" s="3" t="s">
        <v>3809</v>
      </c>
      <c r="D457" s="3" t="s">
        <v>2155</v>
      </c>
      <c r="E457" s="3" t="s">
        <v>2155</v>
      </c>
      <c r="F457" s="3" t="s">
        <v>967</v>
      </c>
      <c r="G457" s="3" t="s">
        <v>2157</v>
      </c>
      <c r="H457" s="3" t="s">
        <v>3810</v>
      </c>
      <c r="I457" s="3" t="s">
        <v>3814</v>
      </c>
      <c r="J457" s="3" t="s">
        <v>3815</v>
      </c>
      <c r="K457" s="3" t="s">
        <v>3811</v>
      </c>
      <c r="L457" s="3" t="s">
        <v>941</v>
      </c>
      <c r="M457" s="3" t="s">
        <v>941</v>
      </c>
      <c r="N457" s="3" t="s">
        <v>941</v>
      </c>
      <c r="O457" s="3" t="s">
        <v>44</v>
      </c>
      <c r="P457" s="3" t="s">
        <v>2817</v>
      </c>
      <c r="Q457" s="3" t="s">
        <v>2570</v>
      </c>
      <c r="R457" s="3" t="s">
        <v>941</v>
      </c>
      <c r="S457" s="3" t="s">
        <v>941</v>
      </c>
      <c r="T457" s="3" t="b">
        <f t="shared" si="22"/>
        <v>0</v>
      </c>
      <c r="U457" s="3" t="b">
        <f t="shared" si="23"/>
        <v>0</v>
      </c>
      <c r="V457" s="3">
        <f t="shared" si="21"/>
        <v>406</v>
      </c>
    </row>
    <row r="458" spans="1:22" s="3" customFormat="1" ht="165" x14ac:dyDescent="0.25">
      <c r="A458" s="3" t="s">
        <v>1315</v>
      </c>
      <c r="B458" s="3" t="s">
        <v>3816</v>
      </c>
      <c r="C458" s="3" t="s">
        <v>3817</v>
      </c>
      <c r="D458" s="3" t="s">
        <v>2155</v>
      </c>
      <c r="E458" s="3" t="s">
        <v>2155</v>
      </c>
      <c r="F458" s="3" t="s">
        <v>948</v>
      </c>
      <c r="G458" s="3" t="s">
        <v>2155</v>
      </c>
      <c r="H458" s="3" t="s">
        <v>3818</v>
      </c>
      <c r="I458" s="3" t="s">
        <v>1313</v>
      </c>
      <c r="J458" s="3" t="s">
        <v>25</v>
      </c>
      <c r="K458" s="3" t="s">
        <v>1314</v>
      </c>
      <c r="L458" s="3" t="s">
        <v>941</v>
      </c>
      <c r="M458" s="3" t="s">
        <v>941</v>
      </c>
      <c r="N458" s="3" t="s">
        <v>3819</v>
      </c>
      <c r="O458" s="3" t="s">
        <v>17</v>
      </c>
      <c r="P458" s="3" t="s">
        <v>28</v>
      </c>
      <c r="Q458" s="3" t="s">
        <v>2467</v>
      </c>
      <c r="R458" s="3" t="s">
        <v>941</v>
      </c>
      <c r="S458" s="3" t="s">
        <v>941</v>
      </c>
      <c r="T458" s="3" t="b">
        <f t="shared" si="22"/>
        <v>1</v>
      </c>
      <c r="U458" s="3" t="b">
        <f t="shared" si="23"/>
        <v>0</v>
      </c>
      <c r="V458" s="3">
        <f t="shared" si="21"/>
        <v>358</v>
      </c>
    </row>
    <row r="459" spans="1:22" s="3" customFormat="1" ht="195" x14ac:dyDescent="0.25">
      <c r="A459" s="3" t="s">
        <v>1409</v>
      </c>
      <c r="B459" s="3" t="s">
        <v>3820</v>
      </c>
      <c r="C459" s="3" t="s">
        <v>3821</v>
      </c>
      <c r="D459" s="3" t="s">
        <v>2155</v>
      </c>
      <c r="E459" s="3" t="s">
        <v>2155</v>
      </c>
      <c r="F459" s="3" t="s">
        <v>945</v>
      </c>
      <c r="G459" s="3" t="s">
        <v>2155</v>
      </c>
      <c r="H459" s="3" t="s">
        <v>3822</v>
      </c>
      <c r="I459" s="3" t="s">
        <v>3823</v>
      </c>
      <c r="J459" s="3" t="s">
        <v>3824</v>
      </c>
      <c r="K459" s="3" t="s">
        <v>1408</v>
      </c>
      <c r="L459" s="3" t="s">
        <v>941</v>
      </c>
      <c r="M459" s="3" t="s">
        <v>941</v>
      </c>
      <c r="N459" s="3" t="s">
        <v>3825</v>
      </c>
      <c r="O459" s="3" t="s">
        <v>35</v>
      </c>
      <c r="P459" s="3" t="s">
        <v>513</v>
      </c>
      <c r="Q459" s="3" t="s">
        <v>2467</v>
      </c>
      <c r="R459" s="3" t="s">
        <v>941</v>
      </c>
      <c r="S459" s="3" t="s">
        <v>941</v>
      </c>
      <c r="T459" s="3" t="b">
        <f t="shared" si="22"/>
        <v>1</v>
      </c>
      <c r="U459" s="3" t="b">
        <f t="shared" si="23"/>
        <v>0</v>
      </c>
      <c r="V459" s="3">
        <f t="shared" si="21"/>
        <v>311</v>
      </c>
    </row>
    <row r="460" spans="1:22" s="3" customFormat="1" ht="195" x14ac:dyDescent="0.25">
      <c r="A460" s="3" t="s">
        <v>1409</v>
      </c>
      <c r="B460" s="3" t="s">
        <v>3820</v>
      </c>
      <c r="C460" s="3" t="s">
        <v>3821</v>
      </c>
      <c r="D460" s="3" t="s">
        <v>2155</v>
      </c>
      <c r="E460" s="3" t="s">
        <v>2155</v>
      </c>
      <c r="F460" s="3" t="s">
        <v>945</v>
      </c>
      <c r="G460" s="3" t="s">
        <v>2155</v>
      </c>
      <c r="H460" s="3" t="s">
        <v>3822</v>
      </c>
      <c r="I460" s="3" t="s">
        <v>1633</v>
      </c>
      <c r="J460" s="3" t="s">
        <v>421</v>
      </c>
      <c r="K460" s="3" t="s">
        <v>1408</v>
      </c>
      <c r="L460" s="3" t="s">
        <v>941</v>
      </c>
      <c r="M460" s="3" t="s">
        <v>941</v>
      </c>
      <c r="N460" s="3" t="s">
        <v>3825</v>
      </c>
      <c r="O460" s="3" t="s">
        <v>17</v>
      </c>
      <c r="P460" s="3" t="s">
        <v>28</v>
      </c>
      <c r="Q460" s="3" t="s">
        <v>2467</v>
      </c>
      <c r="R460" s="3" t="s">
        <v>941</v>
      </c>
      <c r="S460" s="3" t="s">
        <v>941</v>
      </c>
      <c r="T460" s="3" t="b">
        <f t="shared" si="22"/>
        <v>1</v>
      </c>
      <c r="U460" s="3" t="b">
        <f t="shared" si="23"/>
        <v>0</v>
      </c>
      <c r="V460" s="3">
        <f t="shared" si="21"/>
        <v>311</v>
      </c>
    </row>
    <row r="461" spans="1:22" s="3" customFormat="1" ht="195" x14ac:dyDescent="0.25">
      <c r="A461" s="3" t="s">
        <v>1409</v>
      </c>
      <c r="B461" s="3" t="s">
        <v>3820</v>
      </c>
      <c r="C461" s="3" t="s">
        <v>3821</v>
      </c>
      <c r="D461" s="3" t="s">
        <v>2155</v>
      </c>
      <c r="E461" s="3" t="s">
        <v>2155</v>
      </c>
      <c r="F461" s="3" t="s">
        <v>948</v>
      </c>
      <c r="G461" s="3" t="s">
        <v>2155</v>
      </c>
      <c r="H461" s="3" t="s">
        <v>3822</v>
      </c>
      <c r="I461" s="3" t="s">
        <v>3826</v>
      </c>
      <c r="J461" s="3" t="s">
        <v>3827</v>
      </c>
      <c r="K461" s="3" t="s">
        <v>1408</v>
      </c>
      <c r="L461" s="3" t="s">
        <v>941</v>
      </c>
      <c r="M461" s="3" t="s">
        <v>941</v>
      </c>
      <c r="N461" s="3" t="s">
        <v>3825</v>
      </c>
      <c r="O461" s="3" t="s">
        <v>17</v>
      </c>
      <c r="P461" s="3" t="s">
        <v>28</v>
      </c>
      <c r="Q461" s="3" t="s">
        <v>2467</v>
      </c>
      <c r="R461" s="3" t="s">
        <v>941</v>
      </c>
      <c r="S461" s="3" t="s">
        <v>941</v>
      </c>
      <c r="T461" s="3" t="b">
        <f t="shared" si="22"/>
        <v>1</v>
      </c>
      <c r="U461" s="3" t="b">
        <f t="shared" si="23"/>
        <v>0</v>
      </c>
      <c r="V461" s="3">
        <f t="shared" si="21"/>
        <v>311</v>
      </c>
    </row>
    <row r="462" spans="1:22" s="3" customFormat="1" ht="195" x14ac:dyDescent="0.25">
      <c r="A462" s="3" t="s">
        <v>1409</v>
      </c>
      <c r="B462" s="3" t="s">
        <v>3820</v>
      </c>
      <c r="C462" s="3" t="s">
        <v>3821</v>
      </c>
      <c r="D462" s="3" t="s">
        <v>2155</v>
      </c>
      <c r="E462" s="3" t="s">
        <v>2155</v>
      </c>
      <c r="F462" s="3" t="s">
        <v>951</v>
      </c>
      <c r="G462" s="3" t="s">
        <v>2157</v>
      </c>
      <c r="H462" s="3" t="s">
        <v>3822</v>
      </c>
      <c r="I462" s="3" t="s">
        <v>3828</v>
      </c>
      <c r="J462" s="3" t="s">
        <v>3829</v>
      </c>
      <c r="K462" s="3" t="s">
        <v>1408</v>
      </c>
      <c r="L462" s="3" t="s">
        <v>941</v>
      </c>
      <c r="M462" s="3" t="s">
        <v>941</v>
      </c>
      <c r="N462" s="3" t="s">
        <v>3825</v>
      </c>
      <c r="O462" s="3" t="s">
        <v>35</v>
      </c>
      <c r="P462" s="3" t="s">
        <v>67</v>
      </c>
      <c r="Q462" s="3" t="s">
        <v>2467</v>
      </c>
      <c r="R462" s="3">
        <v>2014</v>
      </c>
      <c r="S462" s="3">
        <v>2018</v>
      </c>
      <c r="T462" s="3" t="b">
        <f t="shared" si="22"/>
        <v>1</v>
      </c>
      <c r="U462" s="3" t="b">
        <f t="shared" si="23"/>
        <v>0</v>
      </c>
      <c r="V462" s="3">
        <f t="shared" si="21"/>
        <v>311</v>
      </c>
    </row>
    <row r="463" spans="1:22" s="3" customFormat="1" ht="90" x14ac:dyDescent="0.25">
      <c r="A463" s="3" t="s">
        <v>1787</v>
      </c>
      <c r="B463" s="3" t="s">
        <v>3830</v>
      </c>
      <c r="C463" s="3" t="s">
        <v>3831</v>
      </c>
      <c r="D463" s="3" t="s">
        <v>2155</v>
      </c>
      <c r="E463" s="3" t="s">
        <v>2155</v>
      </c>
      <c r="F463" s="3" t="s">
        <v>944</v>
      </c>
      <c r="G463" s="3" t="s">
        <v>2155</v>
      </c>
      <c r="H463" s="3" t="s">
        <v>3832</v>
      </c>
      <c r="I463" s="3" t="s">
        <v>1776</v>
      </c>
      <c r="J463" s="6" t="s">
        <v>518</v>
      </c>
      <c r="K463" s="3" t="s">
        <v>1786</v>
      </c>
      <c r="L463" s="3" t="s">
        <v>941</v>
      </c>
      <c r="M463" s="3" t="s">
        <v>941</v>
      </c>
      <c r="N463" s="3" t="s">
        <v>3833</v>
      </c>
      <c r="O463" s="3" t="s">
        <v>35</v>
      </c>
      <c r="P463" s="3" t="s">
        <v>240</v>
      </c>
      <c r="Q463" s="3" t="s">
        <v>2467</v>
      </c>
      <c r="R463" s="3" t="s">
        <v>941</v>
      </c>
      <c r="S463" s="3" t="s">
        <v>941</v>
      </c>
      <c r="T463" s="3" t="b">
        <f t="shared" si="22"/>
        <v>0</v>
      </c>
      <c r="U463" s="3" t="b">
        <f t="shared" si="23"/>
        <v>0</v>
      </c>
      <c r="V463" s="3">
        <f t="shared" si="21"/>
        <v>200</v>
      </c>
    </row>
    <row r="464" spans="1:22" s="3" customFormat="1" ht="409.5" x14ac:dyDescent="0.25">
      <c r="A464" s="3" t="s">
        <v>1282</v>
      </c>
      <c r="B464" s="3" t="s">
        <v>2348</v>
      </c>
      <c r="C464" s="3" t="s">
        <v>3834</v>
      </c>
      <c r="D464" s="3" t="s">
        <v>2155</v>
      </c>
      <c r="E464" s="3" t="s">
        <v>2155</v>
      </c>
      <c r="F464" s="3" t="s">
        <v>945</v>
      </c>
      <c r="G464" s="3" t="s">
        <v>2155</v>
      </c>
      <c r="H464" s="3" t="s">
        <v>941</v>
      </c>
      <c r="I464" s="3" t="s">
        <v>1740</v>
      </c>
      <c r="J464" s="3" t="s">
        <v>783</v>
      </c>
      <c r="K464" s="3" t="s">
        <v>1748</v>
      </c>
      <c r="L464" s="3" t="s">
        <v>1747</v>
      </c>
      <c r="M464" s="3" t="s">
        <v>941</v>
      </c>
      <c r="N464" s="3" t="s">
        <v>941</v>
      </c>
      <c r="O464" s="3" t="s">
        <v>17</v>
      </c>
      <c r="P464" s="3" t="s">
        <v>52</v>
      </c>
      <c r="Q464" s="3" t="s">
        <v>2467</v>
      </c>
      <c r="R464" s="3" t="s">
        <v>941</v>
      </c>
      <c r="S464" s="3" t="s">
        <v>941</v>
      </c>
      <c r="T464" s="3" t="b">
        <f t="shared" si="22"/>
        <v>1</v>
      </c>
      <c r="U464" s="3" t="b">
        <f t="shared" si="23"/>
        <v>0</v>
      </c>
      <c r="V464" s="3">
        <f t="shared" si="21"/>
        <v>1729</v>
      </c>
    </row>
    <row r="465" spans="1:22" s="3" customFormat="1" ht="105" x14ac:dyDescent="0.25">
      <c r="A465" s="3" t="s">
        <v>3835</v>
      </c>
      <c r="B465" s="6" t="s">
        <v>3836</v>
      </c>
      <c r="C465" s="3" t="s">
        <v>3837</v>
      </c>
      <c r="D465" s="3" t="s">
        <v>2155</v>
      </c>
      <c r="E465" s="3" t="s">
        <v>2155</v>
      </c>
      <c r="F465" s="3" t="s">
        <v>952</v>
      </c>
      <c r="G465" s="3" t="s">
        <v>2157</v>
      </c>
      <c r="H465" s="3" t="s">
        <v>3838</v>
      </c>
      <c r="I465" s="3" t="s">
        <v>1776</v>
      </c>
      <c r="J465" s="6" t="s">
        <v>518</v>
      </c>
      <c r="K465" s="3" t="s">
        <v>941</v>
      </c>
      <c r="L465" s="3" t="s">
        <v>941</v>
      </c>
      <c r="M465" s="3" t="s">
        <v>941</v>
      </c>
      <c r="N465" s="3" t="s">
        <v>941</v>
      </c>
      <c r="O465" s="3" t="s">
        <v>35</v>
      </c>
      <c r="P465" s="3" t="s">
        <v>240</v>
      </c>
      <c r="Q465" s="3" t="s">
        <v>2467</v>
      </c>
      <c r="R465" s="3">
        <v>2015</v>
      </c>
      <c r="S465" s="3" t="s">
        <v>941</v>
      </c>
      <c r="T465" s="3" t="b">
        <f t="shared" si="22"/>
        <v>0</v>
      </c>
      <c r="U465" s="3" t="b">
        <f t="shared" si="23"/>
        <v>0</v>
      </c>
      <c r="V465" s="3">
        <f t="shared" si="21"/>
        <v>196</v>
      </c>
    </row>
    <row r="466" spans="1:22" s="3" customFormat="1" ht="105" x14ac:dyDescent="0.25">
      <c r="A466" s="3" t="s">
        <v>1337</v>
      </c>
      <c r="B466" s="3" t="s">
        <v>3839</v>
      </c>
      <c r="C466" s="3" t="s">
        <v>3840</v>
      </c>
      <c r="D466" s="3" t="s">
        <v>2155</v>
      </c>
      <c r="E466" s="3" t="s">
        <v>2155</v>
      </c>
      <c r="F466" s="3" t="s">
        <v>945</v>
      </c>
      <c r="G466" s="3" t="s">
        <v>2155</v>
      </c>
      <c r="H466" s="3" t="s">
        <v>3841</v>
      </c>
      <c r="I466" s="3" t="s">
        <v>1335</v>
      </c>
      <c r="J466" s="3" t="s">
        <v>473</v>
      </c>
      <c r="K466" s="3" t="s">
        <v>1336</v>
      </c>
      <c r="L466" s="3" t="s">
        <v>941</v>
      </c>
      <c r="M466" s="3" t="s">
        <v>941</v>
      </c>
      <c r="N466" s="3" t="s">
        <v>941</v>
      </c>
      <c r="O466" s="3" t="s">
        <v>17</v>
      </c>
      <c r="P466" s="3" t="s">
        <v>28</v>
      </c>
      <c r="Q466" s="3" t="s">
        <v>2467</v>
      </c>
      <c r="R466" s="3" t="s">
        <v>941</v>
      </c>
      <c r="S466" s="3" t="s">
        <v>941</v>
      </c>
      <c r="T466" s="3" t="b">
        <f t="shared" si="22"/>
        <v>0</v>
      </c>
      <c r="U466" s="3" t="b">
        <f t="shared" si="23"/>
        <v>0</v>
      </c>
      <c r="V466" s="3">
        <f t="shared" si="21"/>
        <v>182</v>
      </c>
    </row>
    <row r="467" spans="1:22" s="3" customFormat="1" ht="195" x14ac:dyDescent="0.25">
      <c r="A467" s="3" t="s">
        <v>1458</v>
      </c>
      <c r="B467" s="3" t="s">
        <v>3842</v>
      </c>
      <c r="C467" s="3" t="s">
        <v>3843</v>
      </c>
      <c r="D467" s="3" t="s">
        <v>2155</v>
      </c>
      <c r="E467" s="3" t="s">
        <v>2155</v>
      </c>
      <c r="F467" s="3" t="s">
        <v>945</v>
      </c>
      <c r="G467" s="3" t="s">
        <v>2155</v>
      </c>
      <c r="H467" s="3" t="s">
        <v>3844</v>
      </c>
      <c r="I467" s="3" t="s">
        <v>1459</v>
      </c>
      <c r="J467" s="3" t="s">
        <v>289</v>
      </c>
      <c r="K467" s="3" t="s">
        <v>1457</v>
      </c>
      <c r="L467" s="3" t="s">
        <v>941</v>
      </c>
      <c r="M467" s="3" t="s">
        <v>941</v>
      </c>
      <c r="N467" s="3" t="s">
        <v>941</v>
      </c>
      <c r="O467" s="3" t="s">
        <v>44</v>
      </c>
      <c r="P467" s="3" t="s">
        <v>45</v>
      </c>
      <c r="Q467" s="3" t="s">
        <v>2467</v>
      </c>
      <c r="R467" s="3" t="s">
        <v>941</v>
      </c>
      <c r="S467" s="3" t="s">
        <v>941</v>
      </c>
      <c r="T467" s="3" t="b">
        <f t="shared" si="22"/>
        <v>1</v>
      </c>
      <c r="U467" s="3" t="b">
        <f t="shared" si="23"/>
        <v>1</v>
      </c>
      <c r="V467" s="3">
        <f t="shared" si="21"/>
        <v>361</v>
      </c>
    </row>
    <row r="468" spans="1:22" s="3" customFormat="1" ht="210" x14ac:dyDescent="0.25">
      <c r="A468" s="3" t="s">
        <v>1198</v>
      </c>
      <c r="B468" s="3" t="s">
        <v>3845</v>
      </c>
      <c r="C468" s="3" t="s">
        <v>3846</v>
      </c>
      <c r="D468" s="3" t="s">
        <v>2155</v>
      </c>
      <c r="E468" s="3" t="s">
        <v>2155</v>
      </c>
      <c r="F468" s="3" t="s">
        <v>1197</v>
      </c>
      <c r="G468" s="3" t="s">
        <v>2155</v>
      </c>
      <c r="H468" s="3" t="s">
        <v>3847</v>
      </c>
      <c r="I468" s="3" t="s">
        <v>1193</v>
      </c>
      <c r="J468" s="3" t="s">
        <v>179</v>
      </c>
      <c r="K468" s="3" t="s">
        <v>1196</v>
      </c>
      <c r="L468" s="3" t="s">
        <v>941</v>
      </c>
      <c r="M468" s="3" t="s">
        <v>941</v>
      </c>
      <c r="N468" s="3" t="s">
        <v>941</v>
      </c>
      <c r="O468" s="3" t="s">
        <v>35</v>
      </c>
      <c r="P468" s="3" t="s">
        <v>36</v>
      </c>
      <c r="Q468" s="3" t="s">
        <v>2467</v>
      </c>
      <c r="R468" s="3" t="s">
        <v>941</v>
      </c>
      <c r="S468" s="3" t="s">
        <v>941</v>
      </c>
      <c r="T468" s="3" t="b">
        <f t="shared" si="22"/>
        <v>1</v>
      </c>
      <c r="U468" s="3" t="b">
        <f t="shared" si="23"/>
        <v>0</v>
      </c>
      <c r="V468" s="3">
        <f t="shared" si="21"/>
        <v>506</v>
      </c>
    </row>
    <row r="469" spans="1:22" s="3" customFormat="1" ht="150" x14ac:dyDescent="0.25">
      <c r="A469" s="3" t="s">
        <v>1224</v>
      </c>
      <c r="B469" s="3" t="s">
        <v>3848</v>
      </c>
      <c r="C469" s="3" t="s">
        <v>3849</v>
      </c>
      <c r="D469" s="3" t="s">
        <v>2155</v>
      </c>
      <c r="E469" s="3" t="s">
        <v>2155</v>
      </c>
      <c r="F469" s="3" t="s">
        <v>973</v>
      </c>
      <c r="G469" s="3" t="s">
        <v>2155</v>
      </c>
      <c r="H469" s="3" t="s">
        <v>3850</v>
      </c>
      <c r="I469" s="3" t="s">
        <v>1222</v>
      </c>
      <c r="J469" s="3" t="s">
        <v>572</v>
      </c>
      <c r="K469" s="3" t="s">
        <v>1223</v>
      </c>
      <c r="L469" s="3" t="s">
        <v>941</v>
      </c>
      <c r="M469" s="3" t="s">
        <v>941</v>
      </c>
      <c r="N469" s="3" t="s">
        <v>941</v>
      </c>
      <c r="O469" s="3" t="s">
        <v>17</v>
      </c>
      <c r="P469" s="3" t="s">
        <v>60</v>
      </c>
      <c r="Q469" s="3" t="s">
        <v>2467</v>
      </c>
      <c r="R469" s="3" t="s">
        <v>941</v>
      </c>
      <c r="S469" s="3" t="s">
        <v>941</v>
      </c>
      <c r="T469" s="3" t="b">
        <f t="shared" si="22"/>
        <v>1</v>
      </c>
      <c r="U469" s="3" t="b">
        <f t="shared" si="23"/>
        <v>0</v>
      </c>
      <c r="V469" s="3">
        <f t="shared" si="21"/>
        <v>285</v>
      </c>
    </row>
    <row r="470" spans="1:22" s="3" customFormat="1" ht="180" x14ac:dyDescent="0.25">
      <c r="A470" s="3" t="s">
        <v>3851</v>
      </c>
      <c r="B470" s="3" t="s">
        <v>3852</v>
      </c>
      <c r="C470" s="3" t="s">
        <v>3853</v>
      </c>
      <c r="D470" s="3" t="s">
        <v>2155</v>
      </c>
      <c r="E470" s="3" t="s">
        <v>2155</v>
      </c>
      <c r="F470" s="3" t="s">
        <v>3854</v>
      </c>
      <c r="G470" s="3" t="s">
        <v>2157</v>
      </c>
      <c r="H470" s="3" t="s">
        <v>3855</v>
      </c>
      <c r="I470" s="3" t="s">
        <v>1277</v>
      </c>
      <c r="J470" s="3" t="s">
        <v>925</v>
      </c>
      <c r="K470" s="3" t="s">
        <v>941</v>
      </c>
      <c r="L470" s="3" t="s">
        <v>941</v>
      </c>
      <c r="M470" s="3" t="s">
        <v>941</v>
      </c>
      <c r="N470" s="3" t="s">
        <v>941</v>
      </c>
      <c r="O470" s="3" t="s">
        <v>17</v>
      </c>
      <c r="P470" s="3" t="s">
        <v>28</v>
      </c>
      <c r="Q470" s="3" t="s">
        <v>2467</v>
      </c>
      <c r="R470" s="3" t="s">
        <v>941</v>
      </c>
      <c r="S470" s="3" t="s">
        <v>941</v>
      </c>
      <c r="T470" s="3" t="b">
        <f t="shared" si="22"/>
        <v>1</v>
      </c>
      <c r="U470" s="3" t="b">
        <f t="shared" si="23"/>
        <v>0</v>
      </c>
      <c r="V470" s="3">
        <f t="shared" si="21"/>
        <v>342</v>
      </c>
    </row>
    <row r="471" spans="1:22" s="3" customFormat="1" ht="210" x14ac:dyDescent="0.25">
      <c r="A471" s="3" t="s">
        <v>1815</v>
      </c>
      <c r="B471" s="3" t="s">
        <v>3856</v>
      </c>
      <c r="C471" s="3" t="s">
        <v>3857</v>
      </c>
      <c r="D471" s="3" t="s">
        <v>2155</v>
      </c>
      <c r="E471" s="3" t="s">
        <v>2155</v>
      </c>
      <c r="F471" s="3" t="s">
        <v>949</v>
      </c>
      <c r="G471" s="3" t="s">
        <v>2157</v>
      </c>
      <c r="H471" s="3" t="s">
        <v>3858</v>
      </c>
      <c r="I471" s="3" t="s">
        <v>2584</v>
      </c>
      <c r="J471" s="3" t="s">
        <v>2585</v>
      </c>
      <c r="K471" s="3" t="s">
        <v>1814</v>
      </c>
      <c r="L471" s="3" t="s">
        <v>1813</v>
      </c>
      <c r="M471" s="3" t="s">
        <v>941</v>
      </c>
      <c r="N471" s="3" t="s">
        <v>3859</v>
      </c>
      <c r="O471" s="3" t="s">
        <v>17</v>
      </c>
      <c r="P471" s="3" t="s">
        <v>139</v>
      </c>
      <c r="Q471" s="3" t="s">
        <v>2467</v>
      </c>
      <c r="R471" s="3" t="s">
        <v>941</v>
      </c>
      <c r="S471" s="3" t="s">
        <v>941</v>
      </c>
      <c r="T471" s="3" t="b">
        <f t="shared" si="22"/>
        <v>1</v>
      </c>
      <c r="U471" s="3" t="b">
        <f t="shared" si="23"/>
        <v>1</v>
      </c>
      <c r="V471" s="3">
        <f t="shared" si="21"/>
        <v>382</v>
      </c>
    </row>
    <row r="472" spans="1:22" s="3" customFormat="1" ht="210" x14ac:dyDescent="0.25">
      <c r="A472" s="3" t="s">
        <v>1815</v>
      </c>
      <c r="B472" s="3" t="s">
        <v>3856</v>
      </c>
      <c r="C472" s="3" t="s">
        <v>3857</v>
      </c>
      <c r="D472" s="3" t="s">
        <v>2155</v>
      </c>
      <c r="E472" s="3" t="s">
        <v>2155</v>
      </c>
      <c r="F472" s="3" t="s">
        <v>944</v>
      </c>
      <c r="G472" s="3" t="s">
        <v>2155</v>
      </c>
      <c r="H472" s="3" t="s">
        <v>3858</v>
      </c>
      <c r="I472" s="3" t="s">
        <v>1802</v>
      </c>
      <c r="J472" s="3" t="s">
        <v>759</v>
      </c>
      <c r="K472" s="3" t="s">
        <v>1814</v>
      </c>
      <c r="L472" s="3" t="s">
        <v>1813</v>
      </c>
      <c r="M472" s="3" t="s">
        <v>941</v>
      </c>
      <c r="N472" s="3" t="s">
        <v>3859</v>
      </c>
      <c r="O472" s="3" t="s">
        <v>17</v>
      </c>
      <c r="P472" s="3" t="s">
        <v>60</v>
      </c>
      <c r="Q472" s="3" t="s">
        <v>2467</v>
      </c>
      <c r="R472" s="3" t="s">
        <v>941</v>
      </c>
      <c r="S472" s="3" t="s">
        <v>941</v>
      </c>
      <c r="T472" s="3" t="b">
        <f t="shared" si="22"/>
        <v>1</v>
      </c>
      <c r="U472" s="3" t="b">
        <f t="shared" si="23"/>
        <v>1</v>
      </c>
      <c r="V472" s="3">
        <f t="shared" si="21"/>
        <v>382</v>
      </c>
    </row>
    <row r="473" spans="1:22" s="3" customFormat="1" ht="210" x14ac:dyDescent="0.25">
      <c r="A473" s="3" t="s">
        <v>1815</v>
      </c>
      <c r="B473" s="3" t="s">
        <v>3856</v>
      </c>
      <c r="C473" s="3" t="s">
        <v>3857</v>
      </c>
      <c r="D473" s="3" t="s">
        <v>2155</v>
      </c>
      <c r="E473" s="3" t="s">
        <v>2155</v>
      </c>
      <c r="F473" s="3" t="s">
        <v>3860</v>
      </c>
      <c r="G473" s="3" t="s">
        <v>2157</v>
      </c>
      <c r="H473" s="3" t="s">
        <v>3858</v>
      </c>
      <c r="I473" s="3" t="s">
        <v>3861</v>
      </c>
      <c r="J473" s="3" t="s">
        <v>3862</v>
      </c>
      <c r="K473" s="3" t="s">
        <v>1814</v>
      </c>
      <c r="L473" s="3" t="s">
        <v>1813</v>
      </c>
      <c r="M473" s="3" t="s">
        <v>941</v>
      </c>
      <c r="N473" s="3" t="s">
        <v>3859</v>
      </c>
      <c r="O473" s="3" t="s">
        <v>35</v>
      </c>
      <c r="P473" s="3" t="s">
        <v>93</v>
      </c>
      <c r="Q473" s="3" t="s">
        <v>2467</v>
      </c>
      <c r="R473" s="3" t="s">
        <v>941</v>
      </c>
      <c r="S473" s="3" t="s">
        <v>941</v>
      </c>
      <c r="T473" s="3" t="b">
        <f t="shared" si="22"/>
        <v>1</v>
      </c>
      <c r="U473" s="3" t="b">
        <f t="shared" si="23"/>
        <v>1</v>
      </c>
      <c r="V473" s="3">
        <f t="shared" si="21"/>
        <v>382</v>
      </c>
    </row>
    <row r="474" spans="1:22" s="3" customFormat="1" ht="150" x14ac:dyDescent="0.25">
      <c r="A474" s="3" t="s">
        <v>1545</v>
      </c>
      <c r="B474" s="3" t="s">
        <v>3863</v>
      </c>
      <c r="C474" s="3" t="s">
        <v>3864</v>
      </c>
      <c r="D474" s="3" t="s">
        <v>2155</v>
      </c>
      <c r="E474" s="3" t="s">
        <v>2155</v>
      </c>
      <c r="F474" s="3" t="s">
        <v>1007</v>
      </c>
      <c r="G474" s="3" t="s">
        <v>2155</v>
      </c>
      <c r="H474" s="3" t="s">
        <v>3865</v>
      </c>
      <c r="I474" s="3" t="s">
        <v>2030</v>
      </c>
      <c r="J474" s="3" t="s">
        <v>482</v>
      </c>
      <c r="K474" s="3" t="s">
        <v>1544</v>
      </c>
      <c r="L474" s="3" t="s">
        <v>941</v>
      </c>
      <c r="M474" s="3" t="s">
        <v>941</v>
      </c>
      <c r="N474" s="3" t="s">
        <v>941</v>
      </c>
      <c r="O474" s="3" t="s">
        <v>35</v>
      </c>
      <c r="P474" s="3" t="s">
        <v>93</v>
      </c>
      <c r="Q474" s="3" t="s">
        <v>2467</v>
      </c>
      <c r="R474" s="3" t="s">
        <v>941</v>
      </c>
      <c r="S474" s="3" t="s">
        <v>941</v>
      </c>
      <c r="T474" s="3" t="b">
        <f t="shared" si="22"/>
        <v>1</v>
      </c>
      <c r="U474" s="3" t="b">
        <f t="shared" si="23"/>
        <v>1</v>
      </c>
      <c r="V474" s="3">
        <f t="shared" si="21"/>
        <v>256</v>
      </c>
    </row>
    <row r="475" spans="1:22" s="3" customFormat="1" ht="150" x14ac:dyDescent="0.25">
      <c r="A475" s="3" t="s">
        <v>1545</v>
      </c>
      <c r="B475" s="3" t="s">
        <v>3863</v>
      </c>
      <c r="C475" s="3" t="s">
        <v>3864</v>
      </c>
      <c r="D475" s="3" t="s">
        <v>2155</v>
      </c>
      <c r="E475" s="3" t="s">
        <v>2155</v>
      </c>
      <c r="F475" s="3" t="s">
        <v>945</v>
      </c>
      <c r="G475" s="3" t="s">
        <v>2155</v>
      </c>
      <c r="H475" s="3" t="s">
        <v>3865</v>
      </c>
      <c r="I475" s="3" t="s">
        <v>3192</v>
      </c>
      <c r="J475" s="3" t="s">
        <v>3193</v>
      </c>
      <c r="K475" s="3" t="s">
        <v>1544</v>
      </c>
      <c r="L475" s="3" t="s">
        <v>941</v>
      </c>
      <c r="M475" s="3" t="s">
        <v>941</v>
      </c>
      <c r="N475" s="3" t="s">
        <v>941</v>
      </c>
      <c r="O475" s="3" t="s">
        <v>35</v>
      </c>
      <c r="P475" s="3" t="s">
        <v>93</v>
      </c>
      <c r="Q475" s="3" t="s">
        <v>2467</v>
      </c>
      <c r="R475" s="3" t="s">
        <v>941</v>
      </c>
      <c r="S475" s="3" t="s">
        <v>941</v>
      </c>
      <c r="T475" s="3" t="b">
        <f t="shared" si="22"/>
        <v>1</v>
      </c>
      <c r="U475" s="3" t="b">
        <f t="shared" si="23"/>
        <v>1</v>
      </c>
      <c r="V475" s="3">
        <f t="shared" si="21"/>
        <v>256</v>
      </c>
    </row>
    <row r="476" spans="1:22" s="3" customFormat="1" ht="150" x14ac:dyDescent="0.25">
      <c r="A476" s="3" t="s">
        <v>1545</v>
      </c>
      <c r="B476" s="3" t="s">
        <v>3863</v>
      </c>
      <c r="C476" s="3" t="s">
        <v>3864</v>
      </c>
      <c r="D476" s="3" t="s">
        <v>2155</v>
      </c>
      <c r="E476" s="3" t="s">
        <v>2155</v>
      </c>
      <c r="F476" s="3" t="s">
        <v>945</v>
      </c>
      <c r="G476" s="3" t="s">
        <v>2155</v>
      </c>
      <c r="H476" s="3" t="s">
        <v>3865</v>
      </c>
      <c r="I476" s="3" t="s">
        <v>3866</v>
      </c>
      <c r="J476" s="3" t="s">
        <v>3867</v>
      </c>
      <c r="K476" s="3" t="s">
        <v>1544</v>
      </c>
      <c r="L476" s="3" t="s">
        <v>941</v>
      </c>
      <c r="M476" s="3" t="s">
        <v>941</v>
      </c>
      <c r="N476" s="3" t="s">
        <v>941</v>
      </c>
      <c r="O476" s="3" t="s">
        <v>17</v>
      </c>
      <c r="P476" s="3" t="s">
        <v>469</v>
      </c>
      <c r="Q476" s="3" t="s">
        <v>2467</v>
      </c>
      <c r="R476" s="3" t="s">
        <v>941</v>
      </c>
      <c r="S476" s="3" t="s">
        <v>941</v>
      </c>
      <c r="T476" s="3" t="b">
        <f t="shared" si="22"/>
        <v>1</v>
      </c>
      <c r="U476" s="3" t="b">
        <f t="shared" si="23"/>
        <v>1</v>
      </c>
      <c r="V476" s="3">
        <f t="shared" si="21"/>
        <v>256</v>
      </c>
    </row>
    <row r="477" spans="1:22" s="3" customFormat="1" ht="150" x14ac:dyDescent="0.25">
      <c r="A477" s="3" t="s">
        <v>1545</v>
      </c>
      <c r="B477" s="3" t="s">
        <v>3863</v>
      </c>
      <c r="C477" s="3" t="s">
        <v>3864</v>
      </c>
      <c r="D477" s="3" t="s">
        <v>2155</v>
      </c>
      <c r="E477" s="3" t="s">
        <v>2155</v>
      </c>
      <c r="F477" s="3" t="s">
        <v>945</v>
      </c>
      <c r="G477" s="3" t="s">
        <v>2155</v>
      </c>
      <c r="H477" s="3" t="s">
        <v>3865</v>
      </c>
      <c r="I477" s="3" t="s">
        <v>3868</v>
      </c>
      <c r="J477" s="3" t="s">
        <v>3869</v>
      </c>
      <c r="K477" s="3" t="s">
        <v>1544</v>
      </c>
      <c r="L477" s="3" t="s">
        <v>941</v>
      </c>
      <c r="M477" s="3" t="s">
        <v>941</v>
      </c>
      <c r="N477" s="3" t="s">
        <v>941</v>
      </c>
      <c r="O477" s="3" t="s">
        <v>44</v>
      </c>
      <c r="P477" s="3" t="s">
        <v>45</v>
      </c>
      <c r="Q477" s="3" t="s">
        <v>2467</v>
      </c>
      <c r="R477" s="3" t="s">
        <v>941</v>
      </c>
      <c r="S477" s="3" t="s">
        <v>941</v>
      </c>
      <c r="T477" s="3" t="b">
        <f t="shared" si="22"/>
        <v>1</v>
      </c>
      <c r="U477" s="3" t="b">
        <f t="shared" si="23"/>
        <v>1</v>
      </c>
      <c r="V477" s="3">
        <f t="shared" si="21"/>
        <v>256</v>
      </c>
    </row>
    <row r="478" spans="1:22" s="3" customFormat="1" ht="240" x14ac:dyDescent="0.25">
      <c r="A478" s="3" t="s">
        <v>1769</v>
      </c>
      <c r="B478" s="3" t="s">
        <v>3870</v>
      </c>
      <c r="C478" s="3" t="s">
        <v>3871</v>
      </c>
      <c r="D478" s="3" t="s">
        <v>2155</v>
      </c>
      <c r="E478" s="3" t="s">
        <v>2155</v>
      </c>
      <c r="F478" s="3" t="s">
        <v>943</v>
      </c>
      <c r="G478" s="3" t="s">
        <v>2155</v>
      </c>
      <c r="H478" s="3" t="s">
        <v>3872</v>
      </c>
      <c r="I478" s="3" t="s">
        <v>1910</v>
      </c>
      <c r="J478" s="3" t="s">
        <v>566</v>
      </c>
      <c r="K478" s="3" t="s">
        <v>1768</v>
      </c>
      <c r="L478" s="3" t="s">
        <v>1767</v>
      </c>
      <c r="M478" s="3" t="s">
        <v>941</v>
      </c>
      <c r="N478" s="3" t="s">
        <v>941</v>
      </c>
      <c r="O478" s="3" t="s">
        <v>35</v>
      </c>
      <c r="P478" s="3" t="s">
        <v>93</v>
      </c>
      <c r="Q478" s="3" t="s">
        <v>2467</v>
      </c>
      <c r="R478" s="3" t="s">
        <v>941</v>
      </c>
      <c r="S478" s="3" t="s">
        <v>941</v>
      </c>
      <c r="T478" s="3" t="b">
        <f t="shared" si="22"/>
        <v>1</v>
      </c>
      <c r="U478" s="3" t="b">
        <f t="shared" si="23"/>
        <v>1</v>
      </c>
      <c r="V478" s="3">
        <f t="shared" si="21"/>
        <v>561</v>
      </c>
    </row>
    <row r="479" spans="1:22" s="3" customFormat="1" ht="240" x14ac:dyDescent="0.25">
      <c r="A479" s="3" t="s">
        <v>1769</v>
      </c>
      <c r="B479" s="3" t="s">
        <v>3870</v>
      </c>
      <c r="C479" s="3" t="s">
        <v>3871</v>
      </c>
      <c r="D479" s="3" t="s">
        <v>2155</v>
      </c>
      <c r="E479" s="3" t="s">
        <v>2155</v>
      </c>
      <c r="F479" s="3" t="s">
        <v>945</v>
      </c>
      <c r="G479" s="3" t="s">
        <v>2155</v>
      </c>
      <c r="H479" s="3" t="s">
        <v>3872</v>
      </c>
      <c r="I479" s="3" t="s">
        <v>3873</v>
      </c>
      <c r="J479" s="3" t="s">
        <v>3874</v>
      </c>
      <c r="K479" s="3" t="s">
        <v>1768</v>
      </c>
      <c r="L479" s="3" t="s">
        <v>1767</v>
      </c>
      <c r="M479" s="3" t="s">
        <v>941</v>
      </c>
      <c r="N479" s="3" t="s">
        <v>941</v>
      </c>
      <c r="O479" s="3" t="s">
        <v>44</v>
      </c>
      <c r="P479" s="3" t="s">
        <v>45</v>
      </c>
      <c r="Q479" s="3" t="s">
        <v>2467</v>
      </c>
      <c r="R479" s="3" t="s">
        <v>941</v>
      </c>
      <c r="S479" s="3" t="s">
        <v>941</v>
      </c>
      <c r="T479" s="3" t="b">
        <f t="shared" si="22"/>
        <v>1</v>
      </c>
      <c r="U479" s="3" t="b">
        <f t="shared" si="23"/>
        <v>1</v>
      </c>
      <c r="V479" s="3">
        <f t="shared" si="21"/>
        <v>561</v>
      </c>
    </row>
    <row r="480" spans="1:22" s="3" customFormat="1" ht="240" x14ac:dyDescent="0.25">
      <c r="A480" s="3" t="s">
        <v>1769</v>
      </c>
      <c r="B480" s="3" t="s">
        <v>3870</v>
      </c>
      <c r="C480" s="3" t="s">
        <v>3871</v>
      </c>
      <c r="D480" s="3" t="s">
        <v>2155</v>
      </c>
      <c r="E480" s="3" t="s">
        <v>2155</v>
      </c>
      <c r="F480" s="3" t="s">
        <v>945</v>
      </c>
      <c r="G480" s="3" t="s">
        <v>2155</v>
      </c>
      <c r="H480" s="3" t="s">
        <v>3872</v>
      </c>
      <c r="I480" s="3" t="s">
        <v>3875</v>
      </c>
      <c r="J480" s="3" t="s">
        <v>3876</v>
      </c>
      <c r="K480" s="3" t="s">
        <v>1768</v>
      </c>
      <c r="L480" s="3" t="s">
        <v>1767</v>
      </c>
      <c r="M480" s="3" t="s">
        <v>941</v>
      </c>
      <c r="N480" s="3" t="s">
        <v>941</v>
      </c>
      <c r="O480" s="3" t="s">
        <v>44</v>
      </c>
      <c r="P480" s="3" t="s">
        <v>45</v>
      </c>
      <c r="Q480" s="3" t="s">
        <v>2467</v>
      </c>
      <c r="R480" s="3" t="s">
        <v>941</v>
      </c>
      <c r="S480" s="3" t="s">
        <v>941</v>
      </c>
      <c r="T480" s="3" t="b">
        <f t="shared" si="22"/>
        <v>1</v>
      </c>
      <c r="U480" s="3" t="b">
        <f t="shared" si="23"/>
        <v>1</v>
      </c>
      <c r="V480" s="3">
        <f t="shared" si="21"/>
        <v>561</v>
      </c>
    </row>
    <row r="481" spans="1:22" s="3" customFormat="1" ht="165" x14ac:dyDescent="0.25">
      <c r="A481" s="3" t="s">
        <v>1579</v>
      </c>
      <c r="B481" s="3" t="s">
        <v>3877</v>
      </c>
      <c r="C481" s="3" t="s">
        <v>3878</v>
      </c>
      <c r="D481" s="3" t="s">
        <v>2155</v>
      </c>
      <c r="E481" s="3" t="s">
        <v>2155</v>
      </c>
      <c r="F481" s="3" t="s">
        <v>948</v>
      </c>
      <c r="G481" s="3" t="s">
        <v>2155</v>
      </c>
      <c r="H481" s="3" t="s">
        <v>3879</v>
      </c>
      <c r="I481" s="3" t="s">
        <v>144</v>
      </c>
      <c r="J481" s="3" t="s">
        <v>143</v>
      </c>
      <c r="K481" s="3" t="s">
        <v>1578</v>
      </c>
      <c r="L481" s="3" t="s">
        <v>941</v>
      </c>
      <c r="M481" s="3" t="s">
        <v>941</v>
      </c>
      <c r="N481" s="3" t="s">
        <v>941</v>
      </c>
      <c r="O481" s="3" t="s">
        <v>35</v>
      </c>
      <c r="P481" s="3" t="s">
        <v>93</v>
      </c>
      <c r="Q481" s="3" t="s">
        <v>2467</v>
      </c>
      <c r="R481" s="3" t="s">
        <v>941</v>
      </c>
      <c r="S481" s="3" t="s">
        <v>941</v>
      </c>
      <c r="T481" s="3" t="b">
        <f t="shared" si="22"/>
        <v>1</v>
      </c>
      <c r="U481" s="3" t="b">
        <f t="shared" si="23"/>
        <v>0</v>
      </c>
      <c r="V481" s="3">
        <f t="shared" si="21"/>
        <v>284</v>
      </c>
    </row>
    <row r="482" spans="1:22" s="3" customFormat="1" ht="150" x14ac:dyDescent="0.25">
      <c r="A482" s="3" t="s">
        <v>3880</v>
      </c>
      <c r="B482" s="3" t="s">
        <v>3881</v>
      </c>
      <c r="C482" s="3" t="s">
        <v>3882</v>
      </c>
      <c r="D482" s="3" t="s">
        <v>2155</v>
      </c>
      <c r="E482" s="3" t="s">
        <v>2157</v>
      </c>
      <c r="F482" s="3" t="s">
        <v>963</v>
      </c>
      <c r="G482" s="3" t="s">
        <v>2157</v>
      </c>
      <c r="H482" s="3" t="s">
        <v>3883</v>
      </c>
      <c r="I482" s="3" t="s">
        <v>1894</v>
      </c>
      <c r="J482" s="3" t="s">
        <v>500</v>
      </c>
      <c r="K482" s="3" t="s">
        <v>3884</v>
      </c>
      <c r="L482" s="3" t="s">
        <v>3885</v>
      </c>
      <c r="M482" s="3" t="s">
        <v>941</v>
      </c>
      <c r="N482" s="3" t="s">
        <v>941</v>
      </c>
      <c r="O482" s="3" t="s">
        <v>35</v>
      </c>
      <c r="P482" s="3" t="s">
        <v>93</v>
      </c>
      <c r="Q482" s="3" t="s">
        <v>2467</v>
      </c>
      <c r="R482" s="3">
        <v>2015</v>
      </c>
      <c r="S482" s="3">
        <v>2015</v>
      </c>
      <c r="T482" s="3" t="b">
        <f t="shared" si="22"/>
        <v>1</v>
      </c>
      <c r="U482" s="3" t="b">
        <f t="shared" si="23"/>
        <v>0</v>
      </c>
      <c r="V482" s="3">
        <f t="shared" si="21"/>
        <v>259</v>
      </c>
    </row>
    <row r="483" spans="1:22" s="3" customFormat="1" ht="105" x14ac:dyDescent="0.25">
      <c r="A483" s="3" t="s">
        <v>1503</v>
      </c>
      <c r="B483" s="3" t="s">
        <v>3886</v>
      </c>
      <c r="C483" s="3" t="s">
        <v>3887</v>
      </c>
      <c r="D483" s="3" t="s">
        <v>2155</v>
      </c>
      <c r="E483" s="3" t="s">
        <v>2155</v>
      </c>
      <c r="F483" s="3" t="s">
        <v>952</v>
      </c>
      <c r="G483" s="3" t="s">
        <v>2155</v>
      </c>
      <c r="H483" s="3" t="s">
        <v>3888</v>
      </c>
      <c r="I483" s="3" t="s">
        <v>3889</v>
      </c>
      <c r="J483" s="3" t="s">
        <v>3890</v>
      </c>
      <c r="K483" s="3" t="s">
        <v>1502</v>
      </c>
      <c r="L483" s="3" t="s">
        <v>941</v>
      </c>
      <c r="M483" s="3" t="s">
        <v>941</v>
      </c>
      <c r="N483" s="3" t="s">
        <v>941</v>
      </c>
      <c r="O483" s="3" t="s">
        <v>35</v>
      </c>
      <c r="P483" s="3" t="s">
        <v>613</v>
      </c>
      <c r="Q483" s="3" t="s">
        <v>2467</v>
      </c>
      <c r="R483" s="3" t="s">
        <v>941</v>
      </c>
      <c r="S483" s="3" t="s">
        <v>941</v>
      </c>
      <c r="T483" s="3" t="b">
        <f t="shared" si="22"/>
        <v>1</v>
      </c>
      <c r="U483" s="3" t="b">
        <f t="shared" si="23"/>
        <v>0</v>
      </c>
      <c r="V483" s="3">
        <f t="shared" si="21"/>
        <v>127</v>
      </c>
    </row>
    <row r="484" spans="1:22" s="3" customFormat="1" ht="105" x14ac:dyDescent="0.25">
      <c r="A484" s="3" t="s">
        <v>1503</v>
      </c>
      <c r="B484" s="3" t="s">
        <v>3886</v>
      </c>
      <c r="C484" s="3" t="s">
        <v>3887</v>
      </c>
      <c r="D484" s="3" t="s">
        <v>2155</v>
      </c>
      <c r="E484" s="3" t="s">
        <v>2155</v>
      </c>
      <c r="F484" s="3" t="s">
        <v>948</v>
      </c>
      <c r="G484" s="3" t="s">
        <v>2155</v>
      </c>
      <c r="H484" s="3" t="s">
        <v>3888</v>
      </c>
      <c r="I484" s="3" t="s">
        <v>1560</v>
      </c>
      <c r="J484" s="3" t="s">
        <v>313</v>
      </c>
      <c r="K484" s="3" t="s">
        <v>1502</v>
      </c>
      <c r="L484" s="3" t="s">
        <v>941</v>
      </c>
      <c r="M484" s="3" t="s">
        <v>941</v>
      </c>
      <c r="N484" s="3" t="s">
        <v>941</v>
      </c>
      <c r="O484" s="3" t="s">
        <v>17</v>
      </c>
      <c r="P484" s="3" t="s">
        <v>80</v>
      </c>
      <c r="Q484" s="3" t="s">
        <v>2467</v>
      </c>
      <c r="R484" s="3" t="s">
        <v>941</v>
      </c>
      <c r="S484" s="3" t="s">
        <v>941</v>
      </c>
      <c r="T484" s="3" t="b">
        <f t="shared" si="22"/>
        <v>1</v>
      </c>
      <c r="U484" s="3" t="b">
        <f t="shared" si="23"/>
        <v>0</v>
      </c>
      <c r="V484" s="3">
        <f t="shared" si="21"/>
        <v>127</v>
      </c>
    </row>
    <row r="485" spans="1:22" s="3" customFormat="1" ht="135" x14ac:dyDescent="0.25">
      <c r="A485" s="3" t="s">
        <v>1862</v>
      </c>
      <c r="B485" s="3" t="s">
        <v>3891</v>
      </c>
      <c r="C485" s="3" t="s">
        <v>3892</v>
      </c>
      <c r="D485" s="3" t="s">
        <v>2155</v>
      </c>
      <c r="E485" s="3" t="s">
        <v>2155</v>
      </c>
      <c r="F485" s="3" t="s">
        <v>945</v>
      </c>
      <c r="G485" s="3" t="s">
        <v>2155</v>
      </c>
      <c r="H485" s="3" t="s">
        <v>941</v>
      </c>
      <c r="I485" s="3" t="s">
        <v>1860</v>
      </c>
      <c r="J485" s="3" t="s">
        <v>488</v>
      </c>
      <c r="K485" s="3" t="s">
        <v>1861</v>
      </c>
      <c r="L485" s="3" t="s">
        <v>941</v>
      </c>
      <c r="M485" s="3" t="s">
        <v>941</v>
      </c>
      <c r="N485" s="3" t="s">
        <v>941</v>
      </c>
      <c r="O485" s="3" t="s">
        <v>35</v>
      </c>
      <c r="P485" s="3" t="s">
        <v>36</v>
      </c>
      <c r="Q485" s="3" t="s">
        <v>2467</v>
      </c>
      <c r="R485" s="3" t="s">
        <v>941</v>
      </c>
      <c r="S485" s="3" t="s">
        <v>941</v>
      </c>
      <c r="T485" s="3" t="b">
        <f t="shared" si="22"/>
        <v>1</v>
      </c>
      <c r="U485" s="3" t="b">
        <f t="shared" si="23"/>
        <v>0</v>
      </c>
      <c r="V485" s="3">
        <f t="shared" si="21"/>
        <v>623</v>
      </c>
    </row>
    <row r="486" spans="1:22" s="3" customFormat="1" ht="120" x14ac:dyDescent="0.25">
      <c r="A486" s="3" t="s">
        <v>1667</v>
      </c>
      <c r="B486" s="3" t="s">
        <v>3893</v>
      </c>
      <c r="C486" s="3" t="s">
        <v>3894</v>
      </c>
      <c r="D486" s="3" t="s">
        <v>2155</v>
      </c>
      <c r="E486" s="3" t="s">
        <v>2155</v>
      </c>
      <c r="F486" s="3" t="s">
        <v>3895</v>
      </c>
      <c r="G486" s="3" t="s">
        <v>2155</v>
      </c>
      <c r="H486" s="3" t="s">
        <v>3896</v>
      </c>
      <c r="I486" s="3" t="s">
        <v>3897</v>
      </c>
      <c r="J486" s="3" t="s">
        <v>3898</v>
      </c>
      <c r="K486" s="3" t="s">
        <v>1666</v>
      </c>
      <c r="L486" s="3" t="s">
        <v>941</v>
      </c>
      <c r="M486" s="3" t="s">
        <v>941</v>
      </c>
      <c r="N486" s="3" t="s">
        <v>3899</v>
      </c>
      <c r="O486" s="3" t="s">
        <v>543</v>
      </c>
      <c r="P486" s="3" t="s">
        <v>556</v>
      </c>
      <c r="Q486" s="3" t="s">
        <v>2467</v>
      </c>
      <c r="R486" s="3" t="s">
        <v>941</v>
      </c>
      <c r="S486" s="3" t="s">
        <v>941</v>
      </c>
      <c r="T486" s="3" t="b">
        <f t="shared" si="22"/>
        <v>0</v>
      </c>
      <c r="U486" s="3" t="b">
        <f t="shared" si="23"/>
        <v>0</v>
      </c>
      <c r="V486" s="3">
        <f t="shared" si="21"/>
        <v>256</v>
      </c>
    </row>
    <row r="487" spans="1:22" s="3" customFormat="1" ht="120" x14ac:dyDescent="0.25">
      <c r="A487" s="3" t="s">
        <v>1667</v>
      </c>
      <c r="B487" s="3" t="s">
        <v>3893</v>
      </c>
      <c r="C487" s="3" t="s">
        <v>3894</v>
      </c>
      <c r="D487" s="3" t="s">
        <v>2155</v>
      </c>
      <c r="E487" s="3" t="s">
        <v>2155</v>
      </c>
      <c r="F487" s="3" t="s">
        <v>945</v>
      </c>
      <c r="G487" s="3" t="s">
        <v>2155</v>
      </c>
      <c r="H487" s="3" t="s">
        <v>3896</v>
      </c>
      <c r="I487" s="3" t="s">
        <v>555</v>
      </c>
      <c r="J487" s="3" t="s">
        <v>554</v>
      </c>
      <c r="K487" s="3" t="s">
        <v>1666</v>
      </c>
      <c r="L487" s="3" t="s">
        <v>941</v>
      </c>
      <c r="M487" s="3" t="s">
        <v>941</v>
      </c>
      <c r="N487" s="3" t="s">
        <v>3899</v>
      </c>
      <c r="O487" s="3" t="s">
        <v>543</v>
      </c>
      <c r="P487" s="3" t="s">
        <v>556</v>
      </c>
      <c r="Q487" s="3" t="s">
        <v>2467</v>
      </c>
      <c r="R487" s="3" t="s">
        <v>941</v>
      </c>
      <c r="S487" s="3" t="s">
        <v>941</v>
      </c>
      <c r="T487" s="3" t="b">
        <f t="shared" si="22"/>
        <v>0</v>
      </c>
      <c r="U487" s="3" t="b">
        <f t="shared" si="23"/>
        <v>0</v>
      </c>
      <c r="V487" s="3">
        <f t="shared" si="21"/>
        <v>256</v>
      </c>
    </row>
    <row r="488" spans="1:22" s="3" customFormat="1" ht="120" x14ac:dyDescent="0.25">
      <c r="A488" s="3" t="s">
        <v>1994</v>
      </c>
      <c r="B488" s="3" t="s">
        <v>3900</v>
      </c>
      <c r="C488" s="3" t="s">
        <v>3901</v>
      </c>
      <c r="D488" s="3" t="s">
        <v>2155</v>
      </c>
      <c r="E488" s="3" t="s">
        <v>2155</v>
      </c>
      <c r="F488" s="3" t="s">
        <v>948</v>
      </c>
      <c r="G488" s="3" t="s">
        <v>2155</v>
      </c>
      <c r="H488" s="3" t="s">
        <v>3902</v>
      </c>
      <c r="I488" s="3" t="s">
        <v>1995</v>
      </c>
      <c r="J488" s="3" t="s">
        <v>65</v>
      </c>
      <c r="K488" s="3" t="s">
        <v>1993</v>
      </c>
      <c r="L488" s="3" t="s">
        <v>1992</v>
      </c>
      <c r="M488" s="3" t="s">
        <v>941</v>
      </c>
      <c r="N488" s="3" t="s">
        <v>3903</v>
      </c>
      <c r="O488" s="3" t="s">
        <v>35</v>
      </c>
      <c r="P488" s="3" t="s">
        <v>67</v>
      </c>
      <c r="Q488" s="3" t="s">
        <v>2467</v>
      </c>
      <c r="R488" s="3" t="s">
        <v>941</v>
      </c>
      <c r="S488" s="3" t="s">
        <v>941</v>
      </c>
      <c r="T488" s="3" t="b">
        <f t="shared" si="22"/>
        <v>1</v>
      </c>
      <c r="U488" s="3" t="b">
        <f t="shared" si="23"/>
        <v>0</v>
      </c>
      <c r="V488" s="3">
        <f t="shared" si="21"/>
        <v>294</v>
      </c>
    </row>
    <row r="489" spans="1:22" s="3" customFormat="1" ht="120" x14ac:dyDescent="0.25">
      <c r="A489" s="3" t="s">
        <v>1994</v>
      </c>
      <c r="B489" s="3" t="s">
        <v>3900</v>
      </c>
      <c r="C489" s="3" t="s">
        <v>3901</v>
      </c>
      <c r="D489" s="3" t="s">
        <v>2155</v>
      </c>
      <c r="E489" s="3" t="s">
        <v>2155</v>
      </c>
      <c r="F489" s="3" t="s">
        <v>3904</v>
      </c>
      <c r="G489" s="3" t="s">
        <v>2155</v>
      </c>
      <c r="H489" s="3" t="s">
        <v>3902</v>
      </c>
      <c r="I489" s="3" t="s">
        <v>2744</v>
      </c>
      <c r="J489" s="3" t="s">
        <v>2745</v>
      </c>
      <c r="K489" s="3" t="s">
        <v>1993</v>
      </c>
      <c r="L489" s="3" t="s">
        <v>1992</v>
      </c>
      <c r="M489" s="3" t="s">
        <v>941</v>
      </c>
      <c r="N489" s="3" t="s">
        <v>3903</v>
      </c>
      <c r="O489" s="3" t="s">
        <v>35</v>
      </c>
      <c r="P489" s="3" t="s">
        <v>67</v>
      </c>
      <c r="Q489" s="3" t="s">
        <v>2467</v>
      </c>
      <c r="R489" s="3" t="s">
        <v>941</v>
      </c>
      <c r="S489" s="3" t="s">
        <v>941</v>
      </c>
      <c r="T489" s="3" t="b">
        <f t="shared" si="22"/>
        <v>1</v>
      </c>
      <c r="U489" s="3" t="b">
        <f t="shared" si="23"/>
        <v>0</v>
      </c>
      <c r="V489" s="3">
        <f t="shared" si="21"/>
        <v>294</v>
      </c>
    </row>
    <row r="490" spans="1:22" s="3" customFormat="1" ht="409.5" x14ac:dyDescent="0.25">
      <c r="A490" s="3" t="s">
        <v>3905</v>
      </c>
      <c r="B490" s="3" t="s">
        <v>3906</v>
      </c>
      <c r="C490" s="3" t="s">
        <v>3907</v>
      </c>
      <c r="D490" s="3" t="s">
        <v>2155</v>
      </c>
      <c r="E490" s="3" t="s">
        <v>2155</v>
      </c>
      <c r="F490" s="3" t="s">
        <v>949</v>
      </c>
      <c r="G490" s="3" t="s">
        <v>2155</v>
      </c>
      <c r="H490" s="3" t="s">
        <v>3908</v>
      </c>
      <c r="I490" s="3" t="s">
        <v>3909</v>
      </c>
      <c r="J490" s="3" t="s">
        <v>3910</v>
      </c>
      <c r="K490" s="3" t="s">
        <v>3911</v>
      </c>
      <c r="L490" s="3" t="s">
        <v>941</v>
      </c>
      <c r="M490" s="3" t="s">
        <v>941</v>
      </c>
      <c r="N490" s="3" t="s">
        <v>3912</v>
      </c>
      <c r="O490" s="3" t="s">
        <v>202</v>
      </c>
      <c r="P490" s="3" t="s">
        <v>3913</v>
      </c>
      <c r="Q490" s="3" t="s">
        <v>2467</v>
      </c>
      <c r="R490" s="3" t="s">
        <v>941</v>
      </c>
      <c r="S490" s="3" t="s">
        <v>941</v>
      </c>
      <c r="T490" s="3" t="b">
        <f t="shared" si="22"/>
        <v>1</v>
      </c>
      <c r="U490" s="3" t="b">
        <f t="shared" si="23"/>
        <v>1</v>
      </c>
      <c r="V490" s="3">
        <f t="shared" si="21"/>
        <v>1173</v>
      </c>
    </row>
    <row r="491" spans="1:22" s="3" customFormat="1" ht="409.5" x14ac:dyDescent="0.25">
      <c r="A491" s="3" t="s">
        <v>3905</v>
      </c>
      <c r="B491" s="3" t="s">
        <v>3906</v>
      </c>
      <c r="C491" s="3" t="s">
        <v>3907</v>
      </c>
      <c r="D491" s="3" t="s">
        <v>2155</v>
      </c>
      <c r="E491" s="3" t="s">
        <v>2155</v>
      </c>
      <c r="F491" s="3" t="s">
        <v>949</v>
      </c>
      <c r="G491" s="3" t="s">
        <v>2155</v>
      </c>
      <c r="H491" s="3" t="s">
        <v>3908</v>
      </c>
      <c r="I491" s="3" t="s">
        <v>3914</v>
      </c>
      <c r="J491" s="3" t="s">
        <v>3915</v>
      </c>
      <c r="K491" s="3" t="s">
        <v>3911</v>
      </c>
      <c r="L491" s="3" t="s">
        <v>941</v>
      </c>
      <c r="M491" s="3" t="s">
        <v>941</v>
      </c>
      <c r="N491" s="3" t="s">
        <v>3912</v>
      </c>
      <c r="O491" s="3" t="s">
        <v>44</v>
      </c>
      <c r="P491" s="3" t="s">
        <v>45</v>
      </c>
      <c r="Q491" s="3" t="s">
        <v>2467</v>
      </c>
      <c r="R491" s="3" t="s">
        <v>941</v>
      </c>
      <c r="S491" s="3" t="s">
        <v>941</v>
      </c>
      <c r="T491" s="3" t="b">
        <f t="shared" si="22"/>
        <v>1</v>
      </c>
      <c r="U491" s="3" t="b">
        <f t="shared" si="23"/>
        <v>1</v>
      </c>
      <c r="V491" s="3">
        <f t="shared" si="21"/>
        <v>1173</v>
      </c>
    </row>
    <row r="492" spans="1:22" s="3" customFormat="1" ht="409.5" x14ac:dyDescent="0.25">
      <c r="A492" s="3" t="s">
        <v>3905</v>
      </c>
      <c r="B492" s="3" t="s">
        <v>3906</v>
      </c>
      <c r="C492" s="3" t="s">
        <v>3907</v>
      </c>
      <c r="D492" s="3" t="s">
        <v>2155</v>
      </c>
      <c r="E492" s="3" t="s">
        <v>2155</v>
      </c>
      <c r="F492" s="3" t="s">
        <v>949</v>
      </c>
      <c r="G492" s="3" t="s">
        <v>2157</v>
      </c>
      <c r="H492" s="3" t="s">
        <v>3908</v>
      </c>
      <c r="I492" s="3" t="s">
        <v>3916</v>
      </c>
      <c r="J492" s="3" t="s">
        <v>3917</v>
      </c>
      <c r="K492" s="3" t="s">
        <v>3911</v>
      </c>
      <c r="L492" s="3" t="s">
        <v>941</v>
      </c>
      <c r="M492" s="3" t="s">
        <v>941</v>
      </c>
      <c r="N492" s="3" t="s">
        <v>3912</v>
      </c>
      <c r="O492" s="3" t="s">
        <v>35</v>
      </c>
      <c r="P492" s="3" t="s">
        <v>36</v>
      </c>
      <c r="Q492" s="3" t="s">
        <v>2467</v>
      </c>
      <c r="R492" s="3" t="s">
        <v>941</v>
      </c>
      <c r="S492" s="3" t="s">
        <v>941</v>
      </c>
      <c r="T492" s="3" t="b">
        <f t="shared" si="22"/>
        <v>1</v>
      </c>
      <c r="U492" s="3" t="b">
        <f t="shared" si="23"/>
        <v>1</v>
      </c>
      <c r="V492" s="3">
        <f t="shared" si="21"/>
        <v>1173</v>
      </c>
    </row>
    <row r="493" spans="1:22" s="3" customFormat="1" ht="409.5" x14ac:dyDescent="0.25">
      <c r="A493" s="3" t="s">
        <v>3905</v>
      </c>
      <c r="B493" s="3" t="s">
        <v>3906</v>
      </c>
      <c r="C493" s="3" t="s">
        <v>3907</v>
      </c>
      <c r="D493" s="3" t="s">
        <v>2155</v>
      </c>
      <c r="E493" s="3" t="s">
        <v>2155</v>
      </c>
      <c r="F493" s="3" t="s">
        <v>949</v>
      </c>
      <c r="G493" s="3" t="s">
        <v>2157</v>
      </c>
      <c r="H493" s="3" t="s">
        <v>3908</v>
      </c>
      <c r="I493" s="3" t="s">
        <v>1834</v>
      </c>
      <c r="J493" s="3" t="s">
        <v>271</v>
      </c>
      <c r="K493" s="3" t="s">
        <v>3911</v>
      </c>
      <c r="L493" s="3" t="s">
        <v>941</v>
      </c>
      <c r="M493" s="3" t="s">
        <v>941</v>
      </c>
      <c r="N493" s="3" t="s">
        <v>3912</v>
      </c>
      <c r="O493" s="3" t="s">
        <v>17</v>
      </c>
      <c r="P493" s="3" t="s">
        <v>60</v>
      </c>
      <c r="Q493" s="3" t="s">
        <v>2467</v>
      </c>
      <c r="R493" s="3" t="s">
        <v>941</v>
      </c>
      <c r="S493" s="3" t="s">
        <v>941</v>
      </c>
      <c r="T493" s="3" t="b">
        <f t="shared" si="22"/>
        <v>1</v>
      </c>
      <c r="U493" s="3" t="b">
        <f t="shared" si="23"/>
        <v>1</v>
      </c>
      <c r="V493" s="3">
        <f t="shared" si="21"/>
        <v>1173</v>
      </c>
    </row>
    <row r="494" spans="1:22" s="3" customFormat="1" ht="409.5" x14ac:dyDescent="0.25">
      <c r="A494" s="3" t="s">
        <v>3905</v>
      </c>
      <c r="B494" s="3" t="s">
        <v>3906</v>
      </c>
      <c r="C494" s="3" t="s">
        <v>3907</v>
      </c>
      <c r="D494" s="3" t="s">
        <v>2155</v>
      </c>
      <c r="E494" s="3" t="s">
        <v>2155</v>
      </c>
      <c r="F494" s="3" t="s">
        <v>3918</v>
      </c>
      <c r="G494" s="3" t="s">
        <v>2157</v>
      </c>
      <c r="H494" s="3" t="s">
        <v>3908</v>
      </c>
      <c r="I494" s="3" t="s">
        <v>3776</v>
      </c>
      <c r="J494" s="3" t="s">
        <v>3777</v>
      </c>
      <c r="K494" s="3" t="s">
        <v>3911</v>
      </c>
      <c r="L494" s="3" t="s">
        <v>941</v>
      </c>
      <c r="M494" s="3" t="s">
        <v>941</v>
      </c>
      <c r="N494" s="3" t="s">
        <v>3912</v>
      </c>
      <c r="O494" s="3" t="s">
        <v>44</v>
      </c>
      <c r="P494" s="3" t="s">
        <v>256</v>
      </c>
      <c r="Q494" s="3" t="s">
        <v>2467</v>
      </c>
      <c r="R494" s="3" t="s">
        <v>941</v>
      </c>
      <c r="S494" s="3" t="s">
        <v>941</v>
      </c>
      <c r="T494" s="3" t="b">
        <f t="shared" si="22"/>
        <v>1</v>
      </c>
      <c r="U494" s="3" t="b">
        <f t="shared" si="23"/>
        <v>1</v>
      </c>
      <c r="V494" s="3">
        <f t="shared" si="21"/>
        <v>1173</v>
      </c>
    </row>
    <row r="495" spans="1:22" s="3" customFormat="1" ht="105" x14ac:dyDescent="0.25">
      <c r="A495" s="3" t="s">
        <v>3919</v>
      </c>
      <c r="B495" s="3" t="s">
        <v>3920</v>
      </c>
      <c r="C495" s="3" t="s">
        <v>3921</v>
      </c>
      <c r="D495" s="3" t="s">
        <v>2155</v>
      </c>
      <c r="E495" s="3" t="s">
        <v>2155</v>
      </c>
      <c r="F495" s="3" t="s">
        <v>951</v>
      </c>
      <c r="G495" s="3" t="s">
        <v>2157</v>
      </c>
      <c r="H495" s="3" t="s">
        <v>3922</v>
      </c>
      <c r="I495" s="3" t="s">
        <v>2030</v>
      </c>
      <c r="J495" s="3" t="s">
        <v>482</v>
      </c>
      <c r="K495" s="3" t="s">
        <v>3923</v>
      </c>
      <c r="L495" s="3" t="s">
        <v>941</v>
      </c>
      <c r="M495" s="3" t="s">
        <v>941</v>
      </c>
      <c r="N495" s="3" t="s">
        <v>941</v>
      </c>
      <c r="O495" s="3" t="s">
        <v>35</v>
      </c>
      <c r="P495" s="3" t="s">
        <v>93</v>
      </c>
      <c r="Q495" s="3" t="s">
        <v>2467</v>
      </c>
      <c r="R495" s="3" t="s">
        <v>941</v>
      </c>
      <c r="S495" s="3" t="s">
        <v>941</v>
      </c>
      <c r="T495" s="3" t="b">
        <f t="shared" si="22"/>
        <v>0</v>
      </c>
      <c r="U495" s="3" t="b">
        <f t="shared" si="23"/>
        <v>0</v>
      </c>
      <c r="V495" s="3">
        <f t="shared" si="21"/>
        <v>16</v>
      </c>
    </row>
    <row r="496" spans="1:22" s="3" customFormat="1" ht="120" x14ac:dyDescent="0.25">
      <c r="A496" s="3" t="s">
        <v>1111</v>
      </c>
      <c r="B496" s="3" t="s">
        <v>2347</v>
      </c>
      <c r="C496" s="3" t="s">
        <v>3924</v>
      </c>
      <c r="D496" s="3" t="s">
        <v>2155</v>
      </c>
      <c r="E496" s="3" t="s">
        <v>2155</v>
      </c>
      <c r="F496" s="3" t="s">
        <v>945</v>
      </c>
      <c r="G496" s="3" t="s">
        <v>2155</v>
      </c>
      <c r="H496" s="3" t="s">
        <v>3925</v>
      </c>
      <c r="I496" s="3" t="s">
        <v>3926</v>
      </c>
      <c r="J496" s="3" t="s">
        <v>3927</v>
      </c>
      <c r="K496" s="3" t="s">
        <v>1110</v>
      </c>
      <c r="L496" s="3" t="s">
        <v>1109</v>
      </c>
      <c r="M496" s="3" t="s">
        <v>941</v>
      </c>
      <c r="N496" s="3" t="s">
        <v>3928</v>
      </c>
      <c r="O496" s="3" t="s">
        <v>941</v>
      </c>
      <c r="P496" s="3" t="s">
        <v>941</v>
      </c>
      <c r="Q496" s="3" t="s">
        <v>3372</v>
      </c>
      <c r="R496" s="3" t="s">
        <v>941</v>
      </c>
      <c r="S496" s="3" t="s">
        <v>941</v>
      </c>
      <c r="T496" s="3" t="b">
        <f t="shared" si="22"/>
        <v>0</v>
      </c>
      <c r="U496" s="3" t="b">
        <f t="shared" si="23"/>
        <v>0</v>
      </c>
      <c r="V496" s="3">
        <f t="shared" si="21"/>
        <v>283</v>
      </c>
    </row>
    <row r="497" spans="1:22" s="3" customFormat="1" ht="120" x14ac:dyDescent="0.25">
      <c r="A497" s="3" t="s">
        <v>1111</v>
      </c>
      <c r="B497" s="3" t="s">
        <v>2347</v>
      </c>
      <c r="C497" s="3" t="s">
        <v>3924</v>
      </c>
      <c r="D497" s="3" t="s">
        <v>2155</v>
      </c>
      <c r="E497" s="3" t="s">
        <v>2155</v>
      </c>
      <c r="F497" s="3" t="s">
        <v>945</v>
      </c>
      <c r="G497" s="3" t="s">
        <v>2155</v>
      </c>
      <c r="H497" s="3" t="s">
        <v>3925</v>
      </c>
      <c r="I497" s="3" t="s">
        <v>3929</v>
      </c>
      <c r="J497" s="3" t="s">
        <v>3930</v>
      </c>
      <c r="K497" s="3" t="s">
        <v>1110</v>
      </c>
      <c r="L497" s="3" t="s">
        <v>1109</v>
      </c>
      <c r="M497" s="3" t="s">
        <v>941</v>
      </c>
      <c r="N497" s="3" t="s">
        <v>3928</v>
      </c>
      <c r="O497" s="3" t="s">
        <v>44</v>
      </c>
      <c r="P497" s="3" t="s">
        <v>2976</v>
      </c>
      <c r="Q497" s="3" t="s">
        <v>2467</v>
      </c>
      <c r="R497" s="3" t="s">
        <v>941</v>
      </c>
      <c r="S497" s="3" t="s">
        <v>941</v>
      </c>
      <c r="T497" s="3" t="b">
        <f t="shared" si="22"/>
        <v>0</v>
      </c>
      <c r="U497" s="3" t="b">
        <f t="shared" si="23"/>
        <v>0</v>
      </c>
      <c r="V497" s="3">
        <f t="shared" si="21"/>
        <v>283</v>
      </c>
    </row>
    <row r="498" spans="1:22" s="3" customFormat="1" ht="120" x14ac:dyDescent="0.25">
      <c r="A498" s="3" t="s">
        <v>1111</v>
      </c>
      <c r="B498" s="3" t="s">
        <v>2347</v>
      </c>
      <c r="C498" s="3" t="s">
        <v>3924</v>
      </c>
      <c r="D498" s="3" t="s">
        <v>2155</v>
      </c>
      <c r="E498" s="3" t="s">
        <v>2155</v>
      </c>
      <c r="F498" s="3" t="s">
        <v>945</v>
      </c>
      <c r="G498" s="3" t="s">
        <v>2155</v>
      </c>
      <c r="H498" s="3" t="s">
        <v>3925</v>
      </c>
      <c r="I498" s="3" t="s">
        <v>3931</v>
      </c>
      <c r="J498" s="3" t="s">
        <v>3932</v>
      </c>
      <c r="K498" s="3" t="s">
        <v>1110</v>
      </c>
      <c r="L498" s="3" t="s">
        <v>1109</v>
      </c>
      <c r="M498" s="3" t="s">
        <v>941</v>
      </c>
      <c r="N498" s="3" t="s">
        <v>3928</v>
      </c>
      <c r="O498" s="3" t="s">
        <v>35</v>
      </c>
      <c r="P498" s="3" t="s">
        <v>240</v>
      </c>
      <c r="Q498" s="3" t="s">
        <v>2467</v>
      </c>
      <c r="R498" s="3" t="s">
        <v>941</v>
      </c>
      <c r="S498" s="3" t="s">
        <v>941</v>
      </c>
      <c r="T498" s="3" t="b">
        <f t="shared" si="22"/>
        <v>0</v>
      </c>
      <c r="U498" s="3" t="b">
        <f t="shared" si="23"/>
        <v>0</v>
      </c>
      <c r="V498" s="3">
        <f t="shared" si="21"/>
        <v>283</v>
      </c>
    </row>
    <row r="499" spans="1:22" s="3" customFormat="1" ht="120" x14ac:dyDescent="0.25">
      <c r="A499" s="3" t="s">
        <v>1111</v>
      </c>
      <c r="B499" s="3" t="s">
        <v>2347</v>
      </c>
      <c r="C499" s="3" t="s">
        <v>3924</v>
      </c>
      <c r="D499" s="3" t="s">
        <v>2155</v>
      </c>
      <c r="E499" s="3" t="s">
        <v>2155</v>
      </c>
      <c r="F499" s="3" t="s">
        <v>945</v>
      </c>
      <c r="G499" s="3" t="s">
        <v>2155</v>
      </c>
      <c r="H499" s="3" t="s">
        <v>3925</v>
      </c>
      <c r="I499" s="3" t="s">
        <v>1560</v>
      </c>
      <c r="J499" s="3" t="s">
        <v>313</v>
      </c>
      <c r="K499" s="3" t="s">
        <v>1110</v>
      </c>
      <c r="L499" s="3" t="s">
        <v>1109</v>
      </c>
      <c r="M499" s="3" t="s">
        <v>941</v>
      </c>
      <c r="N499" s="3" t="s">
        <v>3928</v>
      </c>
      <c r="O499" s="3" t="s">
        <v>17</v>
      </c>
      <c r="P499" s="3" t="s">
        <v>80</v>
      </c>
      <c r="Q499" s="3" t="s">
        <v>2467</v>
      </c>
      <c r="R499" s="3" t="s">
        <v>941</v>
      </c>
      <c r="S499" s="3" t="s">
        <v>941</v>
      </c>
      <c r="T499" s="3" t="b">
        <f t="shared" si="22"/>
        <v>0</v>
      </c>
      <c r="U499" s="3" t="b">
        <f t="shared" si="23"/>
        <v>0</v>
      </c>
      <c r="V499" s="3">
        <f t="shared" si="21"/>
        <v>283</v>
      </c>
    </row>
    <row r="500" spans="1:22" s="3" customFormat="1" ht="120" x14ac:dyDescent="0.25">
      <c r="A500" s="3" t="s">
        <v>1111</v>
      </c>
      <c r="B500" s="3" t="s">
        <v>2347</v>
      </c>
      <c r="C500" s="3" t="s">
        <v>3924</v>
      </c>
      <c r="D500" s="3" t="s">
        <v>2155</v>
      </c>
      <c r="E500" s="3" t="s">
        <v>2155</v>
      </c>
      <c r="F500" s="3" t="s">
        <v>945</v>
      </c>
      <c r="G500" s="3" t="s">
        <v>2155</v>
      </c>
      <c r="H500" s="3" t="s">
        <v>3925</v>
      </c>
      <c r="I500" s="3" t="s">
        <v>3933</v>
      </c>
      <c r="J500" s="3" t="s">
        <v>3934</v>
      </c>
      <c r="K500" s="3" t="s">
        <v>1110</v>
      </c>
      <c r="L500" s="3" t="s">
        <v>1109</v>
      </c>
      <c r="M500" s="3" t="s">
        <v>941</v>
      </c>
      <c r="N500" s="3" t="s">
        <v>3928</v>
      </c>
      <c r="O500" s="3" t="s">
        <v>44</v>
      </c>
      <c r="P500" s="3" t="s">
        <v>45</v>
      </c>
      <c r="Q500" s="3" t="s">
        <v>2467</v>
      </c>
      <c r="R500" s="3" t="s">
        <v>941</v>
      </c>
      <c r="S500" s="3" t="s">
        <v>941</v>
      </c>
      <c r="T500" s="3" t="b">
        <f t="shared" si="22"/>
        <v>0</v>
      </c>
      <c r="U500" s="3" t="b">
        <f t="shared" si="23"/>
        <v>0</v>
      </c>
      <c r="V500" s="3">
        <f t="shared" si="21"/>
        <v>283</v>
      </c>
    </row>
    <row r="501" spans="1:22" s="3" customFormat="1" ht="120" x14ac:dyDescent="0.25">
      <c r="A501" s="3" t="s">
        <v>1111</v>
      </c>
      <c r="B501" s="3" t="s">
        <v>2347</v>
      </c>
      <c r="C501" s="3" t="s">
        <v>3924</v>
      </c>
      <c r="D501" s="3" t="s">
        <v>2155</v>
      </c>
      <c r="E501" s="3" t="s">
        <v>2155</v>
      </c>
      <c r="F501" s="3" t="s">
        <v>945</v>
      </c>
      <c r="G501" s="3" t="s">
        <v>2155</v>
      </c>
      <c r="H501" s="3" t="s">
        <v>3925</v>
      </c>
      <c r="I501" s="3" t="s">
        <v>3935</v>
      </c>
      <c r="J501" s="3" t="s">
        <v>3936</v>
      </c>
      <c r="K501" s="3" t="s">
        <v>1110</v>
      </c>
      <c r="L501" s="3" t="s">
        <v>1109</v>
      </c>
      <c r="M501" s="3" t="s">
        <v>941</v>
      </c>
      <c r="N501" s="3" t="s">
        <v>3928</v>
      </c>
      <c r="O501" s="3" t="s">
        <v>44</v>
      </c>
      <c r="P501" s="3" t="s">
        <v>45</v>
      </c>
      <c r="Q501" s="3" t="s">
        <v>2467</v>
      </c>
      <c r="R501" s="3" t="s">
        <v>941</v>
      </c>
      <c r="S501" s="3" t="s">
        <v>941</v>
      </c>
      <c r="T501" s="3" t="b">
        <f t="shared" si="22"/>
        <v>0</v>
      </c>
      <c r="U501" s="3" t="b">
        <f t="shared" si="23"/>
        <v>0</v>
      </c>
      <c r="V501" s="3">
        <f t="shared" si="21"/>
        <v>283</v>
      </c>
    </row>
    <row r="502" spans="1:22" s="3" customFormat="1" ht="300" x14ac:dyDescent="0.25">
      <c r="A502" s="3" t="s">
        <v>1103</v>
      </c>
      <c r="B502" s="3" t="s">
        <v>3937</v>
      </c>
      <c r="C502" s="3" t="s">
        <v>3938</v>
      </c>
      <c r="D502" s="3" t="s">
        <v>2155</v>
      </c>
      <c r="E502" s="3" t="s">
        <v>2155</v>
      </c>
      <c r="F502" s="3" t="s">
        <v>945</v>
      </c>
      <c r="G502" s="3" t="s">
        <v>2155</v>
      </c>
      <c r="H502" s="3" t="s">
        <v>3939</v>
      </c>
      <c r="I502" s="3" t="s">
        <v>3940</v>
      </c>
      <c r="J502" s="3" t="s">
        <v>3941</v>
      </c>
      <c r="K502" s="3" t="s">
        <v>1102</v>
      </c>
      <c r="L502" s="3" t="s">
        <v>941</v>
      </c>
      <c r="M502" s="3" t="s">
        <v>941</v>
      </c>
      <c r="N502" s="3" t="s">
        <v>3942</v>
      </c>
      <c r="O502" s="3" t="s">
        <v>35</v>
      </c>
      <c r="P502" s="3" t="s">
        <v>240</v>
      </c>
      <c r="Q502" s="3" t="s">
        <v>2467</v>
      </c>
      <c r="R502" s="3" t="s">
        <v>941</v>
      </c>
      <c r="S502" s="3" t="s">
        <v>941</v>
      </c>
      <c r="T502" s="3" t="b">
        <f t="shared" si="22"/>
        <v>1</v>
      </c>
      <c r="U502" s="3" t="b">
        <f t="shared" si="23"/>
        <v>0</v>
      </c>
      <c r="V502" s="3">
        <f t="shared" si="21"/>
        <v>635</v>
      </c>
    </row>
    <row r="503" spans="1:22" s="3" customFormat="1" ht="300" x14ac:dyDescent="0.25">
      <c r="A503" s="3" t="s">
        <v>1103</v>
      </c>
      <c r="B503" s="3" t="s">
        <v>3937</v>
      </c>
      <c r="C503" s="3" t="s">
        <v>3938</v>
      </c>
      <c r="D503" s="3" t="s">
        <v>2155</v>
      </c>
      <c r="E503" s="3" t="s">
        <v>2155</v>
      </c>
      <c r="F503" s="3" t="s">
        <v>945</v>
      </c>
      <c r="G503" s="3" t="s">
        <v>2155</v>
      </c>
      <c r="H503" s="3" t="s">
        <v>3939</v>
      </c>
      <c r="I503" s="3" t="s">
        <v>1761</v>
      </c>
      <c r="J503" s="3" t="s">
        <v>511</v>
      </c>
      <c r="K503" s="3" t="s">
        <v>1102</v>
      </c>
      <c r="L503" s="3" t="s">
        <v>941</v>
      </c>
      <c r="M503" s="3" t="s">
        <v>941</v>
      </c>
      <c r="N503" s="3" t="s">
        <v>3942</v>
      </c>
      <c r="O503" s="3" t="s">
        <v>35</v>
      </c>
      <c r="P503" s="3" t="s">
        <v>513</v>
      </c>
      <c r="Q503" s="3" t="s">
        <v>2467</v>
      </c>
      <c r="R503" s="3" t="s">
        <v>941</v>
      </c>
      <c r="S503" s="3" t="s">
        <v>941</v>
      </c>
      <c r="T503" s="3" t="b">
        <f t="shared" si="22"/>
        <v>1</v>
      </c>
      <c r="U503" s="3" t="b">
        <f t="shared" si="23"/>
        <v>0</v>
      </c>
      <c r="V503" s="3">
        <f t="shared" si="21"/>
        <v>635</v>
      </c>
    </row>
    <row r="504" spans="1:22" s="3" customFormat="1" ht="300" x14ac:dyDescent="0.25">
      <c r="A504" s="3" t="s">
        <v>1103</v>
      </c>
      <c r="B504" s="3" t="s">
        <v>3937</v>
      </c>
      <c r="C504" s="3" t="s">
        <v>3938</v>
      </c>
      <c r="D504" s="3" t="s">
        <v>2155</v>
      </c>
      <c r="E504" s="3" t="s">
        <v>2155</v>
      </c>
      <c r="F504" s="3" t="s">
        <v>945</v>
      </c>
      <c r="G504" s="3" t="s">
        <v>2155</v>
      </c>
      <c r="H504" s="3" t="s">
        <v>3939</v>
      </c>
      <c r="I504" s="3" t="s">
        <v>3943</v>
      </c>
      <c r="J504" s="3" t="s">
        <v>3944</v>
      </c>
      <c r="K504" s="3" t="s">
        <v>1102</v>
      </c>
      <c r="L504" s="3" t="s">
        <v>941</v>
      </c>
      <c r="M504" s="3" t="s">
        <v>941</v>
      </c>
      <c r="N504" s="3" t="s">
        <v>3942</v>
      </c>
      <c r="O504" s="3" t="s">
        <v>35</v>
      </c>
      <c r="P504" s="3" t="s">
        <v>240</v>
      </c>
      <c r="Q504" s="3" t="s">
        <v>2467</v>
      </c>
      <c r="R504" s="3" t="s">
        <v>941</v>
      </c>
      <c r="S504" s="3" t="s">
        <v>941</v>
      </c>
      <c r="T504" s="3" t="b">
        <f t="shared" si="22"/>
        <v>1</v>
      </c>
      <c r="U504" s="3" t="b">
        <f t="shared" si="23"/>
        <v>0</v>
      </c>
      <c r="V504" s="3">
        <f t="shared" si="21"/>
        <v>635</v>
      </c>
    </row>
    <row r="505" spans="1:22" s="3" customFormat="1" ht="300" x14ac:dyDescent="0.25">
      <c r="A505" s="3" t="s">
        <v>1103</v>
      </c>
      <c r="B505" s="3" t="s">
        <v>3937</v>
      </c>
      <c r="C505" s="3" t="s">
        <v>3938</v>
      </c>
      <c r="D505" s="3" t="s">
        <v>2155</v>
      </c>
      <c r="E505" s="3" t="s">
        <v>2155</v>
      </c>
      <c r="F505" s="3" t="s">
        <v>945</v>
      </c>
      <c r="G505" s="3" t="s">
        <v>2155</v>
      </c>
      <c r="H505" s="3" t="s">
        <v>3939</v>
      </c>
      <c r="I505" s="3" t="s">
        <v>3945</v>
      </c>
      <c r="J505" s="3" t="s">
        <v>3946</v>
      </c>
      <c r="K505" s="3" t="s">
        <v>1102</v>
      </c>
      <c r="L505" s="3" t="s">
        <v>941</v>
      </c>
      <c r="M505" s="3" t="s">
        <v>941</v>
      </c>
      <c r="N505" s="3" t="s">
        <v>3942</v>
      </c>
      <c r="O505" s="3" t="s">
        <v>543</v>
      </c>
      <c r="P505" s="3" t="s">
        <v>544</v>
      </c>
      <c r="Q505" s="3" t="s">
        <v>2467</v>
      </c>
      <c r="R505" s="3" t="s">
        <v>941</v>
      </c>
      <c r="S505" s="3" t="s">
        <v>941</v>
      </c>
      <c r="T505" s="3" t="b">
        <f t="shared" si="22"/>
        <v>1</v>
      </c>
      <c r="U505" s="3" t="b">
        <f t="shared" si="23"/>
        <v>0</v>
      </c>
      <c r="V505" s="3">
        <f t="shared" si="21"/>
        <v>635</v>
      </c>
    </row>
    <row r="506" spans="1:22" s="3" customFormat="1" ht="195" x14ac:dyDescent="0.25">
      <c r="A506" s="3" t="s">
        <v>1325</v>
      </c>
      <c r="B506" s="3" t="s">
        <v>3947</v>
      </c>
      <c r="C506" s="3" t="s">
        <v>3948</v>
      </c>
      <c r="D506" s="3" t="s">
        <v>2155</v>
      </c>
      <c r="E506" s="3" t="s">
        <v>2155</v>
      </c>
      <c r="F506" s="3" t="s">
        <v>945</v>
      </c>
      <c r="G506" s="3" t="s">
        <v>2155</v>
      </c>
      <c r="H506" s="3" t="s">
        <v>3949</v>
      </c>
      <c r="I506" s="3" t="s">
        <v>1825</v>
      </c>
      <c r="J506" s="3" t="s">
        <v>248</v>
      </c>
      <c r="K506" s="3" t="s">
        <v>1394</v>
      </c>
      <c r="L506" s="3" t="s">
        <v>941</v>
      </c>
      <c r="M506" s="3" t="s">
        <v>941</v>
      </c>
      <c r="N506" s="3" t="s">
        <v>3950</v>
      </c>
      <c r="O506" s="3" t="s">
        <v>17</v>
      </c>
      <c r="P506" s="3" t="s">
        <v>139</v>
      </c>
      <c r="Q506" s="3" t="s">
        <v>2467</v>
      </c>
      <c r="R506" s="3" t="s">
        <v>941</v>
      </c>
      <c r="S506" s="3" t="s">
        <v>941</v>
      </c>
      <c r="T506" s="3" t="b">
        <f t="shared" si="22"/>
        <v>1</v>
      </c>
      <c r="U506" s="3" t="b">
        <f t="shared" si="23"/>
        <v>1</v>
      </c>
      <c r="V506" s="3">
        <f t="shared" si="21"/>
        <v>352</v>
      </c>
    </row>
    <row r="507" spans="1:22" s="3" customFormat="1" ht="195" x14ac:dyDescent="0.25">
      <c r="A507" s="3" t="s">
        <v>1325</v>
      </c>
      <c r="B507" s="3" t="s">
        <v>3947</v>
      </c>
      <c r="C507" s="3" t="s">
        <v>3948</v>
      </c>
      <c r="D507" s="3" t="s">
        <v>2155</v>
      </c>
      <c r="E507" s="3" t="s">
        <v>2155</v>
      </c>
      <c r="F507" s="3" t="s">
        <v>945</v>
      </c>
      <c r="G507" s="3" t="s">
        <v>2155</v>
      </c>
      <c r="H507" s="3" t="s">
        <v>3949</v>
      </c>
      <c r="I507" s="3" t="s">
        <v>3951</v>
      </c>
      <c r="J507" s="3" t="s">
        <v>3952</v>
      </c>
      <c r="K507" s="3" t="s">
        <v>1394</v>
      </c>
      <c r="L507" s="3" t="s">
        <v>941</v>
      </c>
      <c r="M507" s="3" t="s">
        <v>941</v>
      </c>
      <c r="N507" s="3" t="s">
        <v>3950</v>
      </c>
      <c r="O507" s="3" t="s">
        <v>44</v>
      </c>
      <c r="P507" s="3" t="s">
        <v>45</v>
      </c>
      <c r="Q507" s="3" t="s">
        <v>2467</v>
      </c>
      <c r="R507" s="3" t="s">
        <v>941</v>
      </c>
      <c r="S507" s="3" t="s">
        <v>941</v>
      </c>
      <c r="T507" s="3" t="b">
        <f t="shared" si="22"/>
        <v>1</v>
      </c>
      <c r="U507" s="3" t="b">
        <f t="shared" si="23"/>
        <v>1</v>
      </c>
      <c r="V507" s="3">
        <f t="shared" si="21"/>
        <v>352</v>
      </c>
    </row>
    <row r="508" spans="1:22" s="3" customFormat="1" ht="240" x14ac:dyDescent="0.25">
      <c r="A508" s="3" t="s">
        <v>3953</v>
      </c>
      <c r="B508" s="3" t="s">
        <v>3954</v>
      </c>
      <c r="C508" s="3" t="s">
        <v>3955</v>
      </c>
      <c r="D508" s="3" t="s">
        <v>2155</v>
      </c>
      <c r="E508" s="3" t="s">
        <v>2155</v>
      </c>
      <c r="F508" s="3" t="s">
        <v>3956</v>
      </c>
      <c r="G508" s="3" t="s">
        <v>2155</v>
      </c>
      <c r="H508" s="3" t="s">
        <v>941</v>
      </c>
      <c r="I508" s="3" t="s">
        <v>3957</v>
      </c>
      <c r="J508" s="3" t="s">
        <v>3958</v>
      </c>
      <c r="K508" s="3" t="s">
        <v>3959</v>
      </c>
      <c r="L508" s="3" t="s">
        <v>941</v>
      </c>
      <c r="M508" s="3" t="s">
        <v>941</v>
      </c>
      <c r="N508" s="3" t="s">
        <v>941</v>
      </c>
      <c r="O508" s="3" t="s">
        <v>17</v>
      </c>
      <c r="P508" s="3" t="s">
        <v>469</v>
      </c>
      <c r="Q508" s="3" t="s">
        <v>2570</v>
      </c>
      <c r="R508" s="3" t="s">
        <v>941</v>
      </c>
      <c r="S508" s="3" t="s">
        <v>941</v>
      </c>
      <c r="T508" s="3" t="b">
        <f t="shared" si="22"/>
        <v>0</v>
      </c>
      <c r="U508" s="3" t="b">
        <f t="shared" si="23"/>
        <v>0</v>
      </c>
      <c r="V508" s="3">
        <f t="shared" si="21"/>
        <v>1046</v>
      </c>
    </row>
    <row r="509" spans="1:22" s="3" customFormat="1" ht="240" x14ac:dyDescent="0.25">
      <c r="A509" s="3" t="s">
        <v>3953</v>
      </c>
      <c r="B509" s="3" t="s">
        <v>3954</v>
      </c>
      <c r="C509" s="3" t="s">
        <v>3955</v>
      </c>
      <c r="D509" s="3" t="s">
        <v>2155</v>
      </c>
      <c r="E509" s="3" t="s">
        <v>2155</v>
      </c>
      <c r="F509" s="3" t="s">
        <v>959</v>
      </c>
      <c r="G509" s="3" t="s">
        <v>2157</v>
      </c>
      <c r="H509" s="3" t="s">
        <v>941</v>
      </c>
      <c r="I509" s="3" t="s">
        <v>1596</v>
      </c>
      <c r="J509" s="3" t="s">
        <v>243</v>
      </c>
      <c r="K509" s="3" t="s">
        <v>3959</v>
      </c>
      <c r="L509" s="3" t="s">
        <v>941</v>
      </c>
      <c r="M509" s="3" t="s">
        <v>941</v>
      </c>
      <c r="N509" s="3" t="s">
        <v>941</v>
      </c>
      <c r="O509" s="3" t="s">
        <v>44</v>
      </c>
      <c r="P509" s="3" t="s">
        <v>45</v>
      </c>
      <c r="Q509" s="3" t="s">
        <v>2467</v>
      </c>
      <c r="R509" s="3">
        <v>2007</v>
      </c>
      <c r="S509" s="3">
        <v>2008</v>
      </c>
      <c r="T509" s="3" t="b">
        <f t="shared" si="22"/>
        <v>0</v>
      </c>
      <c r="U509" s="3" t="b">
        <f t="shared" si="23"/>
        <v>0</v>
      </c>
      <c r="V509" s="3">
        <f t="shared" si="21"/>
        <v>1046</v>
      </c>
    </row>
    <row r="510" spans="1:22" s="3" customFormat="1" ht="195" x14ac:dyDescent="0.25">
      <c r="A510" s="3" t="s">
        <v>1812</v>
      </c>
      <c r="B510" s="3" t="s">
        <v>3960</v>
      </c>
      <c r="C510" s="3" t="s">
        <v>3961</v>
      </c>
      <c r="D510" s="3" t="s">
        <v>2155</v>
      </c>
      <c r="E510" s="3" t="s">
        <v>2155</v>
      </c>
      <c r="F510" s="3" t="s">
        <v>3962</v>
      </c>
      <c r="G510" s="3" t="s">
        <v>2157</v>
      </c>
      <c r="H510" s="3" t="s">
        <v>3963</v>
      </c>
      <c r="I510" s="3" t="s">
        <v>3964</v>
      </c>
      <c r="J510" s="3" t="s">
        <v>3965</v>
      </c>
      <c r="K510" s="3" t="s">
        <v>1811</v>
      </c>
      <c r="L510" s="3" t="s">
        <v>941</v>
      </c>
      <c r="M510" s="3" t="s">
        <v>941</v>
      </c>
      <c r="N510" s="3" t="s">
        <v>941</v>
      </c>
      <c r="O510" s="3" t="s">
        <v>44</v>
      </c>
      <c r="P510" s="3" t="s">
        <v>45</v>
      </c>
      <c r="Q510" s="3" t="s">
        <v>2467</v>
      </c>
      <c r="R510" s="3" t="s">
        <v>941</v>
      </c>
      <c r="S510" s="3" t="s">
        <v>941</v>
      </c>
      <c r="T510" s="3" t="b">
        <f t="shared" si="22"/>
        <v>1</v>
      </c>
      <c r="U510" s="3" t="b">
        <f t="shared" si="23"/>
        <v>1</v>
      </c>
      <c r="V510" s="3">
        <f t="shared" si="21"/>
        <v>364</v>
      </c>
    </row>
    <row r="511" spans="1:22" s="3" customFormat="1" ht="195" x14ac:dyDescent="0.25">
      <c r="A511" s="3" t="s">
        <v>1812</v>
      </c>
      <c r="B511" s="3" t="s">
        <v>3960</v>
      </c>
      <c r="C511" s="3" t="s">
        <v>3961</v>
      </c>
      <c r="D511" s="3" t="s">
        <v>2155</v>
      </c>
      <c r="E511" s="3" t="s">
        <v>2155</v>
      </c>
      <c r="F511" s="3" t="s">
        <v>952</v>
      </c>
      <c r="G511" s="3" t="s">
        <v>2155</v>
      </c>
      <c r="H511" s="3" t="s">
        <v>3963</v>
      </c>
      <c r="I511" s="3" t="s">
        <v>1802</v>
      </c>
      <c r="J511" s="3" t="s">
        <v>759</v>
      </c>
      <c r="K511" s="3" t="s">
        <v>1811</v>
      </c>
      <c r="L511" s="3" t="s">
        <v>941</v>
      </c>
      <c r="M511" s="3" t="s">
        <v>941</v>
      </c>
      <c r="N511" s="3" t="s">
        <v>941</v>
      </c>
      <c r="O511" s="3" t="s">
        <v>17</v>
      </c>
      <c r="P511" s="3" t="s">
        <v>60</v>
      </c>
      <c r="Q511" s="3" t="s">
        <v>2467</v>
      </c>
      <c r="R511" s="3" t="s">
        <v>941</v>
      </c>
      <c r="S511" s="3" t="s">
        <v>941</v>
      </c>
      <c r="T511" s="3" t="b">
        <f t="shared" si="22"/>
        <v>1</v>
      </c>
      <c r="U511" s="3" t="b">
        <f t="shared" si="23"/>
        <v>1</v>
      </c>
      <c r="V511" s="3">
        <f t="shared" si="21"/>
        <v>364</v>
      </c>
    </row>
    <row r="512" spans="1:22" s="3" customFormat="1" ht="195" x14ac:dyDescent="0.25">
      <c r="A512" s="3" t="s">
        <v>1812</v>
      </c>
      <c r="B512" s="3" t="s">
        <v>3960</v>
      </c>
      <c r="C512" s="3" t="s">
        <v>3961</v>
      </c>
      <c r="D512" s="3" t="s">
        <v>2155</v>
      </c>
      <c r="E512" s="3" t="s">
        <v>2155</v>
      </c>
      <c r="F512" s="3" t="s">
        <v>3966</v>
      </c>
      <c r="G512" s="3" t="s">
        <v>2157</v>
      </c>
      <c r="H512" s="3" t="s">
        <v>3963</v>
      </c>
      <c r="I512" s="3" t="s">
        <v>3967</v>
      </c>
      <c r="J512" s="3" t="s">
        <v>3968</v>
      </c>
      <c r="K512" s="3" t="s">
        <v>1811</v>
      </c>
      <c r="L512" s="3" t="s">
        <v>941</v>
      </c>
      <c r="M512" s="3" t="s">
        <v>941</v>
      </c>
      <c r="N512" s="3" t="s">
        <v>941</v>
      </c>
      <c r="O512" s="3" t="s">
        <v>44</v>
      </c>
      <c r="P512" s="3" t="s">
        <v>45</v>
      </c>
      <c r="Q512" s="3" t="s">
        <v>2570</v>
      </c>
      <c r="R512" s="3" t="s">
        <v>941</v>
      </c>
      <c r="S512" s="3" t="s">
        <v>941</v>
      </c>
      <c r="T512" s="3" t="b">
        <f t="shared" si="22"/>
        <v>1</v>
      </c>
      <c r="U512" s="3" t="b">
        <f t="shared" si="23"/>
        <v>1</v>
      </c>
      <c r="V512" s="3">
        <f t="shared" si="21"/>
        <v>364</v>
      </c>
    </row>
    <row r="513" spans="1:22" s="3" customFormat="1" ht="195" x14ac:dyDescent="0.25">
      <c r="A513" s="3" t="s">
        <v>1812</v>
      </c>
      <c r="B513" s="3" t="s">
        <v>3960</v>
      </c>
      <c r="C513" s="3" t="s">
        <v>3961</v>
      </c>
      <c r="D513" s="3" t="s">
        <v>2155</v>
      </c>
      <c r="E513" s="3" t="s">
        <v>2155</v>
      </c>
      <c r="F513" s="3" t="s">
        <v>3969</v>
      </c>
      <c r="G513" s="3" t="s">
        <v>2157</v>
      </c>
      <c r="H513" s="3" t="s">
        <v>3963</v>
      </c>
      <c r="I513" s="3" t="s">
        <v>3970</v>
      </c>
      <c r="J513" s="3" t="s">
        <v>3971</v>
      </c>
      <c r="K513" s="3" t="s">
        <v>1811</v>
      </c>
      <c r="L513" s="3" t="s">
        <v>941</v>
      </c>
      <c r="M513" s="3" t="s">
        <v>941</v>
      </c>
      <c r="N513" s="3" t="s">
        <v>941</v>
      </c>
      <c r="O513" s="3" t="s">
        <v>44</v>
      </c>
      <c r="P513" s="3" t="s">
        <v>45</v>
      </c>
      <c r="Q513" s="3" t="s">
        <v>2467</v>
      </c>
      <c r="R513" s="3" t="s">
        <v>941</v>
      </c>
      <c r="S513" s="3" t="s">
        <v>941</v>
      </c>
      <c r="T513" s="3" t="b">
        <f t="shared" si="22"/>
        <v>1</v>
      </c>
      <c r="U513" s="3" t="b">
        <f t="shared" si="23"/>
        <v>1</v>
      </c>
      <c r="V513" s="3">
        <f t="shared" si="21"/>
        <v>364</v>
      </c>
    </row>
    <row r="514" spans="1:22" s="3" customFormat="1" ht="105" x14ac:dyDescent="0.25">
      <c r="A514" s="3" t="s">
        <v>1059</v>
      </c>
      <c r="B514" s="3" t="s">
        <v>3972</v>
      </c>
      <c r="C514" s="3" t="s">
        <v>3973</v>
      </c>
      <c r="D514" s="3" t="s">
        <v>2155</v>
      </c>
      <c r="E514" s="3" t="s">
        <v>2155</v>
      </c>
      <c r="F514" s="3" t="s">
        <v>945</v>
      </c>
      <c r="G514" s="3" t="s">
        <v>2155</v>
      </c>
      <c r="H514" s="3" t="s">
        <v>3974</v>
      </c>
      <c r="I514" s="3" t="s">
        <v>3970</v>
      </c>
      <c r="J514" s="3" t="s">
        <v>3971</v>
      </c>
      <c r="K514" s="3" t="s">
        <v>1058</v>
      </c>
      <c r="L514" s="3" t="s">
        <v>1057</v>
      </c>
      <c r="M514" s="3" t="s">
        <v>941</v>
      </c>
      <c r="N514" s="3" t="s">
        <v>941</v>
      </c>
      <c r="O514" s="3" t="s">
        <v>44</v>
      </c>
      <c r="P514" s="3" t="s">
        <v>45</v>
      </c>
      <c r="Q514" s="3" t="s">
        <v>2467</v>
      </c>
      <c r="R514" s="3" t="s">
        <v>941</v>
      </c>
      <c r="S514" s="3" t="s">
        <v>941</v>
      </c>
      <c r="T514" s="3" t="b">
        <f t="shared" si="22"/>
        <v>1</v>
      </c>
      <c r="U514" s="3" t="b">
        <f t="shared" si="23"/>
        <v>0</v>
      </c>
      <c r="V514" s="3">
        <f t="shared" ref="V514:V577" si="24">LEN(C514)</f>
        <v>443</v>
      </c>
    </row>
    <row r="515" spans="1:22" s="3" customFormat="1" ht="105" x14ac:dyDescent="0.25">
      <c r="A515" s="3" t="s">
        <v>1059</v>
      </c>
      <c r="B515" s="3" t="s">
        <v>3972</v>
      </c>
      <c r="C515" s="3" t="s">
        <v>3973</v>
      </c>
      <c r="D515" s="3" t="s">
        <v>2155</v>
      </c>
      <c r="E515" s="3" t="s">
        <v>2155</v>
      </c>
      <c r="F515" s="3" t="s">
        <v>945</v>
      </c>
      <c r="G515" s="3" t="s">
        <v>2155</v>
      </c>
      <c r="H515" s="3" t="s">
        <v>3974</v>
      </c>
      <c r="I515" s="3" t="s">
        <v>3975</v>
      </c>
      <c r="J515" s="3" t="s">
        <v>3976</v>
      </c>
      <c r="K515" s="3" t="s">
        <v>1058</v>
      </c>
      <c r="L515" s="3" t="s">
        <v>1057</v>
      </c>
      <c r="M515" s="3" t="s">
        <v>941</v>
      </c>
      <c r="N515" s="3" t="s">
        <v>941</v>
      </c>
      <c r="O515" s="3" t="s">
        <v>17</v>
      </c>
      <c r="P515" s="3" t="s">
        <v>28</v>
      </c>
      <c r="Q515" s="3" t="s">
        <v>2467</v>
      </c>
      <c r="R515" s="3" t="s">
        <v>941</v>
      </c>
      <c r="S515" s="3" t="s">
        <v>941</v>
      </c>
      <c r="T515" s="3" t="b">
        <f t="shared" ref="T515:T578" si="25">ISNUMBER(SEARCH("University",C515))</f>
        <v>1</v>
      </c>
      <c r="U515" s="3" t="b">
        <f t="shared" ref="U515:U578" si="26">ISNUMBER(SEARCH("CEO",C515))</f>
        <v>0</v>
      </c>
      <c r="V515" s="3">
        <f t="shared" si="24"/>
        <v>443</v>
      </c>
    </row>
    <row r="516" spans="1:22" s="3" customFormat="1" ht="105" x14ac:dyDescent="0.25">
      <c r="A516" s="3" t="s">
        <v>1059</v>
      </c>
      <c r="B516" s="3" t="s">
        <v>3972</v>
      </c>
      <c r="C516" s="3" t="s">
        <v>3973</v>
      </c>
      <c r="D516" s="3" t="s">
        <v>2155</v>
      </c>
      <c r="E516" s="3" t="s">
        <v>2155</v>
      </c>
      <c r="F516" s="3" t="s">
        <v>945</v>
      </c>
      <c r="G516" s="3" t="s">
        <v>2155</v>
      </c>
      <c r="H516" s="3" t="s">
        <v>3974</v>
      </c>
      <c r="I516" s="3" t="s">
        <v>3977</v>
      </c>
      <c r="J516" s="3" t="s">
        <v>3978</v>
      </c>
      <c r="K516" s="3" t="s">
        <v>1058</v>
      </c>
      <c r="L516" s="3" t="s">
        <v>1057</v>
      </c>
      <c r="M516" s="3" t="s">
        <v>941</v>
      </c>
      <c r="N516" s="3" t="s">
        <v>941</v>
      </c>
      <c r="O516" s="3" t="s">
        <v>17</v>
      </c>
      <c r="P516" s="3" t="s">
        <v>80</v>
      </c>
      <c r="Q516" s="3" t="s">
        <v>2467</v>
      </c>
      <c r="R516" s="3" t="s">
        <v>941</v>
      </c>
      <c r="S516" s="3" t="s">
        <v>941</v>
      </c>
      <c r="T516" s="3" t="b">
        <f t="shared" si="25"/>
        <v>1</v>
      </c>
      <c r="U516" s="3" t="b">
        <f t="shared" si="26"/>
        <v>0</v>
      </c>
      <c r="V516" s="3">
        <f t="shared" si="24"/>
        <v>443</v>
      </c>
    </row>
    <row r="517" spans="1:22" s="3" customFormat="1" ht="105" x14ac:dyDescent="0.25">
      <c r="A517" s="3" t="s">
        <v>1059</v>
      </c>
      <c r="B517" s="3" t="s">
        <v>3972</v>
      </c>
      <c r="C517" s="3" t="s">
        <v>3973</v>
      </c>
      <c r="D517" s="3" t="s">
        <v>2155</v>
      </c>
      <c r="E517" s="3" t="s">
        <v>2155</v>
      </c>
      <c r="F517" s="3" t="s">
        <v>945</v>
      </c>
      <c r="G517" s="3" t="s">
        <v>2155</v>
      </c>
      <c r="H517" s="3" t="s">
        <v>3974</v>
      </c>
      <c r="I517" s="3" t="s">
        <v>1053</v>
      </c>
      <c r="J517" s="3" t="s">
        <v>207</v>
      </c>
      <c r="K517" s="3" t="s">
        <v>1058</v>
      </c>
      <c r="L517" s="3" t="s">
        <v>1057</v>
      </c>
      <c r="M517" s="3" t="s">
        <v>941</v>
      </c>
      <c r="N517" s="3" t="s">
        <v>941</v>
      </c>
      <c r="O517" s="3" t="s">
        <v>44</v>
      </c>
      <c r="P517" s="3" t="s">
        <v>45</v>
      </c>
      <c r="Q517" s="3" t="s">
        <v>2467</v>
      </c>
      <c r="R517" s="3" t="s">
        <v>941</v>
      </c>
      <c r="S517" s="3" t="s">
        <v>941</v>
      </c>
      <c r="T517" s="3" t="b">
        <f t="shared" si="25"/>
        <v>1</v>
      </c>
      <c r="U517" s="3" t="b">
        <f t="shared" si="26"/>
        <v>0</v>
      </c>
      <c r="V517" s="3">
        <f t="shared" si="24"/>
        <v>443</v>
      </c>
    </row>
    <row r="518" spans="1:22" s="3" customFormat="1" ht="105" x14ac:dyDescent="0.25">
      <c r="A518" s="3" t="s">
        <v>1059</v>
      </c>
      <c r="B518" s="3" t="s">
        <v>3972</v>
      </c>
      <c r="C518" s="3" t="s">
        <v>3973</v>
      </c>
      <c r="D518" s="3" t="s">
        <v>2155</v>
      </c>
      <c r="E518" s="3" t="s">
        <v>2155</v>
      </c>
      <c r="F518" s="3" t="s">
        <v>968</v>
      </c>
      <c r="G518" s="3" t="s">
        <v>2157</v>
      </c>
      <c r="H518" s="3" t="s">
        <v>3974</v>
      </c>
      <c r="I518" s="3" t="s">
        <v>3979</v>
      </c>
      <c r="J518" s="3" t="s">
        <v>3980</v>
      </c>
      <c r="K518" s="3" t="s">
        <v>1058</v>
      </c>
      <c r="L518" s="3" t="s">
        <v>1057</v>
      </c>
      <c r="M518" s="3" t="s">
        <v>941</v>
      </c>
      <c r="N518" s="3" t="s">
        <v>941</v>
      </c>
      <c r="O518" s="3" t="s">
        <v>17</v>
      </c>
      <c r="P518" s="3" t="s">
        <v>28</v>
      </c>
      <c r="Q518" s="3" t="s">
        <v>2467</v>
      </c>
      <c r="R518" s="3" t="s">
        <v>941</v>
      </c>
      <c r="S518" s="3" t="s">
        <v>941</v>
      </c>
      <c r="T518" s="3" t="b">
        <f t="shared" si="25"/>
        <v>1</v>
      </c>
      <c r="U518" s="3" t="b">
        <f t="shared" si="26"/>
        <v>0</v>
      </c>
      <c r="V518" s="3">
        <f t="shared" si="24"/>
        <v>443</v>
      </c>
    </row>
    <row r="519" spans="1:22" s="3" customFormat="1" ht="90" x14ac:dyDescent="0.25">
      <c r="A519" s="3" t="s">
        <v>1377</v>
      </c>
      <c r="B519" s="3" t="s">
        <v>3981</v>
      </c>
      <c r="C519" s="3" t="s">
        <v>3982</v>
      </c>
      <c r="D519" s="3" t="s">
        <v>2155</v>
      </c>
      <c r="E519" s="3" t="s">
        <v>2155</v>
      </c>
      <c r="F519" s="3" t="s">
        <v>942</v>
      </c>
      <c r="G519" s="3" t="s">
        <v>2155</v>
      </c>
      <c r="H519" s="3" t="s">
        <v>3983</v>
      </c>
      <c r="I519" s="3" t="s">
        <v>1375</v>
      </c>
      <c r="J519" s="3" t="s">
        <v>104</v>
      </c>
      <c r="K519" s="3" t="s">
        <v>1376</v>
      </c>
      <c r="L519" s="3" t="s">
        <v>941</v>
      </c>
      <c r="M519" s="3" t="s">
        <v>941</v>
      </c>
      <c r="N519" s="3" t="s">
        <v>941</v>
      </c>
      <c r="O519" s="3" t="s">
        <v>17</v>
      </c>
      <c r="P519" s="3" t="s">
        <v>106</v>
      </c>
      <c r="Q519" s="3" t="s">
        <v>2467</v>
      </c>
      <c r="R519" s="3" t="s">
        <v>941</v>
      </c>
      <c r="S519" s="3" t="s">
        <v>941</v>
      </c>
      <c r="T519" s="3" t="b">
        <f t="shared" si="25"/>
        <v>1</v>
      </c>
      <c r="U519" s="3" t="b">
        <f t="shared" si="26"/>
        <v>0</v>
      </c>
      <c r="V519" s="3">
        <f t="shared" si="24"/>
        <v>104</v>
      </c>
    </row>
    <row r="520" spans="1:22" s="3" customFormat="1" ht="255" x14ac:dyDescent="0.25">
      <c r="A520" s="3" t="s">
        <v>1515</v>
      </c>
      <c r="B520" s="3" t="s">
        <v>3984</v>
      </c>
      <c r="C520" s="3" t="s">
        <v>3985</v>
      </c>
      <c r="D520" s="3" t="s">
        <v>2155</v>
      </c>
      <c r="E520" s="3" t="s">
        <v>2155</v>
      </c>
      <c r="F520" s="3" t="s">
        <v>945</v>
      </c>
      <c r="G520" s="3" t="s">
        <v>2155</v>
      </c>
      <c r="H520" s="3" t="s">
        <v>3986</v>
      </c>
      <c r="I520" s="3" t="s">
        <v>1513</v>
      </c>
      <c r="J520" s="3" t="s">
        <v>799</v>
      </c>
      <c r="K520" s="3" t="s">
        <v>1514</v>
      </c>
      <c r="L520" s="3" t="s">
        <v>941</v>
      </c>
      <c r="M520" s="3" t="s">
        <v>941</v>
      </c>
      <c r="N520" s="3" t="s">
        <v>941</v>
      </c>
      <c r="O520" s="3" t="s">
        <v>35</v>
      </c>
      <c r="P520" s="3" t="s">
        <v>36</v>
      </c>
      <c r="Q520" s="3" t="s">
        <v>2467</v>
      </c>
      <c r="R520" s="3" t="s">
        <v>941</v>
      </c>
      <c r="S520" s="3" t="s">
        <v>941</v>
      </c>
      <c r="T520" s="3" t="b">
        <f t="shared" si="25"/>
        <v>1</v>
      </c>
      <c r="U520" s="3" t="b">
        <f t="shared" si="26"/>
        <v>1</v>
      </c>
      <c r="V520" s="3">
        <f t="shared" si="24"/>
        <v>469</v>
      </c>
    </row>
    <row r="521" spans="1:22" s="3" customFormat="1" ht="255" x14ac:dyDescent="0.25">
      <c r="A521" s="3" t="s">
        <v>1515</v>
      </c>
      <c r="B521" s="3" t="s">
        <v>3984</v>
      </c>
      <c r="C521" s="3" t="s">
        <v>3985</v>
      </c>
      <c r="D521" s="3" t="s">
        <v>2155</v>
      </c>
      <c r="E521" s="3" t="s">
        <v>2155</v>
      </c>
      <c r="F521" s="3" t="s">
        <v>952</v>
      </c>
      <c r="G521" s="3" t="s">
        <v>2155</v>
      </c>
      <c r="H521" s="3" t="s">
        <v>3986</v>
      </c>
      <c r="I521" s="3" t="s">
        <v>3987</v>
      </c>
      <c r="J521" s="3" t="s">
        <v>3988</v>
      </c>
      <c r="K521" s="3" t="s">
        <v>1514</v>
      </c>
      <c r="L521" s="3" t="s">
        <v>941</v>
      </c>
      <c r="M521" s="3" t="s">
        <v>941</v>
      </c>
      <c r="N521" s="3" t="s">
        <v>941</v>
      </c>
      <c r="O521" s="3" t="s">
        <v>17</v>
      </c>
      <c r="P521" s="3" t="s">
        <v>28</v>
      </c>
      <c r="Q521" s="3" t="s">
        <v>2467</v>
      </c>
      <c r="R521" s="3" t="s">
        <v>941</v>
      </c>
      <c r="S521" s="3" t="s">
        <v>941</v>
      </c>
      <c r="T521" s="3" t="b">
        <f t="shared" si="25"/>
        <v>1</v>
      </c>
      <c r="U521" s="3" t="b">
        <f t="shared" si="26"/>
        <v>1</v>
      </c>
      <c r="V521" s="3">
        <f t="shared" si="24"/>
        <v>469</v>
      </c>
    </row>
    <row r="522" spans="1:22" s="3" customFormat="1" ht="255" x14ac:dyDescent="0.25">
      <c r="A522" s="3" t="s">
        <v>1515</v>
      </c>
      <c r="B522" s="3" t="s">
        <v>3984</v>
      </c>
      <c r="C522" s="3" t="s">
        <v>3985</v>
      </c>
      <c r="D522" s="3" t="s">
        <v>2155</v>
      </c>
      <c r="E522" s="3" t="s">
        <v>2155</v>
      </c>
      <c r="F522" s="3" t="s">
        <v>3989</v>
      </c>
      <c r="G522" s="3" t="s">
        <v>2157</v>
      </c>
      <c r="H522" s="3" t="s">
        <v>3986</v>
      </c>
      <c r="I522" s="3" t="s">
        <v>3990</v>
      </c>
      <c r="J522" s="3" t="s">
        <v>3991</v>
      </c>
      <c r="K522" s="3" t="s">
        <v>1514</v>
      </c>
      <c r="L522" s="3" t="s">
        <v>941</v>
      </c>
      <c r="M522" s="3" t="s">
        <v>941</v>
      </c>
      <c r="N522" s="3" t="s">
        <v>941</v>
      </c>
      <c r="O522" s="3" t="s">
        <v>17</v>
      </c>
      <c r="P522" s="3" t="s">
        <v>139</v>
      </c>
      <c r="Q522" s="3" t="s">
        <v>2467</v>
      </c>
      <c r="R522" s="3" t="s">
        <v>941</v>
      </c>
      <c r="S522" s="3">
        <v>2012</v>
      </c>
      <c r="T522" s="3" t="b">
        <f t="shared" si="25"/>
        <v>1</v>
      </c>
      <c r="U522" s="3" t="b">
        <f t="shared" si="26"/>
        <v>1</v>
      </c>
      <c r="V522" s="3">
        <f t="shared" si="24"/>
        <v>469</v>
      </c>
    </row>
    <row r="523" spans="1:22" s="3" customFormat="1" ht="255" x14ac:dyDescent="0.25">
      <c r="A523" s="3" t="s">
        <v>1515</v>
      </c>
      <c r="B523" s="3" t="s">
        <v>3984</v>
      </c>
      <c r="C523" s="3" t="s">
        <v>3985</v>
      </c>
      <c r="D523" s="3" t="s">
        <v>2155</v>
      </c>
      <c r="E523" s="3" t="s">
        <v>2155</v>
      </c>
      <c r="F523" s="3" t="s">
        <v>951</v>
      </c>
      <c r="G523" s="3" t="s">
        <v>2157</v>
      </c>
      <c r="H523" s="3" t="s">
        <v>3986</v>
      </c>
      <c r="I523" s="3" t="s">
        <v>1802</v>
      </c>
      <c r="J523" s="3" t="s">
        <v>759</v>
      </c>
      <c r="K523" s="3" t="s">
        <v>1514</v>
      </c>
      <c r="L523" s="3" t="s">
        <v>941</v>
      </c>
      <c r="M523" s="3" t="s">
        <v>941</v>
      </c>
      <c r="N523" s="3" t="s">
        <v>941</v>
      </c>
      <c r="O523" s="3" t="s">
        <v>17</v>
      </c>
      <c r="P523" s="3" t="s">
        <v>60</v>
      </c>
      <c r="Q523" s="3" t="s">
        <v>2467</v>
      </c>
      <c r="R523" s="3" t="s">
        <v>941</v>
      </c>
      <c r="S523" s="3" t="s">
        <v>941</v>
      </c>
      <c r="T523" s="3" t="b">
        <f t="shared" si="25"/>
        <v>1</v>
      </c>
      <c r="U523" s="3" t="b">
        <f t="shared" si="26"/>
        <v>1</v>
      </c>
      <c r="V523" s="3">
        <f t="shared" si="24"/>
        <v>469</v>
      </c>
    </row>
    <row r="524" spans="1:22" s="3" customFormat="1" ht="255" x14ac:dyDescent="0.25">
      <c r="A524" s="3" t="s">
        <v>1515</v>
      </c>
      <c r="B524" s="3" t="s">
        <v>3984</v>
      </c>
      <c r="C524" s="3" t="s">
        <v>3985</v>
      </c>
      <c r="D524" s="3" t="s">
        <v>2155</v>
      </c>
      <c r="E524" s="3" t="s">
        <v>2155</v>
      </c>
      <c r="F524" s="3" t="s">
        <v>951</v>
      </c>
      <c r="G524" s="3" t="s">
        <v>2157</v>
      </c>
      <c r="H524" s="3" t="s">
        <v>3986</v>
      </c>
      <c r="I524" s="3" t="s">
        <v>3800</v>
      </c>
      <c r="J524" s="3" t="s">
        <v>3801</v>
      </c>
      <c r="K524" s="3" t="s">
        <v>1514</v>
      </c>
      <c r="L524" s="3" t="s">
        <v>941</v>
      </c>
      <c r="M524" s="3" t="s">
        <v>941</v>
      </c>
      <c r="N524" s="3" t="s">
        <v>941</v>
      </c>
      <c r="O524" s="3" t="s">
        <v>17</v>
      </c>
      <c r="P524" s="3" t="s">
        <v>28</v>
      </c>
      <c r="Q524" s="3" t="s">
        <v>2467</v>
      </c>
      <c r="R524" s="3" t="s">
        <v>941</v>
      </c>
      <c r="S524" s="3" t="s">
        <v>941</v>
      </c>
      <c r="T524" s="3" t="b">
        <f t="shared" si="25"/>
        <v>1</v>
      </c>
      <c r="U524" s="3" t="b">
        <f t="shared" si="26"/>
        <v>1</v>
      </c>
      <c r="V524" s="3">
        <f t="shared" si="24"/>
        <v>469</v>
      </c>
    </row>
    <row r="525" spans="1:22" s="3" customFormat="1" ht="105" x14ac:dyDescent="0.25">
      <c r="A525" s="3" t="s">
        <v>1171</v>
      </c>
      <c r="B525" s="3" t="s">
        <v>3992</v>
      </c>
      <c r="C525" s="3" t="s">
        <v>3993</v>
      </c>
      <c r="D525" s="3" t="s">
        <v>2155</v>
      </c>
      <c r="E525" s="3" t="s">
        <v>2155</v>
      </c>
      <c r="F525" s="3" t="s">
        <v>948</v>
      </c>
      <c r="G525" s="3" t="s">
        <v>2155</v>
      </c>
      <c r="H525" s="3" t="s">
        <v>3994</v>
      </c>
      <c r="I525" s="3" t="s">
        <v>1165</v>
      </c>
      <c r="J525" s="3" t="s">
        <v>535</v>
      </c>
      <c r="K525" s="3" t="s">
        <v>1170</v>
      </c>
      <c r="L525" s="3" t="s">
        <v>941</v>
      </c>
      <c r="M525" s="3" t="s">
        <v>941</v>
      </c>
      <c r="N525" s="3" t="s">
        <v>941</v>
      </c>
      <c r="O525" s="3" t="s">
        <v>44</v>
      </c>
      <c r="P525" s="3" t="s">
        <v>45</v>
      </c>
      <c r="Q525" s="3" t="s">
        <v>2467</v>
      </c>
      <c r="R525" s="3" t="s">
        <v>941</v>
      </c>
      <c r="S525" s="3" t="s">
        <v>941</v>
      </c>
      <c r="T525" s="3" t="b">
        <f t="shared" si="25"/>
        <v>0</v>
      </c>
      <c r="U525" s="3" t="b">
        <f t="shared" si="26"/>
        <v>0</v>
      </c>
      <c r="V525" s="3">
        <f t="shared" si="24"/>
        <v>435</v>
      </c>
    </row>
    <row r="526" spans="1:22" s="3" customFormat="1" ht="225" x14ac:dyDescent="0.25">
      <c r="A526" s="3" t="s">
        <v>3995</v>
      </c>
      <c r="B526" s="3" t="s">
        <v>3996</v>
      </c>
      <c r="C526" s="3" t="s">
        <v>3997</v>
      </c>
      <c r="D526" s="3" t="s">
        <v>2155</v>
      </c>
      <c r="E526" s="3" t="s">
        <v>2155</v>
      </c>
      <c r="F526" s="3" t="s">
        <v>946</v>
      </c>
      <c r="G526" s="3" t="s">
        <v>2157</v>
      </c>
      <c r="H526" s="3" t="s">
        <v>3998</v>
      </c>
      <c r="I526" s="3" t="s">
        <v>1539</v>
      </c>
      <c r="J526" s="3" t="s">
        <v>744</v>
      </c>
      <c r="K526" s="3" t="s">
        <v>3999</v>
      </c>
      <c r="L526" s="3" t="s">
        <v>941</v>
      </c>
      <c r="M526" s="3" t="s">
        <v>941</v>
      </c>
      <c r="N526" s="3" t="s">
        <v>941</v>
      </c>
      <c r="O526" s="3" t="s">
        <v>17</v>
      </c>
      <c r="P526" s="3" t="s">
        <v>60</v>
      </c>
      <c r="Q526" s="3" t="s">
        <v>2467</v>
      </c>
      <c r="R526" s="3" t="s">
        <v>941</v>
      </c>
      <c r="S526" s="3" t="s">
        <v>941</v>
      </c>
      <c r="T526" s="3" t="b">
        <f t="shared" si="25"/>
        <v>1</v>
      </c>
      <c r="U526" s="3" t="b">
        <f t="shared" si="26"/>
        <v>0</v>
      </c>
      <c r="V526" s="3">
        <f t="shared" si="24"/>
        <v>545</v>
      </c>
    </row>
    <row r="527" spans="1:22" s="3" customFormat="1" ht="225" x14ac:dyDescent="0.25">
      <c r="A527" s="3" t="s">
        <v>3995</v>
      </c>
      <c r="B527" s="3" t="s">
        <v>3996</v>
      </c>
      <c r="C527" s="3" t="s">
        <v>3997</v>
      </c>
      <c r="D527" s="3" t="s">
        <v>2155</v>
      </c>
      <c r="E527" s="3" t="s">
        <v>2155</v>
      </c>
      <c r="F527" s="3" t="s">
        <v>4000</v>
      </c>
      <c r="G527" s="3" t="s">
        <v>2157</v>
      </c>
      <c r="H527" s="3" t="s">
        <v>3998</v>
      </c>
      <c r="I527" s="3" t="s">
        <v>3040</v>
      </c>
      <c r="J527" s="3" t="s">
        <v>3041</v>
      </c>
      <c r="K527" s="3" t="s">
        <v>3999</v>
      </c>
      <c r="L527" s="3" t="s">
        <v>941</v>
      </c>
      <c r="M527" s="3" t="s">
        <v>941</v>
      </c>
      <c r="N527" s="3" t="s">
        <v>941</v>
      </c>
      <c r="O527" s="3" t="s">
        <v>188</v>
      </c>
      <c r="P527" s="3" t="s">
        <v>412</v>
      </c>
      <c r="Q527" s="3" t="s">
        <v>2467</v>
      </c>
      <c r="R527" s="3" t="s">
        <v>941</v>
      </c>
      <c r="S527" s="3" t="s">
        <v>941</v>
      </c>
      <c r="T527" s="3" t="b">
        <f t="shared" si="25"/>
        <v>1</v>
      </c>
      <c r="U527" s="3" t="b">
        <f t="shared" si="26"/>
        <v>0</v>
      </c>
      <c r="V527" s="3">
        <f t="shared" si="24"/>
        <v>545</v>
      </c>
    </row>
    <row r="528" spans="1:22" s="3" customFormat="1" ht="105" x14ac:dyDescent="0.25">
      <c r="A528" s="3" t="s">
        <v>2026</v>
      </c>
      <c r="B528" s="3" t="s">
        <v>4001</v>
      </c>
      <c r="C528" s="3" t="s">
        <v>4002</v>
      </c>
      <c r="D528" s="3" t="s">
        <v>2155</v>
      </c>
      <c r="E528" s="3" t="s">
        <v>2155</v>
      </c>
      <c r="F528" s="3" t="s">
        <v>983</v>
      </c>
      <c r="G528" s="3" t="s">
        <v>2155</v>
      </c>
      <c r="H528" s="3" t="s">
        <v>941</v>
      </c>
      <c r="I528" s="3" t="s">
        <v>255</v>
      </c>
      <c r="J528" s="3" t="s">
        <v>254</v>
      </c>
      <c r="K528" s="3" t="s">
        <v>941</v>
      </c>
      <c r="L528" s="3" t="s">
        <v>941</v>
      </c>
      <c r="M528" s="3" t="s">
        <v>941</v>
      </c>
      <c r="N528" s="3" t="s">
        <v>941</v>
      </c>
      <c r="O528" s="3" t="s">
        <v>44</v>
      </c>
      <c r="P528" s="3" t="s">
        <v>256</v>
      </c>
      <c r="Q528" s="3" t="s">
        <v>2467</v>
      </c>
      <c r="R528" s="3" t="s">
        <v>941</v>
      </c>
      <c r="S528" s="3" t="s">
        <v>941</v>
      </c>
      <c r="T528" s="3" t="b">
        <f t="shared" si="25"/>
        <v>1</v>
      </c>
      <c r="U528" s="3" t="b">
        <f t="shared" si="26"/>
        <v>0</v>
      </c>
      <c r="V528" s="3">
        <f t="shared" si="24"/>
        <v>669</v>
      </c>
    </row>
    <row r="529" spans="1:22" s="3" customFormat="1" ht="285" x14ac:dyDescent="0.25">
      <c r="A529" s="3" t="s">
        <v>4003</v>
      </c>
      <c r="B529" s="3" t="s">
        <v>4004</v>
      </c>
      <c r="C529" s="3" t="s">
        <v>4005</v>
      </c>
      <c r="D529" s="3" t="s">
        <v>2155</v>
      </c>
      <c r="E529" s="3" t="s">
        <v>2155</v>
      </c>
      <c r="F529" s="3" t="s">
        <v>3956</v>
      </c>
      <c r="G529" s="3" t="s">
        <v>2157</v>
      </c>
      <c r="H529" s="3" t="s">
        <v>4006</v>
      </c>
      <c r="I529" s="3" t="s">
        <v>1277</v>
      </c>
      <c r="J529" s="3" t="s">
        <v>925</v>
      </c>
      <c r="K529" s="3" t="s">
        <v>941</v>
      </c>
      <c r="L529" s="3" t="s">
        <v>941</v>
      </c>
      <c r="M529" s="3" t="s">
        <v>941</v>
      </c>
      <c r="N529" s="3" t="s">
        <v>941</v>
      </c>
      <c r="O529" s="3" t="s">
        <v>17</v>
      </c>
      <c r="P529" s="3" t="s">
        <v>28</v>
      </c>
      <c r="Q529" s="3" t="s">
        <v>2467</v>
      </c>
      <c r="R529" s="3" t="s">
        <v>941</v>
      </c>
      <c r="S529" s="3" t="s">
        <v>941</v>
      </c>
      <c r="T529" s="3" t="b">
        <f t="shared" si="25"/>
        <v>1</v>
      </c>
      <c r="U529" s="3" t="b">
        <f t="shared" si="26"/>
        <v>0</v>
      </c>
      <c r="V529" s="3">
        <f t="shared" si="24"/>
        <v>607</v>
      </c>
    </row>
    <row r="530" spans="1:22" s="3" customFormat="1" ht="285" x14ac:dyDescent="0.25">
      <c r="A530" s="3" t="s">
        <v>4003</v>
      </c>
      <c r="B530" s="3" t="s">
        <v>4004</v>
      </c>
      <c r="C530" s="3" t="s">
        <v>4005</v>
      </c>
      <c r="D530" s="3" t="s">
        <v>2155</v>
      </c>
      <c r="E530" s="3" t="s">
        <v>2155</v>
      </c>
      <c r="F530" s="3" t="s">
        <v>966</v>
      </c>
      <c r="G530" s="3" t="s">
        <v>2157</v>
      </c>
      <c r="H530" s="3" t="s">
        <v>4006</v>
      </c>
      <c r="I530" s="3" t="s">
        <v>4007</v>
      </c>
      <c r="J530" s="3" t="s">
        <v>4008</v>
      </c>
      <c r="K530" s="3" t="s">
        <v>941</v>
      </c>
      <c r="L530" s="3" t="s">
        <v>941</v>
      </c>
      <c r="M530" s="3" t="s">
        <v>941</v>
      </c>
      <c r="N530" s="3" t="s">
        <v>941</v>
      </c>
      <c r="O530" s="3" t="s">
        <v>35</v>
      </c>
      <c r="P530" s="3" t="s">
        <v>240</v>
      </c>
      <c r="Q530" s="3" t="s">
        <v>2467</v>
      </c>
      <c r="R530" s="3" t="s">
        <v>941</v>
      </c>
      <c r="S530" s="3" t="s">
        <v>941</v>
      </c>
      <c r="T530" s="3" t="b">
        <f t="shared" si="25"/>
        <v>1</v>
      </c>
      <c r="U530" s="3" t="b">
        <f t="shared" si="26"/>
        <v>0</v>
      </c>
      <c r="V530" s="3">
        <f t="shared" si="24"/>
        <v>607</v>
      </c>
    </row>
    <row r="531" spans="1:22" s="3" customFormat="1" ht="225" x14ac:dyDescent="0.25">
      <c r="A531" s="3" t="s">
        <v>1287</v>
      </c>
      <c r="B531" s="3" t="s">
        <v>4009</v>
      </c>
      <c r="C531" s="3" t="s">
        <v>4010</v>
      </c>
      <c r="D531" s="3" t="s">
        <v>2155</v>
      </c>
      <c r="E531" s="3" t="s">
        <v>2155</v>
      </c>
      <c r="F531" s="3" t="s">
        <v>942</v>
      </c>
      <c r="G531" s="3" t="s">
        <v>2155</v>
      </c>
      <c r="H531" s="3" t="s">
        <v>4011</v>
      </c>
      <c r="I531" s="3" t="s">
        <v>1288</v>
      </c>
      <c r="J531" s="3" t="s">
        <v>738</v>
      </c>
      <c r="K531" s="3" t="s">
        <v>1286</v>
      </c>
      <c r="L531" s="3" t="s">
        <v>941</v>
      </c>
      <c r="M531" s="3" t="s">
        <v>941</v>
      </c>
      <c r="N531" s="3" t="s">
        <v>4012</v>
      </c>
      <c r="O531" s="3" t="s">
        <v>44</v>
      </c>
      <c r="P531" s="3" t="s">
        <v>45</v>
      </c>
      <c r="Q531" s="3" t="s">
        <v>2467</v>
      </c>
      <c r="R531" s="3" t="s">
        <v>941</v>
      </c>
      <c r="S531" s="3" t="s">
        <v>941</v>
      </c>
      <c r="T531" s="3" t="b">
        <f t="shared" si="25"/>
        <v>1</v>
      </c>
      <c r="U531" s="3" t="b">
        <f t="shared" si="26"/>
        <v>1</v>
      </c>
      <c r="V531" s="3">
        <f t="shared" si="24"/>
        <v>513</v>
      </c>
    </row>
    <row r="532" spans="1:22" s="3" customFormat="1" ht="45" x14ac:dyDescent="0.25">
      <c r="A532" s="3" t="s">
        <v>1759</v>
      </c>
      <c r="B532" s="3" t="s">
        <v>4013</v>
      </c>
      <c r="C532" s="3" t="s">
        <v>941</v>
      </c>
      <c r="D532" s="3" t="s">
        <v>2155</v>
      </c>
      <c r="E532" s="3" t="s">
        <v>2155</v>
      </c>
      <c r="F532" s="3" t="s">
        <v>943</v>
      </c>
      <c r="G532" s="3" t="s">
        <v>2155</v>
      </c>
      <c r="H532" s="3" t="s">
        <v>941</v>
      </c>
      <c r="I532" s="3" t="s">
        <v>723</v>
      </c>
      <c r="J532" s="3" t="s">
        <v>722</v>
      </c>
      <c r="K532" s="3" t="s">
        <v>941</v>
      </c>
      <c r="L532" s="3" t="s">
        <v>941</v>
      </c>
      <c r="M532" s="3" t="s">
        <v>941</v>
      </c>
      <c r="N532" s="3" t="s">
        <v>941</v>
      </c>
      <c r="O532" s="3" t="s">
        <v>17</v>
      </c>
      <c r="P532" s="3" t="s">
        <v>60</v>
      </c>
      <c r="Q532" s="3" t="s">
        <v>2467</v>
      </c>
      <c r="R532" s="3" t="s">
        <v>941</v>
      </c>
      <c r="S532" s="3" t="s">
        <v>941</v>
      </c>
      <c r="T532" s="3" t="b">
        <f t="shared" si="25"/>
        <v>0</v>
      </c>
      <c r="U532" s="3" t="b">
        <f t="shared" si="26"/>
        <v>0</v>
      </c>
      <c r="V532" s="3">
        <f t="shared" si="24"/>
        <v>3</v>
      </c>
    </row>
    <row r="533" spans="1:22" s="3" customFormat="1" ht="135" x14ac:dyDescent="0.25">
      <c r="A533" s="3" t="s">
        <v>1032</v>
      </c>
      <c r="B533" s="3" t="s">
        <v>4014</v>
      </c>
      <c r="C533" s="3" t="s">
        <v>4015</v>
      </c>
      <c r="D533" s="3" t="s">
        <v>2155</v>
      </c>
      <c r="E533" s="3" t="s">
        <v>2155</v>
      </c>
      <c r="F533" s="3" t="s">
        <v>4016</v>
      </c>
      <c r="G533" s="3" t="s">
        <v>2155</v>
      </c>
      <c r="H533" s="3" t="s">
        <v>4017</v>
      </c>
      <c r="I533" s="3" t="s">
        <v>4018</v>
      </c>
      <c r="J533" s="3" t="s">
        <v>4019</v>
      </c>
      <c r="K533" s="3" t="s">
        <v>1031</v>
      </c>
      <c r="L533" s="3" t="s">
        <v>941</v>
      </c>
      <c r="M533" s="3" t="s">
        <v>941</v>
      </c>
      <c r="N533" s="3" t="s">
        <v>941</v>
      </c>
      <c r="O533" s="3" t="s">
        <v>188</v>
      </c>
      <c r="P533" s="3" t="s">
        <v>189</v>
      </c>
      <c r="Q533" s="3" t="s">
        <v>2467</v>
      </c>
      <c r="R533" s="3" t="s">
        <v>941</v>
      </c>
      <c r="S533" s="3" t="s">
        <v>941</v>
      </c>
      <c r="T533" s="3" t="b">
        <f t="shared" si="25"/>
        <v>1</v>
      </c>
      <c r="U533" s="3" t="b">
        <f t="shared" si="26"/>
        <v>1</v>
      </c>
      <c r="V533" s="3">
        <f t="shared" si="24"/>
        <v>867</v>
      </c>
    </row>
    <row r="534" spans="1:22" s="3" customFormat="1" ht="135" x14ac:dyDescent="0.25">
      <c r="A534" s="3" t="s">
        <v>1032</v>
      </c>
      <c r="B534" s="3" t="s">
        <v>4014</v>
      </c>
      <c r="C534" s="3" t="s">
        <v>4015</v>
      </c>
      <c r="D534" s="3" t="s">
        <v>2155</v>
      </c>
      <c r="E534" s="3" t="s">
        <v>2155</v>
      </c>
      <c r="F534" s="3" t="s">
        <v>945</v>
      </c>
      <c r="G534" s="3" t="s">
        <v>2155</v>
      </c>
      <c r="H534" s="3" t="s">
        <v>4017</v>
      </c>
      <c r="I534" s="3" t="s">
        <v>1028</v>
      </c>
      <c r="J534" s="3" t="s">
        <v>325</v>
      </c>
      <c r="K534" s="3" t="s">
        <v>1031</v>
      </c>
      <c r="L534" s="3" t="s">
        <v>941</v>
      </c>
      <c r="M534" s="3" t="s">
        <v>941</v>
      </c>
      <c r="N534" s="3" t="s">
        <v>941</v>
      </c>
      <c r="O534" s="3" t="s">
        <v>17</v>
      </c>
      <c r="P534" s="3" t="s">
        <v>139</v>
      </c>
      <c r="Q534" s="3" t="s">
        <v>2467</v>
      </c>
      <c r="R534" s="3" t="s">
        <v>941</v>
      </c>
      <c r="S534" s="3" t="s">
        <v>941</v>
      </c>
      <c r="T534" s="3" t="b">
        <f t="shared" si="25"/>
        <v>1</v>
      </c>
      <c r="U534" s="3" t="b">
        <f t="shared" si="26"/>
        <v>1</v>
      </c>
      <c r="V534" s="3">
        <f t="shared" si="24"/>
        <v>867</v>
      </c>
    </row>
    <row r="535" spans="1:22" s="3" customFormat="1" ht="135" x14ac:dyDescent="0.25">
      <c r="A535" s="3" t="s">
        <v>1032</v>
      </c>
      <c r="B535" s="3" t="s">
        <v>4014</v>
      </c>
      <c r="C535" s="3" t="s">
        <v>4015</v>
      </c>
      <c r="D535" s="3" t="s">
        <v>2155</v>
      </c>
      <c r="E535" s="3" t="s">
        <v>2155</v>
      </c>
      <c r="F535" s="3" t="s">
        <v>4020</v>
      </c>
      <c r="G535" s="3" t="s">
        <v>2155</v>
      </c>
      <c r="H535" s="3" t="s">
        <v>4017</v>
      </c>
      <c r="I535" s="3" t="s">
        <v>4021</v>
      </c>
      <c r="J535" s="3" t="s">
        <v>4022</v>
      </c>
      <c r="K535" s="3" t="s">
        <v>1031</v>
      </c>
      <c r="L535" s="3" t="s">
        <v>941</v>
      </c>
      <c r="M535" s="3" t="s">
        <v>941</v>
      </c>
      <c r="N535" s="3" t="s">
        <v>941</v>
      </c>
      <c r="O535" s="3" t="s">
        <v>941</v>
      </c>
      <c r="P535" s="3" t="s">
        <v>941</v>
      </c>
      <c r="Q535" s="3" t="s">
        <v>2988</v>
      </c>
      <c r="R535" s="3">
        <v>2017</v>
      </c>
      <c r="S535" s="3" t="s">
        <v>941</v>
      </c>
      <c r="T535" s="3" t="b">
        <f t="shared" si="25"/>
        <v>1</v>
      </c>
      <c r="U535" s="3" t="b">
        <f t="shared" si="26"/>
        <v>1</v>
      </c>
      <c r="V535" s="3">
        <f t="shared" si="24"/>
        <v>867</v>
      </c>
    </row>
    <row r="536" spans="1:22" s="3" customFormat="1" ht="90" x14ac:dyDescent="0.25">
      <c r="A536" s="3" t="s">
        <v>4023</v>
      </c>
      <c r="B536" s="3" t="s">
        <v>4024</v>
      </c>
      <c r="C536" s="3" t="s">
        <v>4025</v>
      </c>
      <c r="D536" s="3" t="s">
        <v>2155</v>
      </c>
      <c r="E536" s="3" t="s">
        <v>2155</v>
      </c>
      <c r="F536" s="3" t="s">
        <v>4026</v>
      </c>
      <c r="G536" s="3" t="s">
        <v>2157</v>
      </c>
      <c r="H536" s="3" t="s">
        <v>4027</v>
      </c>
      <c r="I536" s="3" t="s">
        <v>2697</v>
      </c>
      <c r="J536" s="3" t="s">
        <v>2698</v>
      </c>
      <c r="K536" s="3" t="s">
        <v>4028</v>
      </c>
      <c r="L536" s="3" t="s">
        <v>941</v>
      </c>
      <c r="M536" s="3" t="s">
        <v>941</v>
      </c>
      <c r="N536" s="3" t="s">
        <v>941</v>
      </c>
      <c r="O536" s="3" t="s">
        <v>44</v>
      </c>
      <c r="P536" s="3" t="s">
        <v>2699</v>
      </c>
      <c r="Q536" s="3" t="s">
        <v>2467</v>
      </c>
      <c r="R536" s="3">
        <v>2017</v>
      </c>
      <c r="S536" s="3">
        <v>2020</v>
      </c>
      <c r="T536" s="3" t="b">
        <f t="shared" si="25"/>
        <v>0</v>
      </c>
      <c r="U536" s="3" t="b">
        <f t="shared" si="26"/>
        <v>0</v>
      </c>
      <c r="V536" s="3">
        <f t="shared" si="24"/>
        <v>325</v>
      </c>
    </row>
    <row r="537" spans="1:22" s="3" customFormat="1" ht="90" x14ac:dyDescent="0.25">
      <c r="A537" s="3" t="s">
        <v>4023</v>
      </c>
      <c r="B537" s="3" t="s">
        <v>4024</v>
      </c>
      <c r="C537" s="3" t="s">
        <v>4025</v>
      </c>
      <c r="D537" s="3" t="s">
        <v>2155</v>
      </c>
      <c r="E537" s="3" t="s">
        <v>2155</v>
      </c>
      <c r="F537" s="3" t="s">
        <v>3219</v>
      </c>
      <c r="G537" s="3" t="s">
        <v>2155</v>
      </c>
      <c r="H537" s="3" t="s">
        <v>4027</v>
      </c>
      <c r="I537" s="3" t="s">
        <v>4029</v>
      </c>
      <c r="J537" s="3" t="s">
        <v>4030</v>
      </c>
      <c r="K537" s="3" t="s">
        <v>4028</v>
      </c>
      <c r="L537" s="3" t="s">
        <v>941</v>
      </c>
      <c r="M537" s="3" t="s">
        <v>941</v>
      </c>
      <c r="N537" s="3" t="s">
        <v>941</v>
      </c>
      <c r="O537" s="3" t="s">
        <v>35</v>
      </c>
      <c r="P537" s="3" t="s">
        <v>36</v>
      </c>
      <c r="Q537" s="3" t="s">
        <v>2467</v>
      </c>
      <c r="R537" s="3" t="s">
        <v>941</v>
      </c>
      <c r="S537" s="3" t="s">
        <v>941</v>
      </c>
      <c r="T537" s="3" t="b">
        <f t="shared" si="25"/>
        <v>0</v>
      </c>
      <c r="U537" s="3" t="b">
        <f t="shared" si="26"/>
        <v>0</v>
      </c>
      <c r="V537" s="3">
        <f t="shared" si="24"/>
        <v>325</v>
      </c>
    </row>
    <row r="538" spans="1:22" s="3" customFormat="1" ht="90" x14ac:dyDescent="0.25">
      <c r="A538" s="3" t="s">
        <v>4023</v>
      </c>
      <c r="B538" s="3" t="s">
        <v>4024</v>
      </c>
      <c r="C538" s="3" t="s">
        <v>4025</v>
      </c>
      <c r="D538" s="3" t="s">
        <v>2155</v>
      </c>
      <c r="E538" s="3" t="s">
        <v>2155</v>
      </c>
      <c r="F538" s="3" t="s">
        <v>3219</v>
      </c>
      <c r="G538" s="3" t="s">
        <v>2157</v>
      </c>
      <c r="H538" s="3" t="s">
        <v>4027</v>
      </c>
      <c r="I538" s="3" t="s">
        <v>1719</v>
      </c>
      <c r="J538" s="3" t="s">
        <v>185</v>
      </c>
      <c r="K538" s="3" t="s">
        <v>4028</v>
      </c>
      <c r="L538" s="3" t="s">
        <v>941</v>
      </c>
      <c r="M538" s="3" t="s">
        <v>941</v>
      </c>
      <c r="N538" s="3" t="s">
        <v>941</v>
      </c>
      <c r="O538" s="3" t="s">
        <v>188</v>
      </c>
      <c r="P538" s="3" t="s">
        <v>189</v>
      </c>
      <c r="Q538" s="3" t="s">
        <v>2467</v>
      </c>
      <c r="R538" s="3">
        <v>2020</v>
      </c>
      <c r="S538" s="3">
        <v>2021</v>
      </c>
      <c r="T538" s="3" t="b">
        <f t="shared" si="25"/>
        <v>0</v>
      </c>
      <c r="U538" s="3" t="b">
        <f t="shared" si="26"/>
        <v>0</v>
      </c>
      <c r="V538" s="3">
        <f t="shared" si="24"/>
        <v>325</v>
      </c>
    </row>
    <row r="539" spans="1:22" s="3" customFormat="1" ht="90" x14ac:dyDescent="0.25">
      <c r="A539" s="3" t="s">
        <v>4023</v>
      </c>
      <c r="B539" s="3" t="s">
        <v>4024</v>
      </c>
      <c r="C539" s="3" t="s">
        <v>4025</v>
      </c>
      <c r="D539" s="3" t="s">
        <v>2155</v>
      </c>
      <c r="E539" s="3" t="s">
        <v>2155</v>
      </c>
      <c r="F539" s="3" t="s">
        <v>1000</v>
      </c>
      <c r="G539" s="3" t="s">
        <v>2157</v>
      </c>
      <c r="H539" s="3" t="s">
        <v>4027</v>
      </c>
      <c r="I539" s="3" t="s">
        <v>4031</v>
      </c>
      <c r="J539" s="3" t="s">
        <v>4032</v>
      </c>
      <c r="K539" s="3" t="s">
        <v>4028</v>
      </c>
      <c r="L539" s="3" t="s">
        <v>941</v>
      </c>
      <c r="M539" s="3" t="s">
        <v>941</v>
      </c>
      <c r="N539" s="3" t="s">
        <v>941</v>
      </c>
      <c r="O539" s="3" t="s">
        <v>202</v>
      </c>
      <c r="P539" s="3" t="s">
        <v>705</v>
      </c>
      <c r="Q539" s="3" t="s">
        <v>2467</v>
      </c>
      <c r="R539" s="3" t="s">
        <v>941</v>
      </c>
      <c r="S539" s="3" t="s">
        <v>941</v>
      </c>
      <c r="T539" s="3" t="b">
        <f t="shared" si="25"/>
        <v>0</v>
      </c>
      <c r="U539" s="3" t="b">
        <f t="shared" si="26"/>
        <v>0</v>
      </c>
      <c r="V539" s="3">
        <f t="shared" si="24"/>
        <v>325</v>
      </c>
    </row>
    <row r="540" spans="1:22" s="3" customFormat="1" ht="225" x14ac:dyDescent="0.25">
      <c r="A540" s="3" t="s">
        <v>1347</v>
      </c>
      <c r="B540" s="3" t="s">
        <v>4033</v>
      </c>
      <c r="C540" s="3" t="s">
        <v>4034</v>
      </c>
      <c r="D540" s="3" t="s">
        <v>2155</v>
      </c>
      <c r="E540" s="3" t="s">
        <v>2155</v>
      </c>
      <c r="F540" s="3" t="s">
        <v>945</v>
      </c>
      <c r="G540" s="3" t="s">
        <v>2155</v>
      </c>
      <c r="H540" s="3" t="s">
        <v>4035</v>
      </c>
      <c r="I540" s="3" t="s">
        <v>4036</v>
      </c>
      <c r="J540" s="3" t="s">
        <v>4037</v>
      </c>
      <c r="K540" s="3" t="s">
        <v>1346</v>
      </c>
      <c r="L540" s="3" t="s">
        <v>1345</v>
      </c>
      <c r="M540" s="3" t="s">
        <v>4038</v>
      </c>
      <c r="N540" s="3" t="s">
        <v>941</v>
      </c>
      <c r="O540" s="3" t="s">
        <v>17</v>
      </c>
      <c r="P540" s="3" t="s">
        <v>60</v>
      </c>
      <c r="Q540" s="3" t="s">
        <v>2467</v>
      </c>
      <c r="R540" s="3" t="s">
        <v>941</v>
      </c>
      <c r="S540" s="3" t="s">
        <v>941</v>
      </c>
      <c r="T540" s="3" t="b">
        <f t="shared" si="25"/>
        <v>0</v>
      </c>
      <c r="U540" s="3" t="b">
        <f t="shared" si="26"/>
        <v>0</v>
      </c>
      <c r="V540" s="3">
        <f t="shared" si="24"/>
        <v>477</v>
      </c>
    </row>
    <row r="541" spans="1:22" s="3" customFormat="1" ht="225" x14ac:dyDescent="0.25">
      <c r="A541" s="3" t="s">
        <v>1347</v>
      </c>
      <c r="B541" s="3" t="s">
        <v>4033</v>
      </c>
      <c r="C541" s="3" t="s">
        <v>4034</v>
      </c>
      <c r="D541" s="3" t="s">
        <v>2155</v>
      </c>
      <c r="E541" s="3" t="s">
        <v>2155</v>
      </c>
      <c r="F541" s="3" t="s">
        <v>1239</v>
      </c>
      <c r="G541" s="3" t="s">
        <v>2155</v>
      </c>
      <c r="H541" s="3" t="s">
        <v>4035</v>
      </c>
      <c r="I541" s="3" t="s">
        <v>86</v>
      </c>
      <c r="J541" s="3" t="s">
        <v>85</v>
      </c>
      <c r="K541" s="3" t="s">
        <v>1346</v>
      </c>
      <c r="L541" s="3" t="s">
        <v>1345</v>
      </c>
      <c r="M541" s="3" t="s">
        <v>4038</v>
      </c>
      <c r="N541" s="3" t="s">
        <v>941</v>
      </c>
      <c r="O541" s="3" t="s">
        <v>17</v>
      </c>
      <c r="P541" s="3" t="s">
        <v>60</v>
      </c>
      <c r="Q541" s="3" t="s">
        <v>2467</v>
      </c>
      <c r="R541" s="3" t="s">
        <v>941</v>
      </c>
      <c r="S541" s="3" t="s">
        <v>941</v>
      </c>
      <c r="T541" s="3" t="b">
        <f t="shared" si="25"/>
        <v>0</v>
      </c>
      <c r="U541" s="3" t="b">
        <f t="shared" si="26"/>
        <v>0</v>
      </c>
      <c r="V541" s="3">
        <f t="shared" si="24"/>
        <v>477</v>
      </c>
    </row>
    <row r="542" spans="1:22" s="3" customFormat="1" ht="270" x14ac:dyDescent="0.25">
      <c r="A542" s="3" t="s">
        <v>4039</v>
      </c>
      <c r="B542" s="3" t="s">
        <v>4040</v>
      </c>
      <c r="C542" s="3" t="s">
        <v>4041</v>
      </c>
      <c r="D542" s="3" t="s">
        <v>2155</v>
      </c>
      <c r="E542" s="3" t="s">
        <v>2155</v>
      </c>
      <c r="F542" s="3" t="s">
        <v>4042</v>
      </c>
      <c r="G542" s="3" t="s">
        <v>2157</v>
      </c>
      <c r="H542" s="3" t="s">
        <v>941</v>
      </c>
      <c r="I542" s="3" t="s">
        <v>4043</v>
      </c>
      <c r="J542" s="3" t="s">
        <v>4044</v>
      </c>
      <c r="K542" s="3" t="s">
        <v>4045</v>
      </c>
      <c r="L542" s="3" t="s">
        <v>941</v>
      </c>
      <c r="M542" s="3" t="s">
        <v>941</v>
      </c>
      <c r="N542" s="3" t="s">
        <v>941</v>
      </c>
      <c r="O542" s="3" t="s">
        <v>17</v>
      </c>
      <c r="P542" s="3" t="s">
        <v>812</v>
      </c>
      <c r="Q542" s="3" t="s">
        <v>2467</v>
      </c>
      <c r="R542" s="3" t="s">
        <v>941</v>
      </c>
      <c r="S542" s="3" t="s">
        <v>941</v>
      </c>
      <c r="T542" s="3" t="b">
        <f t="shared" si="25"/>
        <v>0</v>
      </c>
      <c r="U542" s="3" t="b">
        <f t="shared" si="26"/>
        <v>0</v>
      </c>
      <c r="V542" s="3">
        <f t="shared" si="24"/>
        <v>1272</v>
      </c>
    </row>
    <row r="543" spans="1:22" s="3" customFormat="1" ht="270" x14ac:dyDescent="0.25">
      <c r="A543" s="3" t="s">
        <v>4039</v>
      </c>
      <c r="B543" s="3" t="s">
        <v>4040</v>
      </c>
      <c r="C543" s="3" t="s">
        <v>4041</v>
      </c>
      <c r="D543" s="3" t="s">
        <v>2155</v>
      </c>
      <c r="E543" s="3" t="s">
        <v>2155</v>
      </c>
      <c r="F543" s="3" t="s">
        <v>4046</v>
      </c>
      <c r="G543" s="3" t="s">
        <v>2157</v>
      </c>
      <c r="H543" s="3" t="s">
        <v>941</v>
      </c>
      <c r="I543" s="3" t="s">
        <v>1936</v>
      </c>
      <c r="J543" s="3" t="s">
        <v>936</v>
      </c>
      <c r="K543" s="3" t="s">
        <v>4045</v>
      </c>
      <c r="L543" s="3" t="s">
        <v>941</v>
      </c>
      <c r="M543" s="3" t="s">
        <v>941</v>
      </c>
      <c r="N543" s="3" t="s">
        <v>941</v>
      </c>
      <c r="O543" s="3" t="s">
        <v>17</v>
      </c>
      <c r="P543" s="3" t="s">
        <v>139</v>
      </c>
      <c r="Q543" s="3" t="s">
        <v>2467</v>
      </c>
      <c r="R543" s="3" t="s">
        <v>941</v>
      </c>
      <c r="S543" s="3" t="s">
        <v>941</v>
      </c>
      <c r="T543" s="3" t="b">
        <f t="shared" si="25"/>
        <v>0</v>
      </c>
      <c r="U543" s="3" t="b">
        <f t="shared" si="26"/>
        <v>0</v>
      </c>
      <c r="V543" s="3">
        <f t="shared" si="24"/>
        <v>1272</v>
      </c>
    </row>
    <row r="544" spans="1:22" s="3" customFormat="1" ht="135" x14ac:dyDescent="0.25">
      <c r="A544" s="3" t="s">
        <v>4047</v>
      </c>
      <c r="B544" s="3" t="s">
        <v>4048</v>
      </c>
      <c r="C544" s="3" t="s">
        <v>941</v>
      </c>
      <c r="D544" s="3" t="s">
        <v>2155</v>
      </c>
      <c r="E544" s="3" t="s">
        <v>2155</v>
      </c>
      <c r="F544" s="3" t="s">
        <v>952</v>
      </c>
      <c r="G544" s="3" t="s">
        <v>2157</v>
      </c>
      <c r="H544" s="3" t="s">
        <v>4049</v>
      </c>
      <c r="I544" s="3" t="s">
        <v>2010</v>
      </c>
      <c r="J544" s="3" t="s">
        <v>672</v>
      </c>
      <c r="K544" s="3" t="s">
        <v>4050</v>
      </c>
      <c r="L544" s="3" t="s">
        <v>941</v>
      </c>
      <c r="M544" s="3" t="s">
        <v>941</v>
      </c>
      <c r="N544" s="3" t="s">
        <v>941</v>
      </c>
      <c r="O544" s="3" t="s">
        <v>44</v>
      </c>
      <c r="P544" s="3" t="s">
        <v>628</v>
      </c>
      <c r="Q544" s="3" t="s">
        <v>2467</v>
      </c>
      <c r="R544" s="3" t="s">
        <v>941</v>
      </c>
      <c r="S544" s="3" t="s">
        <v>941</v>
      </c>
      <c r="T544" s="3" t="b">
        <f t="shared" si="25"/>
        <v>0</v>
      </c>
      <c r="U544" s="3" t="b">
        <f t="shared" si="26"/>
        <v>0</v>
      </c>
      <c r="V544" s="3">
        <f t="shared" si="24"/>
        <v>3</v>
      </c>
    </row>
    <row r="545" spans="1:22" s="3" customFormat="1" ht="210" x14ac:dyDescent="0.25">
      <c r="A545" s="3" t="s">
        <v>4051</v>
      </c>
      <c r="B545" s="3" t="s">
        <v>4052</v>
      </c>
      <c r="C545" s="3" t="s">
        <v>4053</v>
      </c>
      <c r="D545" s="3" t="s">
        <v>2155</v>
      </c>
      <c r="E545" s="3" t="s">
        <v>2155</v>
      </c>
      <c r="F545" s="3" t="s">
        <v>945</v>
      </c>
      <c r="G545" s="3" t="s">
        <v>2155</v>
      </c>
      <c r="H545" s="3" t="s">
        <v>4054</v>
      </c>
      <c r="I545" s="3" t="s">
        <v>3085</v>
      </c>
      <c r="J545" s="3" t="s">
        <v>3086</v>
      </c>
      <c r="K545" s="3" t="s">
        <v>4055</v>
      </c>
      <c r="L545" s="3" t="s">
        <v>941</v>
      </c>
      <c r="M545" s="3" t="s">
        <v>941</v>
      </c>
      <c r="N545" s="3" t="s">
        <v>4056</v>
      </c>
      <c r="O545" s="3" t="s">
        <v>17</v>
      </c>
      <c r="P545" s="3" t="s">
        <v>469</v>
      </c>
      <c r="Q545" s="3" t="s">
        <v>2467</v>
      </c>
      <c r="R545" s="3" t="s">
        <v>941</v>
      </c>
      <c r="S545" s="3" t="s">
        <v>941</v>
      </c>
      <c r="T545" s="3" t="b">
        <f t="shared" si="25"/>
        <v>0</v>
      </c>
      <c r="U545" s="3" t="b">
        <f t="shared" si="26"/>
        <v>0</v>
      </c>
      <c r="V545" s="3">
        <f t="shared" si="24"/>
        <v>367</v>
      </c>
    </row>
    <row r="546" spans="1:22" s="3" customFormat="1" ht="210" x14ac:dyDescent="0.25">
      <c r="A546" s="3" t="s">
        <v>4051</v>
      </c>
      <c r="B546" s="3" t="s">
        <v>4052</v>
      </c>
      <c r="C546" s="3" t="s">
        <v>4053</v>
      </c>
      <c r="D546" s="3" t="s">
        <v>2155</v>
      </c>
      <c r="E546" s="3" t="s">
        <v>2155</v>
      </c>
      <c r="F546" s="3" t="s">
        <v>945</v>
      </c>
      <c r="G546" s="3" t="s">
        <v>2155</v>
      </c>
      <c r="H546" s="3" t="s">
        <v>4054</v>
      </c>
      <c r="I546" s="3" t="s">
        <v>4057</v>
      </c>
      <c r="J546" s="3" t="s">
        <v>4058</v>
      </c>
      <c r="K546" s="3" t="s">
        <v>4055</v>
      </c>
      <c r="L546" s="3" t="s">
        <v>941</v>
      </c>
      <c r="M546" s="3" t="s">
        <v>941</v>
      </c>
      <c r="N546" s="3" t="s">
        <v>4056</v>
      </c>
      <c r="O546" s="3" t="s">
        <v>17</v>
      </c>
      <c r="P546" s="3" t="s">
        <v>18</v>
      </c>
      <c r="Q546" s="3" t="s">
        <v>2467</v>
      </c>
      <c r="R546" s="3" t="s">
        <v>941</v>
      </c>
      <c r="S546" s="3" t="s">
        <v>941</v>
      </c>
      <c r="T546" s="3" t="b">
        <f t="shared" si="25"/>
        <v>0</v>
      </c>
      <c r="U546" s="3" t="b">
        <f t="shared" si="26"/>
        <v>0</v>
      </c>
      <c r="V546" s="3">
        <f t="shared" si="24"/>
        <v>367</v>
      </c>
    </row>
    <row r="547" spans="1:22" s="3" customFormat="1" ht="210" x14ac:dyDescent="0.25">
      <c r="A547" s="3" t="s">
        <v>4051</v>
      </c>
      <c r="B547" s="3" t="s">
        <v>4052</v>
      </c>
      <c r="C547" s="3" t="s">
        <v>4053</v>
      </c>
      <c r="D547" s="3" t="s">
        <v>2155</v>
      </c>
      <c r="E547" s="3" t="s">
        <v>2155</v>
      </c>
      <c r="F547" s="3" t="s">
        <v>4059</v>
      </c>
      <c r="G547" s="3" t="s">
        <v>2157</v>
      </c>
      <c r="H547" s="3" t="s">
        <v>4054</v>
      </c>
      <c r="I547" s="3" t="s">
        <v>4060</v>
      </c>
      <c r="J547" s="3" t="s">
        <v>4061</v>
      </c>
      <c r="K547" s="3" t="s">
        <v>4055</v>
      </c>
      <c r="L547" s="3" t="s">
        <v>941</v>
      </c>
      <c r="M547" s="3" t="s">
        <v>941</v>
      </c>
      <c r="N547" s="3" t="s">
        <v>4056</v>
      </c>
      <c r="O547" s="3" t="s">
        <v>17</v>
      </c>
      <c r="P547" s="3" t="s">
        <v>52</v>
      </c>
      <c r="Q547" s="3" t="s">
        <v>2467</v>
      </c>
      <c r="R547" s="3">
        <v>2005</v>
      </c>
      <c r="S547" s="3">
        <v>2008</v>
      </c>
      <c r="T547" s="3" t="b">
        <f t="shared" si="25"/>
        <v>0</v>
      </c>
      <c r="U547" s="3" t="b">
        <f t="shared" si="26"/>
        <v>0</v>
      </c>
      <c r="V547" s="3">
        <f t="shared" si="24"/>
        <v>367</v>
      </c>
    </row>
    <row r="548" spans="1:22" s="3" customFormat="1" ht="210" x14ac:dyDescent="0.25">
      <c r="A548" s="3" t="s">
        <v>4051</v>
      </c>
      <c r="B548" s="3" t="s">
        <v>4052</v>
      </c>
      <c r="C548" s="3" t="s">
        <v>4053</v>
      </c>
      <c r="D548" s="3" t="s">
        <v>2155</v>
      </c>
      <c r="E548" s="3" t="s">
        <v>2155</v>
      </c>
      <c r="F548" s="3" t="s">
        <v>4062</v>
      </c>
      <c r="G548" s="3" t="s">
        <v>2157</v>
      </c>
      <c r="H548" s="3" t="s">
        <v>4054</v>
      </c>
      <c r="I548" s="3" t="s">
        <v>1936</v>
      </c>
      <c r="J548" s="3" t="s">
        <v>936</v>
      </c>
      <c r="K548" s="3" t="s">
        <v>4055</v>
      </c>
      <c r="L548" s="3" t="s">
        <v>941</v>
      </c>
      <c r="M548" s="3" t="s">
        <v>941</v>
      </c>
      <c r="N548" s="3" t="s">
        <v>4056</v>
      </c>
      <c r="O548" s="3" t="s">
        <v>17</v>
      </c>
      <c r="P548" s="3" t="s">
        <v>139</v>
      </c>
      <c r="Q548" s="3" t="s">
        <v>2467</v>
      </c>
      <c r="R548" s="3" t="s">
        <v>941</v>
      </c>
      <c r="S548" s="3" t="s">
        <v>941</v>
      </c>
      <c r="T548" s="3" t="b">
        <f t="shared" si="25"/>
        <v>0</v>
      </c>
      <c r="U548" s="3" t="b">
        <f t="shared" si="26"/>
        <v>0</v>
      </c>
      <c r="V548" s="3">
        <f t="shared" si="24"/>
        <v>367</v>
      </c>
    </row>
    <row r="549" spans="1:22" s="3" customFormat="1" ht="210" x14ac:dyDescent="0.25">
      <c r="A549" s="3" t="s">
        <v>4051</v>
      </c>
      <c r="B549" s="3" t="s">
        <v>4052</v>
      </c>
      <c r="C549" s="3" t="s">
        <v>4053</v>
      </c>
      <c r="D549" s="3" t="s">
        <v>2155</v>
      </c>
      <c r="E549" s="3" t="s">
        <v>2155</v>
      </c>
      <c r="F549" s="3" t="s">
        <v>951</v>
      </c>
      <c r="G549" s="3" t="s">
        <v>2157</v>
      </c>
      <c r="H549" s="3" t="s">
        <v>4054</v>
      </c>
      <c r="I549" s="3" t="s">
        <v>4063</v>
      </c>
      <c r="J549" s="3" t="s">
        <v>4064</v>
      </c>
      <c r="K549" s="3" t="s">
        <v>4055</v>
      </c>
      <c r="L549" s="3" t="s">
        <v>941</v>
      </c>
      <c r="M549" s="3" t="s">
        <v>941</v>
      </c>
      <c r="N549" s="3" t="s">
        <v>4056</v>
      </c>
      <c r="O549" s="3" t="s">
        <v>44</v>
      </c>
      <c r="P549" s="3" t="s">
        <v>45</v>
      </c>
      <c r="Q549" s="3" t="s">
        <v>2467</v>
      </c>
      <c r="R549" s="3" t="s">
        <v>941</v>
      </c>
      <c r="S549" s="3" t="s">
        <v>941</v>
      </c>
      <c r="T549" s="3" t="b">
        <f t="shared" si="25"/>
        <v>0</v>
      </c>
      <c r="U549" s="3" t="b">
        <f t="shared" si="26"/>
        <v>0</v>
      </c>
      <c r="V549" s="3">
        <f t="shared" si="24"/>
        <v>367</v>
      </c>
    </row>
    <row r="550" spans="1:22" s="3" customFormat="1" ht="195" x14ac:dyDescent="0.25">
      <c r="A550" s="3" t="s">
        <v>1285</v>
      </c>
      <c r="B550" s="3" t="s">
        <v>4065</v>
      </c>
      <c r="C550" s="3" t="s">
        <v>4066</v>
      </c>
      <c r="D550" s="3" t="s">
        <v>2157</v>
      </c>
      <c r="E550" s="3" t="s">
        <v>2155</v>
      </c>
      <c r="F550" s="3" t="s">
        <v>4067</v>
      </c>
      <c r="G550" s="3" t="s">
        <v>2155</v>
      </c>
      <c r="H550" s="3" t="s">
        <v>4068</v>
      </c>
      <c r="I550" s="3" t="s">
        <v>2721</v>
      </c>
      <c r="J550" s="3" t="s">
        <v>2722</v>
      </c>
      <c r="K550" s="3" t="s">
        <v>1284</v>
      </c>
      <c r="L550" s="3" t="s">
        <v>1283</v>
      </c>
      <c r="M550" s="3" t="s">
        <v>941</v>
      </c>
      <c r="N550" s="3" t="s">
        <v>941</v>
      </c>
      <c r="O550" s="3" t="s">
        <v>35</v>
      </c>
      <c r="P550" s="3" t="s">
        <v>36</v>
      </c>
      <c r="Q550" s="3" t="s">
        <v>2467</v>
      </c>
      <c r="R550" s="3">
        <v>2022</v>
      </c>
      <c r="S550" s="3" t="s">
        <v>941</v>
      </c>
      <c r="T550" s="3" t="b">
        <f t="shared" si="25"/>
        <v>0</v>
      </c>
      <c r="U550" s="3" t="b">
        <f t="shared" si="26"/>
        <v>1</v>
      </c>
      <c r="V550" s="3">
        <f t="shared" si="24"/>
        <v>340</v>
      </c>
    </row>
    <row r="551" spans="1:22" s="3" customFormat="1" ht="195" x14ac:dyDescent="0.25">
      <c r="A551" s="3" t="s">
        <v>1285</v>
      </c>
      <c r="B551" s="3" t="s">
        <v>4065</v>
      </c>
      <c r="C551" s="3" t="s">
        <v>4066</v>
      </c>
      <c r="D551" s="3" t="s">
        <v>2157</v>
      </c>
      <c r="E551" s="3" t="s">
        <v>2155</v>
      </c>
      <c r="F551" s="3" t="s">
        <v>945</v>
      </c>
      <c r="G551" s="3" t="s">
        <v>2155</v>
      </c>
      <c r="H551" s="3" t="s">
        <v>4068</v>
      </c>
      <c r="I551" s="3" t="s">
        <v>2054</v>
      </c>
      <c r="J551" s="3" t="s">
        <v>524</v>
      </c>
      <c r="K551" s="3" t="s">
        <v>1284</v>
      </c>
      <c r="L551" s="3" t="s">
        <v>1283</v>
      </c>
      <c r="M551" s="3" t="s">
        <v>941</v>
      </c>
      <c r="N551" s="3" t="s">
        <v>941</v>
      </c>
      <c r="O551" s="3" t="s">
        <v>44</v>
      </c>
      <c r="P551" s="3" t="s">
        <v>45</v>
      </c>
      <c r="Q551" s="3" t="s">
        <v>2467</v>
      </c>
      <c r="R551" s="3" t="s">
        <v>941</v>
      </c>
      <c r="S551" s="3" t="s">
        <v>941</v>
      </c>
      <c r="T551" s="3" t="b">
        <f t="shared" si="25"/>
        <v>0</v>
      </c>
      <c r="U551" s="3" t="b">
        <f t="shared" si="26"/>
        <v>1</v>
      </c>
      <c r="V551" s="3">
        <f t="shared" si="24"/>
        <v>340</v>
      </c>
    </row>
    <row r="552" spans="1:22" s="3" customFormat="1" ht="195" x14ac:dyDescent="0.25">
      <c r="A552" s="3" t="s">
        <v>1285</v>
      </c>
      <c r="B552" s="3" t="s">
        <v>4065</v>
      </c>
      <c r="C552" s="3" t="s">
        <v>4066</v>
      </c>
      <c r="D552" s="3" t="s">
        <v>2157</v>
      </c>
      <c r="E552" s="3" t="s">
        <v>2155</v>
      </c>
      <c r="F552" s="3" t="s">
        <v>945</v>
      </c>
      <c r="G552" s="3" t="s">
        <v>2155</v>
      </c>
      <c r="H552" s="3" t="s">
        <v>4068</v>
      </c>
      <c r="I552" s="3" t="s">
        <v>2030</v>
      </c>
      <c r="J552" s="3" t="s">
        <v>482</v>
      </c>
      <c r="K552" s="3" t="s">
        <v>1284</v>
      </c>
      <c r="L552" s="3" t="s">
        <v>1283</v>
      </c>
      <c r="M552" s="3" t="s">
        <v>941</v>
      </c>
      <c r="N552" s="3" t="s">
        <v>941</v>
      </c>
      <c r="O552" s="3" t="s">
        <v>35</v>
      </c>
      <c r="P552" s="3" t="s">
        <v>93</v>
      </c>
      <c r="Q552" s="3" t="s">
        <v>2467</v>
      </c>
      <c r="R552" s="3" t="s">
        <v>941</v>
      </c>
      <c r="S552" s="3" t="s">
        <v>941</v>
      </c>
      <c r="T552" s="3" t="b">
        <f t="shared" si="25"/>
        <v>0</v>
      </c>
      <c r="U552" s="3" t="b">
        <f t="shared" si="26"/>
        <v>1</v>
      </c>
      <c r="V552" s="3">
        <f t="shared" si="24"/>
        <v>340</v>
      </c>
    </row>
    <row r="553" spans="1:22" s="3" customFormat="1" ht="195" x14ac:dyDescent="0.25">
      <c r="A553" s="3" t="s">
        <v>1285</v>
      </c>
      <c r="B553" s="3" t="s">
        <v>4065</v>
      </c>
      <c r="C553" s="3" t="s">
        <v>4066</v>
      </c>
      <c r="D553" s="3" t="s">
        <v>2157</v>
      </c>
      <c r="E553" s="3" t="s">
        <v>2155</v>
      </c>
      <c r="F553" s="3" t="s">
        <v>945</v>
      </c>
      <c r="G553" s="3" t="s">
        <v>2155</v>
      </c>
      <c r="H553" s="3" t="s">
        <v>4068</v>
      </c>
      <c r="I553" s="3" t="s">
        <v>3192</v>
      </c>
      <c r="J553" s="3" t="s">
        <v>3193</v>
      </c>
      <c r="K553" s="3" t="s">
        <v>1284</v>
      </c>
      <c r="L553" s="3" t="s">
        <v>1283</v>
      </c>
      <c r="M553" s="3" t="s">
        <v>941</v>
      </c>
      <c r="N553" s="3" t="s">
        <v>941</v>
      </c>
      <c r="O553" s="3" t="s">
        <v>35</v>
      </c>
      <c r="P553" s="3" t="s">
        <v>93</v>
      </c>
      <c r="Q553" s="3" t="s">
        <v>2467</v>
      </c>
      <c r="R553" s="3" t="s">
        <v>941</v>
      </c>
      <c r="S553" s="3" t="s">
        <v>941</v>
      </c>
      <c r="T553" s="3" t="b">
        <f t="shared" si="25"/>
        <v>0</v>
      </c>
      <c r="U553" s="3" t="b">
        <f t="shared" si="26"/>
        <v>1</v>
      </c>
      <c r="V553" s="3">
        <f t="shared" si="24"/>
        <v>340</v>
      </c>
    </row>
    <row r="554" spans="1:22" s="3" customFormat="1" ht="195" x14ac:dyDescent="0.25">
      <c r="A554" s="3" t="s">
        <v>1285</v>
      </c>
      <c r="B554" s="3" t="s">
        <v>4065</v>
      </c>
      <c r="C554" s="3" t="s">
        <v>4066</v>
      </c>
      <c r="D554" s="3" t="s">
        <v>2157</v>
      </c>
      <c r="E554" s="3" t="s">
        <v>2155</v>
      </c>
      <c r="F554" s="3" t="s">
        <v>945</v>
      </c>
      <c r="G554" s="3" t="s">
        <v>2155</v>
      </c>
      <c r="H554" s="3" t="s">
        <v>4068</v>
      </c>
      <c r="I554" s="3" t="s">
        <v>3866</v>
      </c>
      <c r="J554" s="3" t="s">
        <v>3867</v>
      </c>
      <c r="K554" s="3" t="s">
        <v>1284</v>
      </c>
      <c r="L554" s="3" t="s">
        <v>1283</v>
      </c>
      <c r="M554" s="3" t="s">
        <v>941</v>
      </c>
      <c r="N554" s="3" t="s">
        <v>941</v>
      </c>
      <c r="O554" s="3" t="s">
        <v>17</v>
      </c>
      <c r="P554" s="3" t="s">
        <v>469</v>
      </c>
      <c r="Q554" s="3" t="s">
        <v>2467</v>
      </c>
      <c r="R554" s="3" t="s">
        <v>941</v>
      </c>
      <c r="S554" s="3" t="s">
        <v>941</v>
      </c>
      <c r="T554" s="3" t="b">
        <f t="shared" si="25"/>
        <v>0</v>
      </c>
      <c r="U554" s="3" t="b">
        <f t="shared" si="26"/>
        <v>1</v>
      </c>
      <c r="V554" s="3">
        <f t="shared" si="24"/>
        <v>340</v>
      </c>
    </row>
    <row r="555" spans="1:22" s="3" customFormat="1" ht="195" x14ac:dyDescent="0.25">
      <c r="A555" s="3" t="s">
        <v>1285</v>
      </c>
      <c r="B555" s="3" t="s">
        <v>4065</v>
      </c>
      <c r="C555" s="3" t="s">
        <v>4066</v>
      </c>
      <c r="D555" s="3" t="s">
        <v>2157</v>
      </c>
      <c r="E555" s="3" t="s">
        <v>2155</v>
      </c>
      <c r="F555" s="3" t="s">
        <v>945</v>
      </c>
      <c r="G555" s="3" t="s">
        <v>2155</v>
      </c>
      <c r="H555" s="3" t="s">
        <v>4068</v>
      </c>
      <c r="I555" s="3" t="s">
        <v>3868</v>
      </c>
      <c r="J555" s="3" t="s">
        <v>3869</v>
      </c>
      <c r="K555" s="3" t="s">
        <v>1284</v>
      </c>
      <c r="L555" s="3" t="s">
        <v>1283</v>
      </c>
      <c r="M555" s="3" t="s">
        <v>941</v>
      </c>
      <c r="N555" s="3" t="s">
        <v>941</v>
      </c>
      <c r="O555" s="3" t="s">
        <v>44</v>
      </c>
      <c r="P555" s="3" t="s">
        <v>45</v>
      </c>
      <c r="Q555" s="3" t="s">
        <v>2467</v>
      </c>
      <c r="R555" s="3" t="s">
        <v>941</v>
      </c>
      <c r="S555" s="3" t="s">
        <v>941</v>
      </c>
      <c r="T555" s="3" t="b">
        <f t="shared" si="25"/>
        <v>0</v>
      </c>
      <c r="U555" s="3" t="b">
        <f t="shared" si="26"/>
        <v>1</v>
      </c>
      <c r="V555" s="3">
        <f t="shared" si="24"/>
        <v>340</v>
      </c>
    </row>
    <row r="556" spans="1:22" s="3" customFormat="1" ht="195" x14ac:dyDescent="0.25">
      <c r="A556" s="3" t="s">
        <v>1285</v>
      </c>
      <c r="B556" s="3" t="s">
        <v>4065</v>
      </c>
      <c r="C556" s="3" t="s">
        <v>4066</v>
      </c>
      <c r="D556" s="3" t="s">
        <v>2157</v>
      </c>
      <c r="E556" s="3" t="s">
        <v>2155</v>
      </c>
      <c r="F556" s="3" t="s">
        <v>947</v>
      </c>
      <c r="G556" s="3" t="s">
        <v>2155</v>
      </c>
      <c r="H556" s="3" t="s">
        <v>4068</v>
      </c>
      <c r="I556" s="3" t="s">
        <v>4069</v>
      </c>
      <c r="J556" s="3" t="s">
        <v>4070</v>
      </c>
      <c r="K556" s="3" t="s">
        <v>1284</v>
      </c>
      <c r="L556" s="3" t="s">
        <v>1283</v>
      </c>
      <c r="M556" s="3" t="s">
        <v>941</v>
      </c>
      <c r="N556" s="3" t="s">
        <v>941</v>
      </c>
      <c r="O556" s="3" t="s">
        <v>35</v>
      </c>
      <c r="P556" s="3" t="s">
        <v>93</v>
      </c>
      <c r="Q556" s="3" t="s">
        <v>2467</v>
      </c>
      <c r="R556" s="3" t="s">
        <v>941</v>
      </c>
      <c r="S556" s="3" t="s">
        <v>941</v>
      </c>
      <c r="T556" s="3" t="b">
        <f t="shared" si="25"/>
        <v>0</v>
      </c>
      <c r="U556" s="3" t="b">
        <f t="shared" si="26"/>
        <v>1</v>
      </c>
      <c r="V556" s="3">
        <f t="shared" si="24"/>
        <v>340</v>
      </c>
    </row>
    <row r="557" spans="1:22" s="3" customFormat="1" ht="105" x14ac:dyDescent="0.25">
      <c r="A557" s="3" t="s">
        <v>1106</v>
      </c>
      <c r="B557" s="3" t="s">
        <v>4071</v>
      </c>
      <c r="C557" s="3" t="s">
        <v>4072</v>
      </c>
      <c r="D557" s="3" t="s">
        <v>2157</v>
      </c>
      <c r="E557" s="3" t="s">
        <v>2155</v>
      </c>
      <c r="F557" s="3" t="s">
        <v>945</v>
      </c>
      <c r="G557" s="3" t="s">
        <v>2155</v>
      </c>
      <c r="H557" s="3" t="s">
        <v>4073</v>
      </c>
      <c r="I557" s="3" t="s">
        <v>1802</v>
      </c>
      <c r="J557" s="3" t="s">
        <v>759</v>
      </c>
      <c r="K557" s="3" t="s">
        <v>1105</v>
      </c>
      <c r="L557" s="3" t="s">
        <v>1104</v>
      </c>
      <c r="M557" s="3" t="s">
        <v>941</v>
      </c>
      <c r="N557" s="3" t="s">
        <v>941</v>
      </c>
      <c r="O557" s="3" t="s">
        <v>17</v>
      </c>
      <c r="P557" s="3" t="s">
        <v>60</v>
      </c>
      <c r="Q557" s="3" t="s">
        <v>2467</v>
      </c>
      <c r="R557" s="3" t="s">
        <v>941</v>
      </c>
      <c r="S557" s="3" t="s">
        <v>941</v>
      </c>
      <c r="T557" s="3" t="b">
        <f t="shared" si="25"/>
        <v>0</v>
      </c>
      <c r="U557" s="3" t="b">
        <f t="shared" si="26"/>
        <v>0</v>
      </c>
      <c r="V557" s="3">
        <f t="shared" si="24"/>
        <v>195</v>
      </c>
    </row>
    <row r="558" spans="1:22" s="3" customFormat="1" ht="105" x14ac:dyDescent="0.25">
      <c r="A558" s="3" t="s">
        <v>1106</v>
      </c>
      <c r="B558" s="3" t="s">
        <v>4071</v>
      </c>
      <c r="C558" s="3" t="s">
        <v>4072</v>
      </c>
      <c r="D558" s="3" t="s">
        <v>2157</v>
      </c>
      <c r="E558" s="3" t="s">
        <v>2155</v>
      </c>
      <c r="F558" s="3" t="s">
        <v>945</v>
      </c>
      <c r="G558" s="3" t="s">
        <v>2155</v>
      </c>
      <c r="H558" s="3" t="s">
        <v>4073</v>
      </c>
      <c r="I558" s="3" t="s">
        <v>4074</v>
      </c>
      <c r="J558" s="3" t="s">
        <v>4075</v>
      </c>
      <c r="K558" s="3" t="s">
        <v>1105</v>
      </c>
      <c r="L558" s="3" t="s">
        <v>1104</v>
      </c>
      <c r="M558" s="3" t="s">
        <v>941</v>
      </c>
      <c r="N558" s="3" t="s">
        <v>941</v>
      </c>
      <c r="O558" s="3" t="s">
        <v>17</v>
      </c>
      <c r="P558" s="3" t="s">
        <v>60</v>
      </c>
      <c r="Q558" s="3" t="s">
        <v>2467</v>
      </c>
      <c r="R558" s="3" t="s">
        <v>941</v>
      </c>
      <c r="S558" s="3" t="s">
        <v>941</v>
      </c>
      <c r="T558" s="3" t="b">
        <f t="shared" si="25"/>
        <v>0</v>
      </c>
      <c r="U558" s="3" t="b">
        <f t="shared" si="26"/>
        <v>0</v>
      </c>
      <c r="V558" s="3">
        <f t="shared" si="24"/>
        <v>195</v>
      </c>
    </row>
    <row r="559" spans="1:22" s="3" customFormat="1" ht="105" x14ac:dyDescent="0.25">
      <c r="A559" s="3" t="s">
        <v>1106</v>
      </c>
      <c r="B559" s="3" t="s">
        <v>4071</v>
      </c>
      <c r="C559" s="3" t="s">
        <v>4072</v>
      </c>
      <c r="D559" s="3" t="s">
        <v>2157</v>
      </c>
      <c r="E559" s="3" t="s">
        <v>2155</v>
      </c>
      <c r="F559" s="3" t="s">
        <v>945</v>
      </c>
      <c r="G559" s="3" t="s">
        <v>2155</v>
      </c>
      <c r="H559" s="3" t="s">
        <v>4073</v>
      </c>
      <c r="I559" s="3" t="s">
        <v>4076</v>
      </c>
      <c r="J559" s="3" t="s">
        <v>4077</v>
      </c>
      <c r="K559" s="3" t="s">
        <v>1105</v>
      </c>
      <c r="L559" s="3" t="s">
        <v>1104</v>
      </c>
      <c r="M559" s="3" t="s">
        <v>941</v>
      </c>
      <c r="N559" s="3" t="s">
        <v>941</v>
      </c>
      <c r="O559" s="3" t="s">
        <v>17</v>
      </c>
      <c r="P559" s="3" t="s">
        <v>469</v>
      </c>
      <c r="Q559" s="3" t="s">
        <v>2467</v>
      </c>
      <c r="R559" s="3" t="s">
        <v>941</v>
      </c>
      <c r="S559" s="3" t="s">
        <v>941</v>
      </c>
      <c r="T559" s="3" t="b">
        <f t="shared" si="25"/>
        <v>0</v>
      </c>
      <c r="U559" s="3" t="b">
        <f t="shared" si="26"/>
        <v>0</v>
      </c>
      <c r="V559" s="3">
        <f t="shared" si="24"/>
        <v>195</v>
      </c>
    </row>
    <row r="560" spans="1:22" s="3" customFormat="1" ht="105" x14ac:dyDescent="0.25">
      <c r="A560" s="3" t="s">
        <v>1106</v>
      </c>
      <c r="B560" s="3" t="s">
        <v>4071</v>
      </c>
      <c r="C560" s="3" t="s">
        <v>4072</v>
      </c>
      <c r="D560" s="3" t="s">
        <v>2157</v>
      </c>
      <c r="E560" s="3" t="s">
        <v>2155</v>
      </c>
      <c r="F560" s="3" t="s">
        <v>945</v>
      </c>
      <c r="G560" s="3" t="s">
        <v>2155</v>
      </c>
      <c r="H560" s="3" t="s">
        <v>4073</v>
      </c>
      <c r="I560" s="3" t="s">
        <v>4078</v>
      </c>
      <c r="J560" s="3" t="s">
        <v>4079</v>
      </c>
      <c r="K560" s="3" t="s">
        <v>1105</v>
      </c>
      <c r="L560" s="3" t="s">
        <v>1104</v>
      </c>
      <c r="M560" s="3" t="s">
        <v>941</v>
      </c>
      <c r="N560" s="3" t="s">
        <v>941</v>
      </c>
      <c r="O560" s="3" t="s">
        <v>17</v>
      </c>
      <c r="P560" s="3" t="s">
        <v>28</v>
      </c>
      <c r="Q560" s="3" t="s">
        <v>2467</v>
      </c>
      <c r="R560" s="3" t="s">
        <v>941</v>
      </c>
      <c r="S560" s="3" t="s">
        <v>941</v>
      </c>
      <c r="T560" s="3" t="b">
        <f t="shared" si="25"/>
        <v>0</v>
      </c>
      <c r="U560" s="3" t="b">
        <f t="shared" si="26"/>
        <v>0</v>
      </c>
      <c r="V560" s="3">
        <f t="shared" si="24"/>
        <v>195</v>
      </c>
    </row>
    <row r="561" spans="1:22" s="3" customFormat="1" ht="105" x14ac:dyDescent="0.25">
      <c r="A561" s="3" t="s">
        <v>1106</v>
      </c>
      <c r="B561" s="3" t="s">
        <v>4071</v>
      </c>
      <c r="C561" s="3" t="s">
        <v>4072</v>
      </c>
      <c r="D561" s="3" t="s">
        <v>2157</v>
      </c>
      <c r="E561" s="3" t="s">
        <v>2155</v>
      </c>
      <c r="F561" s="3" t="s">
        <v>3432</v>
      </c>
      <c r="G561" s="3" t="s">
        <v>2157</v>
      </c>
      <c r="H561" s="3" t="s">
        <v>4073</v>
      </c>
      <c r="I561" s="3" t="s">
        <v>4080</v>
      </c>
      <c r="J561" s="3" t="s">
        <v>4081</v>
      </c>
      <c r="K561" s="3" t="s">
        <v>1105</v>
      </c>
      <c r="L561" s="3" t="s">
        <v>1104</v>
      </c>
      <c r="M561" s="3" t="s">
        <v>941</v>
      </c>
      <c r="N561" s="3" t="s">
        <v>941</v>
      </c>
      <c r="O561" s="3" t="s">
        <v>941</v>
      </c>
      <c r="P561" s="3" t="s">
        <v>941</v>
      </c>
      <c r="Q561" s="3" t="s">
        <v>2628</v>
      </c>
      <c r="R561" s="3" t="s">
        <v>941</v>
      </c>
      <c r="S561" s="3" t="s">
        <v>941</v>
      </c>
      <c r="T561" s="3" t="b">
        <f t="shared" si="25"/>
        <v>0</v>
      </c>
      <c r="U561" s="3" t="b">
        <f t="shared" si="26"/>
        <v>0</v>
      </c>
      <c r="V561" s="3">
        <f t="shared" si="24"/>
        <v>195</v>
      </c>
    </row>
    <row r="562" spans="1:22" s="3" customFormat="1" ht="105" x14ac:dyDescent="0.25">
      <c r="A562" s="3" t="s">
        <v>1106</v>
      </c>
      <c r="B562" s="3" t="s">
        <v>4071</v>
      </c>
      <c r="C562" s="3" t="s">
        <v>4072</v>
      </c>
      <c r="D562" s="3" t="s">
        <v>2157</v>
      </c>
      <c r="E562" s="3" t="s">
        <v>2155</v>
      </c>
      <c r="F562" s="3" t="s">
        <v>2710</v>
      </c>
      <c r="G562" s="3" t="s">
        <v>2157</v>
      </c>
      <c r="H562" s="3" t="s">
        <v>4073</v>
      </c>
      <c r="I562" s="3" t="s">
        <v>4082</v>
      </c>
      <c r="J562" s="3" t="s">
        <v>4083</v>
      </c>
      <c r="K562" s="3" t="s">
        <v>1105</v>
      </c>
      <c r="L562" s="3" t="s">
        <v>1104</v>
      </c>
      <c r="M562" s="3" t="s">
        <v>941</v>
      </c>
      <c r="N562" s="3" t="s">
        <v>941</v>
      </c>
      <c r="O562" s="3" t="s">
        <v>941</v>
      </c>
      <c r="P562" s="3" t="s">
        <v>941</v>
      </c>
      <c r="Q562" s="3" t="s">
        <v>2921</v>
      </c>
      <c r="R562" s="3" t="s">
        <v>941</v>
      </c>
      <c r="S562" s="3" t="s">
        <v>941</v>
      </c>
      <c r="T562" s="3" t="b">
        <f t="shared" si="25"/>
        <v>0</v>
      </c>
      <c r="U562" s="3" t="b">
        <f t="shared" si="26"/>
        <v>0</v>
      </c>
      <c r="V562" s="3">
        <f t="shared" si="24"/>
        <v>195</v>
      </c>
    </row>
    <row r="563" spans="1:22" s="3" customFormat="1" ht="120" x14ac:dyDescent="0.25">
      <c r="A563" s="3" t="s">
        <v>1685</v>
      </c>
      <c r="B563" s="3" t="s">
        <v>4084</v>
      </c>
      <c r="C563" s="3" t="s">
        <v>4085</v>
      </c>
      <c r="D563" s="3" t="s">
        <v>2155</v>
      </c>
      <c r="E563" s="3" t="s">
        <v>2155</v>
      </c>
      <c r="F563" s="3" t="s">
        <v>945</v>
      </c>
      <c r="G563" s="3" t="s">
        <v>2155</v>
      </c>
      <c r="H563" s="3" t="s">
        <v>4086</v>
      </c>
      <c r="I563" s="3" t="s">
        <v>4087</v>
      </c>
      <c r="J563" s="3" t="s">
        <v>4088</v>
      </c>
      <c r="K563" s="3" t="s">
        <v>1684</v>
      </c>
      <c r="L563" s="3" t="s">
        <v>941</v>
      </c>
      <c r="M563" s="3" t="s">
        <v>941</v>
      </c>
      <c r="N563" s="3" t="s">
        <v>941</v>
      </c>
      <c r="O563" s="3" t="s">
        <v>35</v>
      </c>
      <c r="P563" s="3" t="s">
        <v>240</v>
      </c>
      <c r="Q563" s="3" t="s">
        <v>2467</v>
      </c>
      <c r="R563" s="3" t="s">
        <v>941</v>
      </c>
      <c r="S563" s="3" t="s">
        <v>941</v>
      </c>
      <c r="T563" s="3" t="b">
        <f t="shared" si="25"/>
        <v>1</v>
      </c>
      <c r="U563" s="3" t="b">
        <f t="shared" si="26"/>
        <v>1</v>
      </c>
      <c r="V563" s="3">
        <f t="shared" si="24"/>
        <v>593</v>
      </c>
    </row>
    <row r="564" spans="1:22" s="3" customFormat="1" ht="120" x14ac:dyDescent="0.25">
      <c r="A564" s="3" t="s">
        <v>1685</v>
      </c>
      <c r="B564" s="3" t="s">
        <v>4084</v>
      </c>
      <c r="C564" s="3" t="s">
        <v>4085</v>
      </c>
      <c r="D564" s="3" t="s">
        <v>2155</v>
      </c>
      <c r="E564" s="3" t="s">
        <v>2155</v>
      </c>
      <c r="F564" s="3" t="s">
        <v>960</v>
      </c>
      <c r="G564" s="3" t="s">
        <v>2155</v>
      </c>
      <c r="H564" s="3" t="s">
        <v>4086</v>
      </c>
      <c r="I564" s="3" t="s">
        <v>1681</v>
      </c>
      <c r="J564" s="3" t="s">
        <v>771</v>
      </c>
      <c r="K564" s="3" t="s">
        <v>1684</v>
      </c>
      <c r="L564" s="3" t="s">
        <v>941</v>
      </c>
      <c r="M564" s="3" t="s">
        <v>941</v>
      </c>
      <c r="N564" s="3" t="s">
        <v>941</v>
      </c>
      <c r="O564" s="3" t="s">
        <v>17</v>
      </c>
      <c r="P564" s="3" t="s">
        <v>28</v>
      </c>
      <c r="Q564" s="3" t="s">
        <v>2467</v>
      </c>
      <c r="R564" s="3" t="s">
        <v>941</v>
      </c>
      <c r="S564" s="3" t="s">
        <v>941</v>
      </c>
      <c r="T564" s="3" t="b">
        <f t="shared" si="25"/>
        <v>1</v>
      </c>
      <c r="U564" s="3" t="b">
        <f t="shared" si="26"/>
        <v>1</v>
      </c>
      <c r="V564" s="3">
        <f t="shared" si="24"/>
        <v>593</v>
      </c>
    </row>
    <row r="565" spans="1:22" s="3" customFormat="1" ht="120" x14ac:dyDescent="0.25">
      <c r="A565" s="3" t="s">
        <v>1036</v>
      </c>
      <c r="B565" s="3" t="s">
        <v>4089</v>
      </c>
      <c r="C565" s="3" t="s">
        <v>4090</v>
      </c>
      <c r="D565" s="3" t="s">
        <v>2155</v>
      </c>
      <c r="E565" s="3" t="s">
        <v>2155</v>
      </c>
      <c r="F565" s="3" t="s">
        <v>945</v>
      </c>
      <c r="G565" s="3" t="s">
        <v>2155</v>
      </c>
      <c r="H565" s="3" t="s">
        <v>4091</v>
      </c>
      <c r="I565" s="3" t="s">
        <v>1037</v>
      </c>
      <c r="J565" s="3" t="s">
        <v>126</v>
      </c>
      <c r="K565" s="3" t="s">
        <v>1035</v>
      </c>
      <c r="L565" s="3" t="s">
        <v>941</v>
      </c>
      <c r="M565" s="3" t="s">
        <v>941</v>
      </c>
      <c r="N565" s="3" t="s">
        <v>4092</v>
      </c>
      <c r="O565" s="3" t="s">
        <v>17</v>
      </c>
      <c r="P565" s="3" t="s">
        <v>18</v>
      </c>
      <c r="Q565" s="3" t="s">
        <v>2467</v>
      </c>
      <c r="R565" s="3" t="s">
        <v>941</v>
      </c>
      <c r="S565" s="3" t="s">
        <v>941</v>
      </c>
      <c r="T565" s="3" t="b">
        <f t="shared" si="25"/>
        <v>0</v>
      </c>
      <c r="U565" s="3" t="b">
        <f t="shared" si="26"/>
        <v>1</v>
      </c>
      <c r="V565" s="3">
        <f t="shared" si="24"/>
        <v>200</v>
      </c>
    </row>
    <row r="566" spans="1:22" s="3" customFormat="1" ht="105" x14ac:dyDescent="0.25">
      <c r="A566" s="3" t="s">
        <v>4093</v>
      </c>
      <c r="B566" s="3" t="s">
        <v>4094</v>
      </c>
      <c r="C566" s="3" t="s">
        <v>4095</v>
      </c>
      <c r="D566" s="3" t="s">
        <v>2155</v>
      </c>
      <c r="E566" s="3" t="s">
        <v>2155</v>
      </c>
      <c r="F566" s="3" t="s">
        <v>4096</v>
      </c>
      <c r="G566" s="3" t="s">
        <v>2157</v>
      </c>
      <c r="H566" s="3" t="s">
        <v>4097</v>
      </c>
      <c r="I566" s="3" t="s">
        <v>2164</v>
      </c>
      <c r="J566" s="3" t="s">
        <v>652</v>
      </c>
      <c r="K566" s="3" t="s">
        <v>941</v>
      </c>
      <c r="L566" s="3" t="s">
        <v>941</v>
      </c>
      <c r="M566" s="3" t="s">
        <v>941</v>
      </c>
      <c r="N566" s="3" t="s">
        <v>941</v>
      </c>
      <c r="O566" s="3" t="s">
        <v>35</v>
      </c>
      <c r="P566" s="3" t="s">
        <v>240</v>
      </c>
      <c r="Q566" s="3" t="s">
        <v>2467</v>
      </c>
      <c r="R566" s="3" t="s">
        <v>941</v>
      </c>
      <c r="S566" s="3" t="s">
        <v>941</v>
      </c>
      <c r="T566" s="3" t="b">
        <f t="shared" si="25"/>
        <v>0</v>
      </c>
      <c r="U566" s="3" t="b">
        <f t="shared" si="26"/>
        <v>0</v>
      </c>
      <c r="V566" s="3">
        <f t="shared" si="24"/>
        <v>99</v>
      </c>
    </row>
    <row r="567" spans="1:22" s="3" customFormat="1" ht="90" x14ac:dyDescent="0.25">
      <c r="A567" s="3" t="s">
        <v>1296</v>
      </c>
      <c r="B567" s="3" t="s">
        <v>4098</v>
      </c>
      <c r="C567" s="3" t="s">
        <v>4099</v>
      </c>
      <c r="D567" s="3" t="s">
        <v>2155</v>
      </c>
      <c r="E567" s="3" t="s">
        <v>2155</v>
      </c>
      <c r="F567" s="3" t="s">
        <v>942</v>
      </c>
      <c r="G567" s="3" t="s">
        <v>2155</v>
      </c>
      <c r="H567" s="3" t="s">
        <v>4100</v>
      </c>
      <c r="I567" s="3" t="s">
        <v>3025</v>
      </c>
      <c r="J567" s="3" t="s">
        <v>3026</v>
      </c>
      <c r="K567" s="3" t="s">
        <v>1295</v>
      </c>
      <c r="L567" s="3" t="s">
        <v>941</v>
      </c>
      <c r="M567" s="3" t="s">
        <v>941</v>
      </c>
      <c r="N567" s="3" t="s">
        <v>941</v>
      </c>
      <c r="O567" s="3" t="s">
        <v>35</v>
      </c>
      <c r="P567" s="3" t="s">
        <v>67</v>
      </c>
      <c r="Q567" s="3" t="s">
        <v>2467</v>
      </c>
      <c r="R567" s="3" t="s">
        <v>941</v>
      </c>
      <c r="S567" s="3" t="s">
        <v>941</v>
      </c>
      <c r="T567" s="3" t="b">
        <f t="shared" si="25"/>
        <v>0</v>
      </c>
      <c r="U567" s="3" t="b">
        <f t="shared" si="26"/>
        <v>0</v>
      </c>
      <c r="V567" s="3">
        <f t="shared" si="24"/>
        <v>361</v>
      </c>
    </row>
    <row r="568" spans="1:22" s="3" customFormat="1" ht="90" x14ac:dyDescent="0.25">
      <c r="A568" s="3" t="s">
        <v>1296</v>
      </c>
      <c r="B568" s="3" t="s">
        <v>4098</v>
      </c>
      <c r="C568" s="3" t="s">
        <v>4099</v>
      </c>
      <c r="D568" s="3" t="s">
        <v>2155</v>
      </c>
      <c r="E568" s="3" t="s">
        <v>2155</v>
      </c>
      <c r="F568" s="3" t="s">
        <v>945</v>
      </c>
      <c r="G568" s="3" t="s">
        <v>2155</v>
      </c>
      <c r="H568" s="3" t="s">
        <v>4100</v>
      </c>
      <c r="I568" s="3" t="s">
        <v>699</v>
      </c>
      <c r="J568" s="3" t="s">
        <v>698</v>
      </c>
      <c r="K568" s="3" t="s">
        <v>1295</v>
      </c>
      <c r="L568" s="3" t="s">
        <v>941</v>
      </c>
      <c r="M568" s="3" t="s">
        <v>941</v>
      </c>
      <c r="N568" s="3" t="s">
        <v>941</v>
      </c>
      <c r="O568" s="3" t="s">
        <v>17</v>
      </c>
      <c r="P568" s="3" t="s">
        <v>52</v>
      </c>
      <c r="Q568" s="3" t="s">
        <v>2467</v>
      </c>
      <c r="R568" s="3" t="s">
        <v>941</v>
      </c>
      <c r="S568" s="3" t="s">
        <v>941</v>
      </c>
      <c r="T568" s="3" t="b">
        <f t="shared" si="25"/>
        <v>0</v>
      </c>
      <c r="U568" s="3" t="b">
        <f t="shared" si="26"/>
        <v>0</v>
      </c>
      <c r="V568" s="3">
        <f t="shared" si="24"/>
        <v>361</v>
      </c>
    </row>
    <row r="569" spans="1:22" s="3" customFormat="1" ht="105" x14ac:dyDescent="0.25">
      <c r="A569" s="3" t="s">
        <v>1991</v>
      </c>
      <c r="B569" s="3" t="s">
        <v>4101</v>
      </c>
      <c r="C569" s="3" t="s">
        <v>4102</v>
      </c>
      <c r="D569" s="3" t="s">
        <v>2155</v>
      </c>
      <c r="E569" s="3" t="s">
        <v>2155</v>
      </c>
      <c r="F569" s="3" t="s">
        <v>945</v>
      </c>
      <c r="G569" s="3" t="s">
        <v>2155</v>
      </c>
      <c r="H569" s="3" t="s">
        <v>4103</v>
      </c>
      <c r="I569" s="3" t="s">
        <v>1989</v>
      </c>
      <c r="J569" s="3" t="s">
        <v>607</v>
      </c>
      <c r="K569" s="3" t="s">
        <v>1990</v>
      </c>
      <c r="L569" s="3" t="s">
        <v>941</v>
      </c>
      <c r="M569" s="3" t="s">
        <v>941</v>
      </c>
      <c r="N569" s="3" t="s">
        <v>941</v>
      </c>
      <c r="O569" s="3" t="s">
        <v>17</v>
      </c>
      <c r="P569" s="3" t="s">
        <v>52</v>
      </c>
      <c r="Q569" s="3" t="s">
        <v>2467</v>
      </c>
      <c r="R569" s="3" t="s">
        <v>941</v>
      </c>
      <c r="S569" s="3" t="s">
        <v>941</v>
      </c>
      <c r="T569" s="3" t="b">
        <f t="shared" si="25"/>
        <v>0</v>
      </c>
      <c r="U569" s="3" t="b">
        <f t="shared" si="26"/>
        <v>0</v>
      </c>
      <c r="V569" s="3">
        <f t="shared" si="24"/>
        <v>39</v>
      </c>
    </row>
    <row r="570" spans="1:22" s="3" customFormat="1" ht="120" x14ac:dyDescent="0.25">
      <c r="A570" s="3" t="s">
        <v>1648</v>
      </c>
      <c r="B570" s="3" t="s">
        <v>4104</v>
      </c>
      <c r="C570" s="3" t="s">
        <v>4105</v>
      </c>
      <c r="D570" s="3" t="s">
        <v>2155</v>
      </c>
      <c r="E570" s="3" t="s">
        <v>2155</v>
      </c>
      <c r="F570" s="3" t="s">
        <v>1088</v>
      </c>
      <c r="G570" s="3" t="s">
        <v>2155</v>
      </c>
      <c r="H570" s="3" t="s">
        <v>4106</v>
      </c>
      <c r="I570" s="3" t="s">
        <v>1642</v>
      </c>
      <c r="J570" s="3" t="s">
        <v>222</v>
      </c>
      <c r="K570" s="3" t="s">
        <v>1647</v>
      </c>
      <c r="L570" s="3" t="s">
        <v>941</v>
      </c>
      <c r="M570" s="3" t="s">
        <v>941</v>
      </c>
      <c r="N570" s="3" t="s">
        <v>941</v>
      </c>
      <c r="O570" s="3" t="s">
        <v>17</v>
      </c>
      <c r="P570" s="3" t="s">
        <v>28</v>
      </c>
      <c r="Q570" s="3" t="s">
        <v>2467</v>
      </c>
      <c r="R570" s="3" t="s">
        <v>941</v>
      </c>
      <c r="S570" s="3" t="s">
        <v>941</v>
      </c>
      <c r="T570" s="3" t="b">
        <f t="shared" si="25"/>
        <v>0</v>
      </c>
      <c r="U570" s="3" t="b">
        <f t="shared" si="26"/>
        <v>0</v>
      </c>
      <c r="V570" s="3">
        <f t="shared" si="24"/>
        <v>274</v>
      </c>
    </row>
    <row r="571" spans="1:22" s="3" customFormat="1" ht="180" x14ac:dyDescent="0.25">
      <c r="A571" s="3" t="s">
        <v>4107</v>
      </c>
      <c r="B571" s="3" t="s">
        <v>4108</v>
      </c>
      <c r="C571" s="3" t="s">
        <v>4109</v>
      </c>
      <c r="D571" s="3" t="s">
        <v>2155</v>
      </c>
      <c r="E571" s="3" t="s">
        <v>2155</v>
      </c>
      <c r="F571" s="3" t="s">
        <v>954</v>
      </c>
      <c r="G571" s="3" t="s">
        <v>2157</v>
      </c>
      <c r="H571" s="3" t="s">
        <v>4110</v>
      </c>
      <c r="I571" s="3" t="s">
        <v>555</v>
      </c>
      <c r="J571" s="3" t="s">
        <v>554</v>
      </c>
      <c r="K571" s="3" t="s">
        <v>941</v>
      </c>
      <c r="L571" s="3" t="s">
        <v>941</v>
      </c>
      <c r="M571" s="3" t="s">
        <v>941</v>
      </c>
      <c r="N571" s="3" t="s">
        <v>941</v>
      </c>
      <c r="O571" s="3" t="s">
        <v>543</v>
      </c>
      <c r="P571" s="3" t="s">
        <v>556</v>
      </c>
      <c r="Q571" s="3" t="s">
        <v>2467</v>
      </c>
      <c r="R571" s="3" t="s">
        <v>941</v>
      </c>
      <c r="S571" s="3" t="s">
        <v>941</v>
      </c>
      <c r="T571" s="3" t="b">
        <f t="shared" si="25"/>
        <v>1</v>
      </c>
      <c r="U571" s="3" t="b">
        <f t="shared" si="26"/>
        <v>0</v>
      </c>
      <c r="V571" s="3">
        <f t="shared" si="24"/>
        <v>425</v>
      </c>
    </row>
    <row r="572" spans="1:22" s="3" customFormat="1" ht="180" x14ac:dyDescent="0.25">
      <c r="A572" s="3" t="s">
        <v>4111</v>
      </c>
      <c r="B572" s="3" t="s">
        <v>4112</v>
      </c>
      <c r="C572" s="3" t="s">
        <v>4113</v>
      </c>
      <c r="D572" s="3" t="s">
        <v>2155</v>
      </c>
      <c r="E572" s="3" t="s">
        <v>2155</v>
      </c>
      <c r="F572" s="3" t="s">
        <v>4114</v>
      </c>
      <c r="G572" s="3" t="s">
        <v>2157</v>
      </c>
      <c r="H572" s="3" t="s">
        <v>4115</v>
      </c>
      <c r="I572" s="3" t="s">
        <v>1761</v>
      </c>
      <c r="J572" s="3" t="s">
        <v>511</v>
      </c>
      <c r="K572" s="3" t="s">
        <v>4116</v>
      </c>
      <c r="L572" s="3" t="s">
        <v>941</v>
      </c>
      <c r="M572" s="3" t="s">
        <v>941</v>
      </c>
      <c r="N572" s="3" t="s">
        <v>941</v>
      </c>
      <c r="O572" s="3" t="s">
        <v>35</v>
      </c>
      <c r="P572" s="3" t="s">
        <v>513</v>
      </c>
      <c r="Q572" s="3" t="s">
        <v>2467</v>
      </c>
      <c r="R572" s="3" t="s">
        <v>941</v>
      </c>
      <c r="S572" s="3" t="s">
        <v>941</v>
      </c>
      <c r="T572" s="3" t="b">
        <f t="shared" si="25"/>
        <v>0</v>
      </c>
      <c r="U572" s="3" t="b">
        <f t="shared" si="26"/>
        <v>0</v>
      </c>
      <c r="V572" s="3">
        <f t="shared" si="24"/>
        <v>332</v>
      </c>
    </row>
    <row r="573" spans="1:22" s="3" customFormat="1" ht="135" x14ac:dyDescent="0.25">
      <c r="A573" s="3" t="s">
        <v>4117</v>
      </c>
      <c r="B573" s="3" t="s">
        <v>4118</v>
      </c>
      <c r="C573" s="3" t="s">
        <v>4119</v>
      </c>
      <c r="D573" s="3" t="s">
        <v>2155</v>
      </c>
      <c r="E573" s="3" t="s">
        <v>2155</v>
      </c>
      <c r="F573" s="3" t="s">
        <v>4120</v>
      </c>
      <c r="G573" s="3" t="s">
        <v>2157</v>
      </c>
      <c r="H573" s="3" t="s">
        <v>4121</v>
      </c>
      <c r="I573" s="3" t="s">
        <v>1486</v>
      </c>
      <c r="J573" s="3" t="s">
        <v>866</v>
      </c>
      <c r="K573" s="3" t="s">
        <v>4122</v>
      </c>
      <c r="L573" s="3" t="s">
        <v>4123</v>
      </c>
      <c r="M573" s="3" t="s">
        <v>941</v>
      </c>
      <c r="N573" s="3" t="s">
        <v>4124</v>
      </c>
      <c r="O573" s="3" t="s">
        <v>44</v>
      </c>
      <c r="P573" s="3" t="s">
        <v>45</v>
      </c>
      <c r="Q573" s="3" t="s">
        <v>2467</v>
      </c>
      <c r="R573" s="3" t="s">
        <v>941</v>
      </c>
      <c r="S573" s="3" t="s">
        <v>941</v>
      </c>
      <c r="T573" s="3" t="b">
        <f t="shared" si="25"/>
        <v>0</v>
      </c>
      <c r="U573" s="3" t="b">
        <f t="shared" si="26"/>
        <v>0</v>
      </c>
      <c r="V573" s="3">
        <f t="shared" si="24"/>
        <v>384</v>
      </c>
    </row>
    <row r="574" spans="1:22" s="3" customFormat="1" ht="135" x14ac:dyDescent="0.25">
      <c r="A574" s="3" t="s">
        <v>1177</v>
      </c>
      <c r="B574" s="3" t="s">
        <v>4125</v>
      </c>
      <c r="C574" s="3" t="s">
        <v>4126</v>
      </c>
      <c r="D574" s="3" t="s">
        <v>2155</v>
      </c>
      <c r="E574" s="3" t="s">
        <v>2155</v>
      </c>
      <c r="F574" s="3" t="s">
        <v>942</v>
      </c>
      <c r="G574" s="3" t="s">
        <v>2155</v>
      </c>
      <c r="H574" s="3" t="s">
        <v>4127</v>
      </c>
      <c r="I574" s="3" t="s">
        <v>4128</v>
      </c>
      <c r="J574" s="3" t="s">
        <v>4129</v>
      </c>
      <c r="K574" s="3" t="s">
        <v>1176</v>
      </c>
      <c r="L574" s="3" t="s">
        <v>941</v>
      </c>
      <c r="M574" s="3" t="s">
        <v>941</v>
      </c>
      <c r="N574" s="3" t="s">
        <v>941</v>
      </c>
      <c r="O574" s="3" t="s">
        <v>543</v>
      </c>
      <c r="P574" s="3" t="s">
        <v>556</v>
      </c>
      <c r="Q574" s="3" t="s">
        <v>2467</v>
      </c>
      <c r="R574" s="3" t="s">
        <v>941</v>
      </c>
      <c r="S574" s="3" t="s">
        <v>941</v>
      </c>
      <c r="T574" s="3" t="b">
        <f t="shared" si="25"/>
        <v>1</v>
      </c>
      <c r="U574" s="3" t="b">
        <f t="shared" si="26"/>
        <v>0</v>
      </c>
      <c r="V574" s="3">
        <f t="shared" si="24"/>
        <v>344</v>
      </c>
    </row>
    <row r="575" spans="1:22" s="3" customFormat="1" ht="135" x14ac:dyDescent="0.25">
      <c r="A575" s="3" t="s">
        <v>1177</v>
      </c>
      <c r="B575" s="3" t="s">
        <v>4125</v>
      </c>
      <c r="C575" s="3" t="s">
        <v>4126</v>
      </c>
      <c r="D575" s="3" t="s">
        <v>2155</v>
      </c>
      <c r="E575" s="3" t="s">
        <v>2155</v>
      </c>
      <c r="F575" s="3" t="s">
        <v>945</v>
      </c>
      <c r="G575" s="3" t="s">
        <v>2155</v>
      </c>
      <c r="H575" s="3" t="s">
        <v>4127</v>
      </c>
      <c r="I575" s="3" t="s">
        <v>4130</v>
      </c>
      <c r="J575" s="3" t="s">
        <v>4131</v>
      </c>
      <c r="K575" s="3" t="s">
        <v>1176</v>
      </c>
      <c r="L575" s="3" t="s">
        <v>941</v>
      </c>
      <c r="M575" s="3" t="s">
        <v>941</v>
      </c>
      <c r="N575" s="3" t="s">
        <v>941</v>
      </c>
      <c r="O575" s="3" t="s">
        <v>35</v>
      </c>
      <c r="P575" s="3" t="s">
        <v>36</v>
      </c>
      <c r="Q575" s="3" t="s">
        <v>2467</v>
      </c>
      <c r="R575" s="3" t="s">
        <v>941</v>
      </c>
      <c r="S575" s="3" t="s">
        <v>941</v>
      </c>
      <c r="T575" s="3" t="b">
        <f t="shared" si="25"/>
        <v>1</v>
      </c>
      <c r="U575" s="3" t="b">
        <f t="shared" si="26"/>
        <v>0</v>
      </c>
      <c r="V575" s="3">
        <f t="shared" si="24"/>
        <v>344</v>
      </c>
    </row>
    <row r="576" spans="1:22" s="3" customFormat="1" ht="135" x14ac:dyDescent="0.25">
      <c r="A576" s="3" t="s">
        <v>1177</v>
      </c>
      <c r="B576" s="3" t="s">
        <v>4125</v>
      </c>
      <c r="C576" s="3" t="s">
        <v>4126</v>
      </c>
      <c r="D576" s="3" t="s">
        <v>2155</v>
      </c>
      <c r="E576" s="3" t="s">
        <v>2155</v>
      </c>
      <c r="F576" s="3" t="s">
        <v>946</v>
      </c>
      <c r="G576" s="3" t="s">
        <v>2157</v>
      </c>
      <c r="H576" s="3" t="s">
        <v>4127</v>
      </c>
      <c r="I576" s="3" t="s">
        <v>4132</v>
      </c>
      <c r="J576" s="3" t="s">
        <v>4133</v>
      </c>
      <c r="K576" s="3" t="s">
        <v>1176</v>
      </c>
      <c r="L576" s="3" t="s">
        <v>941</v>
      </c>
      <c r="M576" s="3" t="s">
        <v>941</v>
      </c>
      <c r="N576" s="3" t="s">
        <v>941</v>
      </c>
      <c r="O576" s="3" t="s">
        <v>17</v>
      </c>
      <c r="P576" s="3" t="s">
        <v>812</v>
      </c>
      <c r="Q576" s="3" t="s">
        <v>2467</v>
      </c>
      <c r="R576" s="3" t="s">
        <v>941</v>
      </c>
      <c r="S576" s="3" t="s">
        <v>941</v>
      </c>
      <c r="T576" s="3" t="b">
        <f t="shared" si="25"/>
        <v>1</v>
      </c>
      <c r="U576" s="3" t="b">
        <f t="shared" si="26"/>
        <v>0</v>
      </c>
      <c r="V576" s="3">
        <f t="shared" si="24"/>
        <v>344</v>
      </c>
    </row>
    <row r="577" spans="1:22" s="3" customFormat="1" ht="135" x14ac:dyDescent="0.25">
      <c r="A577" s="3" t="s">
        <v>1177</v>
      </c>
      <c r="B577" s="3" t="s">
        <v>4125</v>
      </c>
      <c r="C577" s="3" t="s">
        <v>4126</v>
      </c>
      <c r="D577" s="3" t="s">
        <v>2155</v>
      </c>
      <c r="E577" s="3" t="s">
        <v>2155</v>
      </c>
      <c r="F577" s="3" t="s">
        <v>947</v>
      </c>
      <c r="G577" s="3" t="s">
        <v>2155</v>
      </c>
      <c r="H577" s="3" t="s">
        <v>4127</v>
      </c>
      <c r="I577" s="3" t="s">
        <v>4134</v>
      </c>
      <c r="J577" s="3" t="s">
        <v>4135</v>
      </c>
      <c r="K577" s="3" t="s">
        <v>1176</v>
      </c>
      <c r="L577" s="3" t="s">
        <v>941</v>
      </c>
      <c r="M577" s="3" t="s">
        <v>941</v>
      </c>
      <c r="N577" s="3" t="s">
        <v>941</v>
      </c>
      <c r="O577" s="3" t="s">
        <v>188</v>
      </c>
      <c r="P577" s="3" t="s">
        <v>412</v>
      </c>
      <c r="Q577" s="3" t="s">
        <v>2467</v>
      </c>
      <c r="R577" s="3" t="s">
        <v>941</v>
      </c>
      <c r="S577" s="3" t="s">
        <v>941</v>
      </c>
      <c r="T577" s="3" t="b">
        <f t="shared" si="25"/>
        <v>1</v>
      </c>
      <c r="U577" s="3" t="b">
        <f t="shared" si="26"/>
        <v>0</v>
      </c>
      <c r="V577" s="3">
        <f t="shared" si="24"/>
        <v>344</v>
      </c>
    </row>
    <row r="578" spans="1:22" s="3" customFormat="1" ht="135" x14ac:dyDescent="0.25">
      <c r="A578" s="3" t="s">
        <v>1177</v>
      </c>
      <c r="B578" s="3" t="s">
        <v>4125</v>
      </c>
      <c r="C578" s="3" t="s">
        <v>4126</v>
      </c>
      <c r="D578" s="3" t="s">
        <v>2155</v>
      </c>
      <c r="E578" s="3" t="s">
        <v>2155</v>
      </c>
      <c r="F578" s="3" t="s">
        <v>947</v>
      </c>
      <c r="G578" s="3" t="s">
        <v>2155</v>
      </c>
      <c r="H578" s="3" t="s">
        <v>4127</v>
      </c>
      <c r="I578" s="3" t="s">
        <v>255</v>
      </c>
      <c r="J578" s="3" t="s">
        <v>254</v>
      </c>
      <c r="K578" s="3" t="s">
        <v>1176</v>
      </c>
      <c r="L578" s="3" t="s">
        <v>941</v>
      </c>
      <c r="M578" s="3" t="s">
        <v>941</v>
      </c>
      <c r="N578" s="3" t="s">
        <v>941</v>
      </c>
      <c r="O578" s="3" t="s">
        <v>44</v>
      </c>
      <c r="P578" s="3" t="s">
        <v>256</v>
      </c>
      <c r="Q578" s="3" t="s">
        <v>2467</v>
      </c>
      <c r="R578" s="3" t="s">
        <v>941</v>
      </c>
      <c r="S578" s="3" t="s">
        <v>941</v>
      </c>
      <c r="T578" s="3" t="b">
        <f t="shared" si="25"/>
        <v>1</v>
      </c>
      <c r="U578" s="3" t="b">
        <f t="shared" si="26"/>
        <v>0</v>
      </c>
      <c r="V578" s="3">
        <f t="shared" ref="V578:V641" si="27">LEN(C578)</f>
        <v>344</v>
      </c>
    </row>
    <row r="579" spans="1:22" s="3" customFormat="1" ht="150" x14ac:dyDescent="0.25">
      <c r="A579" s="3" t="s">
        <v>1469</v>
      </c>
      <c r="B579" s="3" t="s">
        <v>4136</v>
      </c>
      <c r="C579" s="3" t="s">
        <v>4137</v>
      </c>
      <c r="D579" s="3" t="s">
        <v>2155</v>
      </c>
      <c r="E579" s="3" t="s">
        <v>2155</v>
      </c>
      <c r="F579" s="3" t="s">
        <v>945</v>
      </c>
      <c r="G579" s="3" t="s">
        <v>2155</v>
      </c>
      <c r="H579" s="3" t="s">
        <v>4138</v>
      </c>
      <c r="I579" s="3" t="s">
        <v>3226</v>
      </c>
      <c r="J579" s="3" t="s">
        <v>3227</v>
      </c>
      <c r="K579" s="3" t="s">
        <v>941</v>
      </c>
      <c r="L579" s="3" t="s">
        <v>941</v>
      </c>
      <c r="M579" s="3" t="s">
        <v>941</v>
      </c>
      <c r="N579" s="3" t="s">
        <v>941</v>
      </c>
      <c r="O579" s="3" t="s">
        <v>35</v>
      </c>
      <c r="P579" s="3" t="s">
        <v>93</v>
      </c>
      <c r="Q579" s="3" t="s">
        <v>2467</v>
      </c>
      <c r="R579" s="3" t="s">
        <v>941</v>
      </c>
      <c r="S579" s="3" t="s">
        <v>941</v>
      </c>
      <c r="T579" s="3" t="b">
        <f t="shared" ref="T579:T642" si="28">ISNUMBER(SEARCH("University",C579))</f>
        <v>0</v>
      </c>
      <c r="U579" s="3" t="b">
        <f t="shared" ref="U579:U642" si="29">ISNUMBER(SEARCH("CEO",C579))</f>
        <v>1</v>
      </c>
      <c r="V579" s="3">
        <f t="shared" si="27"/>
        <v>235</v>
      </c>
    </row>
    <row r="580" spans="1:22" s="3" customFormat="1" ht="150" x14ac:dyDescent="0.25">
      <c r="A580" s="3" t="s">
        <v>1469</v>
      </c>
      <c r="B580" s="3" t="s">
        <v>4136</v>
      </c>
      <c r="C580" s="3" t="s">
        <v>4137</v>
      </c>
      <c r="D580" s="3" t="s">
        <v>2155</v>
      </c>
      <c r="E580" s="3" t="s">
        <v>2155</v>
      </c>
      <c r="F580" s="3" t="s">
        <v>945</v>
      </c>
      <c r="G580" s="3" t="s">
        <v>2155</v>
      </c>
      <c r="H580" s="3" t="s">
        <v>4138</v>
      </c>
      <c r="I580" s="3" t="s">
        <v>896</v>
      </c>
      <c r="J580" s="3" t="s">
        <v>895</v>
      </c>
      <c r="K580" s="3" t="s">
        <v>941</v>
      </c>
      <c r="L580" s="3" t="s">
        <v>941</v>
      </c>
      <c r="M580" s="3" t="s">
        <v>941</v>
      </c>
      <c r="N580" s="3" t="s">
        <v>941</v>
      </c>
      <c r="O580" s="3" t="s">
        <v>35</v>
      </c>
      <c r="P580" s="3" t="s">
        <v>93</v>
      </c>
      <c r="Q580" s="3" t="s">
        <v>2467</v>
      </c>
      <c r="R580" s="3" t="s">
        <v>941</v>
      </c>
      <c r="S580" s="3" t="s">
        <v>941</v>
      </c>
      <c r="T580" s="3" t="b">
        <f t="shared" si="28"/>
        <v>0</v>
      </c>
      <c r="U580" s="3" t="b">
        <f t="shared" si="29"/>
        <v>1</v>
      </c>
      <c r="V580" s="3">
        <f t="shared" si="27"/>
        <v>235</v>
      </c>
    </row>
    <row r="581" spans="1:22" s="3" customFormat="1" ht="90" x14ac:dyDescent="0.25">
      <c r="A581" s="3" t="s">
        <v>4139</v>
      </c>
      <c r="B581" s="3" t="s">
        <v>4140</v>
      </c>
      <c r="C581" s="3" t="s">
        <v>4141</v>
      </c>
      <c r="D581" s="3" t="s">
        <v>2155</v>
      </c>
      <c r="E581" s="3" t="s">
        <v>2155</v>
      </c>
      <c r="F581" s="3" t="s">
        <v>952</v>
      </c>
      <c r="G581" s="3" t="s">
        <v>2157</v>
      </c>
      <c r="H581" s="3" t="s">
        <v>4142</v>
      </c>
      <c r="I581" s="3" t="s">
        <v>163</v>
      </c>
      <c r="J581" s="3" t="s">
        <v>162</v>
      </c>
      <c r="K581" s="3" t="s">
        <v>4143</v>
      </c>
      <c r="L581" s="3" t="s">
        <v>941</v>
      </c>
      <c r="M581" s="3" t="s">
        <v>941</v>
      </c>
      <c r="N581" s="3" t="s">
        <v>941</v>
      </c>
      <c r="O581" s="3" t="s">
        <v>17</v>
      </c>
      <c r="P581" s="3" t="s">
        <v>60</v>
      </c>
      <c r="Q581" s="3" t="s">
        <v>2467</v>
      </c>
      <c r="R581" s="3" t="s">
        <v>941</v>
      </c>
      <c r="S581" s="3" t="s">
        <v>941</v>
      </c>
      <c r="T581" s="3" t="b">
        <f t="shared" si="28"/>
        <v>0</v>
      </c>
      <c r="U581" s="3" t="b">
        <f t="shared" si="29"/>
        <v>0</v>
      </c>
      <c r="V581" s="3">
        <f t="shared" si="27"/>
        <v>348</v>
      </c>
    </row>
    <row r="582" spans="1:22" s="3" customFormat="1" ht="90" x14ac:dyDescent="0.25">
      <c r="A582" s="3" t="s">
        <v>4139</v>
      </c>
      <c r="B582" s="3" t="s">
        <v>4140</v>
      </c>
      <c r="C582" s="3" t="s">
        <v>4141</v>
      </c>
      <c r="D582" s="3" t="s">
        <v>2155</v>
      </c>
      <c r="E582" s="3" t="s">
        <v>2155</v>
      </c>
      <c r="F582" s="3" t="s">
        <v>948</v>
      </c>
      <c r="G582" s="3" t="s">
        <v>2155</v>
      </c>
      <c r="H582" s="3" t="s">
        <v>4142</v>
      </c>
      <c r="I582" s="3" t="s">
        <v>4144</v>
      </c>
      <c r="J582" s="3" t="s">
        <v>4145</v>
      </c>
      <c r="K582" s="3" t="s">
        <v>4143</v>
      </c>
      <c r="L582" s="3" t="s">
        <v>941</v>
      </c>
      <c r="M582" s="3" t="s">
        <v>941</v>
      </c>
      <c r="N582" s="3" t="s">
        <v>941</v>
      </c>
      <c r="O582" s="3" t="s">
        <v>17</v>
      </c>
      <c r="P582" s="3" t="s">
        <v>28</v>
      </c>
      <c r="Q582" s="3" t="s">
        <v>2467</v>
      </c>
      <c r="R582" s="3" t="s">
        <v>941</v>
      </c>
      <c r="S582" s="3" t="s">
        <v>941</v>
      </c>
      <c r="T582" s="3" t="b">
        <f t="shared" si="28"/>
        <v>0</v>
      </c>
      <c r="U582" s="3" t="b">
        <f t="shared" si="29"/>
        <v>0</v>
      </c>
      <c r="V582" s="3">
        <f t="shared" si="27"/>
        <v>348</v>
      </c>
    </row>
    <row r="583" spans="1:22" s="3" customFormat="1" ht="90" x14ac:dyDescent="0.25">
      <c r="A583" s="3" t="s">
        <v>4139</v>
      </c>
      <c r="B583" s="3" t="s">
        <v>4140</v>
      </c>
      <c r="C583" s="3" t="s">
        <v>4141</v>
      </c>
      <c r="D583" s="3" t="s">
        <v>2155</v>
      </c>
      <c r="E583" s="3" t="s">
        <v>2155</v>
      </c>
      <c r="F583" s="3" t="s">
        <v>2596</v>
      </c>
      <c r="G583" s="3" t="s">
        <v>2155</v>
      </c>
      <c r="H583" s="3" t="s">
        <v>4142</v>
      </c>
      <c r="I583" s="3" t="s">
        <v>4146</v>
      </c>
      <c r="J583" s="3" t="s">
        <v>4147</v>
      </c>
      <c r="K583" s="3" t="s">
        <v>4143</v>
      </c>
      <c r="L583" s="3" t="s">
        <v>941</v>
      </c>
      <c r="M583" s="3" t="s">
        <v>941</v>
      </c>
      <c r="N583" s="3" t="s">
        <v>941</v>
      </c>
      <c r="O583" s="3" t="s">
        <v>44</v>
      </c>
      <c r="P583" s="3" t="s">
        <v>45</v>
      </c>
      <c r="Q583" s="3" t="s">
        <v>2467</v>
      </c>
      <c r="R583" s="3" t="s">
        <v>941</v>
      </c>
      <c r="S583" s="3" t="s">
        <v>941</v>
      </c>
      <c r="T583" s="3" t="b">
        <f t="shared" si="28"/>
        <v>0</v>
      </c>
      <c r="U583" s="3" t="b">
        <f t="shared" si="29"/>
        <v>0</v>
      </c>
      <c r="V583" s="3">
        <f t="shared" si="27"/>
        <v>348</v>
      </c>
    </row>
    <row r="584" spans="1:22" s="3" customFormat="1" ht="105" x14ac:dyDescent="0.25">
      <c r="A584" s="3" t="s">
        <v>1981</v>
      </c>
      <c r="B584" s="3" t="s">
        <v>4148</v>
      </c>
      <c r="C584" s="3" t="s">
        <v>4149</v>
      </c>
      <c r="D584" s="3" t="s">
        <v>2155</v>
      </c>
      <c r="E584" s="3" t="s">
        <v>2155</v>
      </c>
      <c r="F584" s="3" t="s">
        <v>947</v>
      </c>
      <c r="G584" s="3" t="s">
        <v>2155</v>
      </c>
      <c r="H584" s="3" t="s">
        <v>4150</v>
      </c>
      <c r="I584" s="3" t="s">
        <v>795</v>
      </c>
      <c r="J584" s="3" t="s">
        <v>794</v>
      </c>
      <c r="K584" s="3" t="s">
        <v>1980</v>
      </c>
      <c r="L584" s="3" t="s">
        <v>941</v>
      </c>
      <c r="M584" s="3" t="s">
        <v>941</v>
      </c>
      <c r="N584" s="3" t="s">
        <v>4151</v>
      </c>
      <c r="O584" s="3" t="s">
        <v>17</v>
      </c>
      <c r="P584" s="3" t="s">
        <v>52</v>
      </c>
      <c r="Q584" s="3" t="s">
        <v>2467</v>
      </c>
      <c r="R584" s="3">
        <v>2011</v>
      </c>
      <c r="S584" s="3" t="s">
        <v>941</v>
      </c>
      <c r="T584" s="3" t="b">
        <f t="shared" si="28"/>
        <v>0</v>
      </c>
      <c r="U584" s="3" t="b">
        <f t="shared" si="29"/>
        <v>1</v>
      </c>
      <c r="V584" s="3">
        <f t="shared" si="27"/>
        <v>75</v>
      </c>
    </row>
    <row r="585" spans="1:22" s="3" customFormat="1" ht="210" x14ac:dyDescent="0.25">
      <c r="A585" s="3" t="s">
        <v>1810</v>
      </c>
      <c r="B585" s="3" t="s">
        <v>4152</v>
      </c>
      <c r="C585" s="3" t="s">
        <v>4153</v>
      </c>
      <c r="D585" s="3" t="s">
        <v>2155</v>
      </c>
      <c r="E585" s="3" t="s">
        <v>2155</v>
      </c>
      <c r="F585" s="3" t="s">
        <v>951</v>
      </c>
      <c r="G585" s="3" t="s">
        <v>2155</v>
      </c>
      <c r="H585" s="3" t="s">
        <v>4154</v>
      </c>
      <c r="I585" s="3" t="s">
        <v>1802</v>
      </c>
      <c r="J585" s="3" t="s">
        <v>759</v>
      </c>
      <c r="K585" s="3" t="s">
        <v>1809</v>
      </c>
      <c r="L585" s="3" t="s">
        <v>941</v>
      </c>
      <c r="M585" s="3" t="s">
        <v>941</v>
      </c>
      <c r="N585" s="3" t="s">
        <v>941</v>
      </c>
      <c r="O585" s="3" t="s">
        <v>17</v>
      </c>
      <c r="P585" s="3" t="s">
        <v>60</v>
      </c>
      <c r="Q585" s="3" t="s">
        <v>2467</v>
      </c>
      <c r="R585" s="3" t="s">
        <v>941</v>
      </c>
      <c r="S585" s="3" t="s">
        <v>941</v>
      </c>
      <c r="T585" s="3" t="b">
        <f t="shared" si="28"/>
        <v>0</v>
      </c>
      <c r="U585" s="3" t="b">
        <f t="shared" si="29"/>
        <v>0</v>
      </c>
      <c r="V585" s="3">
        <f t="shared" si="27"/>
        <v>387</v>
      </c>
    </row>
    <row r="586" spans="1:22" s="3" customFormat="1" ht="165" x14ac:dyDescent="0.25">
      <c r="A586" s="3" t="s">
        <v>1931</v>
      </c>
      <c r="B586" s="3" t="s">
        <v>2420</v>
      </c>
      <c r="C586" s="3" t="s">
        <v>4155</v>
      </c>
      <c r="D586" s="3" t="s">
        <v>2155</v>
      </c>
      <c r="E586" s="3" t="s">
        <v>2155</v>
      </c>
      <c r="F586" s="3" t="s">
        <v>942</v>
      </c>
      <c r="G586" s="3" t="s">
        <v>2155</v>
      </c>
      <c r="H586" s="3" t="s">
        <v>4156</v>
      </c>
      <c r="I586" s="3" t="s">
        <v>1927</v>
      </c>
      <c r="J586" s="3" t="s">
        <v>619</v>
      </c>
      <c r="K586" s="3" t="s">
        <v>1930</v>
      </c>
      <c r="L586" s="3" t="s">
        <v>941</v>
      </c>
      <c r="M586" s="3" t="s">
        <v>941</v>
      </c>
      <c r="N586" s="3" t="s">
        <v>941</v>
      </c>
      <c r="O586" s="3" t="s">
        <v>17</v>
      </c>
      <c r="P586" s="3" t="s">
        <v>60</v>
      </c>
      <c r="Q586" s="3" t="s">
        <v>2467</v>
      </c>
      <c r="R586" s="3" t="s">
        <v>941</v>
      </c>
      <c r="S586" s="3" t="s">
        <v>941</v>
      </c>
      <c r="T586" s="3" t="b">
        <f t="shared" si="28"/>
        <v>1</v>
      </c>
      <c r="U586" s="3" t="b">
        <f t="shared" si="29"/>
        <v>1</v>
      </c>
      <c r="V586" s="3">
        <f t="shared" si="27"/>
        <v>258</v>
      </c>
    </row>
    <row r="587" spans="1:22" s="3" customFormat="1" ht="165" x14ac:dyDescent="0.25">
      <c r="A587" s="3" t="s">
        <v>1808</v>
      </c>
      <c r="B587" s="3" t="s">
        <v>4157</v>
      </c>
      <c r="C587" s="3" t="s">
        <v>4158</v>
      </c>
      <c r="D587" s="3" t="s">
        <v>2155</v>
      </c>
      <c r="E587" s="3" t="s">
        <v>2155</v>
      </c>
      <c r="F587" s="3" t="s">
        <v>946</v>
      </c>
      <c r="G587" s="3" t="s">
        <v>2155</v>
      </c>
      <c r="H587" s="3" t="s">
        <v>4159</v>
      </c>
      <c r="I587" s="3" t="s">
        <v>1802</v>
      </c>
      <c r="J587" s="3" t="s">
        <v>759</v>
      </c>
      <c r="K587" s="3" t="s">
        <v>1807</v>
      </c>
      <c r="L587" s="3" t="s">
        <v>941</v>
      </c>
      <c r="M587" s="3" t="s">
        <v>941</v>
      </c>
      <c r="N587" s="3" t="s">
        <v>941</v>
      </c>
      <c r="O587" s="3" t="s">
        <v>17</v>
      </c>
      <c r="P587" s="3" t="s">
        <v>60</v>
      </c>
      <c r="Q587" s="3" t="s">
        <v>2467</v>
      </c>
      <c r="R587" s="3" t="s">
        <v>941</v>
      </c>
      <c r="S587" s="3" t="s">
        <v>941</v>
      </c>
      <c r="T587" s="3" t="b">
        <f t="shared" si="28"/>
        <v>0</v>
      </c>
      <c r="U587" s="3" t="b">
        <f t="shared" si="29"/>
        <v>0</v>
      </c>
      <c r="V587" s="3">
        <f t="shared" si="27"/>
        <v>299</v>
      </c>
    </row>
    <row r="588" spans="1:22" s="3" customFormat="1" ht="165" x14ac:dyDescent="0.25">
      <c r="A588" s="3" t="s">
        <v>1808</v>
      </c>
      <c r="B588" s="3" t="s">
        <v>4157</v>
      </c>
      <c r="C588" s="3" t="s">
        <v>4158</v>
      </c>
      <c r="D588" s="3" t="s">
        <v>2155</v>
      </c>
      <c r="E588" s="3" t="s">
        <v>2155</v>
      </c>
      <c r="F588" s="3" t="s">
        <v>4160</v>
      </c>
      <c r="G588" s="3" t="s">
        <v>2157</v>
      </c>
      <c r="H588" s="3" t="s">
        <v>4159</v>
      </c>
      <c r="I588" s="3" t="s">
        <v>4161</v>
      </c>
      <c r="J588" s="3" t="s">
        <v>4162</v>
      </c>
      <c r="K588" s="3" t="s">
        <v>1807</v>
      </c>
      <c r="L588" s="3" t="s">
        <v>941</v>
      </c>
      <c r="M588" s="3" t="s">
        <v>941</v>
      </c>
      <c r="N588" s="3" t="s">
        <v>941</v>
      </c>
      <c r="O588" s="3" t="s">
        <v>35</v>
      </c>
      <c r="P588" s="3" t="s">
        <v>36</v>
      </c>
      <c r="Q588" s="3" t="s">
        <v>2467</v>
      </c>
      <c r="R588" s="3" t="s">
        <v>941</v>
      </c>
      <c r="S588" s="3" t="s">
        <v>941</v>
      </c>
      <c r="T588" s="3" t="b">
        <f t="shared" si="28"/>
        <v>0</v>
      </c>
      <c r="U588" s="3" t="b">
        <f t="shared" si="29"/>
        <v>0</v>
      </c>
      <c r="V588" s="3">
        <f t="shared" si="27"/>
        <v>299</v>
      </c>
    </row>
    <row r="589" spans="1:22" s="3" customFormat="1" ht="150" x14ac:dyDescent="0.25">
      <c r="A589" s="3" t="s">
        <v>1030</v>
      </c>
      <c r="B589" s="3" t="s">
        <v>4163</v>
      </c>
      <c r="C589" s="3" t="s">
        <v>4164</v>
      </c>
      <c r="D589" s="3" t="s">
        <v>2155</v>
      </c>
      <c r="E589" s="3" t="s">
        <v>2155</v>
      </c>
      <c r="F589" s="3" t="s">
        <v>945</v>
      </c>
      <c r="G589" s="3" t="s">
        <v>2155</v>
      </c>
      <c r="H589" s="3" t="s">
        <v>4165</v>
      </c>
      <c r="I589" s="3" t="s">
        <v>4166</v>
      </c>
      <c r="J589" s="3" t="s">
        <v>4167</v>
      </c>
      <c r="K589" s="3" t="s">
        <v>1029</v>
      </c>
      <c r="L589" s="3" t="s">
        <v>941</v>
      </c>
      <c r="M589" s="3" t="s">
        <v>941</v>
      </c>
      <c r="N589" s="3" t="s">
        <v>941</v>
      </c>
      <c r="O589" s="3" t="s">
        <v>44</v>
      </c>
      <c r="P589" s="3" t="s">
        <v>45</v>
      </c>
      <c r="Q589" s="3" t="s">
        <v>2467</v>
      </c>
      <c r="R589" s="3" t="s">
        <v>941</v>
      </c>
      <c r="S589" s="3" t="s">
        <v>941</v>
      </c>
      <c r="T589" s="3" t="b">
        <f t="shared" si="28"/>
        <v>0</v>
      </c>
      <c r="U589" s="3" t="b">
        <f t="shared" si="29"/>
        <v>0</v>
      </c>
      <c r="V589" s="3">
        <f t="shared" si="27"/>
        <v>322</v>
      </c>
    </row>
    <row r="590" spans="1:22" s="3" customFormat="1" ht="150" x14ac:dyDescent="0.25">
      <c r="A590" s="3" t="s">
        <v>1030</v>
      </c>
      <c r="B590" s="3" t="s">
        <v>4163</v>
      </c>
      <c r="C590" s="3" t="s">
        <v>4164</v>
      </c>
      <c r="D590" s="3" t="s">
        <v>2155</v>
      </c>
      <c r="E590" s="3" t="s">
        <v>2155</v>
      </c>
      <c r="F590" s="3" t="s">
        <v>945</v>
      </c>
      <c r="G590" s="3" t="s">
        <v>2155</v>
      </c>
      <c r="H590" s="3" t="s">
        <v>4165</v>
      </c>
      <c r="I590" s="3" t="s">
        <v>4168</v>
      </c>
      <c r="J590" s="3" t="s">
        <v>4169</v>
      </c>
      <c r="K590" s="3" t="s">
        <v>1029</v>
      </c>
      <c r="L590" s="3" t="s">
        <v>941</v>
      </c>
      <c r="M590" s="3" t="s">
        <v>941</v>
      </c>
      <c r="N590" s="3" t="s">
        <v>941</v>
      </c>
      <c r="O590" s="3" t="s">
        <v>17</v>
      </c>
      <c r="P590" s="3" t="s">
        <v>139</v>
      </c>
      <c r="Q590" s="3" t="s">
        <v>2467</v>
      </c>
      <c r="R590" s="3" t="s">
        <v>941</v>
      </c>
      <c r="S590" s="3" t="s">
        <v>941</v>
      </c>
      <c r="T590" s="3" t="b">
        <f t="shared" si="28"/>
        <v>0</v>
      </c>
      <c r="U590" s="3" t="b">
        <f t="shared" si="29"/>
        <v>0</v>
      </c>
      <c r="V590" s="3">
        <f t="shared" si="27"/>
        <v>322</v>
      </c>
    </row>
    <row r="591" spans="1:22" s="3" customFormat="1" ht="150" x14ac:dyDescent="0.25">
      <c r="A591" s="3" t="s">
        <v>1030</v>
      </c>
      <c r="B591" s="3" t="s">
        <v>4163</v>
      </c>
      <c r="C591" s="3" t="s">
        <v>4164</v>
      </c>
      <c r="D591" s="3" t="s">
        <v>2155</v>
      </c>
      <c r="E591" s="3" t="s">
        <v>2155</v>
      </c>
      <c r="F591" s="3" t="s">
        <v>945</v>
      </c>
      <c r="G591" s="3" t="s">
        <v>2155</v>
      </c>
      <c r="H591" s="3" t="s">
        <v>4165</v>
      </c>
      <c r="I591" s="3" t="s">
        <v>1028</v>
      </c>
      <c r="J591" s="3" t="s">
        <v>325</v>
      </c>
      <c r="K591" s="3" t="s">
        <v>1029</v>
      </c>
      <c r="L591" s="3" t="s">
        <v>941</v>
      </c>
      <c r="M591" s="3" t="s">
        <v>941</v>
      </c>
      <c r="N591" s="3" t="s">
        <v>941</v>
      </c>
      <c r="O591" s="3" t="s">
        <v>17</v>
      </c>
      <c r="P591" s="3" t="s">
        <v>139</v>
      </c>
      <c r="Q591" s="3" t="s">
        <v>2467</v>
      </c>
      <c r="R591" s="3" t="s">
        <v>941</v>
      </c>
      <c r="S591" s="3" t="s">
        <v>941</v>
      </c>
      <c r="T591" s="3" t="b">
        <f t="shared" si="28"/>
        <v>0</v>
      </c>
      <c r="U591" s="3" t="b">
        <f t="shared" si="29"/>
        <v>0</v>
      </c>
      <c r="V591" s="3">
        <f t="shared" si="27"/>
        <v>322</v>
      </c>
    </row>
    <row r="592" spans="1:22" s="3" customFormat="1" ht="150" x14ac:dyDescent="0.25">
      <c r="A592" s="3" t="s">
        <v>1466</v>
      </c>
      <c r="B592" s="3" t="s">
        <v>2341</v>
      </c>
      <c r="C592" s="3" t="s">
        <v>4170</v>
      </c>
      <c r="D592" s="3" t="s">
        <v>2155</v>
      </c>
      <c r="E592" s="3" t="s">
        <v>2155</v>
      </c>
      <c r="F592" s="3" t="s">
        <v>942</v>
      </c>
      <c r="G592" s="3" t="s">
        <v>2155</v>
      </c>
      <c r="H592" s="3" t="s">
        <v>4171</v>
      </c>
      <c r="I592" s="3" t="s">
        <v>1520</v>
      </c>
      <c r="J592" s="3" t="s">
        <v>662</v>
      </c>
      <c r="K592" s="3" t="s">
        <v>1523</v>
      </c>
      <c r="L592" s="3" t="s">
        <v>941</v>
      </c>
      <c r="M592" s="3" t="s">
        <v>941</v>
      </c>
      <c r="N592" s="3" t="s">
        <v>4172</v>
      </c>
      <c r="O592" s="3" t="s">
        <v>17</v>
      </c>
      <c r="P592" s="3" t="s">
        <v>28</v>
      </c>
      <c r="Q592" s="3" t="s">
        <v>2467</v>
      </c>
      <c r="R592" s="3" t="s">
        <v>941</v>
      </c>
      <c r="S592" s="3" t="s">
        <v>941</v>
      </c>
      <c r="T592" s="3" t="b">
        <f t="shared" si="28"/>
        <v>0</v>
      </c>
      <c r="U592" s="3" t="b">
        <f t="shared" si="29"/>
        <v>1</v>
      </c>
      <c r="V592" s="3">
        <f t="shared" si="27"/>
        <v>352</v>
      </c>
    </row>
    <row r="593" spans="1:22" s="3" customFormat="1" ht="195" x14ac:dyDescent="0.25">
      <c r="A593" s="3" t="s">
        <v>4173</v>
      </c>
      <c r="B593" s="3" t="s">
        <v>4174</v>
      </c>
      <c r="C593" s="3" t="s">
        <v>4175</v>
      </c>
      <c r="D593" s="3" t="s">
        <v>2155</v>
      </c>
      <c r="E593" s="3" t="s">
        <v>2155</v>
      </c>
      <c r="F593" s="3" t="s">
        <v>945</v>
      </c>
      <c r="G593" s="3" t="s">
        <v>2155</v>
      </c>
      <c r="H593" s="3" t="s">
        <v>4176</v>
      </c>
      <c r="I593" s="3" t="s">
        <v>4177</v>
      </c>
      <c r="J593" s="3" t="s">
        <v>4178</v>
      </c>
      <c r="K593" s="3" t="s">
        <v>4179</v>
      </c>
      <c r="L593" s="3" t="s">
        <v>941</v>
      </c>
      <c r="M593" s="3" t="s">
        <v>941</v>
      </c>
      <c r="N593" s="3" t="s">
        <v>4180</v>
      </c>
      <c r="O593" s="3" t="s">
        <v>44</v>
      </c>
      <c r="P593" s="3" t="s">
        <v>2699</v>
      </c>
      <c r="Q593" s="3" t="s">
        <v>2467</v>
      </c>
      <c r="R593" s="3" t="s">
        <v>941</v>
      </c>
      <c r="S593" s="3" t="s">
        <v>941</v>
      </c>
      <c r="T593" s="3" t="b">
        <f t="shared" si="28"/>
        <v>1</v>
      </c>
      <c r="U593" s="3" t="b">
        <f t="shared" si="29"/>
        <v>0</v>
      </c>
      <c r="V593" s="3">
        <f t="shared" si="27"/>
        <v>429</v>
      </c>
    </row>
    <row r="594" spans="1:22" s="3" customFormat="1" ht="195" x14ac:dyDescent="0.25">
      <c r="A594" s="3" t="s">
        <v>4173</v>
      </c>
      <c r="B594" s="3" t="s">
        <v>4174</v>
      </c>
      <c r="C594" s="3" t="s">
        <v>4175</v>
      </c>
      <c r="D594" s="3" t="s">
        <v>2155</v>
      </c>
      <c r="E594" s="3" t="s">
        <v>2155</v>
      </c>
      <c r="F594" s="3" t="s">
        <v>945</v>
      </c>
      <c r="G594" s="3" t="s">
        <v>2155</v>
      </c>
      <c r="H594" s="3" t="s">
        <v>4176</v>
      </c>
      <c r="I594" s="3" t="s">
        <v>4181</v>
      </c>
      <c r="J594" s="3" t="s">
        <v>4182</v>
      </c>
      <c r="K594" s="3" t="s">
        <v>4179</v>
      </c>
      <c r="L594" s="3" t="s">
        <v>941</v>
      </c>
      <c r="M594" s="3" t="s">
        <v>941</v>
      </c>
      <c r="N594" s="3" t="s">
        <v>4180</v>
      </c>
      <c r="O594" s="3" t="s">
        <v>35</v>
      </c>
      <c r="P594" s="3" t="s">
        <v>36</v>
      </c>
      <c r="Q594" s="3" t="s">
        <v>2467</v>
      </c>
      <c r="R594" s="3" t="s">
        <v>941</v>
      </c>
      <c r="S594" s="3" t="s">
        <v>941</v>
      </c>
      <c r="T594" s="3" t="b">
        <f t="shared" si="28"/>
        <v>1</v>
      </c>
      <c r="U594" s="3" t="b">
        <f t="shared" si="29"/>
        <v>0</v>
      </c>
      <c r="V594" s="3">
        <f t="shared" si="27"/>
        <v>429</v>
      </c>
    </row>
    <row r="595" spans="1:22" s="3" customFormat="1" ht="195" x14ac:dyDescent="0.25">
      <c r="A595" s="3" t="s">
        <v>4173</v>
      </c>
      <c r="B595" s="3" t="s">
        <v>4174</v>
      </c>
      <c r="C595" s="3" t="s">
        <v>4175</v>
      </c>
      <c r="D595" s="3" t="s">
        <v>2155</v>
      </c>
      <c r="E595" s="3" t="s">
        <v>2155</v>
      </c>
      <c r="F595" s="3" t="s">
        <v>946</v>
      </c>
      <c r="G595" s="3" t="s">
        <v>2157</v>
      </c>
      <c r="H595" s="3" t="s">
        <v>4176</v>
      </c>
      <c r="I595" s="3" t="s">
        <v>229</v>
      </c>
      <c r="J595" s="3" t="s">
        <v>228</v>
      </c>
      <c r="K595" s="3" t="s">
        <v>4179</v>
      </c>
      <c r="L595" s="3" t="s">
        <v>941</v>
      </c>
      <c r="M595" s="3" t="s">
        <v>941</v>
      </c>
      <c r="N595" s="3" t="s">
        <v>4180</v>
      </c>
      <c r="O595" s="3" t="s">
        <v>17</v>
      </c>
      <c r="P595" s="3" t="s">
        <v>18</v>
      </c>
      <c r="Q595" s="3" t="s">
        <v>2467</v>
      </c>
      <c r="R595" s="3" t="s">
        <v>941</v>
      </c>
      <c r="S595" s="3">
        <v>2019</v>
      </c>
      <c r="T595" s="3" t="b">
        <f t="shared" si="28"/>
        <v>1</v>
      </c>
      <c r="U595" s="3" t="b">
        <f t="shared" si="29"/>
        <v>0</v>
      </c>
      <c r="V595" s="3">
        <f t="shared" si="27"/>
        <v>429</v>
      </c>
    </row>
    <row r="596" spans="1:22" s="3" customFormat="1" ht="180" x14ac:dyDescent="0.25">
      <c r="A596" s="3" t="s">
        <v>1098</v>
      </c>
      <c r="B596" s="3" t="s">
        <v>4183</v>
      </c>
      <c r="C596" s="3" t="s">
        <v>4184</v>
      </c>
      <c r="D596" s="3" t="s">
        <v>2155</v>
      </c>
      <c r="E596" s="3" t="s">
        <v>2155</v>
      </c>
      <c r="F596" s="3" t="s">
        <v>945</v>
      </c>
      <c r="G596" s="3" t="s">
        <v>2155</v>
      </c>
      <c r="H596" s="3" t="s">
        <v>4185</v>
      </c>
      <c r="I596" s="3" t="s">
        <v>457</v>
      </c>
      <c r="J596" s="3" t="s">
        <v>456</v>
      </c>
      <c r="K596" s="3" t="s">
        <v>1097</v>
      </c>
      <c r="L596" s="3" t="s">
        <v>941</v>
      </c>
      <c r="M596" s="3" t="s">
        <v>941</v>
      </c>
      <c r="N596" s="3" t="s">
        <v>941</v>
      </c>
      <c r="O596" s="3" t="s">
        <v>44</v>
      </c>
      <c r="P596" s="3" t="s">
        <v>45</v>
      </c>
      <c r="Q596" s="3" t="s">
        <v>2467</v>
      </c>
      <c r="R596" s="3" t="s">
        <v>941</v>
      </c>
      <c r="S596" s="3" t="s">
        <v>941</v>
      </c>
      <c r="T596" s="3" t="b">
        <f t="shared" si="28"/>
        <v>0</v>
      </c>
      <c r="U596" s="3" t="b">
        <f t="shared" si="29"/>
        <v>0</v>
      </c>
      <c r="V596" s="3">
        <f t="shared" si="27"/>
        <v>355</v>
      </c>
    </row>
    <row r="597" spans="1:22" s="3" customFormat="1" ht="180" x14ac:dyDescent="0.25">
      <c r="A597" s="3" t="s">
        <v>1098</v>
      </c>
      <c r="B597" s="3" t="s">
        <v>4183</v>
      </c>
      <c r="C597" s="3" t="s">
        <v>4184</v>
      </c>
      <c r="D597" s="3" t="s">
        <v>2155</v>
      </c>
      <c r="E597" s="3" t="s">
        <v>2155</v>
      </c>
      <c r="F597" s="3" t="s">
        <v>945</v>
      </c>
      <c r="G597" s="3" t="s">
        <v>2155</v>
      </c>
      <c r="H597" s="3" t="s">
        <v>4185</v>
      </c>
      <c r="I597" s="3" t="s">
        <v>4186</v>
      </c>
      <c r="J597" s="3" t="s">
        <v>4187</v>
      </c>
      <c r="K597" s="3" t="s">
        <v>1097</v>
      </c>
      <c r="L597" s="3" t="s">
        <v>941</v>
      </c>
      <c r="M597" s="3" t="s">
        <v>941</v>
      </c>
      <c r="N597" s="3" t="s">
        <v>941</v>
      </c>
      <c r="O597" s="3" t="s">
        <v>44</v>
      </c>
      <c r="P597" s="3" t="s">
        <v>2699</v>
      </c>
      <c r="Q597" s="3" t="s">
        <v>2467</v>
      </c>
      <c r="R597" s="3" t="s">
        <v>941</v>
      </c>
      <c r="S597" s="3" t="s">
        <v>941</v>
      </c>
      <c r="T597" s="3" t="b">
        <f t="shared" si="28"/>
        <v>0</v>
      </c>
      <c r="U597" s="3" t="b">
        <f t="shared" si="29"/>
        <v>0</v>
      </c>
      <c r="V597" s="3">
        <f t="shared" si="27"/>
        <v>355</v>
      </c>
    </row>
    <row r="598" spans="1:22" s="3" customFormat="1" ht="180" x14ac:dyDescent="0.25">
      <c r="A598" s="3" t="s">
        <v>1098</v>
      </c>
      <c r="B598" s="3" t="s">
        <v>4183</v>
      </c>
      <c r="C598" s="3" t="s">
        <v>4184</v>
      </c>
      <c r="D598" s="3" t="s">
        <v>2155</v>
      </c>
      <c r="E598" s="3" t="s">
        <v>2155</v>
      </c>
      <c r="F598" s="3" t="s">
        <v>952</v>
      </c>
      <c r="G598" s="3" t="s">
        <v>2155</v>
      </c>
      <c r="H598" s="3" t="s">
        <v>4185</v>
      </c>
      <c r="I598" s="3" t="s">
        <v>4188</v>
      </c>
      <c r="J598" s="6" t="s">
        <v>4189</v>
      </c>
      <c r="K598" s="3" t="s">
        <v>1097</v>
      </c>
      <c r="L598" s="3" t="s">
        <v>941</v>
      </c>
      <c r="M598" s="3" t="s">
        <v>941</v>
      </c>
      <c r="N598" s="3" t="s">
        <v>941</v>
      </c>
      <c r="O598" s="3" t="s">
        <v>35</v>
      </c>
      <c r="P598" s="3" t="s">
        <v>93</v>
      </c>
      <c r="Q598" s="3" t="s">
        <v>2467</v>
      </c>
      <c r="R598" s="3" t="s">
        <v>941</v>
      </c>
      <c r="S598" s="3" t="s">
        <v>941</v>
      </c>
      <c r="T598" s="3" t="b">
        <f t="shared" si="28"/>
        <v>0</v>
      </c>
      <c r="U598" s="3" t="b">
        <f t="shared" si="29"/>
        <v>0</v>
      </c>
      <c r="V598" s="3">
        <f t="shared" si="27"/>
        <v>355</v>
      </c>
    </row>
    <row r="599" spans="1:22" s="3" customFormat="1" ht="120" x14ac:dyDescent="0.25">
      <c r="A599" s="3" t="s">
        <v>1929</v>
      </c>
      <c r="B599" s="3" t="s">
        <v>4190</v>
      </c>
      <c r="C599" s="3" t="s">
        <v>4191</v>
      </c>
      <c r="D599" s="3" t="s">
        <v>2155</v>
      </c>
      <c r="E599" s="3" t="s">
        <v>2155</v>
      </c>
      <c r="F599" s="3" t="s">
        <v>945</v>
      </c>
      <c r="G599" s="3" t="s">
        <v>2155</v>
      </c>
      <c r="H599" s="3" t="s">
        <v>4192</v>
      </c>
      <c r="I599" s="3" t="s">
        <v>1927</v>
      </c>
      <c r="J599" s="3" t="s">
        <v>619</v>
      </c>
      <c r="K599" s="3" t="s">
        <v>1928</v>
      </c>
      <c r="L599" s="3" t="s">
        <v>941</v>
      </c>
      <c r="M599" s="3" t="s">
        <v>941</v>
      </c>
      <c r="N599" s="3" t="s">
        <v>941</v>
      </c>
      <c r="O599" s="3" t="s">
        <v>17</v>
      </c>
      <c r="P599" s="3" t="s">
        <v>60</v>
      </c>
      <c r="Q599" s="3" t="s">
        <v>2467</v>
      </c>
      <c r="R599" s="3" t="s">
        <v>941</v>
      </c>
      <c r="S599" s="3" t="s">
        <v>941</v>
      </c>
      <c r="T599" s="3" t="b">
        <f t="shared" si="28"/>
        <v>0</v>
      </c>
      <c r="U599" s="3" t="b">
        <f t="shared" si="29"/>
        <v>0</v>
      </c>
      <c r="V599" s="3">
        <f t="shared" si="27"/>
        <v>50</v>
      </c>
    </row>
    <row r="600" spans="1:22" s="3" customFormat="1" ht="195" x14ac:dyDescent="0.25">
      <c r="A600" s="3" t="s">
        <v>4193</v>
      </c>
      <c r="B600" s="3" t="s">
        <v>4194</v>
      </c>
      <c r="C600" s="3" t="s">
        <v>4195</v>
      </c>
      <c r="D600" s="3" t="s">
        <v>2155</v>
      </c>
      <c r="E600" s="3" t="s">
        <v>2155</v>
      </c>
      <c r="F600" s="3" t="s">
        <v>952</v>
      </c>
      <c r="G600" s="3" t="s">
        <v>2155</v>
      </c>
      <c r="H600" s="3" t="s">
        <v>4196</v>
      </c>
      <c r="I600" s="3" t="s">
        <v>4197</v>
      </c>
      <c r="J600" s="3" t="s">
        <v>4198</v>
      </c>
      <c r="K600" s="3" t="s">
        <v>4199</v>
      </c>
      <c r="L600" s="3" t="s">
        <v>941</v>
      </c>
      <c r="M600" s="3" t="s">
        <v>941</v>
      </c>
      <c r="N600" s="3" t="s">
        <v>941</v>
      </c>
      <c r="O600" s="3" t="s">
        <v>35</v>
      </c>
      <c r="P600" s="3" t="s">
        <v>93</v>
      </c>
      <c r="Q600" s="3" t="s">
        <v>2467</v>
      </c>
      <c r="R600" s="3" t="s">
        <v>941</v>
      </c>
      <c r="S600" s="3" t="s">
        <v>941</v>
      </c>
      <c r="T600" s="3" t="b">
        <f t="shared" si="28"/>
        <v>1</v>
      </c>
      <c r="U600" s="3" t="b">
        <f t="shared" si="29"/>
        <v>0</v>
      </c>
      <c r="V600" s="3">
        <f t="shared" si="27"/>
        <v>385</v>
      </c>
    </row>
    <row r="601" spans="1:22" s="3" customFormat="1" ht="195" x14ac:dyDescent="0.25">
      <c r="A601" s="3" t="s">
        <v>4193</v>
      </c>
      <c r="B601" s="3" t="s">
        <v>4194</v>
      </c>
      <c r="C601" s="3" t="s">
        <v>4195</v>
      </c>
      <c r="D601" s="3" t="s">
        <v>2155</v>
      </c>
      <c r="E601" s="3" t="s">
        <v>2155</v>
      </c>
      <c r="F601" s="3" t="s">
        <v>952</v>
      </c>
      <c r="G601" s="3" t="s">
        <v>2157</v>
      </c>
      <c r="H601" s="3" t="s">
        <v>4196</v>
      </c>
      <c r="I601" s="3" t="s">
        <v>355</v>
      </c>
      <c r="J601" s="3" t="s">
        <v>354</v>
      </c>
      <c r="K601" s="3" t="s">
        <v>4199</v>
      </c>
      <c r="L601" s="3" t="s">
        <v>941</v>
      </c>
      <c r="M601" s="3" t="s">
        <v>941</v>
      </c>
      <c r="N601" s="3" t="s">
        <v>941</v>
      </c>
      <c r="O601" s="3" t="s">
        <v>35</v>
      </c>
      <c r="P601" s="3" t="s">
        <v>93</v>
      </c>
      <c r="Q601" s="3" t="s">
        <v>2467</v>
      </c>
      <c r="R601" s="3" t="s">
        <v>941</v>
      </c>
      <c r="S601" s="3" t="s">
        <v>941</v>
      </c>
      <c r="T601" s="3" t="b">
        <f t="shared" si="28"/>
        <v>1</v>
      </c>
      <c r="U601" s="3" t="b">
        <f t="shared" si="29"/>
        <v>0</v>
      </c>
      <c r="V601" s="3">
        <f t="shared" si="27"/>
        <v>385</v>
      </c>
    </row>
    <row r="602" spans="1:22" s="3" customFormat="1" ht="150" x14ac:dyDescent="0.25">
      <c r="A602" s="3" t="s">
        <v>4200</v>
      </c>
      <c r="B602" s="3" t="s">
        <v>4201</v>
      </c>
      <c r="C602" s="3" t="s">
        <v>4202</v>
      </c>
      <c r="D602" s="3" t="s">
        <v>2155</v>
      </c>
      <c r="E602" s="3" t="s">
        <v>2155</v>
      </c>
      <c r="F602" s="3" t="s">
        <v>4203</v>
      </c>
      <c r="G602" s="3" t="s">
        <v>2157</v>
      </c>
      <c r="H602" s="3" t="s">
        <v>4204</v>
      </c>
      <c r="I602" s="3" t="s">
        <v>2070</v>
      </c>
      <c r="J602" s="3" t="s">
        <v>873</v>
      </c>
      <c r="K602" s="3" t="s">
        <v>4205</v>
      </c>
      <c r="L602" s="3" t="s">
        <v>941</v>
      </c>
      <c r="M602" s="3" t="s">
        <v>941</v>
      </c>
      <c r="N602" s="3" t="s">
        <v>941</v>
      </c>
      <c r="O602" s="3" t="s">
        <v>543</v>
      </c>
      <c r="P602" s="3" t="s">
        <v>544</v>
      </c>
      <c r="Q602" s="3" t="s">
        <v>2467</v>
      </c>
      <c r="R602" s="3" t="s">
        <v>941</v>
      </c>
      <c r="S602" s="3" t="s">
        <v>941</v>
      </c>
      <c r="T602" s="3" t="b">
        <f t="shared" si="28"/>
        <v>1</v>
      </c>
      <c r="U602" s="3" t="b">
        <f t="shared" si="29"/>
        <v>0</v>
      </c>
      <c r="V602" s="3">
        <f t="shared" si="27"/>
        <v>280</v>
      </c>
    </row>
    <row r="603" spans="1:22" s="3" customFormat="1" ht="210" x14ac:dyDescent="0.25">
      <c r="A603" s="3" t="s">
        <v>2095</v>
      </c>
      <c r="B603" s="3" t="s">
        <v>4206</v>
      </c>
      <c r="C603" s="3" t="s">
        <v>4207</v>
      </c>
      <c r="D603" s="3" t="s">
        <v>2155</v>
      </c>
      <c r="E603" s="3" t="s">
        <v>2155</v>
      </c>
      <c r="F603" s="3" t="s">
        <v>945</v>
      </c>
      <c r="G603" s="3" t="s">
        <v>2155</v>
      </c>
      <c r="H603" s="3" t="s">
        <v>4208</v>
      </c>
      <c r="I603" s="3" t="s">
        <v>112</v>
      </c>
      <c r="J603" s="3" t="s">
        <v>111</v>
      </c>
      <c r="K603" s="3" t="s">
        <v>2094</v>
      </c>
      <c r="L603" s="3" t="s">
        <v>941</v>
      </c>
      <c r="M603" s="3" t="s">
        <v>941</v>
      </c>
      <c r="N603" s="3" t="s">
        <v>941</v>
      </c>
      <c r="O603" s="3" t="s">
        <v>17</v>
      </c>
      <c r="P603" s="3" t="s">
        <v>28</v>
      </c>
      <c r="Q603" s="3" t="s">
        <v>2467</v>
      </c>
      <c r="R603" s="3" t="s">
        <v>941</v>
      </c>
      <c r="S603" s="3" t="s">
        <v>941</v>
      </c>
      <c r="T603" s="3" t="b">
        <f t="shared" si="28"/>
        <v>1</v>
      </c>
      <c r="U603" s="3" t="b">
        <f t="shared" si="29"/>
        <v>0</v>
      </c>
      <c r="V603" s="3">
        <f t="shared" si="27"/>
        <v>477</v>
      </c>
    </row>
    <row r="604" spans="1:22" s="3" customFormat="1" ht="135" x14ac:dyDescent="0.25">
      <c r="A604" s="3" t="s">
        <v>1889</v>
      </c>
      <c r="B604" s="3" t="s">
        <v>2410</v>
      </c>
      <c r="C604" s="3" t="s">
        <v>4209</v>
      </c>
      <c r="D604" s="3" t="s">
        <v>2155</v>
      </c>
      <c r="E604" s="3" t="s">
        <v>2155</v>
      </c>
      <c r="F604" s="3" t="s">
        <v>948</v>
      </c>
      <c r="G604" s="3" t="s">
        <v>2155</v>
      </c>
      <c r="H604" s="3" t="s">
        <v>4210</v>
      </c>
      <c r="I604" s="3" t="s">
        <v>1885</v>
      </c>
      <c r="J604" s="3" t="s">
        <v>265</v>
      </c>
      <c r="K604" s="3" t="s">
        <v>1888</v>
      </c>
      <c r="L604" s="3" t="s">
        <v>941</v>
      </c>
      <c r="M604" s="3" t="s">
        <v>941</v>
      </c>
      <c r="N604" s="3" t="s">
        <v>941</v>
      </c>
      <c r="O604" s="3" t="s">
        <v>17</v>
      </c>
      <c r="P604" s="3" t="s">
        <v>139</v>
      </c>
      <c r="Q604" s="3" t="s">
        <v>2467</v>
      </c>
      <c r="R604" s="3" t="s">
        <v>941</v>
      </c>
      <c r="S604" s="3" t="s">
        <v>941</v>
      </c>
      <c r="T604" s="3" t="b">
        <f t="shared" si="28"/>
        <v>1</v>
      </c>
      <c r="U604" s="3" t="b">
        <f t="shared" si="29"/>
        <v>0</v>
      </c>
      <c r="V604" s="3">
        <f t="shared" si="27"/>
        <v>219</v>
      </c>
    </row>
    <row r="605" spans="1:22" s="3" customFormat="1" ht="105" x14ac:dyDescent="0.25">
      <c r="A605" s="3" t="s">
        <v>4211</v>
      </c>
      <c r="B605" s="3" t="s">
        <v>4212</v>
      </c>
      <c r="C605" s="3" t="s">
        <v>4213</v>
      </c>
      <c r="D605" s="3" t="s">
        <v>2155</v>
      </c>
      <c r="E605" s="3" t="s">
        <v>2155</v>
      </c>
      <c r="F605" s="3" t="s">
        <v>4214</v>
      </c>
      <c r="G605" s="3" t="s">
        <v>2157</v>
      </c>
      <c r="H605" s="3" t="s">
        <v>4215</v>
      </c>
      <c r="I605" s="3" t="s">
        <v>1688</v>
      </c>
      <c r="J605" s="3" t="s">
        <v>849</v>
      </c>
      <c r="K605" s="3" t="s">
        <v>4216</v>
      </c>
      <c r="L605" s="3" t="s">
        <v>941</v>
      </c>
      <c r="M605" s="3" t="s">
        <v>941</v>
      </c>
      <c r="N605" s="3" t="s">
        <v>941</v>
      </c>
      <c r="O605" s="3" t="s">
        <v>17</v>
      </c>
      <c r="P605" s="3" t="s">
        <v>52</v>
      </c>
      <c r="Q605" s="3" t="s">
        <v>2467</v>
      </c>
      <c r="R605" s="3" t="s">
        <v>941</v>
      </c>
      <c r="S605" s="3" t="s">
        <v>941</v>
      </c>
      <c r="T605" s="3" t="b">
        <f t="shared" si="28"/>
        <v>0</v>
      </c>
      <c r="U605" s="3" t="b">
        <f t="shared" si="29"/>
        <v>0</v>
      </c>
      <c r="V605" s="3">
        <f t="shared" si="27"/>
        <v>181</v>
      </c>
    </row>
    <row r="606" spans="1:22" s="3" customFormat="1" ht="180" x14ac:dyDescent="0.25">
      <c r="A606" s="3" t="s">
        <v>4217</v>
      </c>
      <c r="B606" s="3" t="s">
        <v>4218</v>
      </c>
      <c r="C606" s="3" t="s">
        <v>4219</v>
      </c>
      <c r="D606" s="3" t="s">
        <v>2155</v>
      </c>
      <c r="E606" s="3" t="s">
        <v>2155</v>
      </c>
      <c r="F606" s="3" t="s">
        <v>1040</v>
      </c>
      <c r="G606" s="3" t="s">
        <v>2157</v>
      </c>
      <c r="H606" s="3" t="s">
        <v>4220</v>
      </c>
      <c r="I606" s="3" t="s">
        <v>4221</v>
      </c>
      <c r="J606" s="3" t="s">
        <v>4222</v>
      </c>
      <c r="K606" s="3" t="s">
        <v>4223</v>
      </c>
      <c r="L606" s="3" t="s">
        <v>941</v>
      </c>
      <c r="M606" s="3" t="s">
        <v>941</v>
      </c>
      <c r="N606" s="3" t="s">
        <v>941</v>
      </c>
      <c r="O606" s="3" t="s">
        <v>17</v>
      </c>
      <c r="P606" s="3" t="s">
        <v>469</v>
      </c>
      <c r="Q606" s="3" t="s">
        <v>2467</v>
      </c>
      <c r="R606" s="3" t="s">
        <v>941</v>
      </c>
      <c r="S606" s="3" t="s">
        <v>941</v>
      </c>
      <c r="T606" s="3" t="b">
        <f t="shared" si="28"/>
        <v>1</v>
      </c>
      <c r="U606" s="3" t="b">
        <f t="shared" si="29"/>
        <v>0</v>
      </c>
      <c r="V606" s="3">
        <f t="shared" si="27"/>
        <v>449</v>
      </c>
    </row>
    <row r="607" spans="1:22" s="3" customFormat="1" ht="180" x14ac:dyDescent="0.25">
      <c r="A607" s="3" t="s">
        <v>4217</v>
      </c>
      <c r="B607" s="3" t="s">
        <v>4218</v>
      </c>
      <c r="C607" s="3" t="s">
        <v>4219</v>
      </c>
      <c r="D607" s="3" t="s">
        <v>2155</v>
      </c>
      <c r="E607" s="3" t="s">
        <v>2155</v>
      </c>
      <c r="F607" s="3" t="s">
        <v>4224</v>
      </c>
      <c r="G607" s="3" t="s">
        <v>2155</v>
      </c>
      <c r="H607" s="3" t="s">
        <v>4220</v>
      </c>
      <c r="I607" s="3" t="s">
        <v>4225</v>
      </c>
      <c r="J607" s="3" t="s">
        <v>4226</v>
      </c>
      <c r="K607" s="3" t="s">
        <v>4223</v>
      </c>
      <c r="L607" s="3" t="s">
        <v>941</v>
      </c>
      <c r="M607" s="3" t="s">
        <v>941</v>
      </c>
      <c r="N607" s="3" t="s">
        <v>941</v>
      </c>
      <c r="O607" s="3" t="s">
        <v>35</v>
      </c>
      <c r="P607" s="3" t="s">
        <v>240</v>
      </c>
      <c r="Q607" s="3" t="s">
        <v>2467</v>
      </c>
      <c r="R607" s="3">
        <v>2022</v>
      </c>
      <c r="S607" s="3" t="s">
        <v>941</v>
      </c>
      <c r="T607" s="3" t="b">
        <f t="shared" si="28"/>
        <v>1</v>
      </c>
      <c r="U607" s="3" t="b">
        <f t="shared" si="29"/>
        <v>0</v>
      </c>
      <c r="V607" s="3">
        <f t="shared" si="27"/>
        <v>449</v>
      </c>
    </row>
    <row r="608" spans="1:22" s="3" customFormat="1" ht="180" x14ac:dyDescent="0.25">
      <c r="A608" s="3" t="s">
        <v>4217</v>
      </c>
      <c r="B608" s="3" t="s">
        <v>4218</v>
      </c>
      <c r="C608" s="3" t="s">
        <v>4219</v>
      </c>
      <c r="D608" s="3" t="s">
        <v>2155</v>
      </c>
      <c r="E608" s="3" t="s">
        <v>2155</v>
      </c>
      <c r="F608" s="3" t="s">
        <v>4224</v>
      </c>
      <c r="G608" s="3" t="s">
        <v>2157</v>
      </c>
      <c r="H608" s="3" t="s">
        <v>4220</v>
      </c>
      <c r="I608" s="3" t="s">
        <v>1193</v>
      </c>
      <c r="J608" s="3" t="s">
        <v>179</v>
      </c>
      <c r="K608" s="3" t="s">
        <v>4223</v>
      </c>
      <c r="L608" s="3" t="s">
        <v>941</v>
      </c>
      <c r="M608" s="3" t="s">
        <v>941</v>
      </c>
      <c r="N608" s="3" t="s">
        <v>941</v>
      </c>
      <c r="O608" s="3" t="s">
        <v>35</v>
      </c>
      <c r="P608" s="3" t="s">
        <v>36</v>
      </c>
      <c r="Q608" s="3" t="s">
        <v>2467</v>
      </c>
      <c r="R608" s="3" t="s">
        <v>941</v>
      </c>
      <c r="S608" s="3" t="s">
        <v>941</v>
      </c>
      <c r="T608" s="3" t="b">
        <f t="shared" si="28"/>
        <v>1</v>
      </c>
      <c r="U608" s="3" t="b">
        <f t="shared" si="29"/>
        <v>0</v>
      </c>
      <c r="V608" s="3">
        <f t="shared" si="27"/>
        <v>449</v>
      </c>
    </row>
    <row r="609" spans="1:22" s="3" customFormat="1" ht="180" x14ac:dyDescent="0.25">
      <c r="A609" s="3" t="s">
        <v>4217</v>
      </c>
      <c r="B609" s="3" t="s">
        <v>4218</v>
      </c>
      <c r="C609" s="3" t="s">
        <v>4219</v>
      </c>
      <c r="D609" s="3" t="s">
        <v>2155</v>
      </c>
      <c r="E609" s="3" t="s">
        <v>2155</v>
      </c>
      <c r="F609" s="3" t="s">
        <v>4227</v>
      </c>
      <c r="G609" s="3" t="s">
        <v>2157</v>
      </c>
      <c r="H609" s="3" t="s">
        <v>4220</v>
      </c>
      <c r="I609" s="3" t="s">
        <v>2887</v>
      </c>
      <c r="J609" s="3" t="s">
        <v>2888</v>
      </c>
      <c r="K609" s="3" t="s">
        <v>4223</v>
      </c>
      <c r="L609" s="3" t="s">
        <v>941</v>
      </c>
      <c r="M609" s="3" t="s">
        <v>941</v>
      </c>
      <c r="N609" s="3" t="s">
        <v>941</v>
      </c>
      <c r="O609" s="3" t="s">
        <v>17</v>
      </c>
      <c r="P609" s="3" t="s">
        <v>60</v>
      </c>
      <c r="Q609" s="3" t="s">
        <v>2467</v>
      </c>
      <c r="R609" s="3" t="s">
        <v>941</v>
      </c>
      <c r="S609" s="3" t="s">
        <v>941</v>
      </c>
      <c r="T609" s="3" t="b">
        <f t="shared" si="28"/>
        <v>1</v>
      </c>
      <c r="U609" s="3" t="b">
        <f t="shared" si="29"/>
        <v>0</v>
      </c>
      <c r="V609" s="3">
        <f t="shared" si="27"/>
        <v>449</v>
      </c>
    </row>
    <row r="610" spans="1:22" s="3" customFormat="1" ht="120" x14ac:dyDescent="0.25">
      <c r="A610" s="3" t="s">
        <v>1185</v>
      </c>
      <c r="B610" s="3" t="s">
        <v>4228</v>
      </c>
      <c r="C610" s="3" t="s">
        <v>4229</v>
      </c>
      <c r="D610" s="3" t="s">
        <v>2155</v>
      </c>
      <c r="E610" s="3" t="s">
        <v>2155</v>
      </c>
      <c r="F610" s="3" t="s">
        <v>942</v>
      </c>
      <c r="G610" s="3" t="s">
        <v>2155</v>
      </c>
      <c r="H610" s="3" t="s">
        <v>4230</v>
      </c>
      <c r="I610" s="3" t="s">
        <v>1181</v>
      </c>
      <c r="J610" s="3" t="s">
        <v>259</v>
      </c>
      <c r="K610" s="3" t="s">
        <v>1184</v>
      </c>
      <c r="L610" s="3" t="s">
        <v>1178</v>
      </c>
      <c r="M610" s="3" t="s">
        <v>4231</v>
      </c>
      <c r="N610" s="3" t="s">
        <v>4232</v>
      </c>
      <c r="O610" s="3" t="s">
        <v>17</v>
      </c>
      <c r="P610" s="3" t="s">
        <v>60</v>
      </c>
      <c r="Q610" s="3" t="s">
        <v>2467</v>
      </c>
      <c r="R610" s="3" t="s">
        <v>941</v>
      </c>
      <c r="S610" s="3" t="s">
        <v>941</v>
      </c>
      <c r="T610" s="3" t="b">
        <f t="shared" si="28"/>
        <v>0</v>
      </c>
      <c r="U610" s="3" t="b">
        <f t="shared" si="29"/>
        <v>1</v>
      </c>
      <c r="V610" s="3">
        <f t="shared" si="27"/>
        <v>176</v>
      </c>
    </row>
    <row r="611" spans="1:22" s="3" customFormat="1" ht="180" x14ac:dyDescent="0.25">
      <c r="A611" s="3" t="s">
        <v>1015</v>
      </c>
      <c r="B611" s="3" t="s">
        <v>2429</v>
      </c>
      <c r="C611" s="3" t="s">
        <v>4233</v>
      </c>
      <c r="D611" s="3" t="s">
        <v>2155</v>
      </c>
      <c r="E611" s="3" t="s">
        <v>2155</v>
      </c>
      <c r="F611" s="3" t="s">
        <v>945</v>
      </c>
      <c r="G611" s="3" t="s">
        <v>2155</v>
      </c>
      <c r="H611" s="3" t="s">
        <v>4234</v>
      </c>
      <c r="I611" s="3" t="s">
        <v>4235</v>
      </c>
      <c r="J611" s="3" t="s">
        <v>4236</v>
      </c>
      <c r="K611" s="3" t="s">
        <v>1014</v>
      </c>
      <c r="L611" s="3" t="s">
        <v>1013</v>
      </c>
      <c r="M611" s="3" t="s">
        <v>941</v>
      </c>
      <c r="N611" s="3" t="s">
        <v>4237</v>
      </c>
      <c r="O611" s="3" t="s">
        <v>17</v>
      </c>
      <c r="P611" s="3" t="s">
        <v>28</v>
      </c>
      <c r="Q611" s="3" t="s">
        <v>2467</v>
      </c>
      <c r="R611" s="3" t="s">
        <v>941</v>
      </c>
      <c r="S611" s="3" t="s">
        <v>941</v>
      </c>
      <c r="T611" s="3" t="b">
        <f t="shared" si="28"/>
        <v>1</v>
      </c>
      <c r="U611" s="3" t="b">
        <f t="shared" si="29"/>
        <v>0</v>
      </c>
      <c r="V611" s="3">
        <f t="shared" si="27"/>
        <v>897</v>
      </c>
    </row>
    <row r="612" spans="1:22" s="3" customFormat="1" ht="180" x14ac:dyDescent="0.25">
      <c r="A612" s="3" t="s">
        <v>1015</v>
      </c>
      <c r="B612" s="3" t="s">
        <v>2429</v>
      </c>
      <c r="C612" s="3" t="s">
        <v>4233</v>
      </c>
      <c r="D612" s="3" t="s">
        <v>2155</v>
      </c>
      <c r="E612" s="3" t="s">
        <v>2155</v>
      </c>
      <c r="F612" s="3" t="s">
        <v>945</v>
      </c>
      <c r="G612" s="3" t="s">
        <v>2155</v>
      </c>
      <c r="H612" s="3" t="s">
        <v>4234</v>
      </c>
      <c r="I612" s="3" t="s">
        <v>4238</v>
      </c>
      <c r="J612" s="3" t="s">
        <v>4239</v>
      </c>
      <c r="K612" s="3" t="s">
        <v>1014</v>
      </c>
      <c r="L612" s="3" t="s">
        <v>1013</v>
      </c>
      <c r="M612" s="3" t="s">
        <v>941</v>
      </c>
      <c r="N612" s="3" t="s">
        <v>4237</v>
      </c>
      <c r="O612" s="3" t="s">
        <v>44</v>
      </c>
      <c r="P612" s="3" t="s">
        <v>45</v>
      </c>
      <c r="Q612" s="3" t="s">
        <v>2467</v>
      </c>
      <c r="R612" s="3" t="s">
        <v>941</v>
      </c>
      <c r="S612" s="3" t="s">
        <v>941</v>
      </c>
      <c r="T612" s="3" t="b">
        <f t="shared" si="28"/>
        <v>1</v>
      </c>
      <c r="U612" s="3" t="b">
        <f t="shared" si="29"/>
        <v>0</v>
      </c>
      <c r="V612" s="3">
        <f t="shared" si="27"/>
        <v>897</v>
      </c>
    </row>
    <row r="613" spans="1:22" s="3" customFormat="1" ht="180" x14ac:dyDescent="0.25">
      <c r="A613" s="3" t="s">
        <v>1015</v>
      </c>
      <c r="B613" s="3" t="s">
        <v>2429</v>
      </c>
      <c r="C613" s="3" t="s">
        <v>4233</v>
      </c>
      <c r="D613" s="3" t="s">
        <v>2155</v>
      </c>
      <c r="E613" s="3" t="s">
        <v>2155</v>
      </c>
      <c r="F613" s="3" t="s">
        <v>945</v>
      </c>
      <c r="G613" s="3" t="s">
        <v>2155</v>
      </c>
      <c r="H613" s="3" t="s">
        <v>4234</v>
      </c>
      <c r="I613" s="3" t="s">
        <v>4240</v>
      </c>
      <c r="J613" s="3" t="s">
        <v>4241</v>
      </c>
      <c r="K613" s="3" t="s">
        <v>1014</v>
      </c>
      <c r="L613" s="3" t="s">
        <v>1013</v>
      </c>
      <c r="M613" s="3" t="s">
        <v>941</v>
      </c>
      <c r="N613" s="3" t="s">
        <v>4237</v>
      </c>
      <c r="O613" s="3" t="s">
        <v>17</v>
      </c>
      <c r="P613" s="3" t="s">
        <v>18</v>
      </c>
      <c r="Q613" s="3" t="s">
        <v>2467</v>
      </c>
      <c r="R613" s="3" t="s">
        <v>941</v>
      </c>
      <c r="S613" s="3" t="s">
        <v>941</v>
      </c>
      <c r="T613" s="3" t="b">
        <f t="shared" si="28"/>
        <v>1</v>
      </c>
      <c r="U613" s="3" t="b">
        <f t="shared" si="29"/>
        <v>0</v>
      </c>
      <c r="V613" s="3">
        <f t="shared" si="27"/>
        <v>897</v>
      </c>
    </row>
    <row r="614" spans="1:22" s="3" customFormat="1" ht="180" x14ac:dyDescent="0.25">
      <c r="A614" s="3" t="s">
        <v>1015</v>
      </c>
      <c r="B614" s="3" t="s">
        <v>2429</v>
      </c>
      <c r="C614" s="3" t="s">
        <v>4233</v>
      </c>
      <c r="D614" s="3" t="s">
        <v>2155</v>
      </c>
      <c r="E614" s="3" t="s">
        <v>2155</v>
      </c>
      <c r="F614" s="3" t="s">
        <v>981</v>
      </c>
      <c r="G614" s="3" t="s">
        <v>2155</v>
      </c>
      <c r="H614" s="3" t="s">
        <v>4234</v>
      </c>
      <c r="I614" s="3" t="s">
        <v>2014</v>
      </c>
      <c r="J614" s="3" t="s">
        <v>541</v>
      </c>
      <c r="K614" s="3" t="s">
        <v>1014</v>
      </c>
      <c r="L614" s="3" t="s">
        <v>1013</v>
      </c>
      <c r="M614" s="3" t="s">
        <v>941</v>
      </c>
      <c r="N614" s="3" t="s">
        <v>4237</v>
      </c>
      <c r="O614" s="3" t="s">
        <v>543</v>
      </c>
      <c r="P614" s="3" t="s">
        <v>544</v>
      </c>
      <c r="Q614" s="3" t="s">
        <v>2467</v>
      </c>
      <c r="R614" s="3" t="s">
        <v>941</v>
      </c>
      <c r="S614" s="3" t="s">
        <v>941</v>
      </c>
      <c r="T614" s="3" t="b">
        <f t="shared" si="28"/>
        <v>1</v>
      </c>
      <c r="U614" s="3" t="b">
        <f t="shared" si="29"/>
        <v>0</v>
      </c>
      <c r="V614" s="3">
        <f t="shared" si="27"/>
        <v>897</v>
      </c>
    </row>
    <row r="615" spans="1:22" s="3" customFormat="1" ht="165" x14ac:dyDescent="0.25">
      <c r="A615" s="3" t="s">
        <v>1632</v>
      </c>
      <c r="B615" s="3" t="s">
        <v>4242</v>
      </c>
      <c r="C615" s="3" t="s">
        <v>4243</v>
      </c>
      <c r="D615" s="3" t="s">
        <v>2155</v>
      </c>
      <c r="E615" s="3" t="s">
        <v>2155</v>
      </c>
      <c r="F615" s="3" t="s">
        <v>942</v>
      </c>
      <c r="G615" s="3" t="s">
        <v>2155</v>
      </c>
      <c r="H615" s="3" t="s">
        <v>4244</v>
      </c>
      <c r="I615" s="3" t="s">
        <v>1633</v>
      </c>
      <c r="J615" s="3" t="s">
        <v>421</v>
      </c>
      <c r="K615" s="3" t="s">
        <v>941</v>
      </c>
      <c r="L615" s="3" t="s">
        <v>941</v>
      </c>
      <c r="M615" s="3" t="s">
        <v>941</v>
      </c>
      <c r="N615" s="3" t="s">
        <v>941</v>
      </c>
      <c r="O615" s="3" t="s">
        <v>17</v>
      </c>
      <c r="P615" s="3" t="s">
        <v>28</v>
      </c>
      <c r="Q615" s="3" t="s">
        <v>2467</v>
      </c>
      <c r="R615" s="3" t="s">
        <v>941</v>
      </c>
      <c r="S615" s="3" t="s">
        <v>941</v>
      </c>
      <c r="T615" s="3" t="b">
        <f t="shared" si="28"/>
        <v>1</v>
      </c>
      <c r="U615" s="3" t="b">
        <f t="shared" si="29"/>
        <v>1</v>
      </c>
      <c r="V615" s="3">
        <f t="shared" si="27"/>
        <v>284</v>
      </c>
    </row>
    <row r="616" spans="1:22" s="3" customFormat="1" ht="165" x14ac:dyDescent="0.25">
      <c r="A616" s="3" t="s">
        <v>1632</v>
      </c>
      <c r="B616" s="3" t="s">
        <v>4242</v>
      </c>
      <c r="C616" s="3" t="s">
        <v>4243</v>
      </c>
      <c r="D616" s="3" t="s">
        <v>2155</v>
      </c>
      <c r="E616" s="3" t="s">
        <v>2155</v>
      </c>
      <c r="F616" s="3" t="s">
        <v>4245</v>
      </c>
      <c r="G616" s="3" t="s">
        <v>2157</v>
      </c>
      <c r="H616" s="3" t="s">
        <v>4244</v>
      </c>
      <c r="I616" s="3" t="s">
        <v>1936</v>
      </c>
      <c r="J616" s="3" t="s">
        <v>936</v>
      </c>
      <c r="K616" s="3" t="s">
        <v>941</v>
      </c>
      <c r="L616" s="3" t="s">
        <v>941</v>
      </c>
      <c r="M616" s="3" t="s">
        <v>941</v>
      </c>
      <c r="N616" s="3" t="s">
        <v>941</v>
      </c>
      <c r="O616" s="3" t="s">
        <v>17</v>
      </c>
      <c r="P616" s="3" t="s">
        <v>139</v>
      </c>
      <c r="Q616" s="3" t="s">
        <v>2467</v>
      </c>
      <c r="R616" s="3" t="s">
        <v>941</v>
      </c>
      <c r="S616" s="3" t="s">
        <v>941</v>
      </c>
      <c r="T616" s="3" t="b">
        <f t="shared" si="28"/>
        <v>1</v>
      </c>
      <c r="U616" s="3" t="b">
        <f t="shared" si="29"/>
        <v>1</v>
      </c>
      <c r="V616" s="3">
        <f t="shared" si="27"/>
        <v>284</v>
      </c>
    </row>
    <row r="617" spans="1:22" s="3" customFormat="1" ht="150" x14ac:dyDescent="0.25">
      <c r="A617" s="3" t="s">
        <v>1330</v>
      </c>
      <c r="B617" s="3" t="s">
        <v>4246</v>
      </c>
      <c r="C617" s="3" t="s">
        <v>4247</v>
      </c>
      <c r="D617" s="3" t="s">
        <v>2155</v>
      </c>
      <c r="E617" s="3" t="s">
        <v>2155</v>
      </c>
      <c r="F617" s="3" t="s">
        <v>945</v>
      </c>
      <c r="G617" s="3" t="s">
        <v>2155</v>
      </c>
      <c r="H617" s="3" t="s">
        <v>4248</v>
      </c>
      <c r="I617" s="3" t="s">
        <v>1328</v>
      </c>
      <c r="J617" s="3" t="s">
        <v>703</v>
      </c>
      <c r="K617" s="3" t="s">
        <v>1329</v>
      </c>
      <c r="L617" s="3" t="s">
        <v>941</v>
      </c>
      <c r="M617" s="3" t="s">
        <v>941</v>
      </c>
      <c r="N617" s="3" t="s">
        <v>941</v>
      </c>
      <c r="O617" s="3" t="s">
        <v>202</v>
      </c>
      <c r="P617" s="3" t="s">
        <v>705</v>
      </c>
      <c r="Q617" s="3" t="s">
        <v>2467</v>
      </c>
      <c r="R617" s="3" t="s">
        <v>941</v>
      </c>
      <c r="S617" s="3" t="s">
        <v>941</v>
      </c>
      <c r="T617" s="3" t="b">
        <f t="shared" si="28"/>
        <v>0</v>
      </c>
      <c r="U617" s="3" t="b">
        <f t="shared" si="29"/>
        <v>0</v>
      </c>
      <c r="V617" s="3">
        <f t="shared" si="27"/>
        <v>240</v>
      </c>
    </row>
    <row r="618" spans="1:22" s="3" customFormat="1" ht="105" x14ac:dyDescent="0.25">
      <c r="A618" s="3" t="s">
        <v>1374</v>
      </c>
      <c r="B618" s="3" t="s">
        <v>4249</v>
      </c>
      <c r="C618" s="3" t="s">
        <v>4250</v>
      </c>
      <c r="D618" s="3" t="s">
        <v>2155</v>
      </c>
      <c r="E618" s="3" t="s">
        <v>2155</v>
      </c>
      <c r="F618" s="3" t="s">
        <v>952</v>
      </c>
      <c r="G618" s="3" t="s">
        <v>2155</v>
      </c>
      <c r="H618" s="3" t="s">
        <v>4251</v>
      </c>
      <c r="I618" s="3" t="s">
        <v>1375</v>
      </c>
      <c r="J618" s="3" t="s">
        <v>104</v>
      </c>
      <c r="K618" s="3" t="s">
        <v>1373</v>
      </c>
      <c r="L618" s="3" t="s">
        <v>941</v>
      </c>
      <c r="M618" s="3" t="s">
        <v>941</v>
      </c>
      <c r="N618" s="3" t="s">
        <v>941</v>
      </c>
      <c r="O618" s="3" t="s">
        <v>17</v>
      </c>
      <c r="P618" s="3" t="s">
        <v>106</v>
      </c>
      <c r="Q618" s="3" t="s">
        <v>2467</v>
      </c>
      <c r="R618" s="3" t="s">
        <v>941</v>
      </c>
      <c r="S618" s="3" t="s">
        <v>941</v>
      </c>
      <c r="T618" s="3" t="b">
        <f t="shared" si="28"/>
        <v>0</v>
      </c>
      <c r="U618" s="3" t="b">
        <f t="shared" si="29"/>
        <v>0</v>
      </c>
      <c r="V618" s="3">
        <f t="shared" si="27"/>
        <v>30</v>
      </c>
    </row>
    <row r="619" spans="1:22" s="3" customFormat="1" ht="195" x14ac:dyDescent="0.25">
      <c r="A619" s="3" t="s">
        <v>1693</v>
      </c>
      <c r="B619" s="3" t="s">
        <v>4252</v>
      </c>
      <c r="C619" s="3" t="s">
        <v>4253</v>
      </c>
      <c r="D619" s="3" t="s">
        <v>2155</v>
      </c>
      <c r="E619" s="3" t="s">
        <v>2155</v>
      </c>
      <c r="F619" s="3" t="s">
        <v>942</v>
      </c>
      <c r="G619" s="3" t="s">
        <v>2155</v>
      </c>
      <c r="H619" s="3" t="s">
        <v>4254</v>
      </c>
      <c r="I619" s="3" t="s">
        <v>1691</v>
      </c>
      <c r="J619" s="3" t="s">
        <v>529</v>
      </c>
      <c r="K619" s="3" t="s">
        <v>1692</v>
      </c>
      <c r="L619" s="3" t="s">
        <v>941</v>
      </c>
      <c r="M619" s="3" t="s">
        <v>941</v>
      </c>
      <c r="N619" s="3" t="s">
        <v>4255</v>
      </c>
      <c r="O619" s="3" t="s">
        <v>17</v>
      </c>
      <c r="P619" s="3" t="s">
        <v>28</v>
      </c>
      <c r="Q619" s="3" t="s">
        <v>2467</v>
      </c>
      <c r="R619" s="3" t="s">
        <v>941</v>
      </c>
      <c r="S619" s="3" t="s">
        <v>941</v>
      </c>
      <c r="T619" s="3" t="b">
        <f t="shared" si="28"/>
        <v>1</v>
      </c>
      <c r="U619" s="3" t="b">
        <f t="shared" si="29"/>
        <v>1</v>
      </c>
      <c r="V619" s="3">
        <f t="shared" si="27"/>
        <v>401</v>
      </c>
    </row>
    <row r="620" spans="1:22" s="3" customFormat="1" ht="195" x14ac:dyDescent="0.25">
      <c r="A620" s="3" t="s">
        <v>1693</v>
      </c>
      <c r="B620" s="3" t="s">
        <v>4252</v>
      </c>
      <c r="C620" s="3" t="s">
        <v>4253</v>
      </c>
      <c r="D620" s="3" t="s">
        <v>2155</v>
      </c>
      <c r="E620" s="3" t="s">
        <v>2155</v>
      </c>
      <c r="F620" s="3" t="s">
        <v>947</v>
      </c>
      <c r="G620" s="3" t="s">
        <v>2155</v>
      </c>
      <c r="H620" s="3" t="s">
        <v>4254</v>
      </c>
      <c r="I620" s="3" t="s">
        <v>4256</v>
      </c>
      <c r="J620" s="3" t="s">
        <v>4257</v>
      </c>
      <c r="K620" s="3" t="s">
        <v>1692</v>
      </c>
      <c r="L620" s="3" t="s">
        <v>941</v>
      </c>
      <c r="M620" s="3" t="s">
        <v>941</v>
      </c>
      <c r="N620" s="3" t="s">
        <v>4255</v>
      </c>
      <c r="O620" s="3" t="s">
        <v>35</v>
      </c>
      <c r="P620" s="3" t="s">
        <v>67</v>
      </c>
      <c r="Q620" s="3" t="s">
        <v>2467</v>
      </c>
      <c r="R620" s="3" t="s">
        <v>941</v>
      </c>
      <c r="S620" s="3" t="s">
        <v>941</v>
      </c>
      <c r="T620" s="3" t="b">
        <f t="shared" si="28"/>
        <v>1</v>
      </c>
      <c r="U620" s="3" t="b">
        <f t="shared" si="29"/>
        <v>1</v>
      </c>
      <c r="V620" s="3">
        <f t="shared" si="27"/>
        <v>401</v>
      </c>
    </row>
    <row r="621" spans="1:22" s="3" customFormat="1" ht="120" x14ac:dyDescent="0.25">
      <c r="A621" s="3" t="s">
        <v>2081</v>
      </c>
      <c r="B621" s="3" t="s">
        <v>4258</v>
      </c>
      <c r="C621" s="3" t="s">
        <v>4259</v>
      </c>
      <c r="D621" s="3" t="s">
        <v>2155</v>
      </c>
      <c r="E621" s="3" t="s">
        <v>2155</v>
      </c>
      <c r="F621" s="3" t="s">
        <v>4260</v>
      </c>
      <c r="G621" s="3" t="s">
        <v>2157</v>
      </c>
      <c r="H621" s="3" t="s">
        <v>4261</v>
      </c>
      <c r="I621" s="3" t="s">
        <v>4262</v>
      </c>
      <c r="J621" s="3" t="s">
        <v>4263</v>
      </c>
      <c r="K621" s="3" t="s">
        <v>2079</v>
      </c>
      <c r="L621" s="3" t="s">
        <v>941</v>
      </c>
      <c r="M621" s="3" t="s">
        <v>941</v>
      </c>
      <c r="N621" s="3" t="s">
        <v>4264</v>
      </c>
      <c r="O621" s="3" t="s">
        <v>44</v>
      </c>
      <c r="P621" s="3" t="s">
        <v>628</v>
      </c>
      <c r="Q621" s="3" t="s">
        <v>2467</v>
      </c>
      <c r="R621" s="3">
        <v>2001</v>
      </c>
      <c r="S621" s="3">
        <v>2006</v>
      </c>
      <c r="T621" s="3" t="b">
        <f t="shared" si="28"/>
        <v>1</v>
      </c>
      <c r="U621" s="3" t="b">
        <f t="shared" si="29"/>
        <v>0</v>
      </c>
      <c r="V621" s="3">
        <f t="shared" si="27"/>
        <v>697</v>
      </c>
    </row>
    <row r="622" spans="1:22" s="3" customFormat="1" ht="120" x14ac:dyDescent="0.25">
      <c r="A622" s="3" t="s">
        <v>2081</v>
      </c>
      <c r="B622" s="3" t="s">
        <v>4258</v>
      </c>
      <c r="C622" s="3" t="s">
        <v>4259</v>
      </c>
      <c r="D622" s="3" t="s">
        <v>2155</v>
      </c>
      <c r="E622" s="3" t="s">
        <v>2155</v>
      </c>
      <c r="F622" s="3" t="s">
        <v>4265</v>
      </c>
      <c r="G622" s="3" t="s">
        <v>2157</v>
      </c>
      <c r="H622" s="3" t="s">
        <v>4261</v>
      </c>
      <c r="I622" s="3" t="s">
        <v>4266</v>
      </c>
      <c r="J622" s="6" t="s">
        <v>4267</v>
      </c>
      <c r="K622" s="3" t="s">
        <v>2079</v>
      </c>
      <c r="L622" s="3" t="s">
        <v>941</v>
      </c>
      <c r="M622" s="3" t="s">
        <v>941</v>
      </c>
      <c r="N622" s="3" t="s">
        <v>4264</v>
      </c>
      <c r="O622" s="3" t="s">
        <v>941</v>
      </c>
      <c r="P622" s="3" t="s">
        <v>941</v>
      </c>
      <c r="Q622" s="3" t="s">
        <v>2921</v>
      </c>
      <c r="R622" s="3">
        <v>2016</v>
      </c>
      <c r="S622" s="3">
        <v>2017</v>
      </c>
      <c r="T622" s="3" t="b">
        <f t="shared" si="28"/>
        <v>1</v>
      </c>
      <c r="U622" s="3" t="b">
        <f t="shared" si="29"/>
        <v>0</v>
      </c>
      <c r="V622" s="3">
        <f t="shared" si="27"/>
        <v>697</v>
      </c>
    </row>
    <row r="623" spans="1:22" s="3" customFormat="1" ht="120" x14ac:dyDescent="0.25">
      <c r="A623" s="3" t="s">
        <v>2081</v>
      </c>
      <c r="B623" s="3" t="s">
        <v>4258</v>
      </c>
      <c r="C623" s="3" t="s">
        <v>4259</v>
      </c>
      <c r="D623" s="3" t="s">
        <v>2155</v>
      </c>
      <c r="E623" s="3" t="s">
        <v>2155</v>
      </c>
      <c r="F623" s="3" t="s">
        <v>4268</v>
      </c>
      <c r="G623" s="3" t="s">
        <v>2157</v>
      </c>
      <c r="H623" s="3" t="s">
        <v>4261</v>
      </c>
      <c r="I623" s="3" t="s">
        <v>4269</v>
      </c>
      <c r="J623" s="3" t="s">
        <v>4270</v>
      </c>
      <c r="K623" s="3" t="s">
        <v>2079</v>
      </c>
      <c r="L623" s="3" t="s">
        <v>941</v>
      </c>
      <c r="M623" s="3" t="s">
        <v>941</v>
      </c>
      <c r="N623" s="3" t="s">
        <v>4264</v>
      </c>
      <c r="O623" s="3" t="s">
        <v>35</v>
      </c>
      <c r="P623" s="3" t="s">
        <v>36</v>
      </c>
      <c r="Q623" s="3" t="s">
        <v>2467</v>
      </c>
      <c r="R623" s="3">
        <v>2007</v>
      </c>
      <c r="S623" s="3">
        <v>2013</v>
      </c>
      <c r="T623" s="3" t="b">
        <f t="shared" si="28"/>
        <v>1</v>
      </c>
      <c r="U623" s="3" t="b">
        <f t="shared" si="29"/>
        <v>0</v>
      </c>
      <c r="V623" s="3">
        <f t="shared" si="27"/>
        <v>697</v>
      </c>
    </row>
    <row r="624" spans="1:22" s="3" customFormat="1" ht="120" x14ac:dyDescent="0.25">
      <c r="A624" s="3" t="s">
        <v>2081</v>
      </c>
      <c r="B624" s="3" t="s">
        <v>4258</v>
      </c>
      <c r="C624" s="3" t="s">
        <v>4259</v>
      </c>
      <c r="D624" s="3" t="s">
        <v>2155</v>
      </c>
      <c r="E624" s="3" t="s">
        <v>2155</v>
      </c>
      <c r="F624" s="3" t="s">
        <v>4271</v>
      </c>
      <c r="G624" s="3" t="s">
        <v>2157</v>
      </c>
      <c r="H624" s="3" t="s">
        <v>4261</v>
      </c>
      <c r="I624" s="3" t="s">
        <v>4272</v>
      </c>
      <c r="J624" s="3" t="s">
        <v>4273</v>
      </c>
      <c r="K624" s="3" t="s">
        <v>2079</v>
      </c>
      <c r="L624" s="3" t="s">
        <v>941</v>
      </c>
      <c r="M624" s="3" t="s">
        <v>941</v>
      </c>
      <c r="N624" s="3" t="s">
        <v>4264</v>
      </c>
      <c r="O624" s="3" t="s">
        <v>202</v>
      </c>
      <c r="P624" s="3" t="s">
        <v>2513</v>
      </c>
      <c r="Q624" s="3" t="s">
        <v>2467</v>
      </c>
      <c r="R624" s="3">
        <v>2017</v>
      </c>
      <c r="S624" s="3">
        <v>2020</v>
      </c>
      <c r="T624" s="3" t="b">
        <f t="shared" si="28"/>
        <v>1</v>
      </c>
      <c r="U624" s="3" t="b">
        <f t="shared" si="29"/>
        <v>0</v>
      </c>
      <c r="V624" s="3">
        <f t="shared" si="27"/>
        <v>697</v>
      </c>
    </row>
    <row r="625" spans="1:22" s="3" customFormat="1" ht="120" x14ac:dyDescent="0.25">
      <c r="A625" s="3" t="s">
        <v>2081</v>
      </c>
      <c r="B625" s="3" t="s">
        <v>4258</v>
      </c>
      <c r="C625" s="3" t="s">
        <v>4259</v>
      </c>
      <c r="D625" s="3" t="s">
        <v>2155</v>
      </c>
      <c r="E625" s="3" t="s">
        <v>2155</v>
      </c>
      <c r="F625" s="3" t="s">
        <v>2080</v>
      </c>
      <c r="G625" s="3" t="s">
        <v>2155</v>
      </c>
      <c r="H625" s="3" t="s">
        <v>4261</v>
      </c>
      <c r="I625" s="3" t="s">
        <v>2070</v>
      </c>
      <c r="J625" s="3" t="s">
        <v>873</v>
      </c>
      <c r="K625" s="3" t="s">
        <v>2079</v>
      </c>
      <c r="L625" s="3" t="s">
        <v>941</v>
      </c>
      <c r="M625" s="3" t="s">
        <v>941</v>
      </c>
      <c r="N625" s="3" t="s">
        <v>4264</v>
      </c>
      <c r="O625" s="3" t="s">
        <v>543</v>
      </c>
      <c r="P625" s="3" t="s">
        <v>544</v>
      </c>
      <c r="Q625" s="3" t="s">
        <v>2467</v>
      </c>
      <c r="R625" s="3" t="s">
        <v>941</v>
      </c>
      <c r="S625" s="3" t="s">
        <v>941</v>
      </c>
      <c r="T625" s="3" t="b">
        <f t="shared" si="28"/>
        <v>1</v>
      </c>
      <c r="U625" s="3" t="b">
        <f t="shared" si="29"/>
        <v>0</v>
      </c>
      <c r="V625" s="3">
        <f t="shared" si="27"/>
        <v>697</v>
      </c>
    </row>
    <row r="626" spans="1:22" s="3" customFormat="1" ht="150" x14ac:dyDescent="0.25">
      <c r="A626" s="3" t="s">
        <v>2035</v>
      </c>
      <c r="B626" s="3" t="s">
        <v>4274</v>
      </c>
      <c r="C626" s="3" t="s">
        <v>4275</v>
      </c>
      <c r="D626" s="3" t="s">
        <v>2155</v>
      </c>
      <c r="E626" s="3" t="s">
        <v>2155</v>
      </c>
      <c r="F626" s="3" t="s">
        <v>4276</v>
      </c>
      <c r="G626" s="3" t="s">
        <v>2157</v>
      </c>
      <c r="H626" s="3" t="s">
        <v>4277</v>
      </c>
      <c r="I626" s="3" t="s">
        <v>3192</v>
      </c>
      <c r="J626" s="3" t="s">
        <v>3193</v>
      </c>
      <c r="K626" s="3" t="s">
        <v>2034</v>
      </c>
      <c r="L626" s="3" t="s">
        <v>941</v>
      </c>
      <c r="M626" s="3" t="s">
        <v>941</v>
      </c>
      <c r="N626" s="3" t="s">
        <v>941</v>
      </c>
      <c r="O626" s="3" t="s">
        <v>35</v>
      </c>
      <c r="P626" s="3" t="s">
        <v>93</v>
      </c>
      <c r="Q626" s="3" t="s">
        <v>2467</v>
      </c>
      <c r="R626" s="3" t="s">
        <v>941</v>
      </c>
      <c r="S626" s="3" t="s">
        <v>941</v>
      </c>
      <c r="T626" s="3" t="b">
        <f t="shared" si="28"/>
        <v>1</v>
      </c>
      <c r="U626" s="3" t="b">
        <f t="shared" si="29"/>
        <v>0</v>
      </c>
      <c r="V626" s="3">
        <f t="shared" si="27"/>
        <v>227</v>
      </c>
    </row>
    <row r="627" spans="1:22" s="3" customFormat="1" ht="150" x14ac:dyDescent="0.25">
      <c r="A627" s="3" t="s">
        <v>2035</v>
      </c>
      <c r="B627" s="3" t="s">
        <v>4274</v>
      </c>
      <c r="C627" s="3" t="s">
        <v>4275</v>
      </c>
      <c r="D627" s="3" t="s">
        <v>2155</v>
      </c>
      <c r="E627" s="3" t="s">
        <v>2155</v>
      </c>
      <c r="F627" s="3" t="s">
        <v>985</v>
      </c>
      <c r="G627" s="3" t="s">
        <v>2155</v>
      </c>
      <c r="H627" s="3" t="s">
        <v>4277</v>
      </c>
      <c r="I627" s="3" t="s">
        <v>2030</v>
      </c>
      <c r="J627" s="3" t="s">
        <v>482</v>
      </c>
      <c r="K627" s="3" t="s">
        <v>2034</v>
      </c>
      <c r="L627" s="3" t="s">
        <v>941</v>
      </c>
      <c r="M627" s="3" t="s">
        <v>941</v>
      </c>
      <c r="N627" s="3" t="s">
        <v>941</v>
      </c>
      <c r="O627" s="3" t="s">
        <v>35</v>
      </c>
      <c r="P627" s="3" t="s">
        <v>93</v>
      </c>
      <c r="Q627" s="3" t="s">
        <v>2467</v>
      </c>
      <c r="R627" s="3" t="s">
        <v>941</v>
      </c>
      <c r="S627" s="3" t="s">
        <v>941</v>
      </c>
      <c r="T627" s="3" t="b">
        <f t="shared" si="28"/>
        <v>1</v>
      </c>
      <c r="U627" s="3" t="b">
        <f t="shared" si="29"/>
        <v>0</v>
      </c>
      <c r="V627" s="3">
        <f t="shared" si="27"/>
        <v>227</v>
      </c>
    </row>
    <row r="628" spans="1:22" s="3" customFormat="1" ht="255" x14ac:dyDescent="0.25">
      <c r="A628" s="3" t="s">
        <v>1522</v>
      </c>
      <c r="B628" s="3" t="s">
        <v>4278</v>
      </c>
      <c r="C628" s="3" t="s">
        <v>4279</v>
      </c>
      <c r="D628" s="3" t="s">
        <v>2155</v>
      </c>
      <c r="E628" s="3" t="s">
        <v>2155</v>
      </c>
      <c r="F628" s="3" t="s">
        <v>1008</v>
      </c>
      <c r="G628" s="3" t="s">
        <v>2155</v>
      </c>
      <c r="H628" s="3" t="s">
        <v>4280</v>
      </c>
      <c r="I628" s="3" t="s">
        <v>1520</v>
      </c>
      <c r="J628" s="3" t="s">
        <v>662</v>
      </c>
      <c r="K628" s="3" t="s">
        <v>1521</v>
      </c>
      <c r="L628" s="3" t="s">
        <v>941</v>
      </c>
      <c r="M628" s="3" t="s">
        <v>941</v>
      </c>
      <c r="N628" s="3" t="s">
        <v>4281</v>
      </c>
      <c r="O628" s="3" t="s">
        <v>17</v>
      </c>
      <c r="P628" s="3" t="s">
        <v>28</v>
      </c>
      <c r="Q628" s="3" t="s">
        <v>2467</v>
      </c>
      <c r="R628" s="3" t="s">
        <v>941</v>
      </c>
      <c r="S628" s="3" t="s">
        <v>941</v>
      </c>
      <c r="T628" s="3" t="b">
        <f t="shared" si="28"/>
        <v>1</v>
      </c>
      <c r="U628" s="3" t="b">
        <f t="shared" si="29"/>
        <v>0</v>
      </c>
      <c r="V628" s="3">
        <f t="shared" si="27"/>
        <v>785</v>
      </c>
    </row>
    <row r="629" spans="1:22" s="3" customFormat="1" ht="195" x14ac:dyDescent="0.25">
      <c r="A629" s="3" t="s">
        <v>1450</v>
      </c>
      <c r="B629" s="3" t="s">
        <v>4282</v>
      </c>
      <c r="C629" s="3" t="s">
        <v>4283</v>
      </c>
      <c r="D629" s="3" t="s">
        <v>2155</v>
      </c>
      <c r="E629" s="3" t="s">
        <v>2155</v>
      </c>
      <c r="F629" s="3" t="s">
        <v>943</v>
      </c>
      <c r="G629" s="3" t="s">
        <v>2155</v>
      </c>
      <c r="H629" s="3" t="s">
        <v>4284</v>
      </c>
      <c r="I629" s="3" t="s">
        <v>174</v>
      </c>
      <c r="J629" s="3" t="s">
        <v>173</v>
      </c>
      <c r="K629" s="3" t="s">
        <v>1449</v>
      </c>
      <c r="L629" s="3" t="s">
        <v>941</v>
      </c>
      <c r="M629" s="3" t="s">
        <v>941</v>
      </c>
      <c r="N629" s="3" t="s">
        <v>941</v>
      </c>
      <c r="O629" s="3" t="s">
        <v>17</v>
      </c>
      <c r="P629" s="3" t="s">
        <v>28</v>
      </c>
      <c r="Q629" s="3" t="s">
        <v>2467</v>
      </c>
      <c r="R629" s="3" t="s">
        <v>941</v>
      </c>
      <c r="S629" s="3" t="s">
        <v>941</v>
      </c>
      <c r="T629" s="3" t="b">
        <f t="shared" si="28"/>
        <v>1</v>
      </c>
      <c r="U629" s="3" t="b">
        <f t="shared" si="29"/>
        <v>1</v>
      </c>
      <c r="V629" s="3">
        <f t="shared" si="27"/>
        <v>336</v>
      </c>
    </row>
    <row r="630" spans="1:22" s="3" customFormat="1" ht="105" x14ac:dyDescent="0.25">
      <c r="A630" s="3" t="s">
        <v>4285</v>
      </c>
      <c r="B630" s="3" t="s">
        <v>4286</v>
      </c>
      <c r="C630" s="3" t="s">
        <v>4287</v>
      </c>
      <c r="D630" s="3" t="s">
        <v>2155</v>
      </c>
      <c r="E630" s="3" t="s">
        <v>2155</v>
      </c>
      <c r="F630" s="3" t="s">
        <v>2517</v>
      </c>
      <c r="G630" s="3" t="s">
        <v>2157</v>
      </c>
      <c r="H630" s="3" t="s">
        <v>4288</v>
      </c>
      <c r="I630" s="3" t="s">
        <v>1420</v>
      </c>
      <c r="J630" s="3" t="s">
        <v>426</v>
      </c>
      <c r="K630" s="3" t="s">
        <v>4289</v>
      </c>
      <c r="L630" s="3" t="s">
        <v>941</v>
      </c>
      <c r="M630" s="3" t="s">
        <v>941</v>
      </c>
      <c r="N630" s="3" t="s">
        <v>4290</v>
      </c>
      <c r="O630" s="3" t="s">
        <v>17</v>
      </c>
      <c r="P630" s="3" t="s">
        <v>60</v>
      </c>
      <c r="Q630" s="3" t="s">
        <v>2467</v>
      </c>
      <c r="R630" s="3" t="s">
        <v>941</v>
      </c>
      <c r="S630" s="3" t="s">
        <v>941</v>
      </c>
      <c r="T630" s="3" t="b">
        <f t="shared" si="28"/>
        <v>0</v>
      </c>
      <c r="U630" s="3" t="b">
        <f t="shared" si="29"/>
        <v>0</v>
      </c>
      <c r="V630" s="3">
        <f t="shared" si="27"/>
        <v>41</v>
      </c>
    </row>
    <row r="631" spans="1:22" s="3" customFormat="1" ht="105" x14ac:dyDescent="0.25">
      <c r="A631" s="3" t="s">
        <v>4291</v>
      </c>
      <c r="B631" s="3" t="s">
        <v>4292</v>
      </c>
      <c r="C631" s="3" t="s">
        <v>4293</v>
      </c>
      <c r="D631" s="3" t="s">
        <v>2155</v>
      </c>
      <c r="E631" s="3" t="s">
        <v>2155</v>
      </c>
      <c r="F631" s="3" t="s">
        <v>972</v>
      </c>
      <c r="G631" s="3" t="s">
        <v>2157</v>
      </c>
      <c r="H631" s="3" t="s">
        <v>4294</v>
      </c>
      <c r="I631" s="3" t="s">
        <v>2164</v>
      </c>
      <c r="J631" s="3" t="s">
        <v>652</v>
      </c>
      <c r="K631" s="3" t="s">
        <v>4295</v>
      </c>
      <c r="L631" s="3" t="s">
        <v>941</v>
      </c>
      <c r="M631" s="3" t="s">
        <v>941</v>
      </c>
      <c r="N631" s="3" t="s">
        <v>941</v>
      </c>
      <c r="O631" s="3" t="s">
        <v>35</v>
      </c>
      <c r="P631" s="3" t="s">
        <v>240</v>
      </c>
      <c r="Q631" s="3" t="s">
        <v>2467</v>
      </c>
      <c r="R631" s="3" t="s">
        <v>941</v>
      </c>
      <c r="S631" s="3" t="s">
        <v>941</v>
      </c>
      <c r="T631" s="3" t="b">
        <f t="shared" si="28"/>
        <v>0</v>
      </c>
      <c r="U631" s="3" t="b">
        <f t="shared" si="29"/>
        <v>0</v>
      </c>
      <c r="V631" s="3">
        <f t="shared" si="27"/>
        <v>209</v>
      </c>
    </row>
    <row r="632" spans="1:22" s="3" customFormat="1" ht="105" x14ac:dyDescent="0.25">
      <c r="A632" s="3" t="s">
        <v>4291</v>
      </c>
      <c r="B632" s="3" t="s">
        <v>4292</v>
      </c>
      <c r="C632" s="3" t="s">
        <v>4293</v>
      </c>
      <c r="D632" s="3" t="s">
        <v>2155</v>
      </c>
      <c r="E632" s="3" t="s">
        <v>2155</v>
      </c>
      <c r="F632" s="3" t="s">
        <v>4296</v>
      </c>
      <c r="G632" s="3" t="s">
        <v>2157</v>
      </c>
      <c r="H632" s="3" t="s">
        <v>4294</v>
      </c>
      <c r="I632" s="3" t="s">
        <v>4297</v>
      </c>
      <c r="J632" s="3" t="s">
        <v>4298</v>
      </c>
      <c r="K632" s="3" t="s">
        <v>4295</v>
      </c>
      <c r="L632" s="3" t="s">
        <v>941</v>
      </c>
      <c r="M632" s="3" t="s">
        <v>941</v>
      </c>
      <c r="N632" s="3" t="s">
        <v>941</v>
      </c>
      <c r="O632" s="3" t="s">
        <v>17</v>
      </c>
      <c r="P632" s="3" t="s">
        <v>139</v>
      </c>
      <c r="Q632" s="3" t="s">
        <v>2467</v>
      </c>
      <c r="R632" s="3" t="s">
        <v>941</v>
      </c>
      <c r="S632" s="3" t="s">
        <v>941</v>
      </c>
      <c r="T632" s="3" t="b">
        <f t="shared" si="28"/>
        <v>0</v>
      </c>
      <c r="U632" s="3" t="b">
        <f t="shared" si="29"/>
        <v>0</v>
      </c>
      <c r="V632" s="3">
        <f t="shared" si="27"/>
        <v>209</v>
      </c>
    </row>
    <row r="633" spans="1:22" s="3" customFormat="1" ht="120" x14ac:dyDescent="0.25">
      <c r="A633" s="3" t="s">
        <v>1920</v>
      </c>
      <c r="B633" s="3" t="s">
        <v>4299</v>
      </c>
      <c r="C633" s="3" t="s">
        <v>941</v>
      </c>
      <c r="D633" s="3" t="s">
        <v>2155</v>
      </c>
      <c r="E633" s="3" t="s">
        <v>2155</v>
      </c>
      <c r="F633" s="3" t="s">
        <v>945</v>
      </c>
      <c r="G633" s="3" t="s">
        <v>2155</v>
      </c>
      <c r="H633" s="3" t="s">
        <v>4300</v>
      </c>
      <c r="I633" s="3" t="s">
        <v>1918</v>
      </c>
      <c r="J633" s="3" t="s">
        <v>647</v>
      </c>
      <c r="K633" s="3" t="s">
        <v>1919</v>
      </c>
      <c r="L633" s="3" t="s">
        <v>941</v>
      </c>
      <c r="M633" s="3" t="s">
        <v>941</v>
      </c>
      <c r="N633" s="3" t="s">
        <v>4301</v>
      </c>
      <c r="O633" s="3" t="s">
        <v>543</v>
      </c>
      <c r="P633" s="3" t="s">
        <v>544</v>
      </c>
      <c r="Q633" s="3" t="s">
        <v>2467</v>
      </c>
      <c r="R633" s="3" t="s">
        <v>941</v>
      </c>
      <c r="S633" s="3" t="s">
        <v>941</v>
      </c>
      <c r="T633" s="3" t="b">
        <f t="shared" si="28"/>
        <v>0</v>
      </c>
      <c r="U633" s="3" t="b">
        <f t="shared" si="29"/>
        <v>0</v>
      </c>
      <c r="V633" s="3">
        <f t="shared" si="27"/>
        <v>3</v>
      </c>
    </row>
    <row r="634" spans="1:22" s="3" customFormat="1" ht="180" x14ac:dyDescent="0.25">
      <c r="A634" s="3" t="s">
        <v>4302</v>
      </c>
      <c r="B634" s="3" t="s">
        <v>4303</v>
      </c>
      <c r="C634" s="3" t="s">
        <v>4304</v>
      </c>
      <c r="D634" s="3" t="s">
        <v>2155</v>
      </c>
      <c r="E634" s="3" t="s">
        <v>2155</v>
      </c>
      <c r="F634" s="3" t="s">
        <v>954</v>
      </c>
      <c r="G634" s="3" t="s">
        <v>2157</v>
      </c>
      <c r="H634" s="3" t="s">
        <v>941</v>
      </c>
      <c r="I634" s="3" t="s">
        <v>92</v>
      </c>
      <c r="J634" s="3" t="s">
        <v>91</v>
      </c>
      <c r="K634" s="3" t="s">
        <v>4305</v>
      </c>
      <c r="L634" s="3" t="s">
        <v>941</v>
      </c>
      <c r="M634" s="3" t="s">
        <v>941</v>
      </c>
      <c r="N634" s="3" t="s">
        <v>941</v>
      </c>
      <c r="O634" s="3" t="s">
        <v>35</v>
      </c>
      <c r="P634" s="3" t="s">
        <v>93</v>
      </c>
      <c r="Q634" s="3" t="s">
        <v>2467</v>
      </c>
      <c r="R634" s="3" t="s">
        <v>941</v>
      </c>
      <c r="S634" s="3" t="s">
        <v>941</v>
      </c>
      <c r="T634" s="3" t="b">
        <f t="shared" si="28"/>
        <v>0</v>
      </c>
      <c r="U634" s="3" t="b">
        <f t="shared" si="29"/>
        <v>0</v>
      </c>
      <c r="V634" s="3">
        <f t="shared" si="27"/>
        <v>846</v>
      </c>
    </row>
    <row r="635" spans="1:22" s="3" customFormat="1" ht="180" x14ac:dyDescent="0.25">
      <c r="A635" s="3" t="s">
        <v>1673</v>
      </c>
      <c r="B635" s="3" t="s">
        <v>4306</v>
      </c>
      <c r="C635" s="3" t="s">
        <v>4307</v>
      </c>
      <c r="D635" s="3" t="s">
        <v>2155</v>
      </c>
      <c r="E635" s="3" t="s">
        <v>2155</v>
      </c>
      <c r="F635" s="3" t="s">
        <v>942</v>
      </c>
      <c r="G635" s="3" t="s">
        <v>2155</v>
      </c>
      <c r="H635" s="3" t="s">
        <v>4308</v>
      </c>
      <c r="I635" s="3" t="s">
        <v>790</v>
      </c>
      <c r="J635" s="3" t="s">
        <v>789</v>
      </c>
      <c r="K635" s="3" t="s">
        <v>1672</v>
      </c>
      <c r="L635" s="3" t="s">
        <v>941</v>
      </c>
      <c r="M635" s="3" t="s">
        <v>941</v>
      </c>
      <c r="N635" s="3" t="s">
        <v>941</v>
      </c>
      <c r="O635" s="3" t="s">
        <v>17</v>
      </c>
      <c r="P635" s="3" t="s">
        <v>60</v>
      </c>
      <c r="Q635" s="3" t="s">
        <v>2467</v>
      </c>
      <c r="R635" s="3" t="s">
        <v>941</v>
      </c>
      <c r="S635" s="3" t="s">
        <v>941</v>
      </c>
      <c r="T635" s="3" t="b">
        <f t="shared" si="28"/>
        <v>0</v>
      </c>
      <c r="U635" s="3" t="b">
        <f t="shared" si="29"/>
        <v>1</v>
      </c>
      <c r="V635" s="3">
        <f t="shared" si="27"/>
        <v>325</v>
      </c>
    </row>
    <row r="636" spans="1:22" s="3" customFormat="1" ht="45" x14ac:dyDescent="0.25">
      <c r="A636" s="3" t="s">
        <v>1869</v>
      </c>
      <c r="B636" s="3" t="s">
        <v>4309</v>
      </c>
      <c r="C636" s="3" t="s">
        <v>941</v>
      </c>
      <c r="D636" s="3" t="s">
        <v>2155</v>
      </c>
      <c r="E636" s="3" t="s">
        <v>2155</v>
      </c>
      <c r="F636" s="3" t="s">
        <v>947</v>
      </c>
      <c r="G636" s="3" t="s">
        <v>2155</v>
      </c>
      <c r="H636" s="3" t="s">
        <v>941</v>
      </c>
      <c r="I636" s="3" t="s">
        <v>479</v>
      </c>
      <c r="J636" s="3" t="s">
        <v>478</v>
      </c>
      <c r="K636" s="3" t="s">
        <v>1868</v>
      </c>
      <c r="L636" s="3" t="s">
        <v>1867</v>
      </c>
      <c r="M636" s="3" t="s">
        <v>941</v>
      </c>
      <c r="N636" s="3" t="s">
        <v>4310</v>
      </c>
      <c r="O636" s="3" t="s">
        <v>35</v>
      </c>
      <c r="P636" s="3" t="s">
        <v>240</v>
      </c>
      <c r="Q636" s="3" t="s">
        <v>2467</v>
      </c>
      <c r="R636" s="3" t="s">
        <v>941</v>
      </c>
      <c r="S636" s="3" t="s">
        <v>941</v>
      </c>
      <c r="T636" s="3" t="b">
        <f t="shared" si="28"/>
        <v>0</v>
      </c>
      <c r="U636" s="3" t="b">
        <f t="shared" si="29"/>
        <v>0</v>
      </c>
      <c r="V636" s="3">
        <f t="shared" si="27"/>
        <v>3</v>
      </c>
    </row>
    <row r="637" spans="1:22" s="3" customFormat="1" ht="120" x14ac:dyDescent="0.25">
      <c r="A637" s="3" t="s">
        <v>1153</v>
      </c>
      <c r="B637" s="3" t="s">
        <v>4311</v>
      </c>
      <c r="C637" s="3" t="s">
        <v>4312</v>
      </c>
      <c r="D637" s="3" t="s">
        <v>2155</v>
      </c>
      <c r="E637" s="3" t="s">
        <v>2155</v>
      </c>
      <c r="F637" s="3" t="s">
        <v>942</v>
      </c>
      <c r="G637" s="3" t="s">
        <v>2155</v>
      </c>
      <c r="H637" s="3" t="s">
        <v>4313</v>
      </c>
      <c r="I637" s="3" t="s">
        <v>1143</v>
      </c>
      <c r="J637" s="3" t="s">
        <v>631</v>
      </c>
      <c r="K637" s="3" t="s">
        <v>1152</v>
      </c>
      <c r="L637" s="3" t="s">
        <v>941</v>
      </c>
      <c r="M637" s="3" t="s">
        <v>941</v>
      </c>
      <c r="N637" s="3" t="s">
        <v>4314</v>
      </c>
      <c r="O637" s="3" t="s">
        <v>17</v>
      </c>
      <c r="P637" s="3" t="s">
        <v>60</v>
      </c>
      <c r="Q637" s="3" t="s">
        <v>2467</v>
      </c>
      <c r="R637" s="3" t="s">
        <v>941</v>
      </c>
      <c r="S637" s="3" t="s">
        <v>941</v>
      </c>
      <c r="T637" s="3" t="b">
        <f t="shared" si="28"/>
        <v>0</v>
      </c>
      <c r="U637" s="3" t="b">
        <f t="shared" si="29"/>
        <v>1</v>
      </c>
      <c r="V637" s="3">
        <f t="shared" si="27"/>
        <v>84</v>
      </c>
    </row>
    <row r="638" spans="1:22" s="3" customFormat="1" ht="180" x14ac:dyDescent="0.25">
      <c r="A638" s="3" t="s">
        <v>1972</v>
      </c>
      <c r="B638" s="3" t="s">
        <v>4315</v>
      </c>
      <c r="C638" s="3" t="s">
        <v>4316</v>
      </c>
      <c r="D638" s="3" t="s">
        <v>2155</v>
      </c>
      <c r="E638" s="3" t="s">
        <v>2155</v>
      </c>
      <c r="F638" s="3" t="s">
        <v>945</v>
      </c>
      <c r="G638" s="3" t="s">
        <v>2155</v>
      </c>
      <c r="H638" s="3" t="s">
        <v>4317</v>
      </c>
      <c r="I638" s="3" t="s">
        <v>371</v>
      </c>
      <c r="J638" s="3" t="s">
        <v>370</v>
      </c>
      <c r="K638" s="3" t="s">
        <v>1971</v>
      </c>
      <c r="L638" s="3" t="s">
        <v>941</v>
      </c>
      <c r="M638" s="3" t="s">
        <v>941</v>
      </c>
      <c r="N638" s="3" t="s">
        <v>4318</v>
      </c>
      <c r="O638" s="3" t="s">
        <v>17</v>
      </c>
      <c r="P638" s="3" t="s">
        <v>18</v>
      </c>
      <c r="Q638" s="3" t="s">
        <v>2467</v>
      </c>
      <c r="R638" s="3" t="s">
        <v>941</v>
      </c>
      <c r="S638" s="3" t="s">
        <v>941</v>
      </c>
      <c r="T638" s="3" t="b">
        <f t="shared" si="28"/>
        <v>0</v>
      </c>
      <c r="U638" s="3" t="b">
        <f t="shared" si="29"/>
        <v>1</v>
      </c>
      <c r="V638" s="3">
        <f t="shared" si="27"/>
        <v>536</v>
      </c>
    </row>
    <row r="639" spans="1:22" s="3" customFormat="1" ht="150" x14ac:dyDescent="0.25">
      <c r="A639" s="3" t="s">
        <v>1312</v>
      </c>
      <c r="B639" s="3" t="s">
        <v>4319</v>
      </c>
      <c r="C639" s="3" t="s">
        <v>4320</v>
      </c>
      <c r="D639" s="3" t="s">
        <v>2155</v>
      </c>
      <c r="E639" s="3" t="s">
        <v>2155</v>
      </c>
      <c r="F639" s="3" t="s">
        <v>945</v>
      </c>
      <c r="G639" s="3" t="s">
        <v>2155</v>
      </c>
      <c r="H639" s="3" t="s">
        <v>4321</v>
      </c>
      <c r="I639" s="3" t="s">
        <v>1313</v>
      </c>
      <c r="J639" s="3" t="s">
        <v>25</v>
      </c>
      <c r="K639" s="3" t="s">
        <v>1311</v>
      </c>
      <c r="L639" s="3" t="s">
        <v>941</v>
      </c>
      <c r="M639" s="3" t="s">
        <v>941</v>
      </c>
      <c r="N639" s="3" t="s">
        <v>4322</v>
      </c>
      <c r="O639" s="3" t="s">
        <v>17</v>
      </c>
      <c r="P639" s="3" t="s">
        <v>28</v>
      </c>
      <c r="Q639" s="3" t="s">
        <v>2467</v>
      </c>
      <c r="R639" s="3" t="s">
        <v>941</v>
      </c>
      <c r="S639" s="3" t="s">
        <v>941</v>
      </c>
      <c r="T639" s="3" t="b">
        <f t="shared" si="28"/>
        <v>0</v>
      </c>
      <c r="U639" s="3" t="b">
        <f t="shared" si="29"/>
        <v>0</v>
      </c>
      <c r="V639" s="3">
        <f t="shared" si="27"/>
        <v>214</v>
      </c>
    </row>
    <row r="640" spans="1:22" s="3" customFormat="1" ht="120" x14ac:dyDescent="0.25">
      <c r="A640" s="3" t="s">
        <v>1264</v>
      </c>
      <c r="B640" s="3" t="s">
        <v>4323</v>
      </c>
      <c r="C640" s="3" t="s">
        <v>4324</v>
      </c>
      <c r="D640" s="3" t="s">
        <v>2155</v>
      </c>
      <c r="E640" s="3" t="s">
        <v>2155</v>
      </c>
      <c r="F640" s="3" t="s">
        <v>1263</v>
      </c>
      <c r="G640" s="3" t="s">
        <v>2155</v>
      </c>
      <c r="H640" s="3" t="s">
        <v>4325</v>
      </c>
      <c r="I640" s="3" t="s">
        <v>1251</v>
      </c>
      <c r="J640" s="3" t="s">
        <v>727</v>
      </c>
      <c r="K640" s="3" t="s">
        <v>1262</v>
      </c>
      <c r="L640" s="3" t="s">
        <v>941</v>
      </c>
      <c r="M640" s="3" t="s">
        <v>941</v>
      </c>
      <c r="N640" s="3" t="s">
        <v>941</v>
      </c>
      <c r="O640" s="3" t="s">
        <v>35</v>
      </c>
      <c r="P640" s="3" t="s">
        <v>36</v>
      </c>
      <c r="Q640" s="3" t="s">
        <v>2467</v>
      </c>
      <c r="R640" s="3" t="s">
        <v>941</v>
      </c>
      <c r="S640" s="3" t="s">
        <v>941</v>
      </c>
      <c r="T640" s="3" t="b">
        <f t="shared" si="28"/>
        <v>0</v>
      </c>
      <c r="U640" s="3" t="b">
        <f t="shared" si="29"/>
        <v>0</v>
      </c>
      <c r="V640" s="3">
        <f t="shared" si="27"/>
        <v>125</v>
      </c>
    </row>
    <row r="641" spans="1:22" s="3" customFormat="1" ht="150" x14ac:dyDescent="0.25">
      <c r="A641" s="3" t="s">
        <v>1406</v>
      </c>
      <c r="B641" s="3" t="s">
        <v>4326</v>
      </c>
      <c r="C641" s="3" t="s">
        <v>4327</v>
      </c>
      <c r="D641" s="3" t="s">
        <v>2155</v>
      </c>
      <c r="E641" s="3" t="s">
        <v>2155</v>
      </c>
      <c r="F641" s="3" t="s">
        <v>945</v>
      </c>
      <c r="G641" s="3" t="s">
        <v>2155</v>
      </c>
      <c r="H641" s="3" t="s">
        <v>4328</v>
      </c>
      <c r="I641" s="3" t="s">
        <v>387</v>
      </c>
      <c r="J641" s="3" t="s">
        <v>386</v>
      </c>
      <c r="K641" s="3" t="s">
        <v>1405</v>
      </c>
      <c r="L641" s="3" t="s">
        <v>1404</v>
      </c>
      <c r="M641" s="3" t="s">
        <v>941</v>
      </c>
      <c r="N641" s="3" t="s">
        <v>941</v>
      </c>
      <c r="O641" s="3" t="s">
        <v>17</v>
      </c>
      <c r="P641" s="3" t="s">
        <v>60</v>
      </c>
      <c r="Q641" s="3" t="s">
        <v>2467</v>
      </c>
      <c r="R641" s="3" t="s">
        <v>941</v>
      </c>
      <c r="S641" s="3" t="s">
        <v>941</v>
      </c>
      <c r="T641" s="3" t="b">
        <f t="shared" si="28"/>
        <v>1</v>
      </c>
      <c r="U641" s="3" t="b">
        <f t="shared" si="29"/>
        <v>0</v>
      </c>
      <c r="V641" s="3">
        <f t="shared" si="27"/>
        <v>367</v>
      </c>
    </row>
    <row r="642" spans="1:22" s="3" customFormat="1" ht="150" x14ac:dyDescent="0.25">
      <c r="A642" s="3" t="s">
        <v>1406</v>
      </c>
      <c r="B642" s="3" t="s">
        <v>4326</v>
      </c>
      <c r="C642" s="3" t="s">
        <v>4327</v>
      </c>
      <c r="D642" s="3" t="s">
        <v>2155</v>
      </c>
      <c r="E642" s="3" t="s">
        <v>2155</v>
      </c>
      <c r="F642" s="3" t="s">
        <v>982</v>
      </c>
      <c r="G642" s="3" t="s">
        <v>2157</v>
      </c>
      <c r="H642" s="3" t="s">
        <v>4328</v>
      </c>
      <c r="I642" s="3" t="s">
        <v>4329</v>
      </c>
      <c r="J642" s="3" t="s">
        <v>4330</v>
      </c>
      <c r="K642" s="3" t="s">
        <v>1405</v>
      </c>
      <c r="L642" s="3" t="s">
        <v>1404</v>
      </c>
      <c r="M642" s="3" t="s">
        <v>941</v>
      </c>
      <c r="N642" s="3" t="s">
        <v>941</v>
      </c>
      <c r="O642" s="3" t="s">
        <v>35</v>
      </c>
      <c r="P642" s="3" t="s">
        <v>240</v>
      </c>
      <c r="Q642" s="3" t="s">
        <v>2467</v>
      </c>
      <c r="R642" s="3" t="s">
        <v>941</v>
      </c>
      <c r="S642" s="3" t="s">
        <v>941</v>
      </c>
      <c r="T642" s="3" t="b">
        <f t="shared" si="28"/>
        <v>1</v>
      </c>
      <c r="U642" s="3" t="b">
        <f t="shared" si="29"/>
        <v>0</v>
      </c>
      <c r="V642" s="3">
        <f t="shared" ref="V642:V705" si="30">LEN(C642)</f>
        <v>367</v>
      </c>
    </row>
    <row r="643" spans="1:22" s="3" customFormat="1" ht="150" x14ac:dyDescent="0.25">
      <c r="A643" s="3" t="s">
        <v>1406</v>
      </c>
      <c r="B643" s="3" t="s">
        <v>4326</v>
      </c>
      <c r="C643" s="3" t="s">
        <v>4327</v>
      </c>
      <c r="D643" s="3" t="s">
        <v>2155</v>
      </c>
      <c r="E643" s="3" t="s">
        <v>2155</v>
      </c>
      <c r="F643" s="3" t="s">
        <v>966</v>
      </c>
      <c r="G643" s="3" t="s">
        <v>2157</v>
      </c>
      <c r="H643" s="3" t="s">
        <v>4328</v>
      </c>
      <c r="I643" s="3" t="s">
        <v>4331</v>
      </c>
      <c r="J643" s="3" t="s">
        <v>4332</v>
      </c>
      <c r="K643" s="3" t="s">
        <v>1405</v>
      </c>
      <c r="L643" s="3" t="s">
        <v>1404</v>
      </c>
      <c r="M643" s="3" t="s">
        <v>941</v>
      </c>
      <c r="N643" s="3" t="s">
        <v>941</v>
      </c>
      <c r="O643" s="3" t="s">
        <v>543</v>
      </c>
      <c r="P643" s="3" t="s">
        <v>2876</v>
      </c>
      <c r="Q643" s="3" t="s">
        <v>2467</v>
      </c>
      <c r="R643" s="3" t="s">
        <v>941</v>
      </c>
      <c r="S643" s="3" t="s">
        <v>941</v>
      </c>
      <c r="T643" s="3" t="b">
        <f t="shared" ref="T643:T706" si="31">ISNUMBER(SEARCH("University",C643))</f>
        <v>1</v>
      </c>
      <c r="U643" s="3" t="b">
        <f t="shared" ref="U643:U706" si="32">ISNUMBER(SEARCH("CEO",C643))</f>
        <v>0</v>
      </c>
      <c r="V643" s="3">
        <f t="shared" si="30"/>
        <v>367</v>
      </c>
    </row>
    <row r="644" spans="1:22" s="3" customFormat="1" ht="150" x14ac:dyDescent="0.25">
      <c r="A644" s="3" t="s">
        <v>1406</v>
      </c>
      <c r="B644" s="3" t="s">
        <v>4326</v>
      </c>
      <c r="C644" s="3" t="s">
        <v>4327</v>
      </c>
      <c r="D644" s="3" t="s">
        <v>2155</v>
      </c>
      <c r="E644" s="3" t="s">
        <v>2155</v>
      </c>
      <c r="F644" s="3" t="s">
        <v>951</v>
      </c>
      <c r="G644" s="3" t="s">
        <v>2157</v>
      </c>
      <c r="H644" s="3" t="s">
        <v>4328</v>
      </c>
      <c r="I644" s="3" t="s">
        <v>4333</v>
      </c>
      <c r="J644" s="6" t="s">
        <v>4334</v>
      </c>
      <c r="K644" s="3" t="s">
        <v>1405</v>
      </c>
      <c r="L644" s="3" t="s">
        <v>1404</v>
      </c>
      <c r="M644" s="3" t="s">
        <v>941</v>
      </c>
      <c r="N644" s="3" t="s">
        <v>941</v>
      </c>
      <c r="O644" s="3" t="s">
        <v>17</v>
      </c>
      <c r="P644" s="3" t="s">
        <v>60</v>
      </c>
      <c r="Q644" s="3" t="s">
        <v>2467</v>
      </c>
      <c r="R644" s="3" t="s">
        <v>941</v>
      </c>
      <c r="S644" s="3">
        <v>2012</v>
      </c>
      <c r="T644" s="3" t="b">
        <f t="shared" si="31"/>
        <v>1</v>
      </c>
      <c r="U644" s="3" t="b">
        <f t="shared" si="32"/>
        <v>0</v>
      </c>
      <c r="V644" s="3">
        <f t="shared" si="30"/>
        <v>367</v>
      </c>
    </row>
    <row r="645" spans="1:22" s="3" customFormat="1" ht="45" x14ac:dyDescent="0.25">
      <c r="A645" s="3" t="s">
        <v>1680</v>
      </c>
      <c r="B645" s="3" t="s">
        <v>4335</v>
      </c>
      <c r="C645" s="3" t="s">
        <v>941</v>
      </c>
      <c r="D645" s="3" t="s">
        <v>2155</v>
      </c>
      <c r="E645" s="3" t="s">
        <v>2155</v>
      </c>
      <c r="F645" s="3" t="s">
        <v>948</v>
      </c>
      <c r="G645" s="3" t="s">
        <v>2155</v>
      </c>
      <c r="H645" s="3" t="s">
        <v>941</v>
      </c>
      <c r="I645" s="3" t="s">
        <v>1736</v>
      </c>
      <c r="J645" s="3" t="s">
        <v>879</v>
      </c>
      <c r="K645" s="3" t="s">
        <v>1737</v>
      </c>
      <c r="L645" s="3" t="s">
        <v>941</v>
      </c>
      <c r="M645" s="3" t="s">
        <v>941</v>
      </c>
      <c r="N645" s="3" t="s">
        <v>941</v>
      </c>
      <c r="O645" s="3" t="s">
        <v>44</v>
      </c>
      <c r="P645" s="3" t="s">
        <v>256</v>
      </c>
      <c r="Q645" s="3" t="s">
        <v>2467</v>
      </c>
      <c r="R645" s="3" t="s">
        <v>941</v>
      </c>
      <c r="S645" s="3" t="s">
        <v>941</v>
      </c>
      <c r="T645" s="3" t="b">
        <f t="shared" si="31"/>
        <v>0</v>
      </c>
      <c r="U645" s="3" t="b">
        <f t="shared" si="32"/>
        <v>0</v>
      </c>
      <c r="V645" s="3">
        <f t="shared" si="30"/>
        <v>3</v>
      </c>
    </row>
    <row r="646" spans="1:22" s="3" customFormat="1" ht="240" x14ac:dyDescent="0.25">
      <c r="A646" s="3" t="s">
        <v>1559</v>
      </c>
      <c r="B646" s="3" t="s">
        <v>4336</v>
      </c>
      <c r="C646" s="3" t="s">
        <v>4337</v>
      </c>
      <c r="D646" s="3" t="s">
        <v>2155</v>
      </c>
      <c r="E646" s="3" t="s">
        <v>2155</v>
      </c>
      <c r="F646" s="3" t="s">
        <v>945</v>
      </c>
      <c r="G646" s="3" t="s">
        <v>2155</v>
      </c>
      <c r="H646" s="3" t="s">
        <v>4338</v>
      </c>
      <c r="I646" s="3" t="s">
        <v>2086</v>
      </c>
      <c r="J646" s="3" t="s">
        <v>138</v>
      </c>
      <c r="K646" s="3" t="s">
        <v>1558</v>
      </c>
      <c r="L646" s="3" t="s">
        <v>1557</v>
      </c>
      <c r="M646" s="3" t="s">
        <v>941</v>
      </c>
      <c r="N646" s="3" t="s">
        <v>941</v>
      </c>
      <c r="O646" s="3" t="s">
        <v>17</v>
      </c>
      <c r="P646" s="3" t="s">
        <v>139</v>
      </c>
      <c r="Q646" s="3" t="s">
        <v>2467</v>
      </c>
      <c r="R646" s="3" t="s">
        <v>941</v>
      </c>
      <c r="S646" s="3" t="s">
        <v>941</v>
      </c>
      <c r="T646" s="3" t="b">
        <f t="shared" si="31"/>
        <v>0</v>
      </c>
      <c r="U646" s="3" t="b">
        <f t="shared" si="32"/>
        <v>1</v>
      </c>
      <c r="V646" s="3">
        <f t="shared" si="30"/>
        <v>622</v>
      </c>
    </row>
    <row r="647" spans="1:22" s="3" customFormat="1" ht="240" x14ac:dyDescent="0.25">
      <c r="A647" s="3" t="s">
        <v>1559</v>
      </c>
      <c r="B647" s="3" t="s">
        <v>4336</v>
      </c>
      <c r="C647" s="3" t="s">
        <v>4337</v>
      </c>
      <c r="D647" s="3" t="s">
        <v>2155</v>
      </c>
      <c r="E647" s="3" t="s">
        <v>2155</v>
      </c>
      <c r="F647" s="3" t="s">
        <v>945</v>
      </c>
      <c r="G647" s="3" t="s">
        <v>2155</v>
      </c>
      <c r="H647" s="3" t="s">
        <v>4338</v>
      </c>
      <c r="I647" s="3" t="s">
        <v>3131</v>
      </c>
      <c r="J647" s="3" t="s">
        <v>3132</v>
      </c>
      <c r="K647" s="3" t="s">
        <v>1558</v>
      </c>
      <c r="L647" s="3" t="s">
        <v>1557</v>
      </c>
      <c r="M647" s="3" t="s">
        <v>941</v>
      </c>
      <c r="N647" s="3" t="s">
        <v>941</v>
      </c>
      <c r="O647" s="3" t="s">
        <v>17</v>
      </c>
      <c r="P647" s="3" t="s">
        <v>139</v>
      </c>
      <c r="Q647" s="3" t="s">
        <v>2467</v>
      </c>
      <c r="R647" s="3" t="s">
        <v>941</v>
      </c>
      <c r="S647" s="3" t="s">
        <v>941</v>
      </c>
      <c r="T647" s="3" t="b">
        <f t="shared" si="31"/>
        <v>0</v>
      </c>
      <c r="U647" s="3" t="b">
        <f t="shared" si="32"/>
        <v>1</v>
      </c>
      <c r="V647" s="3">
        <f t="shared" si="30"/>
        <v>622</v>
      </c>
    </row>
    <row r="648" spans="1:22" s="3" customFormat="1" ht="240" x14ac:dyDescent="0.25">
      <c r="A648" s="3" t="s">
        <v>1559</v>
      </c>
      <c r="B648" s="3" t="s">
        <v>4336</v>
      </c>
      <c r="C648" s="3" t="s">
        <v>4337</v>
      </c>
      <c r="D648" s="3" t="s">
        <v>2155</v>
      </c>
      <c r="E648" s="3" t="s">
        <v>2155</v>
      </c>
      <c r="F648" s="3" t="s">
        <v>947</v>
      </c>
      <c r="G648" s="3" t="s">
        <v>2155</v>
      </c>
      <c r="H648" s="3" t="s">
        <v>4338</v>
      </c>
      <c r="I648" s="3" t="s">
        <v>4339</v>
      </c>
      <c r="J648" s="3" t="s">
        <v>4340</v>
      </c>
      <c r="K648" s="3" t="s">
        <v>1558</v>
      </c>
      <c r="L648" s="3" t="s">
        <v>1557</v>
      </c>
      <c r="M648" s="3" t="s">
        <v>941</v>
      </c>
      <c r="N648" s="3" t="s">
        <v>941</v>
      </c>
      <c r="O648" s="3" t="s">
        <v>35</v>
      </c>
      <c r="P648" s="3" t="s">
        <v>36</v>
      </c>
      <c r="Q648" s="3" t="s">
        <v>2467</v>
      </c>
      <c r="R648" s="3" t="s">
        <v>941</v>
      </c>
      <c r="S648" s="3" t="s">
        <v>941</v>
      </c>
      <c r="T648" s="3" t="b">
        <f t="shared" si="31"/>
        <v>0</v>
      </c>
      <c r="U648" s="3" t="b">
        <f t="shared" si="32"/>
        <v>1</v>
      </c>
      <c r="V648" s="3">
        <f t="shared" si="30"/>
        <v>622</v>
      </c>
    </row>
    <row r="649" spans="1:22" s="3" customFormat="1" ht="240" x14ac:dyDescent="0.25">
      <c r="A649" s="3" t="s">
        <v>1559</v>
      </c>
      <c r="B649" s="3" t="s">
        <v>4336</v>
      </c>
      <c r="C649" s="3" t="s">
        <v>4337</v>
      </c>
      <c r="D649" s="3" t="s">
        <v>2155</v>
      </c>
      <c r="E649" s="3" t="s">
        <v>2155</v>
      </c>
      <c r="F649" s="3" t="s">
        <v>4341</v>
      </c>
      <c r="G649" s="3" t="s">
        <v>2157</v>
      </c>
      <c r="H649" s="3" t="s">
        <v>4338</v>
      </c>
      <c r="I649" s="3" t="s">
        <v>4342</v>
      </c>
      <c r="J649" s="3" t="s">
        <v>4343</v>
      </c>
      <c r="K649" s="3" t="s">
        <v>1558</v>
      </c>
      <c r="L649" s="3" t="s">
        <v>1557</v>
      </c>
      <c r="M649" s="3" t="s">
        <v>941</v>
      </c>
      <c r="N649" s="3" t="s">
        <v>941</v>
      </c>
      <c r="O649" s="3" t="s">
        <v>35</v>
      </c>
      <c r="P649" s="3" t="s">
        <v>240</v>
      </c>
      <c r="Q649" s="3" t="s">
        <v>2570</v>
      </c>
      <c r="R649" s="3" t="s">
        <v>941</v>
      </c>
      <c r="S649" s="3" t="s">
        <v>941</v>
      </c>
      <c r="T649" s="3" t="b">
        <f t="shared" si="31"/>
        <v>0</v>
      </c>
      <c r="U649" s="3" t="b">
        <f t="shared" si="32"/>
        <v>1</v>
      </c>
      <c r="V649" s="3">
        <f t="shared" si="30"/>
        <v>622</v>
      </c>
    </row>
    <row r="650" spans="1:22" s="3" customFormat="1" ht="240" x14ac:dyDescent="0.25">
      <c r="A650" s="3" t="s">
        <v>1559</v>
      </c>
      <c r="B650" s="3" t="s">
        <v>4336</v>
      </c>
      <c r="C650" s="3" t="s">
        <v>4337</v>
      </c>
      <c r="D650" s="3" t="s">
        <v>2155</v>
      </c>
      <c r="E650" s="3" t="s">
        <v>2155</v>
      </c>
      <c r="F650" s="3" t="s">
        <v>2799</v>
      </c>
      <c r="G650" s="3" t="s">
        <v>2157</v>
      </c>
      <c r="H650" s="3" t="s">
        <v>4338</v>
      </c>
      <c r="I650" s="3" t="s">
        <v>4344</v>
      </c>
      <c r="J650" s="3" t="s">
        <v>4345</v>
      </c>
      <c r="K650" s="3" t="s">
        <v>1558</v>
      </c>
      <c r="L650" s="3" t="s">
        <v>1557</v>
      </c>
      <c r="M650" s="3" t="s">
        <v>941</v>
      </c>
      <c r="N650" s="3" t="s">
        <v>941</v>
      </c>
      <c r="O650" s="3" t="s">
        <v>35</v>
      </c>
      <c r="P650" s="3" t="s">
        <v>240</v>
      </c>
      <c r="Q650" s="3" t="s">
        <v>2467</v>
      </c>
      <c r="R650" s="3" t="s">
        <v>941</v>
      </c>
      <c r="S650" s="3" t="s">
        <v>941</v>
      </c>
      <c r="T650" s="3" t="b">
        <f t="shared" si="31"/>
        <v>0</v>
      </c>
      <c r="U650" s="3" t="b">
        <f t="shared" si="32"/>
        <v>1</v>
      </c>
      <c r="V650" s="3">
        <f t="shared" si="30"/>
        <v>622</v>
      </c>
    </row>
    <row r="651" spans="1:22" s="3" customFormat="1" ht="45" x14ac:dyDescent="0.25">
      <c r="A651" s="3" t="s">
        <v>1151</v>
      </c>
      <c r="B651" s="3" t="s">
        <v>2255</v>
      </c>
      <c r="C651" s="3" t="s">
        <v>941</v>
      </c>
      <c r="D651" s="3" t="s">
        <v>2155</v>
      </c>
      <c r="E651" s="3" t="s">
        <v>2155</v>
      </c>
      <c r="F651" s="3" t="s">
        <v>957</v>
      </c>
      <c r="G651" s="3" t="s">
        <v>2155</v>
      </c>
      <c r="H651" s="3" t="s">
        <v>941</v>
      </c>
      <c r="I651" s="3" t="s">
        <v>1143</v>
      </c>
      <c r="J651" s="3" t="s">
        <v>631</v>
      </c>
      <c r="K651" s="3" t="s">
        <v>941</v>
      </c>
      <c r="L651" s="3" t="s">
        <v>941</v>
      </c>
      <c r="M651" s="3" t="s">
        <v>941</v>
      </c>
      <c r="N651" s="3" t="s">
        <v>941</v>
      </c>
      <c r="O651" s="3" t="s">
        <v>17</v>
      </c>
      <c r="P651" s="3" t="s">
        <v>60</v>
      </c>
      <c r="Q651" s="3" t="s">
        <v>2467</v>
      </c>
      <c r="R651" s="3" t="s">
        <v>941</v>
      </c>
      <c r="S651" s="3" t="s">
        <v>941</v>
      </c>
      <c r="T651" s="3" t="b">
        <f t="shared" si="31"/>
        <v>0</v>
      </c>
      <c r="U651" s="3" t="b">
        <f t="shared" si="32"/>
        <v>0</v>
      </c>
      <c r="V651" s="3">
        <f t="shared" si="30"/>
        <v>3</v>
      </c>
    </row>
    <row r="652" spans="1:22" s="3" customFormat="1" ht="195" x14ac:dyDescent="0.25">
      <c r="A652" s="3" t="s">
        <v>4346</v>
      </c>
      <c r="B652" s="3" t="s">
        <v>4347</v>
      </c>
      <c r="C652" s="3" t="s">
        <v>4348</v>
      </c>
      <c r="D652" s="3" t="s">
        <v>2155</v>
      </c>
      <c r="E652" s="3" t="s">
        <v>2157</v>
      </c>
      <c r="F652" s="3" t="s">
        <v>963</v>
      </c>
      <c r="G652" s="3" t="s">
        <v>2157</v>
      </c>
      <c r="H652" s="3" t="s">
        <v>4349</v>
      </c>
      <c r="I652" s="3" t="s">
        <v>1277</v>
      </c>
      <c r="J652" s="3" t="s">
        <v>925</v>
      </c>
      <c r="K652" s="3" t="s">
        <v>941</v>
      </c>
      <c r="L652" s="3" t="s">
        <v>941</v>
      </c>
      <c r="M652" s="3" t="s">
        <v>941</v>
      </c>
      <c r="N652" s="3" t="s">
        <v>941</v>
      </c>
      <c r="O652" s="3" t="s">
        <v>17</v>
      </c>
      <c r="P652" s="3" t="s">
        <v>28</v>
      </c>
      <c r="Q652" s="3" t="s">
        <v>2467</v>
      </c>
      <c r="R652" s="3" t="s">
        <v>941</v>
      </c>
      <c r="S652" s="3" t="s">
        <v>941</v>
      </c>
      <c r="T652" s="3" t="b">
        <f t="shared" si="31"/>
        <v>1</v>
      </c>
      <c r="U652" s="3" t="b">
        <f t="shared" si="32"/>
        <v>0</v>
      </c>
      <c r="V652" s="3">
        <f t="shared" si="30"/>
        <v>444</v>
      </c>
    </row>
    <row r="653" spans="1:22" s="3" customFormat="1" ht="120" x14ac:dyDescent="0.25">
      <c r="A653" s="3" t="s">
        <v>4350</v>
      </c>
      <c r="B653" s="3" t="s">
        <v>4351</v>
      </c>
      <c r="C653" s="3" t="s">
        <v>4352</v>
      </c>
      <c r="D653" s="3" t="s">
        <v>2155</v>
      </c>
      <c r="E653" s="3" t="s">
        <v>2155</v>
      </c>
      <c r="F653" s="3" t="s">
        <v>1016</v>
      </c>
      <c r="G653" s="3" t="s">
        <v>2157</v>
      </c>
      <c r="H653" s="3" t="s">
        <v>4353</v>
      </c>
      <c r="I653" s="3" t="s">
        <v>1070</v>
      </c>
      <c r="J653" s="3" t="s">
        <v>131</v>
      </c>
      <c r="K653" s="3" t="s">
        <v>4354</v>
      </c>
      <c r="L653" s="3" t="s">
        <v>941</v>
      </c>
      <c r="M653" s="3" t="s">
        <v>941</v>
      </c>
      <c r="N653" s="3" t="s">
        <v>941</v>
      </c>
      <c r="O653" s="3" t="s">
        <v>17</v>
      </c>
      <c r="P653" s="3" t="s">
        <v>28</v>
      </c>
      <c r="Q653" s="3" t="s">
        <v>2467</v>
      </c>
      <c r="R653" s="3" t="s">
        <v>941</v>
      </c>
      <c r="S653" s="3" t="s">
        <v>941</v>
      </c>
      <c r="T653" s="3" t="b">
        <f t="shared" si="31"/>
        <v>0</v>
      </c>
      <c r="U653" s="3" t="b">
        <f t="shared" si="32"/>
        <v>0</v>
      </c>
      <c r="V653" s="3">
        <f t="shared" si="30"/>
        <v>37</v>
      </c>
    </row>
    <row r="654" spans="1:22" s="3" customFormat="1" ht="255" x14ac:dyDescent="0.25">
      <c r="A654" s="3" t="s">
        <v>1083</v>
      </c>
      <c r="B654" s="3" t="s">
        <v>4355</v>
      </c>
      <c r="C654" s="3" t="s">
        <v>4356</v>
      </c>
      <c r="D654" s="3" t="s">
        <v>2155</v>
      </c>
      <c r="E654" s="3" t="s">
        <v>2157</v>
      </c>
      <c r="F654" s="3" t="s">
        <v>946</v>
      </c>
      <c r="G654" s="3" t="s">
        <v>2155</v>
      </c>
      <c r="H654" s="3" t="s">
        <v>4357</v>
      </c>
      <c r="I654" s="3" t="s">
        <v>1070</v>
      </c>
      <c r="J654" s="3" t="s">
        <v>131</v>
      </c>
      <c r="K654" s="3" t="s">
        <v>1082</v>
      </c>
      <c r="L654" s="3" t="s">
        <v>941</v>
      </c>
      <c r="M654" s="3" t="s">
        <v>941</v>
      </c>
      <c r="N654" s="3" t="s">
        <v>941</v>
      </c>
      <c r="O654" s="3" t="s">
        <v>17</v>
      </c>
      <c r="P654" s="3" t="s">
        <v>28</v>
      </c>
      <c r="Q654" s="3" t="s">
        <v>2467</v>
      </c>
      <c r="R654" s="3" t="s">
        <v>941</v>
      </c>
      <c r="S654" s="3" t="s">
        <v>941</v>
      </c>
      <c r="T654" s="3" t="b">
        <f t="shared" si="31"/>
        <v>1</v>
      </c>
      <c r="U654" s="3" t="b">
        <f t="shared" si="32"/>
        <v>1</v>
      </c>
      <c r="V654" s="3">
        <f t="shared" si="30"/>
        <v>515</v>
      </c>
    </row>
    <row r="655" spans="1:22" s="3" customFormat="1" ht="165" x14ac:dyDescent="0.25">
      <c r="A655" s="3" t="s">
        <v>1746</v>
      </c>
      <c r="B655" s="3" t="s">
        <v>2393</v>
      </c>
      <c r="C655" s="3" t="s">
        <v>4358</v>
      </c>
      <c r="D655" s="3" t="s">
        <v>2155</v>
      </c>
      <c r="E655" s="3" t="s">
        <v>2155</v>
      </c>
      <c r="F655" s="3" t="s">
        <v>945</v>
      </c>
      <c r="G655" s="3" t="s">
        <v>2155</v>
      </c>
      <c r="H655" s="3" t="s">
        <v>4359</v>
      </c>
      <c r="I655" s="3" t="s">
        <v>1740</v>
      </c>
      <c r="J655" s="3" t="s">
        <v>783</v>
      </c>
      <c r="K655" s="3" t="s">
        <v>1745</v>
      </c>
      <c r="L655" s="3" t="s">
        <v>1744</v>
      </c>
      <c r="M655" s="3" t="s">
        <v>941</v>
      </c>
      <c r="N655" s="3" t="s">
        <v>941</v>
      </c>
      <c r="O655" s="3" t="s">
        <v>17</v>
      </c>
      <c r="P655" s="3" t="s">
        <v>52</v>
      </c>
      <c r="Q655" s="3" t="s">
        <v>2467</v>
      </c>
      <c r="R655" s="3" t="s">
        <v>941</v>
      </c>
      <c r="S655" s="3" t="s">
        <v>941</v>
      </c>
      <c r="T655" s="3" t="b">
        <f t="shared" si="31"/>
        <v>0</v>
      </c>
      <c r="U655" s="3" t="b">
        <f t="shared" si="32"/>
        <v>0</v>
      </c>
      <c r="V655" s="3">
        <f t="shared" si="30"/>
        <v>296</v>
      </c>
    </row>
    <row r="656" spans="1:22" s="3" customFormat="1" ht="180" x14ac:dyDescent="0.25">
      <c r="A656" s="3" t="s">
        <v>4360</v>
      </c>
      <c r="B656" s="3" t="s">
        <v>4361</v>
      </c>
      <c r="C656" s="3" t="s">
        <v>4362</v>
      </c>
      <c r="D656" s="3" t="s">
        <v>2155</v>
      </c>
      <c r="E656" s="3" t="s">
        <v>2157</v>
      </c>
      <c r="F656" s="3" t="s">
        <v>4026</v>
      </c>
      <c r="G656" s="3" t="s">
        <v>2157</v>
      </c>
      <c r="H656" s="3" t="s">
        <v>4363</v>
      </c>
      <c r="I656" s="3" t="s">
        <v>2063</v>
      </c>
      <c r="J656" s="3" t="s">
        <v>392</v>
      </c>
      <c r="K656" s="3" t="s">
        <v>4364</v>
      </c>
      <c r="L656" s="3" t="s">
        <v>941</v>
      </c>
      <c r="M656" s="3" t="s">
        <v>941</v>
      </c>
      <c r="N656" s="3" t="s">
        <v>941</v>
      </c>
      <c r="O656" s="3" t="s">
        <v>35</v>
      </c>
      <c r="P656" s="3" t="s">
        <v>240</v>
      </c>
      <c r="Q656" s="3" t="s">
        <v>2467</v>
      </c>
      <c r="R656" s="3" t="s">
        <v>941</v>
      </c>
      <c r="S656" s="3" t="s">
        <v>941</v>
      </c>
      <c r="T656" s="3" t="b">
        <f t="shared" si="31"/>
        <v>1</v>
      </c>
      <c r="U656" s="3" t="b">
        <f t="shared" si="32"/>
        <v>0</v>
      </c>
      <c r="V656" s="3">
        <f t="shared" si="30"/>
        <v>410</v>
      </c>
    </row>
    <row r="657" spans="1:22" s="3" customFormat="1" ht="210" x14ac:dyDescent="0.25">
      <c r="A657" s="3" t="s">
        <v>1573</v>
      </c>
      <c r="B657" s="3" t="s">
        <v>4365</v>
      </c>
      <c r="C657" s="3" t="s">
        <v>4366</v>
      </c>
      <c r="D657" s="3" t="s">
        <v>2155</v>
      </c>
      <c r="E657" s="3" t="s">
        <v>2155</v>
      </c>
      <c r="F657" s="3" t="s">
        <v>1016</v>
      </c>
      <c r="G657" s="3" t="s">
        <v>2155</v>
      </c>
      <c r="H657" s="3" t="s">
        <v>4367</v>
      </c>
      <c r="I657" s="3" t="s">
        <v>1569</v>
      </c>
      <c r="J657" s="3" t="s">
        <v>398</v>
      </c>
      <c r="K657" s="3" t="s">
        <v>1572</v>
      </c>
      <c r="L657" s="3" t="s">
        <v>941</v>
      </c>
      <c r="M657" s="3" t="s">
        <v>941</v>
      </c>
      <c r="N657" s="3" t="s">
        <v>941</v>
      </c>
      <c r="O657" s="3" t="s">
        <v>17</v>
      </c>
      <c r="P657" s="3" t="s">
        <v>52</v>
      </c>
      <c r="Q657" s="3" t="s">
        <v>2467</v>
      </c>
      <c r="R657" s="3" t="s">
        <v>941</v>
      </c>
      <c r="S657" s="3" t="s">
        <v>941</v>
      </c>
      <c r="T657" s="3" t="b">
        <f t="shared" si="31"/>
        <v>1</v>
      </c>
      <c r="U657" s="3" t="b">
        <f t="shared" si="32"/>
        <v>0</v>
      </c>
      <c r="V657" s="3">
        <f t="shared" si="30"/>
        <v>447</v>
      </c>
    </row>
    <row r="658" spans="1:22" s="3" customFormat="1" ht="45" x14ac:dyDescent="0.25">
      <c r="A658" s="3" t="s">
        <v>4368</v>
      </c>
      <c r="B658" s="3" t="s">
        <v>4369</v>
      </c>
      <c r="C658" s="3" t="s">
        <v>941</v>
      </c>
      <c r="D658" s="3" t="s">
        <v>2155</v>
      </c>
      <c r="E658" s="3" t="s">
        <v>2155</v>
      </c>
      <c r="F658" s="3" t="s">
        <v>967</v>
      </c>
      <c r="G658" s="3" t="s">
        <v>2157</v>
      </c>
      <c r="H658" s="3" t="s">
        <v>941</v>
      </c>
      <c r="I658" s="3" t="s">
        <v>971</v>
      </c>
      <c r="J658" s="3" t="s">
        <v>837</v>
      </c>
      <c r="K658" s="3" t="s">
        <v>4370</v>
      </c>
      <c r="L658" s="3" t="s">
        <v>941</v>
      </c>
      <c r="M658" s="3" t="s">
        <v>941</v>
      </c>
      <c r="N658" s="3" t="s">
        <v>4371</v>
      </c>
      <c r="O658" s="3" t="s">
        <v>44</v>
      </c>
      <c r="P658" s="3" t="s">
        <v>45</v>
      </c>
      <c r="Q658" s="3" t="s">
        <v>2467</v>
      </c>
      <c r="R658" s="3" t="s">
        <v>941</v>
      </c>
      <c r="S658" s="3" t="s">
        <v>941</v>
      </c>
      <c r="T658" s="3" t="b">
        <f t="shared" si="31"/>
        <v>0</v>
      </c>
      <c r="U658" s="3" t="b">
        <f t="shared" si="32"/>
        <v>0</v>
      </c>
      <c r="V658" s="3">
        <f t="shared" si="30"/>
        <v>3</v>
      </c>
    </row>
    <row r="659" spans="1:22" s="3" customFormat="1" ht="150" x14ac:dyDescent="0.25">
      <c r="A659" s="3" t="s">
        <v>4372</v>
      </c>
      <c r="B659" s="6" t="s">
        <v>4373</v>
      </c>
      <c r="C659" s="3" t="s">
        <v>4374</v>
      </c>
      <c r="D659" s="3" t="s">
        <v>2155</v>
      </c>
      <c r="E659" s="3" t="s">
        <v>2157</v>
      </c>
      <c r="F659" s="3" t="s">
        <v>967</v>
      </c>
      <c r="G659" s="3" t="s">
        <v>2157</v>
      </c>
      <c r="H659" s="3" t="s">
        <v>4375</v>
      </c>
      <c r="I659" s="3" t="s">
        <v>92</v>
      </c>
      <c r="J659" s="3" t="s">
        <v>91</v>
      </c>
      <c r="K659" s="3" t="s">
        <v>4376</v>
      </c>
      <c r="L659" s="3" t="s">
        <v>941</v>
      </c>
      <c r="M659" s="3" t="s">
        <v>941</v>
      </c>
      <c r="N659" s="3" t="s">
        <v>941</v>
      </c>
      <c r="O659" s="3" t="s">
        <v>35</v>
      </c>
      <c r="P659" s="3" t="s">
        <v>93</v>
      </c>
      <c r="Q659" s="3" t="s">
        <v>2467</v>
      </c>
      <c r="R659" s="3" t="s">
        <v>941</v>
      </c>
      <c r="S659" s="3" t="s">
        <v>941</v>
      </c>
      <c r="T659" s="3" t="b">
        <f t="shared" si="31"/>
        <v>0</v>
      </c>
      <c r="U659" s="3" t="b">
        <f t="shared" si="32"/>
        <v>0</v>
      </c>
      <c r="V659" s="3">
        <f t="shared" si="30"/>
        <v>266</v>
      </c>
    </row>
    <row r="660" spans="1:22" s="3" customFormat="1" ht="120" x14ac:dyDescent="0.25">
      <c r="A660" s="3" t="s">
        <v>1851</v>
      </c>
      <c r="B660" s="3" t="s">
        <v>2444</v>
      </c>
      <c r="C660" s="3" t="s">
        <v>4377</v>
      </c>
      <c r="D660" s="3" t="s">
        <v>2155</v>
      </c>
      <c r="E660" s="3" t="s">
        <v>2155</v>
      </c>
      <c r="F660" s="3" t="s">
        <v>942</v>
      </c>
      <c r="G660" s="3" t="s">
        <v>2155</v>
      </c>
      <c r="H660" s="3" t="s">
        <v>4378</v>
      </c>
      <c r="I660" s="3" t="s">
        <v>2070</v>
      </c>
      <c r="J660" s="3" t="s">
        <v>873</v>
      </c>
      <c r="K660" s="3" t="s">
        <v>1850</v>
      </c>
      <c r="L660" s="3" t="s">
        <v>941</v>
      </c>
      <c r="M660" s="3" t="s">
        <v>941</v>
      </c>
      <c r="N660" s="3" t="s">
        <v>4379</v>
      </c>
      <c r="O660" s="3" t="s">
        <v>543</v>
      </c>
      <c r="P660" s="3" t="s">
        <v>544</v>
      </c>
      <c r="Q660" s="3" t="s">
        <v>2467</v>
      </c>
      <c r="R660" s="3" t="s">
        <v>941</v>
      </c>
      <c r="S660" s="3" t="s">
        <v>941</v>
      </c>
      <c r="T660" s="3" t="b">
        <f t="shared" si="31"/>
        <v>0</v>
      </c>
      <c r="U660" s="3" t="b">
        <f t="shared" si="32"/>
        <v>1</v>
      </c>
      <c r="V660" s="3">
        <f t="shared" si="30"/>
        <v>376</v>
      </c>
    </row>
    <row r="661" spans="1:22" s="3" customFormat="1" ht="120" x14ac:dyDescent="0.25">
      <c r="A661" s="3" t="s">
        <v>1851</v>
      </c>
      <c r="B661" s="3" t="s">
        <v>2444</v>
      </c>
      <c r="C661" s="3" t="s">
        <v>4377</v>
      </c>
      <c r="D661" s="3" t="s">
        <v>2155</v>
      </c>
      <c r="E661" s="3" t="s">
        <v>2155</v>
      </c>
      <c r="F661" s="3" t="s">
        <v>945</v>
      </c>
      <c r="G661" s="3" t="s">
        <v>2155</v>
      </c>
      <c r="H661" s="3" t="s">
        <v>4378</v>
      </c>
      <c r="I661" s="3" t="s">
        <v>4380</v>
      </c>
      <c r="J661" s="3" t="s">
        <v>4381</v>
      </c>
      <c r="K661" s="3" t="s">
        <v>1850</v>
      </c>
      <c r="L661" s="3" t="s">
        <v>941</v>
      </c>
      <c r="M661" s="3" t="s">
        <v>941</v>
      </c>
      <c r="N661" s="3" t="s">
        <v>4379</v>
      </c>
      <c r="O661" s="3" t="s">
        <v>188</v>
      </c>
      <c r="P661" s="3" t="s">
        <v>412</v>
      </c>
      <c r="Q661" s="3" t="s">
        <v>2467</v>
      </c>
      <c r="R661" s="3" t="s">
        <v>941</v>
      </c>
      <c r="S661" s="3" t="s">
        <v>941</v>
      </c>
      <c r="T661" s="3" t="b">
        <f t="shared" si="31"/>
        <v>0</v>
      </c>
      <c r="U661" s="3" t="b">
        <f t="shared" si="32"/>
        <v>1</v>
      </c>
      <c r="V661" s="3">
        <f t="shared" si="30"/>
        <v>376</v>
      </c>
    </row>
    <row r="662" spans="1:22" s="3" customFormat="1" ht="120" x14ac:dyDescent="0.25">
      <c r="A662" s="3" t="s">
        <v>1851</v>
      </c>
      <c r="B662" s="3" t="s">
        <v>2444</v>
      </c>
      <c r="C662" s="3" t="s">
        <v>4377</v>
      </c>
      <c r="D662" s="3" t="s">
        <v>2155</v>
      </c>
      <c r="E662" s="3" t="s">
        <v>2155</v>
      </c>
      <c r="F662" s="3" t="s">
        <v>1001</v>
      </c>
      <c r="G662" s="3" t="s">
        <v>2157</v>
      </c>
      <c r="H662" s="3" t="s">
        <v>4378</v>
      </c>
      <c r="I662" s="3" t="s">
        <v>4382</v>
      </c>
      <c r="J662" s="3" t="s">
        <v>4383</v>
      </c>
      <c r="K662" s="3" t="s">
        <v>1850</v>
      </c>
      <c r="L662" s="3" t="s">
        <v>941</v>
      </c>
      <c r="M662" s="3" t="s">
        <v>941</v>
      </c>
      <c r="N662" s="3" t="s">
        <v>4379</v>
      </c>
      <c r="O662" s="3" t="s">
        <v>188</v>
      </c>
      <c r="P662" s="3" t="s">
        <v>412</v>
      </c>
      <c r="Q662" s="3" t="s">
        <v>2467</v>
      </c>
      <c r="R662" s="3" t="s">
        <v>941</v>
      </c>
      <c r="S662" s="3">
        <v>2012</v>
      </c>
      <c r="T662" s="3" t="b">
        <f t="shared" si="31"/>
        <v>0</v>
      </c>
      <c r="U662" s="3" t="b">
        <f t="shared" si="32"/>
        <v>1</v>
      </c>
      <c r="V662" s="3">
        <f t="shared" si="30"/>
        <v>376</v>
      </c>
    </row>
    <row r="663" spans="1:22" s="3" customFormat="1" ht="165" x14ac:dyDescent="0.25">
      <c r="A663" s="3" t="s">
        <v>1556</v>
      </c>
      <c r="B663" s="3" t="s">
        <v>4384</v>
      </c>
      <c r="C663" s="3" t="s">
        <v>4385</v>
      </c>
      <c r="D663" s="3" t="s">
        <v>2155</v>
      </c>
      <c r="E663" s="3" t="s">
        <v>2155</v>
      </c>
      <c r="F663" s="3" t="s">
        <v>945</v>
      </c>
      <c r="G663" s="3" t="s">
        <v>2155</v>
      </c>
      <c r="H663" s="3" t="s">
        <v>4386</v>
      </c>
      <c r="I663" s="3" t="s">
        <v>1554</v>
      </c>
      <c r="J663" s="3" t="s">
        <v>682</v>
      </c>
      <c r="K663" s="3" t="s">
        <v>1555</v>
      </c>
      <c r="L663" s="3" t="s">
        <v>941</v>
      </c>
      <c r="M663" s="3" t="s">
        <v>941</v>
      </c>
      <c r="N663" s="3" t="s">
        <v>941</v>
      </c>
      <c r="O663" s="3" t="s">
        <v>17</v>
      </c>
      <c r="P663" s="3" t="s">
        <v>60</v>
      </c>
      <c r="Q663" s="3" t="s">
        <v>2467</v>
      </c>
      <c r="R663" s="3" t="s">
        <v>941</v>
      </c>
      <c r="S663" s="3" t="s">
        <v>941</v>
      </c>
      <c r="T663" s="3" t="b">
        <f t="shared" si="31"/>
        <v>0</v>
      </c>
      <c r="U663" s="3" t="b">
        <f t="shared" si="32"/>
        <v>0</v>
      </c>
      <c r="V663" s="3">
        <f t="shared" si="30"/>
        <v>264</v>
      </c>
    </row>
    <row r="664" spans="1:22" s="3" customFormat="1" ht="120" x14ac:dyDescent="0.25">
      <c r="A664" s="3" t="s">
        <v>1859</v>
      </c>
      <c r="B664" s="3" t="s">
        <v>4387</v>
      </c>
      <c r="C664" s="3" t="s">
        <v>4388</v>
      </c>
      <c r="D664" s="3" t="s">
        <v>2155</v>
      </c>
      <c r="E664" s="3" t="s">
        <v>2155</v>
      </c>
      <c r="F664" s="3" t="s">
        <v>942</v>
      </c>
      <c r="G664" s="3" t="s">
        <v>2155</v>
      </c>
      <c r="H664" s="3" t="s">
        <v>4389</v>
      </c>
      <c r="I664" s="3" t="s">
        <v>4390</v>
      </c>
      <c r="J664" s="3" t="s">
        <v>4391</v>
      </c>
      <c r="K664" s="3" t="s">
        <v>1858</v>
      </c>
      <c r="L664" s="3" t="s">
        <v>1857</v>
      </c>
      <c r="M664" s="3" t="s">
        <v>941</v>
      </c>
      <c r="N664" s="3" t="s">
        <v>4392</v>
      </c>
      <c r="O664" s="3" t="s">
        <v>543</v>
      </c>
      <c r="P664" s="3" t="s">
        <v>544</v>
      </c>
      <c r="Q664" s="3" t="s">
        <v>2467</v>
      </c>
      <c r="R664" s="3">
        <v>2016</v>
      </c>
      <c r="S664" s="3" t="s">
        <v>941</v>
      </c>
      <c r="T664" s="3" t="b">
        <f t="shared" si="31"/>
        <v>0</v>
      </c>
      <c r="U664" s="3" t="b">
        <f t="shared" si="32"/>
        <v>0</v>
      </c>
      <c r="V664" s="3">
        <f t="shared" si="30"/>
        <v>141</v>
      </c>
    </row>
    <row r="665" spans="1:22" s="3" customFormat="1" ht="120" x14ac:dyDescent="0.25">
      <c r="A665" s="3" t="s">
        <v>1859</v>
      </c>
      <c r="B665" s="3" t="s">
        <v>4387</v>
      </c>
      <c r="C665" s="3" t="s">
        <v>4388</v>
      </c>
      <c r="D665" s="3" t="s">
        <v>2155</v>
      </c>
      <c r="E665" s="3" t="s">
        <v>2155</v>
      </c>
      <c r="F665" s="3" t="s">
        <v>945</v>
      </c>
      <c r="G665" s="3" t="s">
        <v>2155</v>
      </c>
      <c r="H665" s="3" t="s">
        <v>4389</v>
      </c>
      <c r="I665" s="3" t="s">
        <v>4393</v>
      </c>
      <c r="J665" s="3" t="s">
        <v>4394</v>
      </c>
      <c r="K665" s="3" t="s">
        <v>1858</v>
      </c>
      <c r="L665" s="3" t="s">
        <v>1857</v>
      </c>
      <c r="M665" s="3" t="s">
        <v>941</v>
      </c>
      <c r="N665" s="3" t="s">
        <v>4392</v>
      </c>
      <c r="O665" s="3" t="s">
        <v>44</v>
      </c>
      <c r="P665" s="3" t="s">
        <v>45</v>
      </c>
      <c r="Q665" s="3" t="s">
        <v>2467</v>
      </c>
      <c r="R665" s="3" t="s">
        <v>941</v>
      </c>
      <c r="S665" s="3" t="s">
        <v>941</v>
      </c>
      <c r="T665" s="3" t="b">
        <f t="shared" si="31"/>
        <v>0</v>
      </c>
      <c r="U665" s="3" t="b">
        <f t="shared" si="32"/>
        <v>0</v>
      </c>
      <c r="V665" s="3">
        <f t="shared" si="30"/>
        <v>141</v>
      </c>
    </row>
    <row r="666" spans="1:22" s="3" customFormat="1" ht="120" x14ac:dyDescent="0.25">
      <c r="A666" s="3" t="s">
        <v>1859</v>
      </c>
      <c r="B666" s="3" t="s">
        <v>4387</v>
      </c>
      <c r="C666" s="3" t="s">
        <v>4388</v>
      </c>
      <c r="D666" s="3" t="s">
        <v>2155</v>
      </c>
      <c r="E666" s="3" t="s">
        <v>2155</v>
      </c>
      <c r="F666" s="3" t="s">
        <v>945</v>
      </c>
      <c r="G666" s="3" t="s">
        <v>2155</v>
      </c>
      <c r="H666" s="3" t="s">
        <v>4389</v>
      </c>
      <c r="I666" s="3" t="s">
        <v>1860</v>
      </c>
      <c r="J666" s="3" t="s">
        <v>488</v>
      </c>
      <c r="K666" s="3" t="s">
        <v>1858</v>
      </c>
      <c r="L666" s="3" t="s">
        <v>1857</v>
      </c>
      <c r="M666" s="3" t="s">
        <v>941</v>
      </c>
      <c r="N666" s="3" t="s">
        <v>4392</v>
      </c>
      <c r="O666" s="3" t="s">
        <v>35</v>
      </c>
      <c r="P666" s="3" t="s">
        <v>36</v>
      </c>
      <c r="Q666" s="3" t="s">
        <v>2467</v>
      </c>
      <c r="R666" s="3" t="s">
        <v>941</v>
      </c>
      <c r="S666" s="3" t="s">
        <v>941</v>
      </c>
      <c r="T666" s="3" t="b">
        <f t="shared" si="31"/>
        <v>0</v>
      </c>
      <c r="U666" s="3" t="b">
        <f t="shared" si="32"/>
        <v>0</v>
      </c>
      <c r="V666" s="3">
        <f t="shared" si="30"/>
        <v>141</v>
      </c>
    </row>
    <row r="667" spans="1:22" s="3" customFormat="1" ht="195" x14ac:dyDescent="0.25">
      <c r="A667" s="3" t="s">
        <v>1743</v>
      </c>
      <c r="B667" s="3" t="s">
        <v>4395</v>
      </c>
      <c r="C667" s="3" t="s">
        <v>4396</v>
      </c>
      <c r="D667" s="3" t="s">
        <v>2155</v>
      </c>
      <c r="E667" s="3" t="s">
        <v>2155</v>
      </c>
      <c r="F667" s="3" t="s">
        <v>1742</v>
      </c>
      <c r="G667" s="3" t="s">
        <v>2155</v>
      </c>
      <c r="H667" s="3" t="s">
        <v>4397</v>
      </c>
      <c r="I667" s="3" t="s">
        <v>1740</v>
      </c>
      <c r="J667" s="3" t="s">
        <v>783</v>
      </c>
      <c r="K667" s="3" t="s">
        <v>1741</v>
      </c>
      <c r="L667" s="3" t="s">
        <v>941</v>
      </c>
      <c r="M667" s="3" t="s">
        <v>941</v>
      </c>
      <c r="N667" s="3" t="s">
        <v>941</v>
      </c>
      <c r="O667" s="3" t="s">
        <v>17</v>
      </c>
      <c r="P667" s="3" t="s">
        <v>52</v>
      </c>
      <c r="Q667" s="3" t="s">
        <v>2467</v>
      </c>
      <c r="R667" s="3" t="s">
        <v>941</v>
      </c>
      <c r="S667" s="3" t="s">
        <v>941</v>
      </c>
      <c r="T667" s="3" t="b">
        <f t="shared" si="31"/>
        <v>1</v>
      </c>
      <c r="U667" s="3" t="b">
        <f t="shared" si="32"/>
        <v>0</v>
      </c>
      <c r="V667" s="3">
        <f t="shared" si="30"/>
        <v>389</v>
      </c>
    </row>
    <row r="668" spans="1:22" s="3" customFormat="1" ht="180" x14ac:dyDescent="0.25">
      <c r="A668" s="3" t="s">
        <v>1081</v>
      </c>
      <c r="B668" s="3" t="s">
        <v>4398</v>
      </c>
      <c r="C668" s="3" t="s">
        <v>4399</v>
      </c>
      <c r="D668" s="3" t="s">
        <v>2155</v>
      </c>
      <c r="E668" s="3" t="s">
        <v>2157</v>
      </c>
      <c r="F668" s="3" t="s">
        <v>944</v>
      </c>
      <c r="G668" s="3" t="s">
        <v>2155</v>
      </c>
      <c r="H668" s="3" t="s">
        <v>4400</v>
      </c>
      <c r="I668" s="3" t="s">
        <v>1070</v>
      </c>
      <c r="J668" s="3" t="s">
        <v>131</v>
      </c>
      <c r="K668" s="3" t="s">
        <v>1080</v>
      </c>
      <c r="L668" s="3" t="s">
        <v>941</v>
      </c>
      <c r="M668" s="3" t="s">
        <v>941</v>
      </c>
      <c r="N668" s="3" t="s">
        <v>941</v>
      </c>
      <c r="O668" s="3" t="s">
        <v>17</v>
      </c>
      <c r="P668" s="3" t="s">
        <v>28</v>
      </c>
      <c r="Q668" s="3" t="s">
        <v>2467</v>
      </c>
      <c r="R668" s="3" t="s">
        <v>941</v>
      </c>
      <c r="S668" s="3" t="s">
        <v>941</v>
      </c>
      <c r="T668" s="3" t="b">
        <f t="shared" si="31"/>
        <v>1</v>
      </c>
      <c r="U668" s="3" t="b">
        <f t="shared" si="32"/>
        <v>0</v>
      </c>
      <c r="V668" s="3">
        <f t="shared" si="30"/>
        <v>288</v>
      </c>
    </row>
    <row r="669" spans="1:22" s="3" customFormat="1" ht="240" x14ac:dyDescent="0.25">
      <c r="A669" s="3" t="s">
        <v>4401</v>
      </c>
      <c r="B669" s="6" t="s">
        <v>4402</v>
      </c>
      <c r="C669" s="3" t="s">
        <v>4403</v>
      </c>
      <c r="D669" s="3" t="s">
        <v>2155</v>
      </c>
      <c r="E669" s="3" t="s">
        <v>2155</v>
      </c>
      <c r="F669" s="3" t="s">
        <v>4404</v>
      </c>
      <c r="G669" s="3" t="s">
        <v>2157</v>
      </c>
      <c r="H669" s="3" t="s">
        <v>4405</v>
      </c>
      <c r="I669" s="3" t="s">
        <v>1653</v>
      </c>
      <c r="J669" s="3" t="s">
        <v>438</v>
      </c>
      <c r="K669" s="3" t="s">
        <v>941</v>
      </c>
      <c r="L669" s="3" t="s">
        <v>941</v>
      </c>
      <c r="M669" s="3" t="s">
        <v>941</v>
      </c>
      <c r="N669" s="3" t="s">
        <v>941</v>
      </c>
      <c r="O669" s="3" t="s">
        <v>17</v>
      </c>
      <c r="P669" s="3" t="s">
        <v>74</v>
      </c>
      <c r="Q669" s="3" t="s">
        <v>2467</v>
      </c>
      <c r="R669" s="3" t="s">
        <v>941</v>
      </c>
      <c r="S669" s="3" t="s">
        <v>941</v>
      </c>
      <c r="T669" s="3" t="b">
        <f t="shared" si="31"/>
        <v>1</v>
      </c>
      <c r="U669" s="3" t="b">
        <f t="shared" si="32"/>
        <v>1</v>
      </c>
      <c r="V669" s="3">
        <f t="shared" si="30"/>
        <v>683</v>
      </c>
    </row>
    <row r="670" spans="1:22" s="3" customFormat="1" ht="195" x14ac:dyDescent="0.25">
      <c r="A670" s="3" t="s">
        <v>1613</v>
      </c>
      <c r="B670" s="3" t="s">
        <v>2323</v>
      </c>
      <c r="C670" s="3" t="s">
        <v>4406</v>
      </c>
      <c r="D670" s="3" t="s">
        <v>2155</v>
      </c>
      <c r="E670" s="3" t="s">
        <v>2155</v>
      </c>
      <c r="F670" s="3" t="s">
        <v>945</v>
      </c>
      <c r="G670" s="3" t="s">
        <v>2155</v>
      </c>
      <c r="H670" s="3" t="s">
        <v>4407</v>
      </c>
      <c r="I670" s="3" t="s">
        <v>1614</v>
      </c>
      <c r="J670" s="3" t="s">
        <v>815</v>
      </c>
      <c r="K670" s="3" t="s">
        <v>1612</v>
      </c>
      <c r="L670" s="3" t="s">
        <v>1611</v>
      </c>
      <c r="M670" s="3" t="s">
        <v>941</v>
      </c>
      <c r="N670" s="3" t="s">
        <v>941</v>
      </c>
      <c r="O670" s="3" t="s">
        <v>17</v>
      </c>
      <c r="P670" s="3" t="s">
        <v>139</v>
      </c>
      <c r="Q670" s="3" t="s">
        <v>2467</v>
      </c>
      <c r="R670" s="3" t="s">
        <v>941</v>
      </c>
      <c r="S670" s="3" t="s">
        <v>941</v>
      </c>
      <c r="T670" s="3" t="b">
        <f t="shared" si="31"/>
        <v>1</v>
      </c>
      <c r="U670" s="3" t="b">
        <f t="shared" si="32"/>
        <v>0</v>
      </c>
      <c r="V670" s="3">
        <f t="shared" si="30"/>
        <v>923</v>
      </c>
    </row>
    <row r="671" spans="1:22" s="3" customFormat="1" ht="345" x14ac:dyDescent="0.25">
      <c r="A671" s="3" t="s">
        <v>4408</v>
      </c>
      <c r="B671" s="3" t="s">
        <v>4409</v>
      </c>
      <c r="C671" s="3" t="s">
        <v>4410</v>
      </c>
      <c r="D671" s="3" t="s">
        <v>2155</v>
      </c>
      <c r="E671" s="3" t="s">
        <v>2157</v>
      </c>
      <c r="F671" s="3" t="s">
        <v>4411</v>
      </c>
      <c r="G671" s="3" t="s">
        <v>2157</v>
      </c>
      <c r="H671" s="3" t="s">
        <v>4412</v>
      </c>
      <c r="I671" s="3" t="s">
        <v>1277</v>
      </c>
      <c r="J671" s="3" t="s">
        <v>925</v>
      </c>
      <c r="K671" s="3" t="s">
        <v>941</v>
      </c>
      <c r="L671" s="3" t="s">
        <v>4413</v>
      </c>
      <c r="M671" s="3" t="s">
        <v>941</v>
      </c>
      <c r="N671" s="3" t="s">
        <v>941</v>
      </c>
      <c r="O671" s="3" t="s">
        <v>17</v>
      </c>
      <c r="P671" s="3" t="s">
        <v>28</v>
      </c>
      <c r="Q671" s="3" t="s">
        <v>2467</v>
      </c>
      <c r="R671" s="3" t="s">
        <v>941</v>
      </c>
      <c r="S671" s="3" t="s">
        <v>941</v>
      </c>
      <c r="T671" s="3" t="b">
        <f t="shared" si="31"/>
        <v>1</v>
      </c>
      <c r="U671" s="3" t="b">
        <f t="shared" si="32"/>
        <v>1</v>
      </c>
      <c r="V671" s="3">
        <f t="shared" si="30"/>
        <v>817</v>
      </c>
    </row>
    <row r="672" spans="1:22" s="3" customFormat="1" ht="195" x14ac:dyDescent="0.25">
      <c r="A672" s="3" t="s">
        <v>4414</v>
      </c>
      <c r="B672" s="3" t="s">
        <v>4415</v>
      </c>
      <c r="C672" s="3" t="s">
        <v>4416</v>
      </c>
      <c r="D672" s="3" t="s">
        <v>2155</v>
      </c>
      <c r="E672" s="3" t="s">
        <v>2157</v>
      </c>
      <c r="F672" s="3" t="s">
        <v>954</v>
      </c>
      <c r="G672" s="3" t="s">
        <v>2157</v>
      </c>
      <c r="H672" s="3" t="s">
        <v>4417</v>
      </c>
      <c r="I672" s="3" t="s">
        <v>1277</v>
      </c>
      <c r="J672" s="3" t="s">
        <v>925</v>
      </c>
      <c r="K672" s="3" t="s">
        <v>941</v>
      </c>
      <c r="L672" s="3" t="s">
        <v>941</v>
      </c>
      <c r="M672" s="3" t="s">
        <v>941</v>
      </c>
      <c r="N672" s="3" t="s">
        <v>941</v>
      </c>
      <c r="O672" s="3" t="s">
        <v>17</v>
      </c>
      <c r="P672" s="3" t="s">
        <v>28</v>
      </c>
      <c r="Q672" s="3" t="s">
        <v>2467</v>
      </c>
      <c r="R672" s="3" t="s">
        <v>941</v>
      </c>
      <c r="S672" s="3" t="s">
        <v>941</v>
      </c>
      <c r="T672" s="3" t="b">
        <f t="shared" si="31"/>
        <v>1</v>
      </c>
      <c r="U672" s="3" t="b">
        <f t="shared" si="32"/>
        <v>0</v>
      </c>
      <c r="V672" s="3">
        <f t="shared" si="30"/>
        <v>503</v>
      </c>
    </row>
    <row r="673" spans="1:22" s="3" customFormat="1" ht="255" x14ac:dyDescent="0.25">
      <c r="A673" s="3" t="s">
        <v>1683</v>
      </c>
      <c r="B673" s="3" t="s">
        <v>4418</v>
      </c>
      <c r="C673" s="3" t="s">
        <v>4419</v>
      </c>
      <c r="D673" s="3" t="s">
        <v>2155</v>
      </c>
      <c r="E673" s="3" t="s">
        <v>2155</v>
      </c>
      <c r="F673" s="3" t="s">
        <v>1472</v>
      </c>
      <c r="G673" s="3" t="s">
        <v>2155</v>
      </c>
      <c r="H673" s="3" t="s">
        <v>941</v>
      </c>
      <c r="I673" s="3" t="s">
        <v>1681</v>
      </c>
      <c r="J673" s="3" t="s">
        <v>771</v>
      </c>
      <c r="K673" s="3" t="s">
        <v>1682</v>
      </c>
      <c r="L673" s="3" t="s">
        <v>941</v>
      </c>
      <c r="M673" s="3" t="s">
        <v>941</v>
      </c>
      <c r="N673" s="3" t="s">
        <v>941</v>
      </c>
      <c r="O673" s="3" t="s">
        <v>17</v>
      </c>
      <c r="P673" s="3" t="s">
        <v>28</v>
      </c>
      <c r="Q673" s="3" t="s">
        <v>2467</v>
      </c>
      <c r="R673" s="3" t="s">
        <v>941</v>
      </c>
      <c r="S673" s="3" t="s">
        <v>941</v>
      </c>
      <c r="T673" s="3" t="b">
        <f t="shared" si="31"/>
        <v>0</v>
      </c>
      <c r="U673" s="3" t="b">
        <f t="shared" si="32"/>
        <v>0</v>
      </c>
      <c r="V673" s="3">
        <f t="shared" si="30"/>
        <v>1231</v>
      </c>
    </row>
    <row r="674" spans="1:22" s="3" customFormat="1" ht="255" x14ac:dyDescent="0.25">
      <c r="A674" s="3" t="s">
        <v>1914</v>
      </c>
      <c r="B674" s="3" t="s">
        <v>4420</v>
      </c>
      <c r="C674" s="3" t="s">
        <v>4421</v>
      </c>
      <c r="D674" s="3" t="s">
        <v>2155</v>
      </c>
      <c r="E674" s="3" t="s">
        <v>2157</v>
      </c>
      <c r="F674" s="3" t="s">
        <v>945</v>
      </c>
      <c r="G674" s="3" t="s">
        <v>2155</v>
      </c>
      <c r="H674" s="3" t="s">
        <v>4422</v>
      </c>
      <c r="I674" s="3" t="s">
        <v>92</v>
      </c>
      <c r="J674" s="3" t="s">
        <v>91</v>
      </c>
      <c r="K674" s="3" t="s">
        <v>1913</v>
      </c>
      <c r="L674" s="3" t="s">
        <v>941</v>
      </c>
      <c r="M674" s="3" t="s">
        <v>941</v>
      </c>
      <c r="N674" s="3" t="s">
        <v>941</v>
      </c>
      <c r="O674" s="3" t="s">
        <v>35</v>
      </c>
      <c r="P674" s="3" t="s">
        <v>93</v>
      </c>
      <c r="Q674" s="3" t="s">
        <v>2467</v>
      </c>
      <c r="R674" s="3" t="s">
        <v>941</v>
      </c>
      <c r="S674" s="3" t="s">
        <v>941</v>
      </c>
      <c r="T674" s="3" t="b">
        <f t="shared" si="31"/>
        <v>0</v>
      </c>
      <c r="U674" s="3" t="b">
        <f t="shared" si="32"/>
        <v>0</v>
      </c>
      <c r="V674" s="3">
        <f t="shared" si="30"/>
        <v>1097</v>
      </c>
    </row>
    <row r="675" spans="1:22" s="3" customFormat="1" ht="195" x14ac:dyDescent="0.25">
      <c r="A675" s="3" t="s">
        <v>4423</v>
      </c>
      <c r="B675" s="3" t="s">
        <v>4424</v>
      </c>
      <c r="C675" s="3" t="s">
        <v>4425</v>
      </c>
      <c r="D675" s="3" t="s">
        <v>2157</v>
      </c>
      <c r="E675" s="3" t="s">
        <v>2157</v>
      </c>
      <c r="F675" s="3" t="s">
        <v>945</v>
      </c>
      <c r="G675" s="3" t="s">
        <v>2155</v>
      </c>
      <c r="H675" s="3" t="s">
        <v>4426</v>
      </c>
      <c r="I675" s="3" t="s">
        <v>4427</v>
      </c>
      <c r="J675" s="3" t="s">
        <v>4428</v>
      </c>
      <c r="K675" s="3" t="s">
        <v>941</v>
      </c>
      <c r="L675" s="3" t="s">
        <v>4429</v>
      </c>
      <c r="M675" s="3" t="s">
        <v>941</v>
      </c>
      <c r="N675" s="3" t="s">
        <v>4430</v>
      </c>
      <c r="O675" s="3" t="s">
        <v>17</v>
      </c>
      <c r="P675" s="3" t="s">
        <v>28</v>
      </c>
      <c r="Q675" s="3" t="s">
        <v>2467</v>
      </c>
      <c r="R675" s="3" t="s">
        <v>941</v>
      </c>
      <c r="S675" s="3" t="s">
        <v>941</v>
      </c>
      <c r="T675" s="3" t="b">
        <f t="shared" si="31"/>
        <v>1</v>
      </c>
      <c r="U675" s="3" t="b">
        <f t="shared" si="32"/>
        <v>0</v>
      </c>
      <c r="V675" s="3">
        <f t="shared" si="30"/>
        <v>411</v>
      </c>
    </row>
    <row r="676" spans="1:22" s="3" customFormat="1" ht="195" x14ac:dyDescent="0.25">
      <c r="A676" s="3" t="s">
        <v>4423</v>
      </c>
      <c r="B676" s="3" t="s">
        <v>4424</v>
      </c>
      <c r="C676" s="3" t="s">
        <v>4425</v>
      </c>
      <c r="D676" s="3" t="s">
        <v>2157</v>
      </c>
      <c r="E676" s="3" t="s">
        <v>2157</v>
      </c>
      <c r="F676" s="3" t="s">
        <v>4431</v>
      </c>
      <c r="G676" s="3" t="s">
        <v>2157</v>
      </c>
      <c r="H676" s="3" t="s">
        <v>4426</v>
      </c>
      <c r="I676" s="3" t="s">
        <v>1165</v>
      </c>
      <c r="J676" s="3" t="s">
        <v>535</v>
      </c>
      <c r="K676" s="3" t="s">
        <v>941</v>
      </c>
      <c r="L676" s="3" t="s">
        <v>4429</v>
      </c>
      <c r="M676" s="3" t="s">
        <v>941</v>
      </c>
      <c r="N676" s="3" t="s">
        <v>4430</v>
      </c>
      <c r="O676" s="3" t="s">
        <v>44</v>
      </c>
      <c r="P676" s="3" t="s">
        <v>45</v>
      </c>
      <c r="Q676" s="3" t="s">
        <v>2467</v>
      </c>
      <c r="R676" s="3" t="s">
        <v>941</v>
      </c>
      <c r="S676" s="3" t="s">
        <v>941</v>
      </c>
      <c r="T676" s="3" t="b">
        <f t="shared" si="31"/>
        <v>1</v>
      </c>
      <c r="U676" s="3" t="b">
        <f t="shared" si="32"/>
        <v>0</v>
      </c>
      <c r="V676" s="3">
        <f t="shared" si="30"/>
        <v>411</v>
      </c>
    </row>
    <row r="677" spans="1:22" s="3" customFormat="1" ht="135" x14ac:dyDescent="0.25">
      <c r="A677" s="3" t="s">
        <v>1318</v>
      </c>
      <c r="B677" s="3" t="s">
        <v>4432</v>
      </c>
      <c r="C677" s="3" t="s">
        <v>4433</v>
      </c>
      <c r="D677" s="3" t="s">
        <v>2155</v>
      </c>
      <c r="E677" s="3" t="s">
        <v>2155</v>
      </c>
      <c r="F677" s="3" t="s">
        <v>942</v>
      </c>
      <c r="G677" s="3" t="s">
        <v>2155</v>
      </c>
      <c r="H677" s="3" t="s">
        <v>4434</v>
      </c>
      <c r="I677" s="3" t="s">
        <v>4197</v>
      </c>
      <c r="J677" s="3" t="s">
        <v>4198</v>
      </c>
      <c r="K677" s="3" t="s">
        <v>1317</v>
      </c>
      <c r="L677" s="3" t="s">
        <v>1316</v>
      </c>
      <c r="M677" s="3" t="s">
        <v>941</v>
      </c>
      <c r="N677" s="3" t="s">
        <v>4435</v>
      </c>
      <c r="O677" s="3" t="s">
        <v>35</v>
      </c>
      <c r="P677" s="3" t="s">
        <v>93</v>
      </c>
      <c r="Q677" s="3" t="s">
        <v>2467</v>
      </c>
      <c r="R677" s="3" t="s">
        <v>941</v>
      </c>
      <c r="S677" s="3" t="s">
        <v>941</v>
      </c>
      <c r="T677" s="3" t="b">
        <f t="shared" si="31"/>
        <v>0</v>
      </c>
      <c r="U677" s="3" t="b">
        <f t="shared" si="32"/>
        <v>1</v>
      </c>
      <c r="V677" s="3">
        <f t="shared" si="30"/>
        <v>480</v>
      </c>
    </row>
    <row r="678" spans="1:22" s="3" customFormat="1" ht="135" x14ac:dyDescent="0.25">
      <c r="A678" s="3" t="s">
        <v>1318</v>
      </c>
      <c r="B678" s="3" t="s">
        <v>4432</v>
      </c>
      <c r="C678" s="3" t="s">
        <v>4433</v>
      </c>
      <c r="D678" s="3" t="s">
        <v>2155</v>
      </c>
      <c r="E678" s="3" t="s">
        <v>2155</v>
      </c>
      <c r="F678" s="3" t="s">
        <v>943</v>
      </c>
      <c r="G678" s="3" t="s">
        <v>2155</v>
      </c>
      <c r="H678" s="3" t="s">
        <v>4434</v>
      </c>
      <c r="I678" s="3" t="s">
        <v>355</v>
      </c>
      <c r="J678" s="3" t="s">
        <v>354</v>
      </c>
      <c r="K678" s="3" t="s">
        <v>1317</v>
      </c>
      <c r="L678" s="3" t="s">
        <v>1316</v>
      </c>
      <c r="M678" s="3" t="s">
        <v>941</v>
      </c>
      <c r="N678" s="3" t="s">
        <v>4435</v>
      </c>
      <c r="O678" s="3" t="s">
        <v>35</v>
      </c>
      <c r="P678" s="3" t="s">
        <v>93</v>
      </c>
      <c r="Q678" s="3" t="s">
        <v>2467</v>
      </c>
      <c r="R678" s="3" t="s">
        <v>941</v>
      </c>
      <c r="S678" s="3" t="s">
        <v>941</v>
      </c>
      <c r="T678" s="3" t="b">
        <f t="shared" si="31"/>
        <v>0</v>
      </c>
      <c r="U678" s="3" t="b">
        <f t="shared" si="32"/>
        <v>1</v>
      </c>
      <c r="V678" s="3">
        <f t="shared" si="30"/>
        <v>480</v>
      </c>
    </row>
    <row r="679" spans="1:22" s="3" customFormat="1" ht="135" x14ac:dyDescent="0.25">
      <c r="A679" s="3" t="s">
        <v>1318</v>
      </c>
      <c r="B679" s="3" t="s">
        <v>4432</v>
      </c>
      <c r="C679" s="3" t="s">
        <v>4433</v>
      </c>
      <c r="D679" s="3" t="s">
        <v>2155</v>
      </c>
      <c r="E679" s="3" t="s">
        <v>2155</v>
      </c>
      <c r="F679" s="3" t="s">
        <v>945</v>
      </c>
      <c r="G679" s="3" t="s">
        <v>2155</v>
      </c>
      <c r="H679" s="3" t="s">
        <v>4434</v>
      </c>
      <c r="I679" s="3" t="s">
        <v>4436</v>
      </c>
      <c r="J679" s="3" t="s">
        <v>4437</v>
      </c>
      <c r="K679" s="3" t="s">
        <v>1317</v>
      </c>
      <c r="L679" s="3" t="s">
        <v>1316</v>
      </c>
      <c r="M679" s="3" t="s">
        <v>941</v>
      </c>
      <c r="N679" s="3" t="s">
        <v>4435</v>
      </c>
      <c r="O679" s="3" t="s">
        <v>35</v>
      </c>
      <c r="P679" s="3" t="s">
        <v>240</v>
      </c>
      <c r="Q679" s="3" t="s">
        <v>2467</v>
      </c>
      <c r="R679" s="3" t="s">
        <v>941</v>
      </c>
      <c r="S679" s="3" t="s">
        <v>941</v>
      </c>
      <c r="T679" s="3" t="b">
        <f t="shared" si="31"/>
        <v>0</v>
      </c>
      <c r="U679" s="3" t="b">
        <f t="shared" si="32"/>
        <v>1</v>
      </c>
      <c r="V679" s="3">
        <f t="shared" si="30"/>
        <v>480</v>
      </c>
    </row>
    <row r="680" spans="1:22" s="3" customFormat="1" ht="135" x14ac:dyDescent="0.25">
      <c r="A680" s="3" t="s">
        <v>1318</v>
      </c>
      <c r="B680" s="3" t="s">
        <v>4432</v>
      </c>
      <c r="C680" s="3" t="s">
        <v>4433</v>
      </c>
      <c r="D680" s="3" t="s">
        <v>2155</v>
      </c>
      <c r="E680" s="3" t="s">
        <v>2155</v>
      </c>
      <c r="F680" s="3" t="s">
        <v>4438</v>
      </c>
      <c r="G680" s="3" t="s">
        <v>2157</v>
      </c>
      <c r="H680" s="3" t="s">
        <v>4434</v>
      </c>
      <c r="I680" s="3" t="s">
        <v>4439</v>
      </c>
      <c r="J680" s="3" t="s">
        <v>4440</v>
      </c>
      <c r="K680" s="3" t="s">
        <v>1317</v>
      </c>
      <c r="L680" s="3" t="s">
        <v>1316</v>
      </c>
      <c r="M680" s="3" t="s">
        <v>941</v>
      </c>
      <c r="N680" s="3" t="s">
        <v>4435</v>
      </c>
      <c r="O680" s="3" t="s">
        <v>44</v>
      </c>
      <c r="P680" s="3" t="s">
        <v>45</v>
      </c>
      <c r="Q680" s="3" t="s">
        <v>2467</v>
      </c>
      <c r="R680" s="3" t="s">
        <v>941</v>
      </c>
      <c r="S680" s="3" t="s">
        <v>941</v>
      </c>
      <c r="T680" s="3" t="b">
        <f t="shared" si="31"/>
        <v>0</v>
      </c>
      <c r="U680" s="3" t="b">
        <f t="shared" si="32"/>
        <v>1</v>
      </c>
      <c r="V680" s="3">
        <f t="shared" si="30"/>
        <v>480</v>
      </c>
    </row>
    <row r="681" spans="1:22" s="3" customFormat="1" ht="225" x14ac:dyDescent="0.25">
      <c r="A681" s="3" t="s">
        <v>4441</v>
      </c>
      <c r="B681" s="3" t="s">
        <v>4442</v>
      </c>
      <c r="C681" s="3" t="s">
        <v>4443</v>
      </c>
      <c r="D681" s="3" t="s">
        <v>2155</v>
      </c>
      <c r="E681" s="3" t="s">
        <v>2155</v>
      </c>
      <c r="F681" s="3" t="s">
        <v>4444</v>
      </c>
      <c r="G681" s="3" t="s">
        <v>2157</v>
      </c>
      <c r="H681" s="3" t="s">
        <v>4445</v>
      </c>
      <c r="I681" s="3" t="s">
        <v>1885</v>
      </c>
      <c r="J681" s="3" t="s">
        <v>265</v>
      </c>
      <c r="K681" s="3" t="s">
        <v>941</v>
      </c>
      <c r="L681" s="3" t="s">
        <v>941</v>
      </c>
      <c r="M681" s="3" t="s">
        <v>941</v>
      </c>
      <c r="N681" s="3" t="s">
        <v>941</v>
      </c>
      <c r="O681" s="3" t="s">
        <v>17</v>
      </c>
      <c r="P681" s="3" t="s">
        <v>139</v>
      </c>
      <c r="Q681" s="3" t="s">
        <v>2467</v>
      </c>
      <c r="R681" s="3" t="s">
        <v>941</v>
      </c>
      <c r="S681" s="3" t="s">
        <v>941</v>
      </c>
      <c r="T681" s="3" t="b">
        <f t="shared" si="31"/>
        <v>0</v>
      </c>
      <c r="U681" s="3" t="b">
        <f t="shared" si="32"/>
        <v>0</v>
      </c>
      <c r="V681" s="3">
        <f t="shared" si="30"/>
        <v>561</v>
      </c>
    </row>
    <row r="682" spans="1:22" s="3" customFormat="1" ht="240" x14ac:dyDescent="0.25">
      <c r="A682" s="3" t="s">
        <v>1922</v>
      </c>
      <c r="B682" s="3" t="s">
        <v>4446</v>
      </c>
      <c r="C682" s="3" t="s">
        <v>4447</v>
      </c>
      <c r="D682" s="3" t="s">
        <v>2155</v>
      </c>
      <c r="E682" s="3" t="s">
        <v>2155</v>
      </c>
      <c r="F682" s="3" t="s">
        <v>947</v>
      </c>
      <c r="G682" s="3" t="s">
        <v>2155</v>
      </c>
      <c r="H682" s="3" t="s">
        <v>4448</v>
      </c>
      <c r="I682" s="3" t="s">
        <v>15</v>
      </c>
      <c r="J682" s="3" t="s">
        <v>14</v>
      </c>
      <c r="K682" s="3" t="s">
        <v>1921</v>
      </c>
      <c r="L682" s="3" t="s">
        <v>941</v>
      </c>
      <c r="M682" s="3" t="s">
        <v>941</v>
      </c>
      <c r="N682" s="3" t="s">
        <v>4449</v>
      </c>
      <c r="O682" s="3" t="s">
        <v>17</v>
      </c>
      <c r="P682" s="3" t="s">
        <v>18</v>
      </c>
      <c r="Q682" s="3" t="s">
        <v>2467</v>
      </c>
      <c r="R682" s="3" t="s">
        <v>941</v>
      </c>
      <c r="S682" s="3" t="s">
        <v>941</v>
      </c>
      <c r="T682" s="3" t="b">
        <f t="shared" si="31"/>
        <v>1</v>
      </c>
      <c r="U682" s="3" t="b">
        <f t="shared" si="32"/>
        <v>1</v>
      </c>
      <c r="V682" s="3">
        <f t="shared" si="30"/>
        <v>571</v>
      </c>
    </row>
    <row r="683" spans="1:22" s="3" customFormat="1" ht="165" x14ac:dyDescent="0.25">
      <c r="A683" s="3" t="s">
        <v>4450</v>
      </c>
      <c r="B683" s="3" t="s">
        <v>4451</v>
      </c>
      <c r="C683" s="3" t="s">
        <v>4452</v>
      </c>
      <c r="D683" s="3" t="s">
        <v>2155</v>
      </c>
      <c r="E683" s="3" t="s">
        <v>2155</v>
      </c>
      <c r="F683" s="3" t="s">
        <v>4453</v>
      </c>
      <c r="G683" s="3" t="s">
        <v>2157</v>
      </c>
      <c r="H683" s="3" t="s">
        <v>4454</v>
      </c>
      <c r="I683" s="3" t="s">
        <v>4455</v>
      </c>
      <c r="J683" s="3" t="s">
        <v>4456</v>
      </c>
      <c r="K683" s="3" t="s">
        <v>4457</v>
      </c>
      <c r="L683" s="3" t="s">
        <v>941</v>
      </c>
      <c r="M683" s="3" t="s">
        <v>941</v>
      </c>
      <c r="N683" s="3" t="s">
        <v>4458</v>
      </c>
      <c r="O683" s="3" t="s">
        <v>35</v>
      </c>
      <c r="P683" s="3" t="s">
        <v>67</v>
      </c>
      <c r="Q683" s="3" t="s">
        <v>2467</v>
      </c>
      <c r="R683" s="3" t="s">
        <v>941</v>
      </c>
      <c r="S683" s="3" t="s">
        <v>941</v>
      </c>
      <c r="T683" s="3" t="b">
        <f t="shared" si="31"/>
        <v>0</v>
      </c>
      <c r="U683" s="3" t="b">
        <f t="shared" si="32"/>
        <v>0</v>
      </c>
      <c r="V683" s="3">
        <f t="shared" si="30"/>
        <v>342</v>
      </c>
    </row>
    <row r="684" spans="1:22" s="3" customFormat="1" ht="165" x14ac:dyDescent="0.25">
      <c r="A684" s="3" t="s">
        <v>4450</v>
      </c>
      <c r="B684" s="3" t="s">
        <v>4451</v>
      </c>
      <c r="C684" s="3" t="s">
        <v>4452</v>
      </c>
      <c r="D684" s="3" t="s">
        <v>2155</v>
      </c>
      <c r="E684" s="3" t="s">
        <v>2155</v>
      </c>
      <c r="F684" s="3" t="s">
        <v>4459</v>
      </c>
      <c r="G684" s="3" t="s">
        <v>2155</v>
      </c>
      <c r="H684" s="3" t="s">
        <v>4454</v>
      </c>
      <c r="I684" s="3" t="s">
        <v>4455</v>
      </c>
      <c r="J684" s="3" t="s">
        <v>4456</v>
      </c>
      <c r="K684" s="3" t="s">
        <v>4457</v>
      </c>
      <c r="L684" s="3" t="s">
        <v>941</v>
      </c>
      <c r="M684" s="3" t="s">
        <v>941</v>
      </c>
      <c r="N684" s="3" t="s">
        <v>4458</v>
      </c>
      <c r="O684" s="3" t="s">
        <v>35</v>
      </c>
      <c r="P684" s="3" t="s">
        <v>67</v>
      </c>
      <c r="Q684" s="3" t="s">
        <v>2467</v>
      </c>
      <c r="R684" s="3" t="s">
        <v>941</v>
      </c>
      <c r="S684" s="3" t="s">
        <v>941</v>
      </c>
      <c r="T684" s="3" t="b">
        <f t="shared" si="31"/>
        <v>0</v>
      </c>
      <c r="U684" s="3" t="b">
        <f t="shared" si="32"/>
        <v>0</v>
      </c>
      <c r="V684" s="3">
        <f t="shared" si="30"/>
        <v>342</v>
      </c>
    </row>
    <row r="685" spans="1:22" s="3" customFormat="1" ht="165" x14ac:dyDescent="0.25">
      <c r="A685" s="3" t="s">
        <v>4450</v>
      </c>
      <c r="B685" s="3" t="s">
        <v>4451</v>
      </c>
      <c r="C685" s="3" t="s">
        <v>4452</v>
      </c>
      <c r="D685" s="3" t="s">
        <v>2155</v>
      </c>
      <c r="E685" s="3" t="s">
        <v>2155</v>
      </c>
      <c r="F685" s="3" t="s">
        <v>4460</v>
      </c>
      <c r="G685" s="3" t="s">
        <v>2157</v>
      </c>
      <c r="H685" s="3" t="s">
        <v>4454</v>
      </c>
      <c r="I685" s="3" t="s">
        <v>1533</v>
      </c>
      <c r="J685" s="3" t="s">
        <v>200</v>
      </c>
      <c r="K685" s="3" t="s">
        <v>4457</v>
      </c>
      <c r="L685" s="3" t="s">
        <v>941</v>
      </c>
      <c r="M685" s="3" t="s">
        <v>941</v>
      </c>
      <c r="N685" s="3" t="s">
        <v>4458</v>
      </c>
      <c r="O685" s="3" t="s">
        <v>202</v>
      </c>
      <c r="P685" s="3" t="s">
        <v>203</v>
      </c>
      <c r="Q685" s="3" t="s">
        <v>2467</v>
      </c>
      <c r="R685" s="3" t="s">
        <v>941</v>
      </c>
      <c r="S685" s="3" t="s">
        <v>941</v>
      </c>
      <c r="T685" s="3" t="b">
        <f t="shared" si="31"/>
        <v>0</v>
      </c>
      <c r="U685" s="3" t="b">
        <f t="shared" si="32"/>
        <v>0</v>
      </c>
      <c r="V685" s="3">
        <f t="shared" si="30"/>
        <v>342</v>
      </c>
    </row>
    <row r="686" spans="1:22" s="3" customFormat="1" ht="105" x14ac:dyDescent="0.25">
      <c r="A686" s="3" t="s">
        <v>2020</v>
      </c>
      <c r="B686" s="3" t="s">
        <v>4461</v>
      </c>
      <c r="C686" s="3" t="s">
        <v>4462</v>
      </c>
      <c r="D686" s="3" t="s">
        <v>2155</v>
      </c>
      <c r="E686" s="3" t="s">
        <v>2157</v>
      </c>
      <c r="F686" s="3" t="s">
        <v>1024</v>
      </c>
      <c r="G686" s="3" t="s">
        <v>2155</v>
      </c>
      <c r="H686" s="3" t="s">
        <v>4463</v>
      </c>
      <c r="I686" s="3" t="s">
        <v>2014</v>
      </c>
      <c r="J686" s="3" t="s">
        <v>541</v>
      </c>
      <c r="K686" s="3" t="s">
        <v>2019</v>
      </c>
      <c r="L686" s="3" t="s">
        <v>941</v>
      </c>
      <c r="M686" s="3" t="s">
        <v>941</v>
      </c>
      <c r="N686" s="3" t="s">
        <v>941</v>
      </c>
      <c r="O686" s="3" t="s">
        <v>543</v>
      </c>
      <c r="P686" s="3" t="s">
        <v>544</v>
      </c>
      <c r="Q686" s="3" t="s">
        <v>2467</v>
      </c>
      <c r="R686" s="3" t="s">
        <v>941</v>
      </c>
      <c r="S686" s="3" t="s">
        <v>941</v>
      </c>
      <c r="T686" s="3" t="b">
        <f t="shared" si="31"/>
        <v>0</v>
      </c>
      <c r="U686" s="3" t="b">
        <f t="shared" si="32"/>
        <v>0</v>
      </c>
      <c r="V686" s="3">
        <f t="shared" si="30"/>
        <v>485</v>
      </c>
    </row>
    <row r="687" spans="1:22" s="3" customFormat="1" ht="210" x14ac:dyDescent="0.25">
      <c r="A687" s="3" t="s">
        <v>1794</v>
      </c>
      <c r="B687" s="3" t="s">
        <v>4464</v>
      </c>
      <c r="C687" s="3" t="s">
        <v>4465</v>
      </c>
      <c r="D687" s="3" t="s">
        <v>2155</v>
      </c>
      <c r="E687" s="3" t="s">
        <v>2155</v>
      </c>
      <c r="F687" s="3" t="s">
        <v>942</v>
      </c>
      <c r="G687" s="3" t="s">
        <v>2155</v>
      </c>
      <c r="H687" s="3" t="s">
        <v>4466</v>
      </c>
      <c r="I687" s="3" t="s">
        <v>1792</v>
      </c>
      <c r="J687" s="3" t="s">
        <v>216</v>
      </c>
      <c r="K687" s="3" t="s">
        <v>1793</v>
      </c>
      <c r="L687" s="3" t="s">
        <v>941</v>
      </c>
      <c r="M687" s="3" t="s">
        <v>941</v>
      </c>
      <c r="N687" s="3" t="s">
        <v>941</v>
      </c>
      <c r="O687" s="3" t="s">
        <v>17</v>
      </c>
      <c r="P687" s="3" t="s">
        <v>28</v>
      </c>
      <c r="Q687" s="3" t="s">
        <v>2467</v>
      </c>
      <c r="R687" s="3" t="s">
        <v>941</v>
      </c>
      <c r="S687" s="3" t="s">
        <v>941</v>
      </c>
      <c r="T687" s="3" t="b">
        <f t="shared" si="31"/>
        <v>1</v>
      </c>
      <c r="U687" s="3" t="b">
        <f t="shared" si="32"/>
        <v>1</v>
      </c>
      <c r="V687" s="3">
        <f t="shared" si="30"/>
        <v>436</v>
      </c>
    </row>
    <row r="688" spans="1:22" s="3" customFormat="1" ht="210" x14ac:dyDescent="0.25">
      <c r="A688" s="3" t="s">
        <v>1794</v>
      </c>
      <c r="B688" s="3" t="s">
        <v>4464</v>
      </c>
      <c r="C688" s="3" t="s">
        <v>4465</v>
      </c>
      <c r="D688" s="3" t="s">
        <v>2155</v>
      </c>
      <c r="E688" s="3" t="s">
        <v>2155</v>
      </c>
      <c r="F688" s="3" t="s">
        <v>946</v>
      </c>
      <c r="G688" s="3" t="s">
        <v>2155</v>
      </c>
      <c r="H688" s="3" t="s">
        <v>4466</v>
      </c>
      <c r="I688" s="3" t="s">
        <v>4467</v>
      </c>
      <c r="J688" s="3" t="s">
        <v>4468</v>
      </c>
      <c r="K688" s="3" t="s">
        <v>1793</v>
      </c>
      <c r="L688" s="3" t="s">
        <v>941</v>
      </c>
      <c r="M688" s="3" t="s">
        <v>941</v>
      </c>
      <c r="N688" s="3" t="s">
        <v>941</v>
      </c>
      <c r="O688" s="3" t="s">
        <v>17</v>
      </c>
      <c r="P688" s="3" t="s">
        <v>28</v>
      </c>
      <c r="Q688" s="3" t="s">
        <v>2467</v>
      </c>
      <c r="R688" s="3" t="s">
        <v>941</v>
      </c>
      <c r="S688" s="3" t="s">
        <v>941</v>
      </c>
      <c r="T688" s="3" t="b">
        <f t="shared" si="31"/>
        <v>1</v>
      </c>
      <c r="U688" s="3" t="b">
        <f t="shared" si="32"/>
        <v>1</v>
      </c>
      <c r="V688" s="3">
        <f t="shared" si="30"/>
        <v>436</v>
      </c>
    </row>
    <row r="689" spans="1:22" s="3" customFormat="1" ht="195" x14ac:dyDescent="0.25">
      <c r="A689" s="3" t="s">
        <v>4469</v>
      </c>
      <c r="B689" s="3" t="s">
        <v>4470</v>
      </c>
      <c r="C689" s="3" t="s">
        <v>4471</v>
      </c>
      <c r="D689" s="3" t="s">
        <v>2155</v>
      </c>
      <c r="E689" s="3" t="s">
        <v>2155</v>
      </c>
      <c r="F689" s="3" t="s">
        <v>4472</v>
      </c>
      <c r="G689" s="3" t="s">
        <v>2157</v>
      </c>
      <c r="H689" s="3" t="s">
        <v>4473</v>
      </c>
      <c r="I689" s="3" t="s">
        <v>1880</v>
      </c>
      <c r="J689" s="3" t="s">
        <v>152</v>
      </c>
      <c r="K689" s="3" t="s">
        <v>4474</v>
      </c>
      <c r="L689" s="3" t="s">
        <v>941</v>
      </c>
      <c r="M689" s="3" t="s">
        <v>941</v>
      </c>
      <c r="N689" s="3" t="s">
        <v>941</v>
      </c>
      <c r="O689" s="3" t="s">
        <v>35</v>
      </c>
      <c r="P689" s="3" t="s">
        <v>36</v>
      </c>
      <c r="Q689" s="3" t="s">
        <v>2467</v>
      </c>
      <c r="R689" s="3" t="s">
        <v>941</v>
      </c>
      <c r="S689" s="3" t="s">
        <v>941</v>
      </c>
      <c r="T689" s="3" t="b">
        <f t="shared" si="31"/>
        <v>0</v>
      </c>
      <c r="U689" s="3" t="b">
        <f t="shared" si="32"/>
        <v>0</v>
      </c>
      <c r="V689" s="3">
        <f t="shared" si="30"/>
        <v>362</v>
      </c>
    </row>
    <row r="690" spans="1:22" s="3" customFormat="1" ht="60" x14ac:dyDescent="0.25">
      <c r="A690" s="3" t="s">
        <v>1785</v>
      </c>
      <c r="B690" s="3" t="s">
        <v>4475</v>
      </c>
      <c r="C690" s="3" t="s">
        <v>4476</v>
      </c>
      <c r="D690" s="3" t="s">
        <v>2155</v>
      </c>
      <c r="E690" s="3" t="s">
        <v>2157</v>
      </c>
      <c r="F690" s="3" t="s">
        <v>1784</v>
      </c>
      <c r="G690" s="3" t="s">
        <v>2155</v>
      </c>
      <c r="H690" s="3" t="s">
        <v>941</v>
      </c>
      <c r="I690" s="3" t="s">
        <v>1776</v>
      </c>
      <c r="J690" s="6" t="s">
        <v>518</v>
      </c>
      <c r="K690" s="3" t="s">
        <v>1783</v>
      </c>
      <c r="L690" s="3" t="s">
        <v>941</v>
      </c>
      <c r="M690" s="3" t="s">
        <v>941</v>
      </c>
      <c r="N690" s="3" t="s">
        <v>941</v>
      </c>
      <c r="O690" s="3" t="s">
        <v>35</v>
      </c>
      <c r="P690" s="3" t="s">
        <v>240</v>
      </c>
      <c r="Q690" s="3" t="s">
        <v>2467</v>
      </c>
      <c r="R690" s="3" t="s">
        <v>941</v>
      </c>
      <c r="S690" s="3" t="s">
        <v>941</v>
      </c>
      <c r="T690" s="3" t="b">
        <f t="shared" si="31"/>
        <v>0</v>
      </c>
      <c r="U690" s="3" t="b">
        <f t="shared" si="32"/>
        <v>0</v>
      </c>
      <c r="V690" s="3">
        <f t="shared" si="30"/>
        <v>344</v>
      </c>
    </row>
    <row r="691" spans="1:22" s="3" customFormat="1" ht="75" x14ac:dyDescent="0.25">
      <c r="A691" s="3" t="s">
        <v>2025</v>
      </c>
      <c r="B691" s="3" t="s">
        <v>4477</v>
      </c>
      <c r="C691" s="3" t="s">
        <v>4478</v>
      </c>
      <c r="D691" s="3" t="s">
        <v>2155</v>
      </c>
      <c r="E691" s="3" t="s">
        <v>2155</v>
      </c>
      <c r="F691" s="3" t="s">
        <v>1116</v>
      </c>
      <c r="G691" s="3" t="s">
        <v>2155</v>
      </c>
      <c r="H691" s="3" t="s">
        <v>941</v>
      </c>
      <c r="I691" s="3" t="s">
        <v>255</v>
      </c>
      <c r="J691" s="3" t="s">
        <v>254</v>
      </c>
      <c r="K691" s="3" t="s">
        <v>941</v>
      </c>
      <c r="L691" s="3" t="s">
        <v>941</v>
      </c>
      <c r="M691" s="3" t="s">
        <v>941</v>
      </c>
      <c r="N691" s="3" t="s">
        <v>941</v>
      </c>
      <c r="O691" s="3" t="s">
        <v>44</v>
      </c>
      <c r="P691" s="3" t="s">
        <v>256</v>
      </c>
      <c r="Q691" s="3" t="s">
        <v>2467</v>
      </c>
      <c r="R691" s="3" t="s">
        <v>941</v>
      </c>
      <c r="S691" s="3" t="s">
        <v>941</v>
      </c>
      <c r="T691" s="3" t="b">
        <f t="shared" si="31"/>
        <v>0</v>
      </c>
      <c r="U691" s="3" t="b">
        <f t="shared" si="32"/>
        <v>0</v>
      </c>
      <c r="V691" s="3">
        <f t="shared" si="30"/>
        <v>494</v>
      </c>
    </row>
    <row r="692" spans="1:22" s="3" customFormat="1" ht="120" x14ac:dyDescent="0.25">
      <c r="A692" s="3" t="s">
        <v>2033</v>
      </c>
      <c r="B692" s="3" t="s">
        <v>4479</v>
      </c>
      <c r="C692" s="3" t="s">
        <v>4480</v>
      </c>
      <c r="D692" s="3" t="s">
        <v>2155</v>
      </c>
      <c r="E692" s="3" t="s">
        <v>2155</v>
      </c>
      <c r="F692" s="3" t="s">
        <v>2032</v>
      </c>
      <c r="G692" s="3" t="s">
        <v>2155</v>
      </c>
      <c r="H692" s="3" t="s">
        <v>4481</v>
      </c>
      <c r="I692" s="3" t="s">
        <v>2030</v>
      </c>
      <c r="J692" s="3" t="s">
        <v>482</v>
      </c>
      <c r="K692" s="3" t="s">
        <v>2031</v>
      </c>
      <c r="L692" s="3" t="s">
        <v>941</v>
      </c>
      <c r="M692" s="3" t="s">
        <v>941</v>
      </c>
      <c r="N692" s="3" t="s">
        <v>941</v>
      </c>
      <c r="O692" s="3" t="s">
        <v>35</v>
      </c>
      <c r="P692" s="3" t="s">
        <v>93</v>
      </c>
      <c r="Q692" s="3" t="s">
        <v>2467</v>
      </c>
      <c r="R692" s="3" t="s">
        <v>941</v>
      </c>
      <c r="S692" s="3" t="s">
        <v>941</v>
      </c>
      <c r="T692" s="3" t="b">
        <f t="shared" si="31"/>
        <v>0</v>
      </c>
      <c r="U692" s="3" t="b">
        <f t="shared" si="32"/>
        <v>0</v>
      </c>
      <c r="V692" s="3">
        <f t="shared" si="30"/>
        <v>99</v>
      </c>
    </row>
    <row r="693" spans="1:22" s="3" customFormat="1" ht="255" x14ac:dyDescent="0.25">
      <c r="A693" s="3" t="s">
        <v>1549</v>
      </c>
      <c r="B693" s="3" t="s">
        <v>4482</v>
      </c>
      <c r="C693" s="3" t="s">
        <v>4483</v>
      </c>
      <c r="D693" s="3" t="s">
        <v>2155</v>
      </c>
      <c r="E693" s="3" t="s">
        <v>2155</v>
      </c>
      <c r="F693" s="3" t="s">
        <v>1005</v>
      </c>
      <c r="G693" s="3" t="s">
        <v>2157</v>
      </c>
      <c r="H693" s="3" t="s">
        <v>4484</v>
      </c>
      <c r="I693" s="3" t="s">
        <v>2528</v>
      </c>
      <c r="J693" s="3" t="s">
        <v>2529</v>
      </c>
      <c r="K693" s="3" t="s">
        <v>1548</v>
      </c>
      <c r="L693" s="3" t="s">
        <v>941</v>
      </c>
      <c r="M693" s="3" t="s">
        <v>941</v>
      </c>
      <c r="N693" s="3" t="s">
        <v>941</v>
      </c>
      <c r="O693" s="3" t="s">
        <v>17</v>
      </c>
      <c r="P693" s="3" t="s">
        <v>139</v>
      </c>
      <c r="Q693" s="3" t="s">
        <v>2467</v>
      </c>
      <c r="R693" s="3" t="s">
        <v>941</v>
      </c>
      <c r="S693" s="3" t="s">
        <v>941</v>
      </c>
      <c r="T693" s="3" t="b">
        <f t="shared" si="31"/>
        <v>0</v>
      </c>
      <c r="U693" s="3" t="b">
        <f t="shared" si="32"/>
        <v>1</v>
      </c>
      <c r="V693" s="3">
        <f t="shared" si="30"/>
        <v>424</v>
      </c>
    </row>
    <row r="694" spans="1:22" s="3" customFormat="1" ht="255" x14ac:dyDescent="0.25">
      <c r="A694" s="3" t="s">
        <v>1549</v>
      </c>
      <c r="B694" s="3" t="s">
        <v>4482</v>
      </c>
      <c r="C694" s="3" t="s">
        <v>4483</v>
      </c>
      <c r="D694" s="3" t="s">
        <v>2155</v>
      </c>
      <c r="E694" s="3" t="s">
        <v>2155</v>
      </c>
      <c r="F694" s="3" t="s">
        <v>997</v>
      </c>
      <c r="G694" s="3" t="s">
        <v>2155</v>
      </c>
      <c r="H694" s="3" t="s">
        <v>4484</v>
      </c>
      <c r="I694" s="3" t="s">
        <v>856</v>
      </c>
      <c r="J694" s="3" t="s">
        <v>855</v>
      </c>
      <c r="K694" s="3" t="s">
        <v>1548</v>
      </c>
      <c r="L694" s="3" t="s">
        <v>941</v>
      </c>
      <c r="M694" s="3" t="s">
        <v>941</v>
      </c>
      <c r="N694" s="3" t="s">
        <v>941</v>
      </c>
      <c r="O694" s="3" t="s">
        <v>17</v>
      </c>
      <c r="P694" s="3" t="s">
        <v>28</v>
      </c>
      <c r="Q694" s="3" t="s">
        <v>2467</v>
      </c>
      <c r="R694" s="3" t="s">
        <v>941</v>
      </c>
      <c r="S694" s="3" t="s">
        <v>941</v>
      </c>
      <c r="T694" s="3" t="b">
        <f t="shared" si="31"/>
        <v>0</v>
      </c>
      <c r="U694" s="3" t="b">
        <f t="shared" si="32"/>
        <v>1</v>
      </c>
      <c r="V694" s="3">
        <f t="shared" si="30"/>
        <v>424</v>
      </c>
    </row>
    <row r="695" spans="1:22" s="3" customFormat="1" ht="345" x14ac:dyDescent="0.25">
      <c r="A695" s="3" t="s">
        <v>1308</v>
      </c>
      <c r="B695" s="3" t="s">
        <v>4485</v>
      </c>
      <c r="C695" s="3" t="s">
        <v>4486</v>
      </c>
      <c r="D695" s="3" t="s">
        <v>2155</v>
      </c>
      <c r="E695" s="3" t="s">
        <v>2155</v>
      </c>
      <c r="F695" s="3" t="s">
        <v>945</v>
      </c>
      <c r="G695" s="3" t="s">
        <v>2155</v>
      </c>
      <c r="H695" s="3" t="s">
        <v>4487</v>
      </c>
      <c r="I695" s="3" t="s">
        <v>4488</v>
      </c>
      <c r="J695" s="3" t="s">
        <v>4489</v>
      </c>
      <c r="K695" s="3" t="s">
        <v>1306</v>
      </c>
      <c r="L695" s="3" t="s">
        <v>941</v>
      </c>
      <c r="M695" s="3" t="s">
        <v>941</v>
      </c>
      <c r="N695" s="3" t="s">
        <v>941</v>
      </c>
      <c r="O695" s="3" t="s">
        <v>35</v>
      </c>
      <c r="P695" s="3" t="s">
        <v>67</v>
      </c>
      <c r="Q695" s="3" t="s">
        <v>2467</v>
      </c>
      <c r="R695" s="3" t="s">
        <v>941</v>
      </c>
      <c r="S695" s="3" t="s">
        <v>941</v>
      </c>
      <c r="T695" s="3" t="b">
        <f t="shared" si="31"/>
        <v>1</v>
      </c>
      <c r="U695" s="3" t="b">
        <f t="shared" si="32"/>
        <v>0</v>
      </c>
      <c r="V695" s="3">
        <f t="shared" si="30"/>
        <v>996</v>
      </c>
    </row>
    <row r="696" spans="1:22" s="3" customFormat="1" ht="345" x14ac:dyDescent="0.25">
      <c r="A696" s="3" t="s">
        <v>1308</v>
      </c>
      <c r="B696" s="3" t="s">
        <v>4485</v>
      </c>
      <c r="C696" s="3" t="s">
        <v>4486</v>
      </c>
      <c r="D696" s="3" t="s">
        <v>2155</v>
      </c>
      <c r="E696" s="3" t="s">
        <v>2155</v>
      </c>
      <c r="F696" s="3" t="s">
        <v>1307</v>
      </c>
      <c r="G696" s="3" t="s">
        <v>2155</v>
      </c>
      <c r="H696" s="3" t="s">
        <v>4487</v>
      </c>
      <c r="I696" s="3" t="s">
        <v>1303</v>
      </c>
      <c r="J696" s="3" t="s">
        <v>308</v>
      </c>
      <c r="K696" s="3" t="s">
        <v>1306</v>
      </c>
      <c r="L696" s="3" t="s">
        <v>941</v>
      </c>
      <c r="M696" s="3" t="s">
        <v>941</v>
      </c>
      <c r="N696" s="3" t="s">
        <v>941</v>
      </c>
      <c r="O696" s="3" t="s">
        <v>35</v>
      </c>
      <c r="P696" s="3" t="s">
        <v>67</v>
      </c>
      <c r="Q696" s="3" t="s">
        <v>2467</v>
      </c>
      <c r="R696" s="3" t="s">
        <v>941</v>
      </c>
      <c r="S696" s="3" t="s">
        <v>941</v>
      </c>
      <c r="T696" s="3" t="b">
        <f t="shared" si="31"/>
        <v>1</v>
      </c>
      <c r="U696" s="3" t="b">
        <f t="shared" si="32"/>
        <v>0</v>
      </c>
      <c r="V696" s="3">
        <f t="shared" si="30"/>
        <v>996</v>
      </c>
    </row>
    <row r="697" spans="1:22" s="3" customFormat="1" ht="210" x14ac:dyDescent="0.25">
      <c r="A697" s="3" t="s">
        <v>1113</v>
      </c>
      <c r="B697" s="3" t="s">
        <v>4490</v>
      </c>
      <c r="C697" s="3" t="s">
        <v>4491</v>
      </c>
      <c r="D697" s="3" t="s">
        <v>2155</v>
      </c>
      <c r="E697" s="3" t="s">
        <v>2155</v>
      </c>
      <c r="F697" s="3" t="s">
        <v>942</v>
      </c>
      <c r="G697" s="3" t="s">
        <v>2155</v>
      </c>
      <c r="H697" s="3" t="s">
        <v>4492</v>
      </c>
      <c r="I697" s="3" t="s">
        <v>1877</v>
      </c>
      <c r="J697" s="3" t="s">
        <v>560</v>
      </c>
      <c r="K697" s="3" t="s">
        <v>1112</v>
      </c>
      <c r="L697" s="3" t="s">
        <v>941</v>
      </c>
      <c r="M697" s="3" t="s">
        <v>941</v>
      </c>
      <c r="N697" s="3" t="s">
        <v>4493</v>
      </c>
      <c r="O697" s="3" t="s">
        <v>17</v>
      </c>
      <c r="P697" s="3" t="s">
        <v>60</v>
      </c>
      <c r="Q697" s="3" t="s">
        <v>2467</v>
      </c>
      <c r="R697" s="3" t="s">
        <v>941</v>
      </c>
      <c r="S697" s="3" t="s">
        <v>941</v>
      </c>
      <c r="T697" s="3" t="b">
        <f t="shared" si="31"/>
        <v>1</v>
      </c>
      <c r="U697" s="3" t="b">
        <f t="shared" si="32"/>
        <v>1</v>
      </c>
      <c r="V697" s="3">
        <f t="shared" si="30"/>
        <v>457</v>
      </c>
    </row>
    <row r="698" spans="1:22" s="3" customFormat="1" ht="210" x14ac:dyDescent="0.25">
      <c r="A698" s="3" t="s">
        <v>1113</v>
      </c>
      <c r="B698" s="3" t="s">
        <v>4490</v>
      </c>
      <c r="C698" s="3" t="s">
        <v>4491</v>
      </c>
      <c r="D698" s="3" t="s">
        <v>2155</v>
      </c>
      <c r="E698" s="3" t="s">
        <v>2155</v>
      </c>
      <c r="F698" s="3" t="s">
        <v>942</v>
      </c>
      <c r="G698" s="3" t="s">
        <v>2155</v>
      </c>
      <c r="H698" s="3" t="s">
        <v>4492</v>
      </c>
      <c r="I698" s="3" t="s">
        <v>4494</v>
      </c>
      <c r="J698" s="3" t="s">
        <v>4495</v>
      </c>
      <c r="K698" s="3" t="s">
        <v>1112</v>
      </c>
      <c r="L698" s="3" t="s">
        <v>941</v>
      </c>
      <c r="M698" s="3" t="s">
        <v>941</v>
      </c>
      <c r="N698" s="3" t="s">
        <v>4493</v>
      </c>
      <c r="O698" s="3" t="s">
        <v>17</v>
      </c>
      <c r="P698" s="3" t="s">
        <v>18</v>
      </c>
      <c r="Q698" s="3" t="s">
        <v>2467</v>
      </c>
      <c r="R698" s="3" t="s">
        <v>941</v>
      </c>
      <c r="S698" s="3" t="s">
        <v>941</v>
      </c>
      <c r="T698" s="3" t="b">
        <f t="shared" si="31"/>
        <v>1</v>
      </c>
      <c r="U698" s="3" t="b">
        <f t="shared" si="32"/>
        <v>1</v>
      </c>
      <c r="V698" s="3">
        <f t="shared" si="30"/>
        <v>457</v>
      </c>
    </row>
    <row r="699" spans="1:22" s="3" customFormat="1" ht="240" x14ac:dyDescent="0.25">
      <c r="A699" s="3" t="s">
        <v>1595</v>
      </c>
      <c r="B699" s="3" t="s">
        <v>2391</v>
      </c>
      <c r="C699" s="3" t="s">
        <v>4496</v>
      </c>
      <c r="D699" s="3" t="s">
        <v>2155</v>
      </c>
      <c r="E699" s="3" t="s">
        <v>2155</v>
      </c>
      <c r="F699" s="3" t="s">
        <v>4497</v>
      </c>
      <c r="G699" s="3" t="s">
        <v>2157</v>
      </c>
      <c r="H699" s="3" t="s">
        <v>4498</v>
      </c>
      <c r="I699" s="3" t="s">
        <v>4499</v>
      </c>
      <c r="J699" s="3" t="s">
        <v>4500</v>
      </c>
      <c r="K699" s="3" t="s">
        <v>1594</v>
      </c>
      <c r="L699" s="3" t="s">
        <v>941</v>
      </c>
      <c r="M699" s="3" t="s">
        <v>941</v>
      </c>
      <c r="N699" s="3" t="s">
        <v>4501</v>
      </c>
      <c r="O699" s="3" t="s">
        <v>35</v>
      </c>
      <c r="P699" s="3" t="s">
        <v>67</v>
      </c>
      <c r="Q699" s="3" t="s">
        <v>2467</v>
      </c>
      <c r="R699" s="3" t="s">
        <v>941</v>
      </c>
      <c r="S699" s="3" t="s">
        <v>941</v>
      </c>
      <c r="T699" s="3" t="b">
        <f t="shared" si="31"/>
        <v>0</v>
      </c>
      <c r="U699" s="3" t="b">
        <f t="shared" si="32"/>
        <v>0</v>
      </c>
      <c r="V699" s="3">
        <f t="shared" si="30"/>
        <v>917</v>
      </c>
    </row>
    <row r="700" spans="1:22" s="3" customFormat="1" ht="240" x14ac:dyDescent="0.25">
      <c r="A700" s="3" t="s">
        <v>1595</v>
      </c>
      <c r="B700" s="3" t="s">
        <v>2391</v>
      </c>
      <c r="C700" s="3" t="s">
        <v>4496</v>
      </c>
      <c r="D700" s="3" t="s">
        <v>2155</v>
      </c>
      <c r="E700" s="3" t="s">
        <v>2155</v>
      </c>
      <c r="F700" s="3" t="s">
        <v>942</v>
      </c>
      <c r="G700" s="3" t="s">
        <v>2155</v>
      </c>
      <c r="H700" s="3" t="s">
        <v>4498</v>
      </c>
      <c r="I700" s="3" t="s">
        <v>1719</v>
      </c>
      <c r="J700" s="3" t="s">
        <v>185</v>
      </c>
      <c r="K700" s="3" t="s">
        <v>1594</v>
      </c>
      <c r="L700" s="3" t="s">
        <v>941</v>
      </c>
      <c r="M700" s="3" t="s">
        <v>941</v>
      </c>
      <c r="N700" s="3" t="s">
        <v>4501</v>
      </c>
      <c r="O700" s="3" t="s">
        <v>188</v>
      </c>
      <c r="P700" s="3" t="s">
        <v>189</v>
      </c>
      <c r="Q700" s="3" t="s">
        <v>2467</v>
      </c>
      <c r="R700" s="3" t="s">
        <v>941</v>
      </c>
      <c r="S700" s="3" t="s">
        <v>941</v>
      </c>
      <c r="T700" s="3" t="b">
        <f t="shared" si="31"/>
        <v>0</v>
      </c>
      <c r="U700" s="3" t="b">
        <f t="shared" si="32"/>
        <v>0</v>
      </c>
      <c r="V700" s="3">
        <f t="shared" si="30"/>
        <v>917</v>
      </c>
    </row>
    <row r="701" spans="1:22" s="3" customFormat="1" ht="240" x14ac:dyDescent="0.25">
      <c r="A701" s="3" t="s">
        <v>1595</v>
      </c>
      <c r="B701" s="3" t="s">
        <v>2391</v>
      </c>
      <c r="C701" s="3" t="s">
        <v>4496</v>
      </c>
      <c r="D701" s="3" t="s">
        <v>2155</v>
      </c>
      <c r="E701" s="3" t="s">
        <v>2155</v>
      </c>
      <c r="F701" s="3" t="s">
        <v>945</v>
      </c>
      <c r="G701" s="3" t="s">
        <v>2155</v>
      </c>
      <c r="H701" s="3" t="s">
        <v>4498</v>
      </c>
      <c r="I701" s="3" t="s">
        <v>4502</v>
      </c>
      <c r="J701" s="3" t="s">
        <v>4503</v>
      </c>
      <c r="K701" s="3" t="s">
        <v>1594</v>
      </c>
      <c r="L701" s="3" t="s">
        <v>941</v>
      </c>
      <c r="M701" s="3" t="s">
        <v>941</v>
      </c>
      <c r="N701" s="3" t="s">
        <v>4501</v>
      </c>
      <c r="O701" s="3" t="s">
        <v>202</v>
      </c>
      <c r="P701" s="3" t="s">
        <v>203</v>
      </c>
      <c r="Q701" s="3" t="s">
        <v>2467</v>
      </c>
      <c r="R701" s="3" t="s">
        <v>941</v>
      </c>
      <c r="S701" s="3" t="s">
        <v>941</v>
      </c>
      <c r="T701" s="3" t="b">
        <f t="shared" si="31"/>
        <v>0</v>
      </c>
      <c r="U701" s="3" t="b">
        <f t="shared" si="32"/>
        <v>0</v>
      </c>
      <c r="V701" s="3">
        <f t="shared" si="30"/>
        <v>917</v>
      </c>
    </row>
    <row r="702" spans="1:22" s="3" customFormat="1" ht="195" x14ac:dyDescent="0.25">
      <c r="A702" s="3" t="s">
        <v>4504</v>
      </c>
      <c r="B702" s="3" t="s">
        <v>4505</v>
      </c>
      <c r="C702" s="3" t="s">
        <v>4506</v>
      </c>
      <c r="D702" s="3" t="s">
        <v>2155</v>
      </c>
      <c r="E702" s="3" t="s">
        <v>2155</v>
      </c>
      <c r="F702" s="3" t="s">
        <v>4507</v>
      </c>
      <c r="G702" s="3" t="s">
        <v>2157</v>
      </c>
      <c r="H702" s="3" t="s">
        <v>4508</v>
      </c>
      <c r="I702" s="3" t="s">
        <v>1802</v>
      </c>
      <c r="J702" s="3" t="s">
        <v>759</v>
      </c>
      <c r="K702" s="3" t="s">
        <v>4509</v>
      </c>
      <c r="L702" s="3" t="s">
        <v>941</v>
      </c>
      <c r="M702" s="3" t="s">
        <v>941</v>
      </c>
      <c r="N702" s="3" t="s">
        <v>941</v>
      </c>
      <c r="O702" s="3" t="s">
        <v>17</v>
      </c>
      <c r="P702" s="3" t="s">
        <v>60</v>
      </c>
      <c r="Q702" s="3" t="s">
        <v>2467</v>
      </c>
      <c r="R702" s="3" t="s">
        <v>941</v>
      </c>
      <c r="S702" s="3" t="s">
        <v>941</v>
      </c>
      <c r="T702" s="3" t="b">
        <f t="shared" si="31"/>
        <v>1</v>
      </c>
      <c r="U702" s="3" t="b">
        <f t="shared" si="32"/>
        <v>0</v>
      </c>
      <c r="V702" s="3">
        <f t="shared" si="30"/>
        <v>330</v>
      </c>
    </row>
    <row r="703" spans="1:22" s="3" customFormat="1" ht="195" x14ac:dyDescent="0.25">
      <c r="A703" s="3" t="s">
        <v>4504</v>
      </c>
      <c r="B703" s="3" t="s">
        <v>4505</v>
      </c>
      <c r="C703" s="3" t="s">
        <v>4506</v>
      </c>
      <c r="D703" s="3" t="s">
        <v>2155</v>
      </c>
      <c r="E703" s="3" t="s">
        <v>2155</v>
      </c>
      <c r="F703" s="3" t="s">
        <v>2770</v>
      </c>
      <c r="G703" s="3" t="s">
        <v>2155</v>
      </c>
      <c r="H703" s="3" t="s">
        <v>4508</v>
      </c>
      <c r="I703" s="3" t="s">
        <v>4510</v>
      </c>
      <c r="J703" s="3" t="s">
        <v>4511</v>
      </c>
      <c r="K703" s="3" t="s">
        <v>4509</v>
      </c>
      <c r="L703" s="3" t="s">
        <v>941</v>
      </c>
      <c r="M703" s="3" t="s">
        <v>941</v>
      </c>
      <c r="N703" s="3" t="s">
        <v>941</v>
      </c>
      <c r="O703" s="3" t="s">
        <v>35</v>
      </c>
      <c r="P703" s="3" t="s">
        <v>240</v>
      </c>
      <c r="Q703" s="3" t="s">
        <v>2467</v>
      </c>
      <c r="R703" s="3" t="s">
        <v>941</v>
      </c>
      <c r="S703" s="3" t="s">
        <v>941</v>
      </c>
      <c r="T703" s="3" t="b">
        <f t="shared" si="31"/>
        <v>1</v>
      </c>
      <c r="U703" s="3" t="b">
        <f t="shared" si="32"/>
        <v>0</v>
      </c>
      <c r="V703" s="3">
        <f t="shared" si="30"/>
        <v>330</v>
      </c>
    </row>
    <row r="704" spans="1:22" s="3" customFormat="1" ht="195" x14ac:dyDescent="0.25">
      <c r="A704" s="3" t="s">
        <v>4504</v>
      </c>
      <c r="B704" s="3" t="s">
        <v>4505</v>
      </c>
      <c r="C704" s="3" t="s">
        <v>4506</v>
      </c>
      <c r="D704" s="3" t="s">
        <v>2155</v>
      </c>
      <c r="E704" s="3" t="s">
        <v>2155</v>
      </c>
      <c r="F704" s="3" t="s">
        <v>2770</v>
      </c>
      <c r="G704" s="3" t="s">
        <v>2157</v>
      </c>
      <c r="H704" s="3" t="s">
        <v>4508</v>
      </c>
      <c r="I704" s="3" t="s">
        <v>4512</v>
      </c>
      <c r="J704" s="3" t="s">
        <v>4513</v>
      </c>
      <c r="K704" s="3" t="s">
        <v>4509</v>
      </c>
      <c r="L704" s="3" t="s">
        <v>941</v>
      </c>
      <c r="M704" s="3" t="s">
        <v>941</v>
      </c>
      <c r="N704" s="3" t="s">
        <v>941</v>
      </c>
      <c r="O704" s="3" t="s">
        <v>35</v>
      </c>
      <c r="P704" s="3" t="s">
        <v>240</v>
      </c>
      <c r="Q704" s="3" t="s">
        <v>2467</v>
      </c>
      <c r="R704" s="3" t="s">
        <v>941</v>
      </c>
      <c r="S704" s="3" t="s">
        <v>941</v>
      </c>
      <c r="T704" s="3" t="b">
        <f t="shared" si="31"/>
        <v>1</v>
      </c>
      <c r="U704" s="3" t="b">
        <f t="shared" si="32"/>
        <v>0</v>
      </c>
      <c r="V704" s="3">
        <f t="shared" si="30"/>
        <v>330</v>
      </c>
    </row>
    <row r="705" spans="1:22" s="3" customFormat="1" ht="45" x14ac:dyDescent="0.25">
      <c r="A705" s="3" t="s">
        <v>1382</v>
      </c>
      <c r="B705" s="3" t="s">
        <v>4514</v>
      </c>
      <c r="C705" s="3" t="s">
        <v>941</v>
      </c>
      <c r="D705" s="3" t="s">
        <v>2155</v>
      </c>
      <c r="E705" s="3" t="s">
        <v>2155</v>
      </c>
      <c r="F705" s="3" t="s">
        <v>1006</v>
      </c>
      <c r="G705" s="3" t="s">
        <v>2155</v>
      </c>
      <c r="H705" s="3" t="s">
        <v>941</v>
      </c>
      <c r="I705" s="3" t="s">
        <v>719</v>
      </c>
      <c r="J705" s="3" t="s">
        <v>718</v>
      </c>
      <c r="K705" s="3" t="s">
        <v>1381</v>
      </c>
      <c r="L705" s="3" t="s">
        <v>1380</v>
      </c>
      <c r="M705" s="3" t="s">
        <v>941</v>
      </c>
      <c r="N705" s="3" t="s">
        <v>4515</v>
      </c>
      <c r="O705" s="3" t="s">
        <v>35</v>
      </c>
      <c r="P705" s="3" t="s">
        <v>36</v>
      </c>
      <c r="Q705" s="3" t="s">
        <v>2467</v>
      </c>
      <c r="R705" s="3" t="s">
        <v>941</v>
      </c>
      <c r="S705" s="3" t="s">
        <v>941</v>
      </c>
      <c r="T705" s="3" t="b">
        <f t="shared" si="31"/>
        <v>0</v>
      </c>
      <c r="U705" s="3" t="b">
        <f t="shared" si="32"/>
        <v>0</v>
      </c>
      <c r="V705" s="3">
        <f t="shared" si="30"/>
        <v>3</v>
      </c>
    </row>
    <row r="706" spans="1:22" s="3" customFormat="1" ht="390" x14ac:dyDescent="0.25">
      <c r="A706" s="3" t="s">
        <v>1856</v>
      </c>
      <c r="B706" s="3" t="s">
        <v>4516</v>
      </c>
      <c r="C706" s="3" t="s">
        <v>4517</v>
      </c>
      <c r="D706" s="3" t="s">
        <v>2155</v>
      </c>
      <c r="E706" s="3" t="s">
        <v>2157</v>
      </c>
      <c r="F706" s="3" t="s">
        <v>973</v>
      </c>
      <c r="G706" s="3" t="s">
        <v>2155</v>
      </c>
      <c r="H706" s="3" t="s">
        <v>4518</v>
      </c>
      <c r="I706" s="3" t="s">
        <v>1854</v>
      </c>
      <c r="J706" s="3" t="s">
        <v>329</v>
      </c>
      <c r="K706" s="3" t="s">
        <v>1855</v>
      </c>
      <c r="L706" s="3" t="s">
        <v>941</v>
      </c>
      <c r="M706" s="3" t="s">
        <v>941</v>
      </c>
      <c r="N706" s="3" t="s">
        <v>941</v>
      </c>
      <c r="O706" s="3" t="s">
        <v>44</v>
      </c>
      <c r="P706" s="3" t="s">
        <v>45</v>
      </c>
      <c r="Q706" s="3" t="s">
        <v>2467</v>
      </c>
      <c r="R706" s="3" t="s">
        <v>941</v>
      </c>
      <c r="S706" s="3" t="s">
        <v>941</v>
      </c>
      <c r="T706" s="3" t="b">
        <f t="shared" si="31"/>
        <v>0</v>
      </c>
      <c r="U706" s="3" t="b">
        <f t="shared" si="32"/>
        <v>0</v>
      </c>
      <c r="V706" s="3">
        <f t="shared" ref="V706:V769" si="33">LEN(C706)</f>
        <v>2319</v>
      </c>
    </row>
    <row r="707" spans="1:22" s="3" customFormat="1" ht="90" x14ac:dyDescent="0.25">
      <c r="A707" s="3" t="s">
        <v>4519</v>
      </c>
      <c r="B707" s="3" t="s">
        <v>4520</v>
      </c>
      <c r="C707" s="3" t="s">
        <v>4521</v>
      </c>
      <c r="D707" s="3" t="s">
        <v>2155</v>
      </c>
      <c r="E707" s="3" t="s">
        <v>2155</v>
      </c>
      <c r="F707" s="3" t="s">
        <v>4522</v>
      </c>
      <c r="G707" s="3" t="s">
        <v>2157</v>
      </c>
      <c r="H707" s="3" t="s">
        <v>941</v>
      </c>
      <c r="I707" s="3" t="s">
        <v>4523</v>
      </c>
      <c r="J707" s="3" t="s">
        <v>4524</v>
      </c>
      <c r="K707" s="3" t="s">
        <v>4525</v>
      </c>
      <c r="L707" s="3" t="s">
        <v>941</v>
      </c>
      <c r="M707" s="3" t="s">
        <v>941</v>
      </c>
      <c r="N707" s="3" t="s">
        <v>941</v>
      </c>
      <c r="O707" s="3" t="s">
        <v>44</v>
      </c>
      <c r="P707" s="3" t="s">
        <v>45</v>
      </c>
      <c r="Q707" s="3" t="s">
        <v>2467</v>
      </c>
      <c r="R707" s="3" t="s">
        <v>941</v>
      </c>
      <c r="S707" s="3" t="s">
        <v>941</v>
      </c>
      <c r="T707" s="3" t="b">
        <f t="shared" ref="T707:T770" si="34">ISNUMBER(SEARCH("University",C707))</f>
        <v>1</v>
      </c>
      <c r="U707" s="3" t="b">
        <f t="shared" ref="U707:U770" si="35">ISNUMBER(SEARCH("CEO",C707))</f>
        <v>1</v>
      </c>
      <c r="V707" s="3">
        <f t="shared" si="33"/>
        <v>534</v>
      </c>
    </row>
    <row r="708" spans="1:22" s="3" customFormat="1" ht="90" x14ac:dyDescent="0.25">
      <c r="A708" s="3" t="s">
        <v>4519</v>
      </c>
      <c r="B708" s="3" t="s">
        <v>4520</v>
      </c>
      <c r="C708" s="3" t="s">
        <v>4521</v>
      </c>
      <c r="D708" s="3" t="s">
        <v>2155</v>
      </c>
      <c r="E708" s="3" t="s">
        <v>2155</v>
      </c>
      <c r="F708" s="3" t="s">
        <v>4526</v>
      </c>
      <c r="G708" s="3" t="s">
        <v>2157</v>
      </c>
      <c r="H708" s="3" t="s">
        <v>941</v>
      </c>
      <c r="I708" s="3" t="s">
        <v>1681</v>
      </c>
      <c r="J708" s="3" t="s">
        <v>771</v>
      </c>
      <c r="K708" s="3" t="s">
        <v>4525</v>
      </c>
      <c r="L708" s="3" t="s">
        <v>941</v>
      </c>
      <c r="M708" s="3" t="s">
        <v>941</v>
      </c>
      <c r="N708" s="3" t="s">
        <v>941</v>
      </c>
      <c r="O708" s="3" t="s">
        <v>17</v>
      </c>
      <c r="P708" s="3" t="s">
        <v>28</v>
      </c>
      <c r="Q708" s="3" t="s">
        <v>2467</v>
      </c>
      <c r="R708" s="3" t="s">
        <v>941</v>
      </c>
      <c r="S708" s="3">
        <v>2009</v>
      </c>
      <c r="T708" s="3" t="b">
        <f t="shared" si="34"/>
        <v>1</v>
      </c>
      <c r="U708" s="3" t="b">
        <f t="shared" si="35"/>
        <v>1</v>
      </c>
      <c r="V708" s="3">
        <f t="shared" si="33"/>
        <v>534</v>
      </c>
    </row>
    <row r="709" spans="1:22" s="3" customFormat="1" ht="180" x14ac:dyDescent="0.25">
      <c r="A709" s="3" t="s">
        <v>4527</v>
      </c>
      <c r="B709" s="3" t="s">
        <v>4528</v>
      </c>
      <c r="C709" s="3" t="s">
        <v>4529</v>
      </c>
      <c r="D709" s="3" t="s">
        <v>2155</v>
      </c>
      <c r="E709" s="3" t="s">
        <v>2155</v>
      </c>
      <c r="F709" s="3" t="s">
        <v>4530</v>
      </c>
      <c r="G709" s="3" t="s">
        <v>2157</v>
      </c>
      <c r="H709" s="3" t="s">
        <v>4531</v>
      </c>
      <c r="I709" s="3" t="s">
        <v>1414</v>
      </c>
      <c r="J709" s="3" t="s">
        <v>594</v>
      </c>
      <c r="K709" s="3" t="s">
        <v>4532</v>
      </c>
      <c r="L709" s="3" t="s">
        <v>941</v>
      </c>
      <c r="M709" s="3" t="s">
        <v>941</v>
      </c>
      <c r="N709" s="3" t="s">
        <v>941</v>
      </c>
      <c r="O709" s="3" t="s">
        <v>17</v>
      </c>
      <c r="P709" s="3" t="s">
        <v>80</v>
      </c>
      <c r="Q709" s="3" t="s">
        <v>2467</v>
      </c>
      <c r="R709" s="3" t="s">
        <v>941</v>
      </c>
      <c r="S709" s="3" t="s">
        <v>941</v>
      </c>
      <c r="T709" s="3" t="b">
        <f t="shared" si="34"/>
        <v>1</v>
      </c>
      <c r="U709" s="3" t="b">
        <f t="shared" si="35"/>
        <v>0</v>
      </c>
      <c r="V709" s="3">
        <f t="shared" si="33"/>
        <v>344</v>
      </c>
    </row>
    <row r="710" spans="1:22" s="3" customFormat="1" ht="105" x14ac:dyDescent="0.25">
      <c r="A710" s="3" t="s">
        <v>1247</v>
      </c>
      <c r="B710" s="3" t="s">
        <v>4533</v>
      </c>
      <c r="C710" s="3" t="s">
        <v>4534</v>
      </c>
      <c r="D710" s="3" t="s">
        <v>2155</v>
      </c>
      <c r="E710" s="3" t="s">
        <v>2155</v>
      </c>
      <c r="F710" s="3" t="s">
        <v>948</v>
      </c>
      <c r="G710" s="3" t="s">
        <v>2155</v>
      </c>
      <c r="H710" s="3" t="s">
        <v>4535</v>
      </c>
      <c r="I710" s="3" t="s">
        <v>1243</v>
      </c>
      <c r="J710" s="3" t="s">
        <v>365</v>
      </c>
      <c r="K710" s="3" t="s">
        <v>1246</v>
      </c>
      <c r="L710" s="3" t="s">
        <v>941</v>
      </c>
      <c r="M710" s="3" t="s">
        <v>941</v>
      </c>
      <c r="N710" s="3" t="s">
        <v>941</v>
      </c>
      <c r="O710" s="3" t="s">
        <v>17</v>
      </c>
      <c r="P710" s="3" t="s">
        <v>52</v>
      </c>
      <c r="Q710" s="3" t="s">
        <v>2467</v>
      </c>
      <c r="R710" s="3" t="s">
        <v>941</v>
      </c>
      <c r="S710" s="3" t="s">
        <v>941</v>
      </c>
      <c r="T710" s="3" t="b">
        <f t="shared" si="34"/>
        <v>0</v>
      </c>
      <c r="U710" s="3" t="b">
        <f t="shared" si="35"/>
        <v>0</v>
      </c>
      <c r="V710" s="3">
        <f t="shared" si="33"/>
        <v>11</v>
      </c>
    </row>
    <row r="711" spans="1:22" s="3" customFormat="1" ht="150" x14ac:dyDescent="0.25">
      <c r="A711" s="3" t="s">
        <v>1879</v>
      </c>
      <c r="B711" s="3" t="s">
        <v>4536</v>
      </c>
      <c r="C711" s="3" t="s">
        <v>4537</v>
      </c>
      <c r="D711" s="3" t="s">
        <v>2155</v>
      </c>
      <c r="E711" s="3" t="s">
        <v>2155</v>
      </c>
      <c r="F711" s="3" t="s">
        <v>945</v>
      </c>
      <c r="G711" s="3" t="s">
        <v>2155</v>
      </c>
      <c r="H711" s="3" t="s">
        <v>4538</v>
      </c>
      <c r="I711" s="3" t="s">
        <v>4539</v>
      </c>
      <c r="J711" s="3" t="s">
        <v>4540</v>
      </c>
      <c r="K711" s="3" t="s">
        <v>1878</v>
      </c>
      <c r="L711" s="3" t="s">
        <v>941</v>
      </c>
      <c r="M711" s="3" t="s">
        <v>941</v>
      </c>
      <c r="N711" s="3" t="s">
        <v>4541</v>
      </c>
      <c r="O711" s="3" t="s">
        <v>543</v>
      </c>
      <c r="P711" s="3" t="s">
        <v>2876</v>
      </c>
      <c r="Q711" s="3" t="s">
        <v>2467</v>
      </c>
      <c r="R711" s="3" t="s">
        <v>941</v>
      </c>
      <c r="S711" s="3" t="s">
        <v>941</v>
      </c>
      <c r="T711" s="3" t="b">
        <f t="shared" si="34"/>
        <v>1</v>
      </c>
      <c r="U711" s="3" t="b">
        <f t="shared" si="35"/>
        <v>0</v>
      </c>
      <c r="V711" s="3">
        <f t="shared" si="33"/>
        <v>278</v>
      </c>
    </row>
    <row r="712" spans="1:22" s="3" customFormat="1" ht="150" x14ac:dyDescent="0.25">
      <c r="A712" s="3" t="s">
        <v>1879</v>
      </c>
      <c r="B712" s="3" t="s">
        <v>4536</v>
      </c>
      <c r="C712" s="3" t="s">
        <v>4537</v>
      </c>
      <c r="D712" s="3" t="s">
        <v>2155</v>
      </c>
      <c r="E712" s="3" t="s">
        <v>2155</v>
      </c>
      <c r="F712" s="3" t="s">
        <v>951</v>
      </c>
      <c r="G712" s="3" t="s">
        <v>2155</v>
      </c>
      <c r="H712" s="3" t="s">
        <v>4538</v>
      </c>
      <c r="I712" s="3" t="s">
        <v>2030</v>
      </c>
      <c r="J712" s="3" t="s">
        <v>482</v>
      </c>
      <c r="K712" s="3" t="s">
        <v>1878</v>
      </c>
      <c r="L712" s="3" t="s">
        <v>941</v>
      </c>
      <c r="M712" s="3" t="s">
        <v>941</v>
      </c>
      <c r="N712" s="3" t="s">
        <v>4541</v>
      </c>
      <c r="O712" s="3" t="s">
        <v>35</v>
      </c>
      <c r="P712" s="3" t="s">
        <v>93</v>
      </c>
      <c r="Q712" s="3" t="s">
        <v>2467</v>
      </c>
      <c r="R712" s="3" t="s">
        <v>941</v>
      </c>
      <c r="S712" s="3" t="s">
        <v>941</v>
      </c>
      <c r="T712" s="3" t="b">
        <f t="shared" si="34"/>
        <v>1</v>
      </c>
      <c r="U712" s="3" t="b">
        <f t="shared" si="35"/>
        <v>0</v>
      </c>
      <c r="V712" s="3">
        <f t="shared" si="33"/>
        <v>278</v>
      </c>
    </row>
    <row r="713" spans="1:22" s="3" customFormat="1" ht="150" x14ac:dyDescent="0.25">
      <c r="A713" s="3" t="s">
        <v>1879</v>
      </c>
      <c r="B713" s="3" t="s">
        <v>4536</v>
      </c>
      <c r="C713" s="3" t="s">
        <v>4537</v>
      </c>
      <c r="D713" s="3" t="s">
        <v>2155</v>
      </c>
      <c r="E713" s="3" t="s">
        <v>2155</v>
      </c>
      <c r="F713" s="3" t="s">
        <v>4542</v>
      </c>
      <c r="G713" s="3" t="s">
        <v>2157</v>
      </c>
      <c r="H713" s="3" t="s">
        <v>4538</v>
      </c>
      <c r="I713" s="3" t="s">
        <v>4543</v>
      </c>
      <c r="J713" s="3" t="s">
        <v>4544</v>
      </c>
      <c r="K713" s="3" t="s">
        <v>1878</v>
      </c>
      <c r="L713" s="3" t="s">
        <v>941</v>
      </c>
      <c r="M713" s="3" t="s">
        <v>941</v>
      </c>
      <c r="N713" s="3" t="s">
        <v>4541</v>
      </c>
      <c r="O713" s="3" t="s">
        <v>35</v>
      </c>
      <c r="P713" s="3" t="s">
        <v>36</v>
      </c>
      <c r="Q713" s="3" t="s">
        <v>2467</v>
      </c>
      <c r="R713" s="3">
        <v>2010</v>
      </c>
      <c r="S713" s="3">
        <v>2017</v>
      </c>
      <c r="T713" s="3" t="b">
        <f t="shared" si="34"/>
        <v>1</v>
      </c>
      <c r="U713" s="3" t="b">
        <f t="shared" si="35"/>
        <v>0</v>
      </c>
      <c r="V713" s="3">
        <f t="shared" si="33"/>
        <v>278</v>
      </c>
    </row>
    <row r="714" spans="1:22" s="3" customFormat="1" ht="210" x14ac:dyDescent="0.25">
      <c r="A714" s="3" t="s">
        <v>4545</v>
      </c>
      <c r="B714" s="3" t="s">
        <v>4546</v>
      </c>
      <c r="C714" s="3" t="s">
        <v>4547</v>
      </c>
      <c r="D714" s="3" t="s">
        <v>2155</v>
      </c>
      <c r="E714" s="3" t="s">
        <v>2155</v>
      </c>
      <c r="F714" s="3" t="s">
        <v>4026</v>
      </c>
      <c r="G714" s="3" t="s">
        <v>2157</v>
      </c>
      <c r="H714" s="3" t="s">
        <v>4548</v>
      </c>
      <c r="I714" s="3" t="s">
        <v>4549</v>
      </c>
      <c r="J714" s="3" t="s">
        <v>4550</v>
      </c>
      <c r="K714" s="3" t="s">
        <v>941</v>
      </c>
      <c r="L714" s="3" t="s">
        <v>941</v>
      </c>
      <c r="M714" s="3" t="s">
        <v>941</v>
      </c>
      <c r="N714" s="3" t="s">
        <v>941</v>
      </c>
      <c r="O714" s="3" t="s">
        <v>35</v>
      </c>
      <c r="P714" s="3" t="s">
        <v>513</v>
      </c>
      <c r="Q714" s="3" t="s">
        <v>2467</v>
      </c>
      <c r="R714" s="3">
        <v>2012</v>
      </c>
      <c r="S714" s="3" t="s">
        <v>941</v>
      </c>
      <c r="T714" s="3" t="b">
        <f t="shared" si="34"/>
        <v>0</v>
      </c>
      <c r="U714" s="3" t="b">
        <f t="shared" si="35"/>
        <v>0</v>
      </c>
      <c r="V714" s="3">
        <f t="shared" si="33"/>
        <v>343</v>
      </c>
    </row>
    <row r="715" spans="1:22" s="3" customFormat="1" ht="210" x14ac:dyDescent="0.25">
      <c r="A715" s="3" t="s">
        <v>4545</v>
      </c>
      <c r="B715" s="3" t="s">
        <v>4546</v>
      </c>
      <c r="C715" s="3" t="s">
        <v>4547</v>
      </c>
      <c r="D715" s="3" t="s">
        <v>2155</v>
      </c>
      <c r="E715" s="3" t="s">
        <v>2155</v>
      </c>
      <c r="F715" s="3" t="s">
        <v>4551</v>
      </c>
      <c r="G715" s="3" t="s">
        <v>2157</v>
      </c>
      <c r="H715" s="3" t="s">
        <v>4548</v>
      </c>
      <c r="I715" s="3" t="s">
        <v>1802</v>
      </c>
      <c r="J715" s="3" t="s">
        <v>759</v>
      </c>
      <c r="K715" s="3" t="s">
        <v>941</v>
      </c>
      <c r="L715" s="3" t="s">
        <v>941</v>
      </c>
      <c r="M715" s="3" t="s">
        <v>941</v>
      </c>
      <c r="N715" s="3" t="s">
        <v>941</v>
      </c>
      <c r="O715" s="3" t="s">
        <v>17</v>
      </c>
      <c r="P715" s="3" t="s">
        <v>60</v>
      </c>
      <c r="Q715" s="3" t="s">
        <v>2467</v>
      </c>
      <c r="R715" s="3" t="s">
        <v>941</v>
      </c>
      <c r="S715" s="3" t="s">
        <v>941</v>
      </c>
      <c r="T715" s="3" t="b">
        <f t="shared" si="34"/>
        <v>0</v>
      </c>
      <c r="U715" s="3" t="b">
        <f t="shared" si="35"/>
        <v>0</v>
      </c>
      <c r="V715" s="3">
        <f t="shared" si="33"/>
        <v>343</v>
      </c>
    </row>
    <row r="716" spans="1:22" s="3" customFormat="1" ht="90" x14ac:dyDescent="0.25">
      <c r="A716" s="3" t="s">
        <v>2024</v>
      </c>
      <c r="B716" s="3" t="s">
        <v>4552</v>
      </c>
      <c r="C716" s="3" t="s">
        <v>4553</v>
      </c>
      <c r="D716" s="3" t="s">
        <v>2155</v>
      </c>
      <c r="E716" s="3" t="s">
        <v>2155</v>
      </c>
      <c r="F716" s="3" t="s">
        <v>982</v>
      </c>
      <c r="G716" s="3" t="s">
        <v>2155</v>
      </c>
      <c r="H716" s="3" t="s">
        <v>941</v>
      </c>
      <c r="I716" s="3" t="s">
        <v>255</v>
      </c>
      <c r="J716" s="3" t="s">
        <v>254</v>
      </c>
      <c r="K716" s="3" t="s">
        <v>941</v>
      </c>
      <c r="L716" s="3" t="s">
        <v>941</v>
      </c>
      <c r="M716" s="3" t="s">
        <v>941</v>
      </c>
      <c r="N716" s="3" t="s">
        <v>941</v>
      </c>
      <c r="O716" s="3" t="s">
        <v>44</v>
      </c>
      <c r="P716" s="3" t="s">
        <v>256</v>
      </c>
      <c r="Q716" s="3" t="s">
        <v>2467</v>
      </c>
      <c r="R716" s="3" t="s">
        <v>941</v>
      </c>
      <c r="S716" s="3" t="s">
        <v>941</v>
      </c>
      <c r="T716" s="3" t="b">
        <f t="shared" si="34"/>
        <v>1</v>
      </c>
      <c r="U716" s="3" t="b">
        <f t="shared" si="35"/>
        <v>0</v>
      </c>
      <c r="V716" s="3">
        <f t="shared" si="33"/>
        <v>504</v>
      </c>
    </row>
    <row r="717" spans="1:22" s="3" customFormat="1" ht="120" x14ac:dyDescent="0.25">
      <c r="A717" s="3" t="s">
        <v>1403</v>
      </c>
      <c r="B717" s="3" t="s">
        <v>4554</v>
      </c>
      <c r="C717" s="3" t="s">
        <v>4555</v>
      </c>
      <c r="D717" s="3" t="s">
        <v>2155</v>
      </c>
      <c r="E717" s="3" t="s">
        <v>2155</v>
      </c>
      <c r="F717" s="3" t="s">
        <v>945</v>
      </c>
      <c r="G717" s="3" t="s">
        <v>2155</v>
      </c>
      <c r="H717" s="3" t="s">
        <v>4556</v>
      </c>
      <c r="I717" s="3" t="s">
        <v>387</v>
      </c>
      <c r="J717" s="3" t="s">
        <v>386</v>
      </c>
      <c r="K717" s="3" t="s">
        <v>1402</v>
      </c>
      <c r="L717" s="3" t="s">
        <v>941</v>
      </c>
      <c r="M717" s="3" t="s">
        <v>941</v>
      </c>
      <c r="N717" s="3" t="s">
        <v>941</v>
      </c>
      <c r="O717" s="3" t="s">
        <v>17</v>
      </c>
      <c r="P717" s="3" t="s">
        <v>60</v>
      </c>
      <c r="Q717" s="3" t="s">
        <v>2467</v>
      </c>
      <c r="R717" s="3" t="s">
        <v>941</v>
      </c>
      <c r="S717" s="3" t="s">
        <v>941</v>
      </c>
      <c r="T717" s="3" t="b">
        <f t="shared" si="34"/>
        <v>0</v>
      </c>
      <c r="U717" s="3" t="b">
        <f t="shared" si="35"/>
        <v>0</v>
      </c>
      <c r="V717" s="3">
        <f t="shared" si="33"/>
        <v>98</v>
      </c>
    </row>
    <row r="718" spans="1:22" s="3" customFormat="1" ht="105" x14ac:dyDescent="0.25">
      <c r="A718" s="3" t="s">
        <v>1765</v>
      </c>
      <c r="B718" s="3" t="s">
        <v>4557</v>
      </c>
      <c r="C718" s="3" t="s">
        <v>4558</v>
      </c>
      <c r="D718" s="3" t="s">
        <v>2155</v>
      </c>
      <c r="E718" s="3" t="s">
        <v>2155</v>
      </c>
      <c r="F718" s="3" t="s">
        <v>945</v>
      </c>
      <c r="G718" s="3" t="s">
        <v>2155</v>
      </c>
      <c r="H718" s="3" t="s">
        <v>4559</v>
      </c>
      <c r="I718" s="3" t="s">
        <v>862</v>
      </c>
      <c r="J718" s="3" t="s">
        <v>861</v>
      </c>
      <c r="K718" s="3" t="s">
        <v>941</v>
      </c>
      <c r="L718" s="3" t="s">
        <v>941</v>
      </c>
      <c r="M718" s="3" t="s">
        <v>941</v>
      </c>
      <c r="N718" s="3" t="s">
        <v>941</v>
      </c>
      <c r="O718" s="3" t="s">
        <v>17</v>
      </c>
      <c r="P718" s="3" t="s">
        <v>60</v>
      </c>
      <c r="Q718" s="3" t="s">
        <v>2467</v>
      </c>
      <c r="R718" s="3" t="s">
        <v>941</v>
      </c>
      <c r="S718" s="3" t="s">
        <v>941</v>
      </c>
      <c r="T718" s="3" t="b">
        <f t="shared" si="34"/>
        <v>0</v>
      </c>
      <c r="U718" s="3" t="b">
        <f t="shared" si="35"/>
        <v>0</v>
      </c>
      <c r="V718" s="3">
        <f t="shared" si="33"/>
        <v>165</v>
      </c>
    </row>
    <row r="719" spans="1:22" s="3" customFormat="1" ht="105" x14ac:dyDescent="0.25">
      <c r="A719" s="3" t="s">
        <v>4560</v>
      </c>
      <c r="B719" s="3" t="s">
        <v>4561</v>
      </c>
      <c r="C719" s="3" t="s">
        <v>4562</v>
      </c>
      <c r="D719" s="3" t="s">
        <v>2155</v>
      </c>
      <c r="E719" s="3" t="s">
        <v>2155</v>
      </c>
      <c r="F719" s="3" t="s">
        <v>4563</v>
      </c>
      <c r="G719" s="3" t="s">
        <v>2157</v>
      </c>
      <c r="H719" s="3" t="s">
        <v>4564</v>
      </c>
      <c r="I719" s="3" t="s">
        <v>2164</v>
      </c>
      <c r="J719" s="3" t="s">
        <v>652</v>
      </c>
      <c r="K719" s="3" t="s">
        <v>4565</v>
      </c>
      <c r="L719" s="3" t="s">
        <v>941</v>
      </c>
      <c r="M719" s="3" t="s">
        <v>941</v>
      </c>
      <c r="N719" s="3" t="s">
        <v>941</v>
      </c>
      <c r="O719" s="3" t="s">
        <v>35</v>
      </c>
      <c r="P719" s="3" t="s">
        <v>240</v>
      </c>
      <c r="Q719" s="3" t="s">
        <v>2467</v>
      </c>
      <c r="R719" s="3" t="s">
        <v>941</v>
      </c>
      <c r="S719" s="3" t="s">
        <v>941</v>
      </c>
      <c r="T719" s="3" t="b">
        <f t="shared" si="34"/>
        <v>0</v>
      </c>
      <c r="U719" s="3" t="b">
        <f t="shared" si="35"/>
        <v>0</v>
      </c>
      <c r="V719" s="3">
        <f t="shared" si="33"/>
        <v>96</v>
      </c>
    </row>
    <row r="720" spans="1:22" s="3" customFormat="1" ht="90" x14ac:dyDescent="0.25">
      <c r="A720" s="3" t="s">
        <v>1132</v>
      </c>
      <c r="B720" s="3" t="s">
        <v>4566</v>
      </c>
      <c r="C720" s="3" t="s">
        <v>4567</v>
      </c>
      <c r="D720" s="3" t="s">
        <v>2155</v>
      </c>
      <c r="E720" s="3" t="s">
        <v>2155</v>
      </c>
      <c r="F720" s="3" t="s">
        <v>947</v>
      </c>
      <c r="G720" s="3" t="s">
        <v>2155</v>
      </c>
      <c r="H720" s="3" t="s">
        <v>4568</v>
      </c>
      <c r="I720" s="3" t="s">
        <v>1133</v>
      </c>
      <c r="J720" s="3" t="s">
        <v>637</v>
      </c>
      <c r="K720" s="3" t="s">
        <v>1131</v>
      </c>
      <c r="L720" s="3" t="s">
        <v>941</v>
      </c>
      <c r="M720" s="3" t="s">
        <v>941</v>
      </c>
      <c r="N720" s="3" t="s">
        <v>4569</v>
      </c>
      <c r="O720" s="3" t="s">
        <v>17</v>
      </c>
      <c r="P720" s="3" t="s">
        <v>139</v>
      </c>
      <c r="Q720" s="3" t="s">
        <v>2467</v>
      </c>
      <c r="R720" s="3" t="s">
        <v>941</v>
      </c>
      <c r="S720" s="3" t="s">
        <v>941</v>
      </c>
      <c r="T720" s="3" t="b">
        <f t="shared" si="34"/>
        <v>0</v>
      </c>
      <c r="U720" s="3" t="b">
        <f t="shared" si="35"/>
        <v>1</v>
      </c>
      <c r="V720" s="3">
        <f t="shared" si="33"/>
        <v>34</v>
      </c>
    </row>
    <row r="721" spans="1:22" s="3" customFormat="1" ht="195" x14ac:dyDescent="0.25">
      <c r="A721" s="3" t="s">
        <v>4570</v>
      </c>
      <c r="B721" s="3" t="s">
        <v>4571</v>
      </c>
      <c r="C721" s="3" t="s">
        <v>4572</v>
      </c>
      <c r="D721" s="3" t="s">
        <v>2155</v>
      </c>
      <c r="E721" s="3" t="s">
        <v>2155</v>
      </c>
      <c r="F721" s="3" t="s">
        <v>4573</v>
      </c>
      <c r="G721" s="3" t="s">
        <v>2155</v>
      </c>
      <c r="H721" s="3" t="s">
        <v>4574</v>
      </c>
      <c r="I721" s="3" t="s">
        <v>4575</v>
      </c>
      <c r="J721" s="3" t="s">
        <v>4576</v>
      </c>
      <c r="K721" s="3" t="s">
        <v>4577</v>
      </c>
      <c r="L721" s="3" t="s">
        <v>941</v>
      </c>
      <c r="M721" s="3" t="s">
        <v>941</v>
      </c>
      <c r="N721" s="3" t="s">
        <v>4578</v>
      </c>
      <c r="O721" s="3" t="s">
        <v>941</v>
      </c>
      <c r="P721" s="3" t="s">
        <v>941</v>
      </c>
      <c r="Q721" s="3" t="s">
        <v>4579</v>
      </c>
      <c r="R721" s="3" t="s">
        <v>941</v>
      </c>
      <c r="S721" s="3" t="s">
        <v>941</v>
      </c>
      <c r="T721" s="3" t="b">
        <f t="shared" si="34"/>
        <v>1</v>
      </c>
      <c r="U721" s="3" t="b">
        <f t="shared" si="35"/>
        <v>0</v>
      </c>
      <c r="V721" s="3">
        <f t="shared" si="33"/>
        <v>831</v>
      </c>
    </row>
    <row r="722" spans="1:22" s="3" customFormat="1" ht="195" x14ac:dyDescent="0.25">
      <c r="A722" s="3" t="s">
        <v>4570</v>
      </c>
      <c r="B722" s="3" t="s">
        <v>4571</v>
      </c>
      <c r="C722" s="3" t="s">
        <v>4572</v>
      </c>
      <c r="D722" s="3" t="s">
        <v>2155</v>
      </c>
      <c r="E722" s="3" t="s">
        <v>2155</v>
      </c>
      <c r="F722" s="3" t="s">
        <v>949</v>
      </c>
      <c r="G722" s="3" t="s">
        <v>2155</v>
      </c>
      <c r="H722" s="3" t="s">
        <v>4574</v>
      </c>
      <c r="I722" s="3" t="s">
        <v>4580</v>
      </c>
      <c r="J722" s="3" t="s">
        <v>4581</v>
      </c>
      <c r="K722" s="3" t="s">
        <v>4577</v>
      </c>
      <c r="L722" s="3" t="s">
        <v>941</v>
      </c>
      <c r="M722" s="3" t="s">
        <v>941</v>
      </c>
      <c r="N722" s="3" t="s">
        <v>4578</v>
      </c>
      <c r="O722" s="3" t="s">
        <v>941</v>
      </c>
      <c r="P722" s="3" t="s">
        <v>941</v>
      </c>
      <c r="Q722" s="3" t="s">
        <v>3429</v>
      </c>
      <c r="R722" s="3">
        <v>2009</v>
      </c>
      <c r="S722" s="3" t="s">
        <v>941</v>
      </c>
      <c r="T722" s="3" t="b">
        <f t="shared" si="34"/>
        <v>1</v>
      </c>
      <c r="U722" s="3" t="b">
        <f t="shared" si="35"/>
        <v>0</v>
      </c>
      <c r="V722" s="3">
        <f t="shared" si="33"/>
        <v>831</v>
      </c>
    </row>
    <row r="723" spans="1:22" s="3" customFormat="1" ht="195" x14ac:dyDescent="0.25">
      <c r="A723" s="3" t="s">
        <v>4570</v>
      </c>
      <c r="B723" s="3" t="s">
        <v>4571</v>
      </c>
      <c r="C723" s="3" t="s">
        <v>4572</v>
      </c>
      <c r="D723" s="3" t="s">
        <v>2155</v>
      </c>
      <c r="E723" s="3" t="s">
        <v>2155</v>
      </c>
      <c r="F723" s="3" t="s">
        <v>949</v>
      </c>
      <c r="G723" s="3" t="s">
        <v>2155</v>
      </c>
      <c r="H723" s="3" t="s">
        <v>4574</v>
      </c>
      <c r="I723" s="3" t="s">
        <v>4582</v>
      </c>
      <c r="J723" s="3" t="s">
        <v>4583</v>
      </c>
      <c r="K723" s="3" t="s">
        <v>4577</v>
      </c>
      <c r="L723" s="3" t="s">
        <v>941</v>
      </c>
      <c r="M723" s="3" t="s">
        <v>941</v>
      </c>
      <c r="N723" s="3" t="s">
        <v>4578</v>
      </c>
      <c r="O723" s="3" t="s">
        <v>941</v>
      </c>
      <c r="P723" s="3" t="s">
        <v>941</v>
      </c>
      <c r="Q723" s="3" t="s">
        <v>2921</v>
      </c>
      <c r="R723" s="3" t="s">
        <v>941</v>
      </c>
      <c r="S723" s="3" t="s">
        <v>941</v>
      </c>
      <c r="T723" s="3" t="b">
        <f t="shared" si="34"/>
        <v>1</v>
      </c>
      <c r="U723" s="3" t="b">
        <f t="shared" si="35"/>
        <v>0</v>
      </c>
      <c r="V723" s="3">
        <f t="shared" si="33"/>
        <v>831</v>
      </c>
    </row>
    <row r="724" spans="1:22" s="3" customFormat="1" ht="195" x14ac:dyDescent="0.25">
      <c r="A724" s="3" t="s">
        <v>4570</v>
      </c>
      <c r="B724" s="3" t="s">
        <v>4571</v>
      </c>
      <c r="C724" s="3" t="s">
        <v>4572</v>
      </c>
      <c r="D724" s="3" t="s">
        <v>2155</v>
      </c>
      <c r="E724" s="3" t="s">
        <v>2155</v>
      </c>
      <c r="F724" s="3" t="s">
        <v>954</v>
      </c>
      <c r="G724" s="3" t="s">
        <v>2157</v>
      </c>
      <c r="H724" s="3" t="s">
        <v>4574</v>
      </c>
      <c r="I724" s="3" t="s">
        <v>971</v>
      </c>
      <c r="J724" s="3" t="s">
        <v>837</v>
      </c>
      <c r="K724" s="3" t="s">
        <v>4577</v>
      </c>
      <c r="L724" s="3" t="s">
        <v>941</v>
      </c>
      <c r="M724" s="3" t="s">
        <v>941</v>
      </c>
      <c r="N724" s="3" t="s">
        <v>4578</v>
      </c>
      <c r="O724" s="3" t="s">
        <v>44</v>
      </c>
      <c r="P724" s="3" t="s">
        <v>45</v>
      </c>
      <c r="Q724" s="3" t="s">
        <v>2467</v>
      </c>
      <c r="R724" s="3" t="s">
        <v>941</v>
      </c>
      <c r="S724" s="3" t="s">
        <v>941</v>
      </c>
      <c r="T724" s="3" t="b">
        <f t="shared" si="34"/>
        <v>1</v>
      </c>
      <c r="U724" s="3" t="b">
        <f t="shared" si="35"/>
        <v>0</v>
      </c>
      <c r="V724" s="3">
        <f t="shared" si="33"/>
        <v>831</v>
      </c>
    </row>
    <row r="725" spans="1:22" s="3" customFormat="1" ht="195" x14ac:dyDescent="0.25">
      <c r="A725" s="3" t="s">
        <v>4570</v>
      </c>
      <c r="B725" s="3" t="s">
        <v>4571</v>
      </c>
      <c r="C725" s="3" t="s">
        <v>4572</v>
      </c>
      <c r="D725" s="3" t="s">
        <v>2155</v>
      </c>
      <c r="E725" s="3" t="s">
        <v>2155</v>
      </c>
      <c r="F725" s="3" t="s">
        <v>4584</v>
      </c>
      <c r="G725" s="3" t="s">
        <v>2155</v>
      </c>
      <c r="H725" s="3" t="s">
        <v>4574</v>
      </c>
      <c r="I725" s="3" t="s">
        <v>4585</v>
      </c>
      <c r="J725" s="3" t="s">
        <v>4586</v>
      </c>
      <c r="K725" s="3" t="s">
        <v>4577</v>
      </c>
      <c r="L725" s="3" t="s">
        <v>941</v>
      </c>
      <c r="M725" s="3" t="s">
        <v>941</v>
      </c>
      <c r="N725" s="3" t="s">
        <v>4578</v>
      </c>
      <c r="O725" s="3" t="s">
        <v>941</v>
      </c>
      <c r="P725" s="3" t="s">
        <v>941</v>
      </c>
      <c r="Q725" s="3" t="s">
        <v>4579</v>
      </c>
      <c r="R725" s="3" t="s">
        <v>941</v>
      </c>
      <c r="S725" s="3" t="s">
        <v>941</v>
      </c>
      <c r="T725" s="3" t="b">
        <f t="shared" si="34"/>
        <v>1</v>
      </c>
      <c r="U725" s="3" t="b">
        <f t="shared" si="35"/>
        <v>0</v>
      </c>
      <c r="V725" s="3">
        <f t="shared" si="33"/>
        <v>831</v>
      </c>
    </row>
    <row r="726" spans="1:22" s="3" customFormat="1" ht="105" x14ac:dyDescent="0.25">
      <c r="A726" s="3" t="s">
        <v>1261</v>
      </c>
      <c r="B726" s="3" t="s">
        <v>4587</v>
      </c>
      <c r="C726" s="3" t="s">
        <v>4588</v>
      </c>
      <c r="D726" s="3" t="s">
        <v>2155</v>
      </c>
      <c r="E726" s="3" t="s">
        <v>2155</v>
      </c>
      <c r="F726" s="3" t="s">
        <v>942</v>
      </c>
      <c r="G726" s="3" t="s">
        <v>2155</v>
      </c>
      <c r="H726" s="3" t="s">
        <v>4589</v>
      </c>
      <c r="I726" s="3" t="s">
        <v>1251</v>
      </c>
      <c r="J726" s="3" t="s">
        <v>727</v>
      </c>
      <c r="K726" s="3" t="s">
        <v>1260</v>
      </c>
      <c r="L726" s="3" t="s">
        <v>941</v>
      </c>
      <c r="M726" s="3" t="s">
        <v>941</v>
      </c>
      <c r="N726" s="3" t="s">
        <v>941</v>
      </c>
      <c r="O726" s="3" t="s">
        <v>35</v>
      </c>
      <c r="P726" s="3" t="s">
        <v>36</v>
      </c>
      <c r="Q726" s="3" t="s">
        <v>2467</v>
      </c>
      <c r="R726" s="3" t="s">
        <v>941</v>
      </c>
      <c r="S726" s="3" t="s">
        <v>941</v>
      </c>
      <c r="T726" s="3" t="b">
        <f t="shared" si="34"/>
        <v>0</v>
      </c>
      <c r="U726" s="3" t="b">
        <f t="shared" si="35"/>
        <v>1</v>
      </c>
      <c r="V726" s="3">
        <f t="shared" si="33"/>
        <v>41</v>
      </c>
    </row>
    <row r="727" spans="1:22" s="3" customFormat="1" ht="180" x14ac:dyDescent="0.25">
      <c r="A727" s="3" t="s">
        <v>2093</v>
      </c>
      <c r="B727" s="3" t="s">
        <v>4590</v>
      </c>
      <c r="C727" s="3" t="s">
        <v>4591</v>
      </c>
      <c r="D727" s="3" t="s">
        <v>2155</v>
      </c>
      <c r="E727" s="3" t="s">
        <v>2155</v>
      </c>
      <c r="F727" s="3" t="s">
        <v>945</v>
      </c>
      <c r="G727" s="3" t="s">
        <v>2155</v>
      </c>
      <c r="H727" s="3" t="s">
        <v>4592</v>
      </c>
      <c r="I727" s="3" t="s">
        <v>112</v>
      </c>
      <c r="J727" s="3" t="s">
        <v>111</v>
      </c>
      <c r="K727" s="3" t="s">
        <v>2092</v>
      </c>
      <c r="L727" s="3" t="s">
        <v>941</v>
      </c>
      <c r="M727" s="3" t="s">
        <v>941</v>
      </c>
      <c r="N727" s="3" t="s">
        <v>4593</v>
      </c>
      <c r="O727" s="3" t="s">
        <v>17</v>
      </c>
      <c r="P727" s="3" t="s">
        <v>28</v>
      </c>
      <c r="Q727" s="3" t="s">
        <v>2467</v>
      </c>
      <c r="R727" s="3" t="s">
        <v>941</v>
      </c>
      <c r="S727" s="3" t="s">
        <v>941</v>
      </c>
      <c r="T727" s="3" t="b">
        <f t="shared" si="34"/>
        <v>0</v>
      </c>
      <c r="U727" s="3" t="b">
        <f t="shared" si="35"/>
        <v>1</v>
      </c>
      <c r="V727" s="3">
        <f t="shared" si="33"/>
        <v>484</v>
      </c>
    </row>
    <row r="728" spans="1:22" s="3" customFormat="1" ht="195" x14ac:dyDescent="0.25">
      <c r="A728" s="3" t="s">
        <v>4594</v>
      </c>
      <c r="B728" s="3" t="s">
        <v>4595</v>
      </c>
      <c r="C728" s="3" t="s">
        <v>4596</v>
      </c>
      <c r="D728" s="3" t="s">
        <v>2155</v>
      </c>
      <c r="E728" s="3" t="s">
        <v>2155</v>
      </c>
      <c r="F728" s="3" t="s">
        <v>3108</v>
      </c>
      <c r="G728" s="3" t="s">
        <v>2157</v>
      </c>
      <c r="H728" s="3" t="s">
        <v>4597</v>
      </c>
      <c r="I728" s="3" t="s">
        <v>2030</v>
      </c>
      <c r="J728" s="3" t="s">
        <v>482</v>
      </c>
      <c r="K728" s="3" t="s">
        <v>4598</v>
      </c>
      <c r="L728" s="3" t="s">
        <v>941</v>
      </c>
      <c r="M728" s="3" t="s">
        <v>941</v>
      </c>
      <c r="N728" s="3" t="s">
        <v>4599</v>
      </c>
      <c r="O728" s="3" t="s">
        <v>35</v>
      </c>
      <c r="P728" s="3" t="s">
        <v>93</v>
      </c>
      <c r="Q728" s="3" t="s">
        <v>2467</v>
      </c>
      <c r="R728" s="3">
        <v>2017</v>
      </c>
      <c r="S728" s="3">
        <v>2020</v>
      </c>
      <c r="T728" s="3" t="b">
        <f t="shared" si="34"/>
        <v>1</v>
      </c>
      <c r="U728" s="3" t="b">
        <f t="shared" si="35"/>
        <v>0</v>
      </c>
      <c r="V728" s="3">
        <f t="shared" si="33"/>
        <v>337</v>
      </c>
    </row>
    <row r="729" spans="1:22" s="3" customFormat="1" ht="195" x14ac:dyDescent="0.25">
      <c r="A729" s="3" t="s">
        <v>4594</v>
      </c>
      <c r="B729" s="3" t="s">
        <v>4595</v>
      </c>
      <c r="C729" s="3" t="s">
        <v>4596</v>
      </c>
      <c r="D729" s="3" t="s">
        <v>2155</v>
      </c>
      <c r="E729" s="3" t="s">
        <v>2155</v>
      </c>
      <c r="F729" s="3" t="s">
        <v>3108</v>
      </c>
      <c r="G729" s="3" t="s">
        <v>2157</v>
      </c>
      <c r="H729" s="3" t="s">
        <v>4597</v>
      </c>
      <c r="I729" s="3" t="s">
        <v>4600</v>
      </c>
      <c r="J729" s="3" t="s">
        <v>4601</v>
      </c>
      <c r="K729" s="3" t="s">
        <v>4598</v>
      </c>
      <c r="L729" s="3" t="s">
        <v>941</v>
      </c>
      <c r="M729" s="3" t="s">
        <v>941</v>
      </c>
      <c r="N729" s="3" t="s">
        <v>4599</v>
      </c>
      <c r="O729" s="3" t="s">
        <v>35</v>
      </c>
      <c r="P729" s="3" t="s">
        <v>36</v>
      </c>
      <c r="Q729" s="3" t="s">
        <v>2467</v>
      </c>
      <c r="R729" s="3">
        <v>2020</v>
      </c>
      <c r="S729" s="3">
        <v>2021</v>
      </c>
      <c r="T729" s="3" t="b">
        <f t="shared" si="34"/>
        <v>1</v>
      </c>
      <c r="U729" s="3" t="b">
        <f t="shared" si="35"/>
        <v>0</v>
      </c>
      <c r="V729" s="3">
        <f t="shared" si="33"/>
        <v>337</v>
      </c>
    </row>
    <row r="730" spans="1:22" s="3" customFormat="1" ht="409.5" x14ac:dyDescent="0.25">
      <c r="A730" s="3" t="s">
        <v>1447</v>
      </c>
      <c r="B730" s="3" t="s">
        <v>4602</v>
      </c>
      <c r="C730" s="3" t="s">
        <v>4603</v>
      </c>
      <c r="D730" s="3" t="s">
        <v>2155</v>
      </c>
      <c r="E730" s="3" t="s">
        <v>2155</v>
      </c>
      <c r="F730" s="3" t="s">
        <v>942</v>
      </c>
      <c r="G730" s="3" t="s">
        <v>2155</v>
      </c>
      <c r="H730" s="3" t="s">
        <v>4604</v>
      </c>
      <c r="I730" s="3" t="s">
        <v>4605</v>
      </c>
      <c r="J730" s="3" t="s">
        <v>4606</v>
      </c>
      <c r="K730" s="3" t="s">
        <v>1446</v>
      </c>
      <c r="L730" s="3" t="s">
        <v>941</v>
      </c>
      <c r="M730" s="3" t="s">
        <v>941</v>
      </c>
      <c r="N730" s="3" t="s">
        <v>4607</v>
      </c>
      <c r="O730" s="3" t="s">
        <v>35</v>
      </c>
      <c r="P730" s="3" t="s">
        <v>240</v>
      </c>
      <c r="Q730" s="3" t="s">
        <v>2467</v>
      </c>
      <c r="R730" s="3" t="s">
        <v>941</v>
      </c>
      <c r="S730" s="3" t="s">
        <v>941</v>
      </c>
      <c r="T730" s="3" t="b">
        <f t="shared" si="34"/>
        <v>1</v>
      </c>
      <c r="U730" s="3" t="b">
        <f t="shared" si="35"/>
        <v>1</v>
      </c>
      <c r="V730" s="3">
        <f t="shared" si="33"/>
        <v>1874</v>
      </c>
    </row>
    <row r="731" spans="1:22" s="3" customFormat="1" ht="409.5" x14ac:dyDescent="0.25">
      <c r="A731" s="3" t="s">
        <v>1447</v>
      </c>
      <c r="B731" s="3" t="s">
        <v>4602</v>
      </c>
      <c r="C731" s="3" t="s">
        <v>4603</v>
      </c>
      <c r="D731" s="3" t="s">
        <v>2155</v>
      </c>
      <c r="E731" s="3" t="s">
        <v>2155</v>
      </c>
      <c r="F731" s="3" t="s">
        <v>945</v>
      </c>
      <c r="G731" s="3" t="s">
        <v>2155</v>
      </c>
      <c r="H731" s="3" t="s">
        <v>4604</v>
      </c>
      <c r="I731" s="3" t="s">
        <v>4608</v>
      </c>
      <c r="J731" s="3" t="s">
        <v>4609</v>
      </c>
      <c r="K731" s="3" t="s">
        <v>1446</v>
      </c>
      <c r="L731" s="3" t="s">
        <v>941</v>
      </c>
      <c r="M731" s="3" t="s">
        <v>941</v>
      </c>
      <c r="N731" s="3" t="s">
        <v>4607</v>
      </c>
      <c r="O731" s="3" t="s">
        <v>17</v>
      </c>
      <c r="P731" s="3" t="s">
        <v>28</v>
      </c>
      <c r="Q731" s="3" t="s">
        <v>2467</v>
      </c>
      <c r="R731" s="3" t="s">
        <v>941</v>
      </c>
      <c r="S731" s="3" t="s">
        <v>941</v>
      </c>
      <c r="T731" s="3" t="b">
        <f t="shared" si="34"/>
        <v>1</v>
      </c>
      <c r="U731" s="3" t="b">
        <f t="shared" si="35"/>
        <v>1</v>
      </c>
      <c r="V731" s="3">
        <f t="shared" si="33"/>
        <v>1874</v>
      </c>
    </row>
    <row r="732" spans="1:22" s="3" customFormat="1" ht="409.5" x14ac:dyDescent="0.25">
      <c r="A732" s="3" t="s">
        <v>1447</v>
      </c>
      <c r="B732" s="3" t="s">
        <v>4602</v>
      </c>
      <c r="C732" s="3" t="s">
        <v>4603</v>
      </c>
      <c r="D732" s="3" t="s">
        <v>2155</v>
      </c>
      <c r="E732" s="3" t="s">
        <v>2155</v>
      </c>
      <c r="F732" s="3" t="s">
        <v>945</v>
      </c>
      <c r="G732" s="3" t="s">
        <v>2155</v>
      </c>
      <c r="H732" s="3" t="s">
        <v>4604</v>
      </c>
      <c r="I732" s="3" t="s">
        <v>4610</v>
      </c>
      <c r="J732" s="3" t="s">
        <v>4611</v>
      </c>
      <c r="K732" s="3" t="s">
        <v>1446</v>
      </c>
      <c r="L732" s="3" t="s">
        <v>941</v>
      </c>
      <c r="M732" s="3" t="s">
        <v>941</v>
      </c>
      <c r="N732" s="3" t="s">
        <v>4607</v>
      </c>
      <c r="O732" s="3" t="s">
        <v>44</v>
      </c>
      <c r="P732" s="3" t="s">
        <v>45</v>
      </c>
      <c r="Q732" s="3" t="s">
        <v>2467</v>
      </c>
      <c r="R732" s="3" t="s">
        <v>941</v>
      </c>
      <c r="S732" s="3" t="s">
        <v>941</v>
      </c>
      <c r="T732" s="3" t="b">
        <f t="shared" si="34"/>
        <v>1</v>
      </c>
      <c r="U732" s="3" t="b">
        <f t="shared" si="35"/>
        <v>1</v>
      </c>
      <c r="V732" s="3">
        <f t="shared" si="33"/>
        <v>1874</v>
      </c>
    </row>
    <row r="733" spans="1:22" s="3" customFormat="1" ht="409.5" x14ac:dyDescent="0.25">
      <c r="A733" s="3" t="s">
        <v>1447</v>
      </c>
      <c r="B733" s="3" t="s">
        <v>4602</v>
      </c>
      <c r="C733" s="3" t="s">
        <v>4603</v>
      </c>
      <c r="D733" s="3" t="s">
        <v>2155</v>
      </c>
      <c r="E733" s="3" t="s">
        <v>2155</v>
      </c>
      <c r="F733" s="3" t="s">
        <v>945</v>
      </c>
      <c r="G733" s="3" t="s">
        <v>2155</v>
      </c>
      <c r="H733" s="3" t="s">
        <v>4604</v>
      </c>
      <c r="I733" s="3" t="s">
        <v>1442</v>
      </c>
      <c r="J733" s="3" t="s">
        <v>360</v>
      </c>
      <c r="K733" s="3" t="s">
        <v>1446</v>
      </c>
      <c r="L733" s="3" t="s">
        <v>941</v>
      </c>
      <c r="M733" s="3" t="s">
        <v>941</v>
      </c>
      <c r="N733" s="3" t="s">
        <v>4607</v>
      </c>
      <c r="O733" s="3" t="s">
        <v>17</v>
      </c>
      <c r="P733" s="3" t="s">
        <v>60</v>
      </c>
      <c r="Q733" s="3" t="s">
        <v>2467</v>
      </c>
      <c r="R733" s="3" t="s">
        <v>941</v>
      </c>
      <c r="S733" s="3" t="s">
        <v>941</v>
      </c>
      <c r="T733" s="3" t="b">
        <f t="shared" si="34"/>
        <v>1</v>
      </c>
      <c r="U733" s="3" t="b">
        <f t="shared" si="35"/>
        <v>1</v>
      </c>
      <c r="V733" s="3">
        <f t="shared" si="33"/>
        <v>1874</v>
      </c>
    </row>
    <row r="734" spans="1:22" s="3" customFormat="1" ht="409.5" x14ac:dyDescent="0.25">
      <c r="A734" s="3" t="s">
        <v>1447</v>
      </c>
      <c r="B734" s="3" t="s">
        <v>4602</v>
      </c>
      <c r="C734" s="3" t="s">
        <v>4603</v>
      </c>
      <c r="D734" s="3" t="s">
        <v>2155</v>
      </c>
      <c r="E734" s="3" t="s">
        <v>2155</v>
      </c>
      <c r="F734" s="3" t="s">
        <v>947</v>
      </c>
      <c r="G734" s="3" t="s">
        <v>2155</v>
      </c>
      <c r="H734" s="3" t="s">
        <v>4604</v>
      </c>
      <c r="I734" s="3" t="s">
        <v>4612</v>
      </c>
      <c r="J734" s="3" t="s">
        <v>4613</v>
      </c>
      <c r="K734" s="3" t="s">
        <v>1446</v>
      </c>
      <c r="L734" s="3" t="s">
        <v>941</v>
      </c>
      <c r="M734" s="3" t="s">
        <v>941</v>
      </c>
      <c r="N734" s="3" t="s">
        <v>4607</v>
      </c>
      <c r="O734" s="3" t="s">
        <v>17</v>
      </c>
      <c r="P734" s="3" t="s">
        <v>106</v>
      </c>
      <c r="Q734" s="3" t="s">
        <v>2467</v>
      </c>
      <c r="R734" s="3" t="s">
        <v>941</v>
      </c>
      <c r="S734" s="3" t="s">
        <v>941</v>
      </c>
      <c r="T734" s="3" t="b">
        <f t="shared" si="34"/>
        <v>1</v>
      </c>
      <c r="U734" s="3" t="b">
        <f t="shared" si="35"/>
        <v>1</v>
      </c>
      <c r="V734" s="3">
        <f t="shared" si="33"/>
        <v>1874</v>
      </c>
    </row>
    <row r="735" spans="1:22" s="3" customFormat="1" ht="105" x14ac:dyDescent="0.25">
      <c r="A735" s="3" t="s">
        <v>4614</v>
      </c>
      <c r="B735" s="3" t="s">
        <v>4615</v>
      </c>
      <c r="C735" s="3" t="s">
        <v>4616</v>
      </c>
      <c r="D735" s="3" t="s">
        <v>2155</v>
      </c>
      <c r="E735" s="3" t="s">
        <v>2155</v>
      </c>
      <c r="F735" s="3" t="s">
        <v>949</v>
      </c>
      <c r="G735" s="3" t="s">
        <v>2157</v>
      </c>
      <c r="H735" s="3" t="s">
        <v>4617</v>
      </c>
      <c r="I735" s="3" t="s">
        <v>1303</v>
      </c>
      <c r="J735" s="3" t="s">
        <v>308</v>
      </c>
      <c r="K735" s="3" t="s">
        <v>4618</v>
      </c>
      <c r="L735" s="3" t="s">
        <v>941</v>
      </c>
      <c r="M735" s="3" t="s">
        <v>941</v>
      </c>
      <c r="N735" s="3" t="s">
        <v>941</v>
      </c>
      <c r="O735" s="3" t="s">
        <v>35</v>
      </c>
      <c r="P735" s="3" t="s">
        <v>67</v>
      </c>
      <c r="Q735" s="3" t="s">
        <v>2467</v>
      </c>
      <c r="R735" s="3" t="s">
        <v>941</v>
      </c>
      <c r="S735" s="3" t="s">
        <v>941</v>
      </c>
      <c r="T735" s="3" t="b">
        <f t="shared" si="34"/>
        <v>0</v>
      </c>
      <c r="U735" s="3" t="b">
        <f t="shared" si="35"/>
        <v>1</v>
      </c>
      <c r="V735" s="3">
        <f t="shared" si="33"/>
        <v>122</v>
      </c>
    </row>
    <row r="736" spans="1:22" s="3" customFormat="1" ht="285" x14ac:dyDescent="0.25">
      <c r="A736" s="3" t="s">
        <v>4619</v>
      </c>
      <c r="B736" s="3" t="s">
        <v>4620</v>
      </c>
      <c r="C736" s="3" t="s">
        <v>4621</v>
      </c>
      <c r="D736" s="3" t="s">
        <v>2155</v>
      </c>
      <c r="E736" s="3" t="s">
        <v>2155</v>
      </c>
      <c r="F736" s="3" t="s">
        <v>3775</v>
      </c>
      <c r="G736" s="3" t="s">
        <v>2157</v>
      </c>
      <c r="H736" s="3" t="s">
        <v>4622</v>
      </c>
      <c r="I736" s="3" t="s">
        <v>1834</v>
      </c>
      <c r="J736" s="3" t="s">
        <v>271</v>
      </c>
      <c r="K736" s="3" t="s">
        <v>941</v>
      </c>
      <c r="L736" s="3" t="s">
        <v>941</v>
      </c>
      <c r="M736" s="3" t="s">
        <v>941</v>
      </c>
      <c r="N736" s="3" t="s">
        <v>941</v>
      </c>
      <c r="O736" s="3" t="s">
        <v>17</v>
      </c>
      <c r="P736" s="3" t="s">
        <v>60</v>
      </c>
      <c r="Q736" s="3" t="s">
        <v>2467</v>
      </c>
      <c r="R736" s="3" t="s">
        <v>941</v>
      </c>
      <c r="S736" s="3">
        <v>2018</v>
      </c>
      <c r="T736" s="3" t="b">
        <f t="shared" si="34"/>
        <v>1</v>
      </c>
      <c r="U736" s="3" t="b">
        <f t="shared" si="35"/>
        <v>0</v>
      </c>
      <c r="V736" s="3">
        <f t="shared" si="33"/>
        <v>665</v>
      </c>
    </row>
    <row r="737" spans="1:22" s="3" customFormat="1" ht="285" x14ac:dyDescent="0.25">
      <c r="A737" s="3" t="s">
        <v>1806</v>
      </c>
      <c r="B737" s="3" t="s">
        <v>4623</v>
      </c>
      <c r="C737" s="3" t="s">
        <v>4624</v>
      </c>
      <c r="D737" s="3" t="s">
        <v>2155</v>
      </c>
      <c r="E737" s="3" t="s">
        <v>2155</v>
      </c>
      <c r="F737" s="3" t="s">
        <v>966</v>
      </c>
      <c r="G737" s="3" t="s">
        <v>2155</v>
      </c>
      <c r="H737" s="3" t="s">
        <v>4625</v>
      </c>
      <c r="I737" s="3" t="s">
        <v>1802</v>
      </c>
      <c r="J737" s="3" t="s">
        <v>759</v>
      </c>
      <c r="K737" s="3" t="s">
        <v>1805</v>
      </c>
      <c r="L737" s="3" t="s">
        <v>941</v>
      </c>
      <c r="M737" s="3" t="s">
        <v>941</v>
      </c>
      <c r="N737" s="3" t="s">
        <v>941</v>
      </c>
      <c r="O737" s="3" t="s">
        <v>17</v>
      </c>
      <c r="P737" s="3" t="s">
        <v>60</v>
      </c>
      <c r="Q737" s="3" t="s">
        <v>2467</v>
      </c>
      <c r="R737" s="3" t="s">
        <v>941</v>
      </c>
      <c r="S737" s="3" t="s">
        <v>941</v>
      </c>
      <c r="T737" s="3" t="b">
        <f t="shared" si="34"/>
        <v>1</v>
      </c>
      <c r="U737" s="3" t="b">
        <f t="shared" si="35"/>
        <v>0</v>
      </c>
      <c r="V737" s="3">
        <f t="shared" si="33"/>
        <v>540</v>
      </c>
    </row>
    <row r="738" spans="1:22" s="3" customFormat="1" ht="285" x14ac:dyDescent="0.25">
      <c r="A738" s="3" t="s">
        <v>1806</v>
      </c>
      <c r="B738" s="3" t="s">
        <v>4623</v>
      </c>
      <c r="C738" s="3" t="s">
        <v>4624</v>
      </c>
      <c r="D738" s="3" t="s">
        <v>2155</v>
      </c>
      <c r="E738" s="3" t="s">
        <v>2155</v>
      </c>
      <c r="F738" s="3" t="s">
        <v>966</v>
      </c>
      <c r="G738" s="3" t="s">
        <v>2157</v>
      </c>
      <c r="H738" s="3" t="s">
        <v>4625</v>
      </c>
      <c r="I738" s="3" t="s">
        <v>4626</v>
      </c>
      <c r="J738" s="3" t="s">
        <v>4627</v>
      </c>
      <c r="K738" s="3" t="s">
        <v>1805</v>
      </c>
      <c r="L738" s="3" t="s">
        <v>941</v>
      </c>
      <c r="M738" s="3" t="s">
        <v>941</v>
      </c>
      <c r="N738" s="3" t="s">
        <v>941</v>
      </c>
      <c r="O738" s="3" t="s">
        <v>17</v>
      </c>
      <c r="P738" s="3" t="s">
        <v>74</v>
      </c>
      <c r="Q738" s="3" t="s">
        <v>2467</v>
      </c>
      <c r="R738" s="3" t="s">
        <v>941</v>
      </c>
      <c r="S738" s="3" t="s">
        <v>941</v>
      </c>
      <c r="T738" s="3" t="b">
        <f t="shared" si="34"/>
        <v>1</v>
      </c>
      <c r="U738" s="3" t="b">
        <f t="shared" si="35"/>
        <v>0</v>
      </c>
      <c r="V738" s="3">
        <f t="shared" si="33"/>
        <v>540</v>
      </c>
    </row>
    <row r="739" spans="1:22" s="3" customFormat="1" ht="180" x14ac:dyDescent="0.25">
      <c r="A739" s="3" t="s">
        <v>4628</v>
      </c>
      <c r="B739" s="3" t="s">
        <v>4629</v>
      </c>
      <c r="C739" s="3" t="s">
        <v>4630</v>
      </c>
      <c r="D739" s="3" t="s">
        <v>2155</v>
      </c>
      <c r="E739" s="3" t="s">
        <v>2155</v>
      </c>
      <c r="F739" s="3" t="s">
        <v>4631</v>
      </c>
      <c r="G739" s="3" t="s">
        <v>2157</v>
      </c>
      <c r="H739" s="3" t="s">
        <v>4632</v>
      </c>
      <c r="I739" s="3" t="s">
        <v>229</v>
      </c>
      <c r="J739" s="3" t="s">
        <v>228</v>
      </c>
      <c r="K739" s="3" t="s">
        <v>4633</v>
      </c>
      <c r="L739" s="3" t="s">
        <v>941</v>
      </c>
      <c r="M739" s="3" t="s">
        <v>941</v>
      </c>
      <c r="N739" s="3" t="s">
        <v>941</v>
      </c>
      <c r="O739" s="3" t="s">
        <v>17</v>
      </c>
      <c r="P739" s="3" t="s">
        <v>18</v>
      </c>
      <c r="Q739" s="3" t="s">
        <v>2467</v>
      </c>
      <c r="R739" s="3" t="s">
        <v>941</v>
      </c>
      <c r="S739" s="3" t="s">
        <v>941</v>
      </c>
      <c r="T739" s="3" t="b">
        <f t="shared" si="34"/>
        <v>0</v>
      </c>
      <c r="U739" s="3" t="b">
        <f t="shared" si="35"/>
        <v>0</v>
      </c>
      <c r="V739" s="3">
        <f t="shared" si="33"/>
        <v>301</v>
      </c>
    </row>
    <row r="740" spans="1:22" s="3" customFormat="1" ht="120" x14ac:dyDescent="0.25">
      <c r="A740" s="3" t="s">
        <v>1954</v>
      </c>
      <c r="B740" s="6" t="s">
        <v>4634</v>
      </c>
      <c r="C740" s="3" t="s">
        <v>4635</v>
      </c>
      <c r="D740" s="3" t="s">
        <v>2155</v>
      </c>
      <c r="E740" s="3" t="s">
        <v>2155</v>
      </c>
      <c r="F740" s="3" t="s">
        <v>1953</v>
      </c>
      <c r="G740" s="3" t="s">
        <v>2155</v>
      </c>
      <c r="H740" s="3" t="s">
        <v>4636</v>
      </c>
      <c r="I740" s="3" t="s">
        <v>1947</v>
      </c>
      <c r="J740" s="3" t="s">
        <v>733</v>
      </c>
      <c r="K740" s="3" t="s">
        <v>1952</v>
      </c>
      <c r="L740" s="3" t="s">
        <v>941</v>
      </c>
      <c r="M740" s="3" t="s">
        <v>941</v>
      </c>
      <c r="N740" s="3" t="s">
        <v>941</v>
      </c>
      <c r="O740" s="3" t="s">
        <v>35</v>
      </c>
      <c r="P740" s="3" t="s">
        <v>67</v>
      </c>
      <c r="Q740" s="3" t="s">
        <v>2467</v>
      </c>
      <c r="R740" s="3" t="s">
        <v>941</v>
      </c>
      <c r="S740" s="3" t="s">
        <v>941</v>
      </c>
      <c r="T740" s="3" t="b">
        <f t="shared" si="34"/>
        <v>0</v>
      </c>
      <c r="U740" s="3" t="b">
        <f t="shared" si="35"/>
        <v>0</v>
      </c>
      <c r="V740" s="3">
        <f t="shared" si="33"/>
        <v>500</v>
      </c>
    </row>
    <row r="741" spans="1:22" s="3" customFormat="1" ht="45" x14ac:dyDescent="0.25">
      <c r="A741" s="3" t="s">
        <v>4637</v>
      </c>
      <c r="B741" s="3" t="s">
        <v>4638</v>
      </c>
      <c r="C741" s="3" t="s">
        <v>4639</v>
      </c>
      <c r="D741" s="3" t="s">
        <v>2155</v>
      </c>
      <c r="E741" s="3" t="s">
        <v>2155</v>
      </c>
      <c r="F741" s="3" t="s">
        <v>963</v>
      </c>
      <c r="G741" s="3" t="s">
        <v>2157</v>
      </c>
      <c r="H741" s="3" t="s">
        <v>941</v>
      </c>
      <c r="I741" s="3" t="s">
        <v>1894</v>
      </c>
      <c r="J741" s="3" t="s">
        <v>500</v>
      </c>
      <c r="K741" s="3" t="s">
        <v>4640</v>
      </c>
      <c r="L741" s="3" t="s">
        <v>941</v>
      </c>
      <c r="M741" s="3" t="s">
        <v>941</v>
      </c>
      <c r="N741" s="3" t="s">
        <v>941</v>
      </c>
      <c r="O741" s="3" t="s">
        <v>35</v>
      </c>
      <c r="P741" s="3" t="s">
        <v>93</v>
      </c>
      <c r="Q741" s="3" t="s">
        <v>2467</v>
      </c>
      <c r="R741" s="3" t="s">
        <v>941</v>
      </c>
      <c r="S741" s="3" t="s">
        <v>941</v>
      </c>
      <c r="T741" s="3" t="b">
        <f t="shared" si="34"/>
        <v>0</v>
      </c>
      <c r="U741" s="3" t="b">
        <f t="shared" si="35"/>
        <v>0</v>
      </c>
      <c r="V741" s="3">
        <f t="shared" si="33"/>
        <v>48</v>
      </c>
    </row>
    <row r="742" spans="1:22" s="3" customFormat="1" ht="255" x14ac:dyDescent="0.25">
      <c r="A742" s="3" t="s">
        <v>1843</v>
      </c>
      <c r="B742" s="3" t="s">
        <v>4641</v>
      </c>
      <c r="C742" s="3" t="s">
        <v>4642</v>
      </c>
      <c r="D742" s="3" t="s">
        <v>2155</v>
      </c>
      <c r="E742" s="3" t="s">
        <v>2155</v>
      </c>
      <c r="F742" s="3" t="s">
        <v>966</v>
      </c>
      <c r="G742" s="3" t="s">
        <v>2155</v>
      </c>
      <c r="H742" s="3" t="s">
        <v>4643</v>
      </c>
      <c r="I742" s="3" t="s">
        <v>1834</v>
      </c>
      <c r="J742" s="3" t="s">
        <v>271</v>
      </c>
      <c r="K742" s="3" t="s">
        <v>1842</v>
      </c>
      <c r="L742" s="3" t="s">
        <v>941</v>
      </c>
      <c r="M742" s="3" t="s">
        <v>941</v>
      </c>
      <c r="N742" s="3" t="s">
        <v>4644</v>
      </c>
      <c r="O742" s="3" t="s">
        <v>17</v>
      </c>
      <c r="P742" s="3" t="s">
        <v>60</v>
      </c>
      <c r="Q742" s="3" t="s">
        <v>2467</v>
      </c>
      <c r="R742" s="3" t="s">
        <v>941</v>
      </c>
      <c r="S742" s="3" t="s">
        <v>941</v>
      </c>
      <c r="T742" s="3" t="b">
        <f t="shared" si="34"/>
        <v>1</v>
      </c>
      <c r="U742" s="3" t="b">
        <f t="shared" si="35"/>
        <v>0</v>
      </c>
      <c r="V742" s="3">
        <f t="shared" si="33"/>
        <v>661</v>
      </c>
    </row>
    <row r="743" spans="1:22" s="3" customFormat="1" ht="255" x14ac:dyDescent="0.25">
      <c r="A743" s="3" t="s">
        <v>1843</v>
      </c>
      <c r="B743" s="3" t="s">
        <v>4641</v>
      </c>
      <c r="C743" s="3" t="s">
        <v>4642</v>
      </c>
      <c r="D743" s="3" t="s">
        <v>2155</v>
      </c>
      <c r="E743" s="3" t="s">
        <v>2155</v>
      </c>
      <c r="F743" s="3" t="s">
        <v>966</v>
      </c>
      <c r="G743" s="3" t="s">
        <v>2157</v>
      </c>
      <c r="H743" s="3" t="s">
        <v>4643</v>
      </c>
      <c r="I743" s="3" t="s">
        <v>4645</v>
      </c>
      <c r="J743" s="3" t="s">
        <v>4646</v>
      </c>
      <c r="K743" s="3" t="s">
        <v>1842</v>
      </c>
      <c r="L743" s="3" t="s">
        <v>941</v>
      </c>
      <c r="M743" s="3" t="s">
        <v>941</v>
      </c>
      <c r="N743" s="3" t="s">
        <v>4644</v>
      </c>
      <c r="O743" s="3" t="s">
        <v>17</v>
      </c>
      <c r="P743" s="3" t="s">
        <v>60</v>
      </c>
      <c r="Q743" s="3" t="s">
        <v>2467</v>
      </c>
      <c r="R743" s="3">
        <v>2016</v>
      </c>
      <c r="S743" s="3">
        <v>2018</v>
      </c>
      <c r="T743" s="3" t="b">
        <f t="shared" si="34"/>
        <v>1</v>
      </c>
      <c r="U743" s="3" t="b">
        <f t="shared" si="35"/>
        <v>0</v>
      </c>
      <c r="V743" s="3">
        <f t="shared" si="33"/>
        <v>661</v>
      </c>
    </row>
    <row r="744" spans="1:22" s="3" customFormat="1" ht="240" x14ac:dyDescent="0.25">
      <c r="A744" s="3" t="s">
        <v>1230</v>
      </c>
      <c r="B744" s="3" t="s">
        <v>4647</v>
      </c>
      <c r="C744" s="3" t="s">
        <v>4648</v>
      </c>
      <c r="D744" s="3" t="s">
        <v>2155</v>
      </c>
      <c r="E744" s="3" t="s">
        <v>2155</v>
      </c>
      <c r="F744" s="3" t="s">
        <v>942</v>
      </c>
      <c r="G744" s="3" t="s">
        <v>2155</v>
      </c>
      <c r="H744" s="3" t="s">
        <v>4649</v>
      </c>
      <c r="I744" s="3" t="s">
        <v>144</v>
      </c>
      <c r="J744" s="3" t="s">
        <v>143</v>
      </c>
      <c r="K744" s="3" t="s">
        <v>1229</v>
      </c>
      <c r="L744" s="3" t="s">
        <v>941</v>
      </c>
      <c r="M744" s="3" t="s">
        <v>941</v>
      </c>
      <c r="N744" s="3" t="s">
        <v>4650</v>
      </c>
      <c r="O744" s="3" t="s">
        <v>35</v>
      </c>
      <c r="P744" s="3" t="s">
        <v>93</v>
      </c>
      <c r="Q744" s="3" t="s">
        <v>2467</v>
      </c>
      <c r="R744" s="3" t="s">
        <v>941</v>
      </c>
      <c r="S744" s="3" t="s">
        <v>941</v>
      </c>
      <c r="T744" s="3" t="b">
        <f t="shared" si="34"/>
        <v>1</v>
      </c>
      <c r="U744" s="3" t="b">
        <f t="shared" si="35"/>
        <v>1</v>
      </c>
      <c r="V744" s="3">
        <f t="shared" si="33"/>
        <v>429</v>
      </c>
    </row>
    <row r="745" spans="1:22" s="3" customFormat="1" ht="240" x14ac:dyDescent="0.25">
      <c r="A745" s="3" t="s">
        <v>1230</v>
      </c>
      <c r="B745" s="3" t="s">
        <v>4647</v>
      </c>
      <c r="C745" s="3" t="s">
        <v>4648</v>
      </c>
      <c r="D745" s="3" t="s">
        <v>2155</v>
      </c>
      <c r="E745" s="3" t="s">
        <v>2155</v>
      </c>
      <c r="F745" s="3" t="s">
        <v>947</v>
      </c>
      <c r="G745" s="3" t="s">
        <v>2155</v>
      </c>
      <c r="H745" s="3" t="s">
        <v>4649</v>
      </c>
      <c r="I745" s="3" t="s">
        <v>715</v>
      </c>
      <c r="J745" s="3" t="s">
        <v>714</v>
      </c>
      <c r="K745" s="3" t="s">
        <v>1229</v>
      </c>
      <c r="L745" s="3" t="s">
        <v>941</v>
      </c>
      <c r="M745" s="3" t="s">
        <v>941</v>
      </c>
      <c r="N745" s="3" t="s">
        <v>4650</v>
      </c>
      <c r="O745" s="3" t="s">
        <v>35</v>
      </c>
      <c r="P745" s="3" t="s">
        <v>93</v>
      </c>
      <c r="Q745" s="3" t="s">
        <v>2467</v>
      </c>
      <c r="R745" s="3" t="s">
        <v>941</v>
      </c>
      <c r="S745" s="3" t="s">
        <v>941</v>
      </c>
      <c r="T745" s="3" t="b">
        <f t="shared" si="34"/>
        <v>1</v>
      </c>
      <c r="U745" s="3" t="b">
        <f t="shared" si="35"/>
        <v>1</v>
      </c>
      <c r="V745" s="3">
        <f t="shared" si="33"/>
        <v>429</v>
      </c>
    </row>
    <row r="746" spans="1:22" s="3" customFormat="1" ht="240" x14ac:dyDescent="0.25">
      <c r="A746" s="3" t="s">
        <v>1230</v>
      </c>
      <c r="B746" s="3" t="s">
        <v>4647</v>
      </c>
      <c r="C746" s="3" t="s">
        <v>4648</v>
      </c>
      <c r="D746" s="3" t="s">
        <v>2155</v>
      </c>
      <c r="E746" s="3" t="s">
        <v>2155</v>
      </c>
      <c r="F746" s="3" t="s">
        <v>4651</v>
      </c>
      <c r="G746" s="3" t="s">
        <v>2155</v>
      </c>
      <c r="H746" s="3" t="s">
        <v>4649</v>
      </c>
      <c r="I746" s="3" t="s">
        <v>4652</v>
      </c>
      <c r="J746" s="3" t="s">
        <v>4653</v>
      </c>
      <c r="K746" s="3" t="s">
        <v>1229</v>
      </c>
      <c r="L746" s="3" t="s">
        <v>941</v>
      </c>
      <c r="M746" s="3" t="s">
        <v>941</v>
      </c>
      <c r="N746" s="3" t="s">
        <v>4650</v>
      </c>
      <c r="O746" s="3" t="s">
        <v>17</v>
      </c>
      <c r="P746" s="3" t="s">
        <v>28</v>
      </c>
      <c r="Q746" s="3" t="s">
        <v>2467</v>
      </c>
      <c r="R746" s="3" t="s">
        <v>941</v>
      </c>
      <c r="S746" s="3" t="s">
        <v>941</v>
      </c>
      <c r="T746" s="3" t="b">
        <f t="shared" si="34"/>
        <v>1</v>
      </c>
      <c r="U746" s="3" t="b">
        <f t="shared" si="35"/>
        <v>1</v>
      </c>
      <c r="V746" s="3">
        <f t="shared" si="33"/>
        <v>429</v>
      </c>
    </row>
    <row r="747" spans="1:22" s="3" customFormat="1" ht="180" x14ac:dyDescent="0.25">
      <c r="A747" s="3" t="s">
        <v>4654</v>
      </c>
      <c r="B747" s="3" t="s">
        <v>4655</v>
      </c>
      <c r="C747" s="3" t="s">
        <v>4656</v>
      </c>
      <c r="D747" s="3" t="s">
        <v>2155</v>
      </c>
      <c r="E747" s="3" t="s">
        <v>2157</v>
      </c>
      <c r="F747" s="3" t="s">
        <v>1000</v>
      </c>
      <c r="G747" s="3" t="s">
        <v>2157</v>
      </c>
      <c r="H747" s="3" t="s">
        <v>4657</v>
      </c>
      <c r="I747" s="3" t="s">
        <v>1431</v>
      </c>
      <c r="J747" s="3" t="s">
        <v>668</v>
      </c>
      <c r="K747" s="3" t="s">
        <v>941</v>
      </c>
      <c r="L747" s="3" t="s">
        <v>941</v>
      </c>
      <c r="M747" s="3" t="s">
        <v>941</v>
      </c>
      <c r="N747" s="3" t="s">
        <v>941</v>
      </c>
      <c r="O747" s="3" t="s">
        <v>35</v>
      </c>
      <c r="P747" s="3" t="s">
        <v>67</v>
      </c>
      <c r="Q747" s="3" t="s">
        <v>2467</v>
      </c>
      <c r="R747" s="3" t="s">
        <v>941</v>
      </c>
      <c r="S747" s="3" t="s">
        <v>941</v>
      </c>
      <c r="T747" s="3" t="b">
        <f t="shared" si="34"/>
        <v>1</v>
      </c>
      <c r="U747" s="3" t="b">
        <f t="shared" si="35"/>
        <v>0</v>
      </c>
      <c r="V747" s="3">
        <f t="shared" si="33"/>
        <v>292</v>
      </c>
    </row>
    <row r="748" spans="1:22" s="3" customFormat="1" ht="120" x14ac:dyDescent="0.25">
      <c r="A748" s="3" t="s">
        <v>4658</v>
      </c>
      <c r="B748" s="3" t="s">
        <v>4659</v>
      </c>
      <c r="C748" s="3" t="s">
        <v>4660</v>
      </c>
      <c r="D748" s="3" t="s">
        <v>2155</v>
      </c>
      <c r="E748" s="3" t="s">
        <v>2155</v>
      </c>
      <c r="F748" s="3" t="s">
        <v>958</v>
      </c>
      <c r="G748" s="3" t="s">
        <v>2157</v>
      </c>
      <c r="H748" s="3" t="s">
        <v>4661</v>
      </c>
      <c r="I748" s="3" t="s">
        <v>1181</v>
      </c>
      <c r="J748" s="3" t="s">
        <v>259</v>
      </c>
      <c r="K748" s="3" t="s">
        <v>4662</v>
      </c>
      <c r="L748" s="3" t="s">
        <v>4663</v>
      </c>
      <c r="M748" s="3" t="s">
        <v>941</v>
      </c>
      <c r="N748" s="3" t="s">
        <v>4663</v>
      </c>
      <c r="O748" s="3" t="s">
        <v>17</v>
      </c>
      <c r="P748" s="3" t="s">
        <v>60</v>
      </c>
      <c r="Q748" s="3" t="s">
        <v>2467</v>
      </c>
      <c r="R748" s="3" t="s">
        <v>941</v>
      </c>
      <c r="S748" s="3" t="s">
        <v>941</v>
      </c>
      <c r="T748" s="3" t="b">
        <f t="shared" si="34"/>
        <v>0</v>
      </c>
      <c r="U748" s="3" t="b">
        <f t="shared" si="35"/>
        <v>1</v>
      </c>
      <c r="V748" s="3">
        <f t="shared" si="33"/>
        <v>193</v>
      </c>
    </row>
    <row r="749" spans="1:22" s="3" customFormat="1" ht="285" x14ac:dyDescent="0.25">
      <c r="A749" s="3" t="s">
        <v>1499</v>
      </c>
      <c r="B749" s="3" t="s">
        <v>4664</v>
      </c>
      <c r="C749" s="3" t="s">
        <v>4665</v>
      </c>
      <c r="D749" s="3" t="s">
        <v>2155</v>
      </c>
      <c r="E749" s="3" t="s">
        <v>2155</v>
      </c>
      <c r="F749" s="3" t="s">
        <v>945</v>
      </c>
      <c r="G749" s="3" t="s">
        <v>2155</v>
      </c>
      <c r="H749" s="3" t="s">
        <v>4666</v>
      </c>
      <c r="I749" s="3" t="s">
        <v>112</v>
      </c>
      <c r="J749" s="3" t="s">
        <v>111</v>
      </c>
      <c r="K749" s="3" t="s">
        <v>1498</v>
      </c>
      <c r="L749" s="3" t="s">
        <v>941</v>
      </c>
      <c r="M749" s="3" t="s">
        <v>941</v>
      </c>
      <c r="N749" s="3" t="s">
        <v>941</v>
      </c>
      <c r="O749" s="3" t="s">
        <v>17</v>
      </c>
      <c r="P749" s="3" t="s">
        <v>28</v>
      </c>
      <c r="Q749" s="3" t="s">
        <v>2467</v>
      </c>
      <c r="R749" s="3" t="s">
        <v>941</v>
      </c>
      <c r="S749" s="3" t="s">
        <v>941</v>
      </c>
      <c r="T749" s="3" t="b">
        <f t="shared" si="34"/>
        <v>1</v>
      </c>
      <c r="U749" s="3" t="b">
        <f t="shared" si="35"/>
        <v>1</v>
      </c>
      <c r="V749" s="3">
        <f t="shared" si="33"/>
        <v>766</v>
      </c>
    </row>
    <row r="750" spans="1:22" s="3" customFormat="1" ht="285" x14ac:dyDescent="0.25">
      <c r="A750" s="3" t="s">
        <v>1499</v>
      </c>
      <c r="B750" s="3" t="s">
        <v>4664</v>
      </c>
      <c r="C750" s="3" t="s">
        <v>4665</v>
      </c>
      <c r="D750" s="3" t="s">
        <v>2155</v>
      </c>
      <c r="E750" s="3" t="s">
        <v>2155</v>
      </c>
      <c r="F750" s="3" t="s">
        <v>946</v>
      </c>
      <c r="G750" s="3" t="s">
        <v>2155</v>
      </c>
      <c r="H750" s="3" t="s">
        <v>4666</v>
      </c>
      <c r="I750" s="3" t="s">
        <v>4667</v>
      </c>
      <c r="J750" s="3" t="s">
        <v>4668</v>
      </c>
      <c r="K750" s="3" t="s">
        <v>1498</v>
      </c>
      <c r="L750" s="3" t="s">
        <v>941</v>
      </c>
      <c r="M750" s="3" t="s">
        <v>941</v>
      </c>
      <c r="N750" s="3" t="s">
        <v>941</v>
      </c>
      <c r="O750" s="3" t="s">
        <v>17</v>
      </c>
      <c r="P750" s="3" t="s">
        <v>28</v>
      </c>
      <c r="Q750" s="3" t="s">
        <v>2467</v>
      </c>
      <c r="R750" s="3" t="s">
        <v>941</v>
      </c>
      <c r="S750" s="3" t="s">
        <v>941</v>
      </c>
      <c r="T750" s="3" t="b">
        <f t="shared" si="34"/>
        <v>1</v>
      </c>
      <c r="U750" s="3" t="b">
        <f t="shared" si="35"/>
        <v>1</v>
      </c>
      <c r="V750" s="3">
        <f t="shared" si="33"/>
        <v>766</v>
      </c>
    </row>
    <row r="751" spans="1:22" s="3" customFormat="1" ht="120" x14ac:dyDescent="0.25">
      <c r="A751" s="3" t="s">
        <v>1259</v>
      </c>
      <c r="B751" s="3" t="s">
        <v>4669</v>
      </c>
      <c r="C751" s="3" t="s">
        <v>4670</v>
      </c>
      <c r="D751" s="3" t="s">
        <v>2155</v>
      </c>
      <c r="E751" s="3" t="s">
        <v>2155</v>
      </c>
      <c r="F751" s="3" t="s">
        <v>1258</v>
      </c>
      <c r="G751" s="3" t="s">
        <v>2155</v>
      </c>
      <c r="H751" s="3" t="s">
        <v>4671</v>
      </c>
      <c r="I751" s="3" t="s">
        <v>1251</v>
      </c>
      <c r="J751" s="3" t="s">
        <v>727</v>
      </c>
      <c r="K751" s="3" t="s">
        <v>1257</v>
      </c>
      <c r="L751" s="3" t="s">
        <v>941</v>
      </c>
      <c r="M751" s="3" t="s">
        <v>941</v>
      </c>
      <c r="N751" s="3" t="s">
        <v>941</v>
      </c>
      <c r="O751" s="3" t="s">
        <v>35</v>
      </c>
      <c r="P751" s="3" t="s">
        <v>36</v>
      </c>
      <c r="Q751" s="3" t="s">
        <v>2467</v>
      </c>
      <c r="R751" s="3" t="s">
        <v>941</v>
      </c>
      <c r="S751" s="3" t="s">
        <v>941</v>
      </c>
      <c r="T751" s="3" t="b">
        <f t="shared" si="34"/>
        <v>1</v>
      </c>
      <c r="U751" s="3" t="b">
        <f t="shared" si="35"/>
        <v>0</v>
      </c>
      <c r="V751" s="3">
        <f t="shared" si="33"/>
        <v>161</v>
      </c>
    </row>
    <row r="752" spans="1:22" s="3" customFormat="1" ht="195" x14ac:dyDescent="0.25">
      <c r="A752" s="3" t="s">
        <v>1679</v>
      </c>
      <c r="B752" s="3" t="s">
        <v>4672</v>
      </c>
      <c r="C752" s="3" t="s">
        <v>4673</v>
      </c>
      <c r="D752" s="3" t="s">
        <v>2155</v>
      </c>
      <c r="E752" s="3" t="s">
        <v>2155</v>
      </c>
      <c r="F752" s="3" t="s">
        <v>945</v>
      </c>
      <c r="G752" s="3" t="s">
        <v>2155</v>
      </c>
      <c r="H752" s="3" t="s">
        <v>4674</v>
      </c>
      <c r="I752" s="3" t="s">
        <v>4675</v>
      </c>
      <c r="J752" s="3" t="s">
        <v>4676</v>
      </c>
      <c r="K752" s="3" t="s">
        <v>1678</v>
      </c>
      <c r="L752" s="3" t="s">
        <v>941</v>
      </c>
      <c r="M752" s="3" t="s">
        <v>941</v>
      </c>
      <c r="N752" s="3" t="s">
        <v>941</v>
      </c>
      <c r="O752" s="3" t="s">
        <v>35</v>
      </c>
      <c r="P752" s="3" t="s">
        <v>240</v>
      </c>
      <c r="Q752" s="3" t="s">
        <v>2467</v>
      </c>
      <c r="R752" s="3" t="s">
        <v>941</v>
      </c>
      <c r="S752" s="3" t="s">
        <v>941</v>
      </c>
      <c r="T752" s="3" t="b">
        <f t="shared" si="34"/>
        <v>1</v>
      </c>
      <c r="U752" s="3" t="b">
        <f t="shared" si="35"/>
        <v>1</v>
      </c>
      <c r="V752" s="3">
        <f t="shared" si="33"/>
        <v>519</v>
      </c>
    </row>
    <row r="753" spans="1:22" s="3" customFormat="1" ht="195" x14ac:dyDescent="0.25">
      <c r="A753" s="3" t="s">
        <v>1679</v>
      </c>
      <c r="B753" s="3" t="s">
        <v>4672</v>
      </c>
      <c r="C753" s="3" t="s">
        <v>4673</v>
      </c>
      <c r="D753" s="3" t="s">
        <v>2155</v>
      </c>
      <c r="E753" s="3" t="s">
        <v>2155</v>
      </c>
      <c r="F753" s="3" t="s">
        <v>945</v>
      </c>
      <c r="G753" s="3" t="s">
        <v>2155</v>
      </c>
      <c r="H753" s="3" t="s">
        <v>4674</v>
      </c>
      <c r="I753" s="3" t="s">
        <v>1880</v>
      </c>
      <c r="J753" s="3" t="s">
        <v>152</v>
      </c>
      <c r="K753" s="3" t="s">
        <v>1678</v>
      </c>
      <c r="L753" s="3" t="s">
        <v>941</v>
      </c>
      <c r="M753" s="3" t="s">
        <v>941</v>
      </c>
      <c r="N753" s="3" t="s">
        <v>941</v>
      </c>
      <c r="O753" s="3" t="s">
        <v>35</v>
      </c>
      <c r="P753" s="3" t="s">
        <v>36</v>
      </c>
      <c r="Q753" s="3" t="s">
        <v>2467</v>
      </c>
      <c r="R753" s="3" t="s">
        <v>941</v>
      </c>
      <c r="S753" s="3" t="s">
        <v>941</v>
      </c>
      <c r="T753" s="3" t="b">
        <f t="shared" si="34"/>
        <v>1</v>
      </c>
      <c r="U753" s="3" t="b">
        <f t="shared" si="35"/>
        <v>1</v>
      </c>
      <c r="V753" s="3">
        <f t="shared" si="33"/>
        <v>519</v>
      </c>
    </row>
    <row r="754" spans="1:22" s="3" customFormat="1" ht="195" x14ac:dyDescent="0.25">
      <c r="A754" s="3" t="s">
        <v>1679</v>
      </c>
      <c r="B754" s="3" t="s">
        <v>4672</v>
      </c>
      <c r="C754" s="3" t="s">
        <v>4673</v>
      </c>
      <c r="D754" s="3" t="s">
        <v>2155</v>
      </c>
      <c r="E754" s="3" t="s">
        <v>2155</v>
      </c>
      <c r="F754" s="3" t="s">
        <v>945</v>
      </c>
      <c r="G754" s="3" t="s">
        <v>2155</v>
      </c>
      <c r="H754" s="3" t="s">
        <v>4674</v>
      </c>
      <c r="I754" s="3" t="s">
        <v>4677</v>
      </c>
      <c r="J754" s="3" t="s">
        <v>4678</v>
      </c>
      <c r="K754" s="3" t="s">
        <v>1678</v>
      </c>
      <c r="L754" s="3" t="s">
        <v>941</v>
      </c>
      <c r="M754" s="3" t="s">
        <v>941</v>
      </c>
      <c r="N754" s="3" t="s">
        <v>941</v>
      </c>
      <c r="O754" s="3" t="s">
        <v>44</v>
      </c>
      <c r="P754" s="3" t="s">
        <v>45</v>
      </c>
      <c r="Q754" s="3" t="s">
        <v>2467</v>
      </c>
      <c r="R754" s="3" t="s">
        <v>941</v>
      </c>
      <c r="S754" s="3" t="s">
        <v>941</v>
      </c>
      <c r="T754" s="3" t="b">
        <f t="shared" si="34"/>
        <v>1</v>
      </c>
      <c r="U754" s="3" t="b">
        <f t="shared" si="35"/>
        <v>1</v>
      </c>
      <c r="V754" s="3">
        <f t="shared" si="33"/>
        <v>519</v>
      </c>
    </row>
    <row r="755" spans="1:22" s="3" customFormat="1" ht="105" x14ac:dyDescent="0.25">
      <c r="A755" s="3" t="s">
        <v>1553</v>
      </c>
      <c r="B755" s="3" t="s">
        <v>4679</v>
      </c>
      <c r="C755" s="3" t="s">
        <v>4680</v>
      </c>
      <c r="D755" s="3" t="s">
        <v>2155</v>
      </c>
      <c r="E755" s="3" t="s">
        <v>2155</v>
      </c>
      <c r="F755" s="3" t="s">
        <v>945</v>
      </c>
      <c r="G755" s="3" t="s">
        <v>2155</v>
      </c>
      <c r="H755" s="3" t="s">
        <v>4681</v>
      </c>
      <c r="I755" s="3" t="s">
        <v>1554</v>
      </c>
      <c r="J755" s="3" t="s">
        <v>682</v>
      </c>
      <c r="K755" s="3" t="s">
        <v>1552</v>
      </c>
      <c r="L755" s="3" t="s">
        <v>941</v>
      </c>
      <c r="M755" s="3" t="s">
        <v>941</v>
      </c>
      <c r="N755" s="3" t="s">
        <v>941</v>
      </c>
      <c r="O755" s="3" t="s">
        <v>17</v>
      </c>
      <c r="P755" s="3" t="s">
        <v>60</v>
      </c>
      <c r="Q755" s="3" t="s">
        <v>2467</v>
      </c>
      <c r="R755" s="3" t="s">
        <v>941</v>
      </c>
      <c r="S755" s="3" t="s">
        <v>941</v>
      </c>
      <c r="T755" s="3" t="b">
        <f t="shared" si="34"/>
        <v>0</v>
      </c>
      <c r="U755" s="3" t="b">
        <f t="shared" si="35"/>
        <v>1</v>
      </c>
      <c r="V755" s="3">
        <f t="shared" si="33"/>
        <v>224</v>
      </c>
    </row>
    <row r="756" spans="1:22" s="3" customFormat="1" ht="105" x14ac:dyDescent="0.25">
      <c r="A756" s="3" t="s">
        <v>4682</v>
      </c>
      <c r="B756" s="3" t="s">
        <v>4683</v>
      </c>
      <c r="C756" s="3" t="s">
        <v>4684</v>
      </c>
      <c r="D756" s="3" t="s">
        <v>2155</v>
      </c>
      <c r="E756" s="3" t="s">
        <v>2155</v>
      </c>
      <c r="F756" s="3" t="s">
        <v>962</v>
      </c>
      <c r="G756" s="3" t="s">
        <v>2157</v>
      </c>
      <c r="H756" s="3" t="s">
        <v>4685</v>
      </c>
      <c r="I756" s="3" t="s">
        <v>2164</v>
      </c>
      <c r="J756" s="3" t="s">
        <v>652</v>
      </c>
      <c r="K756" s="3" t="s">
        <v>4686</v>
      </c>
      <c r="L756" s="3" t="s">
        <v>941</v>
      </c>
      <c r="M756" s="3" t="s">
        <v>941</v>
      </c>
      <c r="N756" s="3" t="s">
        <v>941</v>
      </c>
      <c r="O756" s="3" t="s">
        <v>35</v>
      </c>
      <c r="P756" s="3" t="s">
        <v>240</v>
      </c>
      <c r="Q756" s="3" t="s">
        <v>2467</v>
      </c>
      <c r="R756" s="3" t="s">
        <v>941</v>
      </c>
      <c r="S756" s="3" t="s">
        <v>941</v>
      </c>
      <c r="T756" s="3" t="b">
        <f t="shared" si="34"/>
        <v>0</v>
      </c>
      <c r="U756" s="3" t="b">
        <f t="shared" si="35"/>
        <v>0</v>
      </c>
      <c r="V756" s="3">
        <f t="shared" si="33"/>
        <v>157</v>
      </c>
    </row>
    <row r="757" spans="1:22" s="3" customFormat="1" ht="135" x14ac:dyDescent="0.25">
      <c r="A757" s="3" t="s">
        <v>2023</v>
      </c>
      <c r="B757" s="3" t="s">
        <v>4687</v>
      </c>
      <c r="C757" s="3" t="s">
        <v>4688</v>
      </c>
      <c r="D757" s="3" t="s">
        <v>2155</v>
      </c>
      <c r="E757" s="3" t="s">
        <v>2155</v>
      </c>
      <c r="F757" s="3" t="s">
        <v>967</v>
      </c>
      <c r="G757" s="3" t="s">
        <v>2155</v>
      </c>
      <c r="H757" s="3" t="s">
        <v>941</v>
      </c>
      <c r="I757" s="3" t="s">
        <v>255</v>
      </c>
      <c r="J757" s="3" t="s">
        <v>254</v>
      </c>
      <c r="K757" s="3" t="s">
        <v>941</v>
      </c>
      <c r="L757" s="3" t="s">
        <v>941</v>
      </c>
      <c r="M757" s="3" t="s">
        <v>941</v>
      </c>
      <c r="N757" s="3" t="s">
        <v>941</v>
      </c>
      <c r="O757" s="3" t="s">
        <v>44</v>
      </c>
      <c r="P757" s="3" t="s">
        <v>256</v>
      </c>
      <c r="Q757" s="3" t="s">
        <v>2467</v>
      </c>
      <c r="R757" s="3" t="s">
        <v>941</v>
      </c>
      <c r="S757" s="3" t="s">
        <v>941</v>
      </c>
      <c r="T757" s="3" t="b">
        <f t="shared" si="34"/>
        <v>1</v>
      </c>
      <c r="U757" s="3" t="b">
        <f t="shared" si="35"/>
        <v>0</v>
      </c>
      <c r="V757" s="3">
        <f t="shared" si="33"/>
        <v>786</v>
      </c>
    </row>
    <row r="758" spans="1:22" s="3" customFormat="1" ht="409.5" x14ac:dyDescent="0.25">
      <c r="A758" s="3" t="s">
        <v>1445</v>
      </c>
      <c r="B758" s="3" t="s">
        <v>4689</v>
      </c>
      <c r="C758" s="3" t="s">
        <v>4690</v>
      </c>
      <c r="D758" s="3" t="s">
        <v>2155</v>
      </c>
      <c r="E758" s="3" t="s">
        <v>2155</v>
      </c>
      <c r="F758" s="3" t="s">
        <v>1444</v>
      </c>
      <c r="G758" s="3" t="s">
        <v>2155</v>
      </c>
      <c r="H758" s="3" t="s">
        <v>4691</v>
      </c>
      <c r="I758" s="3" t="s">
        <v>1442</v>
      </c>
      <c r="J758" s="3" t="s">
        <v>360</v>
      </c>
      <c r="K758" s="3" t="s">
        <v>1443</v>
      </c>
      <c r="L758" s="3" t="s">
        <v>941</v>
      </c>
      <c r="M758" s="3" t="s">
        <v>941</v>
      </c>
      <c r="N758" s="3" t="s">
        <v>941</v>
      </c>
      <c r="O758" s="3" t="s">
        <v>17</v>
      </c>
      <c r="P758" s="3" t="s">
        <v>60</v>
      </c>
      <c r="Q758" s="3" t="s">
        <v>2467</v>
      </c>
      <c r="R758" s="3" t="s">
        <v>941</v>
      </c>
      <c r="S758" s="3" t="s">
        <v>941</v>
      </c>
      <c r="T758" s="3" t="b">
        <f t="shared" si="34"/>
        <v>1</v>
      </c>
      <c r="U758" s="3" t="b">
        <f t="shared" si="35"/>
        <v>0</v>
      </c>
      <c r="V758" s="3">
        <f t="shared" si="33"/>
        <v>502</v>
      </c>
    </row>
    <row r="759" spans="1:22" s="3" customFormat="1" ht="270" x14ac:dyDescent="0.25">
      <c r="A759" s="3" t="s">
        <v>1636</v>
      </c>
      <c r="B759" s="3" t="s">
        <v>4692</v>
      </c>
      <c r="C759" s="3" t="s">
        <v>4693</v>
      </c>
      <c r="D759" s="3" t="s">
        <v>2155</v>
      </c>
      <c r="E759" s="3" t="s">
        <v>2155</v>
      </c>
      <c r="F759" s="3" t="s">
        <v>945</v>
      </c>
      <c r="G759" s="3" t="s">
        <v>2155</v>
      </c>
      <c r="H759" s="3" t="s">
        <v>4694</v>
      </c>
      <c r="I759" s="3" t="s">
        <v>229</v>
      </c>
      <c r="J759" s="3" t="s">
        <v>228</v>
      </c>
      <c r="K759" s="3" t="s">
        <v>1635</v>
      </c>
      <c r="L759" s="3" t="s">
        <v>941</v>
      </c>
      <c r="M759" s="3" t="s">
        <v>941</v>
      </c>
      <c r="N759" s="3" t="s">
        <v>941</v>
      </c>
      <c r="O759" s="3" t="s">
        <v>17</v>
      </c>
      <c r="P759" s="3" t="s">
        <v>18</v>
      </c>
      <c r="Q759" s="3" t="s">
        <v>2467</v>
      </c>
      <c r="R759" s="3" t="s">
        <v>941</v>
      </c>
      <c r="S759" s="3" t="s">
        <v>941</v>
      </c>
      <c r="T759" s="3" t="b">
        <f t="shared" si="34"/>
        <v>1</v>
      </c>
      <c r="U759" s="3" t="b">
        <f t="shared" si="35"/>
        <v>1</v>
      </c>
      <c r="V759" s="3">
        <f t="shared" si="33"/>
        <v>531</v>
      </c>
    </row>
    <row r="760" spans="1:22" s="3" customFormat="1" ht="225" x14ac:dyDescent="0.25">
      <c r="A760" s="3" t="s">
        <v>4695</v>
      </c>
      <c r="B760" s="3" t="s">
        <v>4696</v>
      </c>
      <c r="C760" s="3" t="s">
        <v>4697</v>
      </c>
      <c r="D760" s="3" t="s">
        <v>2155</v>
      </c>
      <c r="E760" s="3" t="s">
        <v>2155</v>
      </c>
      <c r="F760" s="3" t="s">
        <v>4698</v>
      </c>
      <c r="G760" s="3" t="s">
        <v>2157</v>
      </c>
      <c r="H760" s="3" t="s">
        <v>4699</v>
      </c>
      <c r="I760" s="3" t="s">
        <v>3133</v>
      </c>
      <c r="J760" s="3" t="s">
        <v>3134</v>
      </c>
      <c r="K760" s="3" t="s">
        <v>4700</v>
      </c>
      <c r="L760" s="3" t="s">
        <v>941</v>
      </c>
      <c r="M760" s="3" t="s">
        <v>941</v>
      </c>
      <c r="N760" s="3" t="s">
        <v>941</v>
      </c>
      <c r="O760" s="3" t="s">
        <v>17</v>
      </c>
      <c r="P760" s="3" t="s">
        <v>74</v>
      </c>
      <c r="Q760" s="3" t="s">
        <v>2467</v>
      </c>
      <c r="R760" s="3" t="s">
        <v>941</v>
      </c>
      <c r="S760" s="3" t="s">
        <v>941</v>
      </c>
      <c r="T760" s="3" t="b">
        <f t="shared" si="34"/>
        <v>1</v>
      </c>
      <c r="U760" s="3" t="b">
        <f t="shared" si="35"/>
        <v>0</v>
      </c>
      <c r="V760" s="3">
        <f t="shared" si="33"/>
        <v>540</v>
      </c>
    </row>
    <row r="761" spans="1:22" s="3" customFormat="1" ht="225" x14ac:dyDescent="0.25">
      <c r="A761" s="3" t="s">
        <v>4695</v>
      </c>
      <c r="B761" s="3" t="s">
        <v>4696</v>
      </c>
      <c r="C761" s="3" t="s">
        <v>4697</v>
      </c>
      <c r="D761" s="3" t="s">
        <v>2155</v>
      </c>
      <c r="E761" s="3" t="s">
        <v>2155</v>
      </c>
      <c r="F761" s="3" t="s">
        <v>4227</v>
      </c>
      <c r="G761" s="3" t="s">
        <v>2157</v>
      </c>
      <c r="H761" s="3" t="s">
        <v>4699</v>
      </c>
      <c r="I761" s="3" t="s">
        <v>2086</v>
      </c>
      <c r="J761" s="3" t="s">
        <v>138</v>
      </c>
      <c r="K761" s="3" t="s">
        <v>4700</v>
      </c>
      <c r="L761" s="3" t="s">
        <v>941</v>
      </c>
      <c r="M761" s="3" t="s">
        <v>941</v>
      </c>
      <c r="N761" s="3" t="s">
        <v>941</v>
      </c>
      <c r="O761" s="3" t="s">
        <v>17</v>
      </c>
      <c r="P761" s="3" t="s">
        <v>139</v>
      </c>
      <c r="Q761" s="3" t="s">
        <v>2467</v>
      </c>
      <c r="R761" s="3" t="s">
        <v>941</v>
      </c>
      <c r="S761" s="3" t="s">
        <v>941</v>
      </c>
      <c r="T761" s="3" t="b">
        <f t="shared" si="34"/>
        <v>1</v>
      </c>
      <c r="U761" s="3" t="b">
        <f t="shared" si="35"/>
        <v>0</v>
      </c>
      <c r="V761" s="3">
        <f t="shared" si="33"/>
        <v>540</v>
      </c>
    </row>
    <row r="762" spans="1:22" s="3" customFormat="1" ht="225" x14ac:dyDescent="0.25">
      <c r="A762" s="3" t="s">
        <v>4695</v>
      </c>
      <c r="B762" s="3" t="s">
        <v>4696</v>
      </c>
      <c r="C762" s="3" t="s">
        <v>4697</v>
      </c>
      <c r="D762" s="3" t="s">
        <v>2155</v>
      </c>
      <c r="E762" s="3" t="s">
        <v>2155</v>
      </c>
      <c r="F762" s="3" t="s">
        <v>4227</v>
      </c>
      <c r="G762" s="3" t="s">
        <v>2157</v>
      </c>
      <c r="H762" s="3" t="s">
        <v>4699</v>
      </c>
      <c r="I762" s="3" t="s">
        <v>3131</v>
      </c>
      <c r="J762" s="3" t="s">
        <v>3132</v>
      </c>
      <c r="K762" s="3" t="s">
        <v>4700</v>
      </c>
      <c r="L762" s="3" t="s">
        <v>941</v>
      </c>
      <c r="M762" s="3" t="s">
        <v>941</v>
      </c>
      <c r="N762" s="3" t="s">
        <v>941</v>
      </c>
      <c r="O762" s="3" t="s">
        <v>17</v>
      </c>
      <c r="P762" s="3" t="s">
        <v>139</v>
      </c>
      <c r="Q762" s="3" t="s">
        <v>2467</v>
      </c>
      <c r="R762" s="3" t="s">
        <v>941</v>
      </c>
      <c r="S762" s="3" t="s">
        <v>941</v>
      </c>
      <c r="T762" s="3" t="b">
        <f t="shared" si="34"/>
        <v>1</v>
      </c>
      <c r="U762" s="3" t="b">
        <f t="shared" si="35"/>
        <v>0</v>
      </c>
      <c r="V762" s="3">
        <f t="shared" si="33"/>
        <v>540</v>
      </c>
    </row>
    <row r="763" spans="1:22" s="3" customFormat="1" ht="105" x14ac:dyDescent="0.25">
      <c r="A763" s="3" t="s">
        <v>1436</v>
      </c>
      <c r="B763" s="3" t="s">
        <v>4701</v>
      </c>
      <c r="C763" s="3" t="s">
        <v>4702</v>
      </c>
      <c r="D763" s="3" t="s">
        <v>2157</v>
      </c>
      <c r="E763" s="3" t="s">
        <v>2155</v>
      </c>
      <c r="F763" s="3" t="s">
        <v>2194</v>
      </c>
      <c r="G763" s="3" t="s">
        <v>2157</v>
      </c>
      <c r="H763" s="3" t="s">
        <v>4703</v>
      </c>
      <c r="I763" s="3" t="s">
        <v>4704</v>
      </c>
      <c r="J763" s="3" t="s">
        <v>4705</v>
      </c>
      <c r="K763" s="3" t="s">
        <v>1435</v>
      </c>
      <c r="L763" s="3" t="s">
        <v>1434</v>
      </c>
      <c r="M763" s="3" t="s">
        <v>941</v>
      </c>
      <c r="N763" s="3" t="s">
        <v>4706</v>
      </c>
      <c r="O763" s="3" t="s">
        <v>941</v>
      </c>
      <c r="P763" s="3" t="s">
        <v>941</v>
      </c>
      <c r="Q763" s="3" t="s">
        <v>2713</v>
      </c>
      <c r="R763" s="3" t="s">
        <v>941</v>
      </c>
      <c r="S763" s="3" t="s">
        <v>941</v>
      </c>
      <c r="T763" s="3" t="b">
        <f t="shared" si="34"/>
        <v>1</v>
      </c>
      <c r="U763" s="3" t="b">
        <f t="shared" si="35"/>
        <v>0</v>
      </c>
      <c r="V763" s="3">
        <f t="shared" si="33"/>
        <v>519</v>
      </c>
    </row>
    <row r="764" spans="1:22" s="3" customFormat="1" ht="105" x14ac:dyDescent="0.25">
      <c r="A764" s="3" t="s">
        <v>1436</v>
      </c>
      <c r="B764" s="3" t="s">
        <v>4701</v>
      </c>
      <c r="C764" s="3" t="s">
        <v>4702</v>
      </c>
      <c r="D764" s="3" t="s">
        <v>2157</v>
      </c>
      <c r="E764" s="3" t="s">
        <v>2155</v>
      </c>
      <c r="F764" s="3" t="s">
        <v>945</v>
      </c>
      <c r="G764" s="3" t="s">
        <v>2155</v>
      </c>
      <c r="H764" s="3" t="s">
        <v>4703</v>
      </c>
      <c r="I764" s="3" t="s">
        <v>4707</v>
      </c>
      <c r="J764" s="3" t="s">
        <v>4708</v>
      </c>
      <c r="K764" s="3" t="s">
        <v>1435</v>
      </c>
      <c r="L764" s="3" t="s">
        <v>1434</v>
      </c>
      <c r="M764" s="3" t="s">
        <v>941</v>
      </c>
      <c r="N764" s="3" t="s">
        <v>4706</v>
      </c>
      <c r="O764" s="3" t="s">
        <v>2539</v>
      </c>
      <c r="P764" s="3" t="s">
        <v>2540</v>
      </c>
      <c r="Q764" s="3" t="s">
        <v>2467</v>
      </c>
      <c r="R764" s="3" t="s">
        <v>941</v>
      </c>
      <c r="S764" s="3" t="s">
        <v>941</v>
      </c>
      <c r="T764" s="3" t="b">
        <f t="shared" si="34"/>
        <v>1</v>
      </c>
      <c r="U764" s="3" t="b">
        <f t="shared" si="35"/>
        <v>0</v>
      </c>
      <c r="V764" s="3">
        <f t="shared" si="33"/>
        <v>519</v>
      </c>
    </row>
    <row r="765" spans="1:22" s="3" customFormat="1" ht="105" x14ac:dyDescent="0.25">
      <c r="A765" s="3" t="s">
        <v>1436</v>
      </c>
      <c r="B765" s="3" t="s">
        <v>4701</v>
      </c>
      <c r="C765" s="3" t="s">
        <v>4702</v>
      </c>
      <c r="D765" s="3" t="s">
        <v>2157</v>
      </c>
      <c r="E765" s="3" t="s">
        <v>2155</v>
      </c>
      <c r="F765" s="3" t="s">
        <v>945</v>
      </c>
      <c r="G765" s="3" t="s">
        <v>2155</v>
      </c>
      <c r="H765" s="3" t="s">
        <v>4703</v>
      </c>
      <c r="I765" s="3" t="s">
        <v>255</v>
      </c>
      <c r="J765" s="3" t="s">
        <v>254</v>
      </c>
      <c r="K765" s="3" t="s">
        <v>1435</v>
      </c>
      <c r="L765" s="3" t="s">
        <v>1434</v>
      </c>
      <c r="M765" s="3" t="s">
        <v>941</v>
      </c>
      <c r="N765" s="3" t="s">
        <v>4706</v>
      </c>
      <c r="O765" s="3" t="s">
        <v>44</v>
      </c>
      <c r="P765" s="3" t="s">
        <v>256</v>
      </c>
      <c r="Q765" s="3" t="s">
        <v>2467</v>
      </c>
      <c r="R765" s="3" t="s">
        <v>941</v>
      </c>
      <c r="S765" s="3" t="s">
        <v>941</v>
      </c>
      <c r="T765" s="3" t="b">
        <f t="shared" si="34"/>
        <v>1</v>
      </c>
      <c r="U765" s="3" t="b">
        <f t="shared" si="35"/>
        <v>0</v>
      </c>
      <c r="V765" s="3">
        <f t="shared" si="33"/>
        <v>519</v>
      </c>
    </row>
    <row r="766" spans="1:22" s="3" customFormat="1" ht="105" x14ac:dyDescent="0.25">
      <c r="A766" s="3" t="s">
        <v>1436</v>
      </c>
      <c r="B766" s="3" t="s">
        <v>4701</v>
      </c>
      <c r="C766" s="3" t="s">
        <v>4702</v>
      </c>
      <c r="D766" s="3" t="s">
        <v>2157</v>
      </c>
      <c r="E766" s="3" t="s">
        <v>2155</v>
      </c>
      <c r="F766" s="3" t="s">
        <v>945</v>
      </c>
      <c r="G766" s="3" t="s">
        <v>2155</v>
      </c>
      <c r="H766" s="3" t="s">
        <v>4703</v>
      </c>
      <c r="I766" s="3" t="s">
        <v>4709</v>
      </c>
      <c r="J766" s="3" t="s">
        <v>4710</v>
      </c>
      <c r="K766" s="3" t="s">
        <v>1435</v>
      </c>
      <c r="L766" s="3" t="s">
        <v>1434</v>
      </c>
      <c r="M766" s="3" t="s">
        <v>941</v>
      </c>
      <c r="N766" s="3" t="s">
        <v>4706</v>
      </c>
      <c r="O766" s="3" t="s">
        <v>44</v>
      </c>
      <c r="P766" s="3" t="s">
        <v>628</v>
      </c>
      <c r="Q766" s="3" t="s">
        <v>2467</v>
      </c>
      <c r="R766" s="3" t="s">
        <v>941</v>
      </c>
      <c r="S766" s="3" t="s">
        <v>941</v>
      </c>
      <c r="T766" s="3" t="b">
        <f t="shared" si="34"/>
        <v>1</v>
      </c>
      <c r="U766" s="3" t="b">
        <f t="shared" si="35"/>
        <v>0</v>
      </c>
      <c r="V766" s="3">
        <f t="shared" si="33"/>
        <v>519</v>
      </c>
    </row>
    <row r="767" spans="1:22" s="3" customFormat="1" ht="105" x14ac:dyDescent="0.25">
      <c r="A767" s="3" t="s">
        <v>1436</v>
      </c>
      <c r="B767" s="3" t="s">
        <v>4701</v>
      </c>
      <c r="C767" s="3" t="s">
        <v>4702</v>
      </c>
      <c r="D767" s="3" t="s">
        <v>2157</v>
      </c>
      <c r="E767" s="3" t="s">
        <v>2155</v>
      </c>
      <c r="F767" s="3" t="s">
        <v>945</v>
      </c>
      <c r="G767" s="3" t="s">
        <v>2155</v>
      </c>
      <c r="H767" s="3" t="s">
        <v>4703</v>
      </c>
      <c r="I767" s="3" t="s">
        <v>4711</v>
      </c>
      <c r="J767" s="3" t="s">
        <v>4712</v>
      </c>
      <c r="K767" s="3" t="s">
        <v>1435</v>
      </c>
      <c r="L767" s="3" t="s">
        <v>1434</v>
      </c>
      <c r="M767" s="3" t="s">
        <v>941</v>
      </c>
      <c r="N767" s="3" t="s">
        <v>4706</v>
      </c>
      <c r="O767" s="3" t="s">
        <v>35</v>
      </c>
      <c r="P767" s="3" t="s">
        <v>240</v>
      </c>
      <c r="Q767" s="3" t="s">
        <v>2467</v>
      </c>
      <c r="R767" s="3" t="s">
        <v>941</v>
      </c>
      <c r="S767" s="3" t="s">
        <v>941</v>
      </c>
      <c r="T767" s="3" t="b">
        <f t="shared" si="34"/>
        <v>1</v>
      </c>
      <c r="U767" s="3" t="b">
        <f t="shared" si="35"/>
        <v>0</v>
      </c>
      <c r="V767" s="3">
        <f t="shared" si="33"/>
        <v>519</v>
      </c>
    </row>
    <row r="768" spans="1:22" s="3" customFormat="1" ht="105" x14ac:dyDescent="0.25">
      <c r="A768" s="3" t="s">
        <v>1436</v>
      </c>
      <c r="B768" s="3" t="s">
        <v>4701</v>
      </c>
      <c r="C768" s="3" t="s">
        <v>4702</v>
      </c>
      <c r="D768" s="3" t="s">
        <v>2157</v>
      </c>
      <c r="E768" s="3" t="s">
        <v>2155</v>
      </c>
      <c r="F768" s="3" t="s">
        <v>2714</v>
      </c>
      <c r="G768" s="3" t="s">
        <v>2155</v>
      </c>
      <c r="H768" s="3" t="s">
        <v>4703</v>
      </c>
      <c r="I768" s="3" t="s">
        <v>4704</v>
      </c>
      <c r="J768" s="3" t="s">
        <v>4705</v>
      </c>
      <c r="K768" s="3" t="s">
        <v>1435</v>
      </c>
      <c r="L768" s="3" t="s">
        <v>1434</v>
      </c>
      <c r="M768" s="3" t="s">
        <v>941</v>
      </c>
      <c r="N768" s="3" t="s">
        <v>4706</v>
      </c>
      <c r="O768" s="3" t="s">
        <v>941</v>
      </c>
      <c r="P768" s="3" t="s">
        <v>941</v>
      </c>
      <c r="Q768" s="3" t="s">
        <v>2713</v>
      </c>
      <c r="R768" s="3" t="s">
        <v>941</v>
      </c>
      <c r="S768" s="3" t="s">
        <v>941</v>
      </c>
      <c r="T768" s="3" t="b">
        <f t="shared" si="34"/>
        <v>1</v>
      </c>
      <c r="U768" s="3" t="b">
        <f t="shared" si="35"/>
        <v>0</v>
      </c>
      <c r="V768" s="3">
        <f t="shared" si="33"/>
        <v>519</v>
      </c>
    </row>
    <row r="769" spans="1:22" s="3" customFormat="1" ht="180" x14ac:dyDescent="0.25">
      <c r="A769" s="3" t="s">
        <v>1848</v>
      </c>
      <c r="B769" s="3" t="s">
        <v>2403</v>
      </c>
      <c r="C769" s="3" t="s">
        <v>4713</v>
      </c>
      <c r="D769" s="3" t="s">
        <v>2155</v>
      </c>
      <c r="E769" s="3" t="s">
        <v>2155</v>
      </c>
      <c r="F769" s="3" t="s">
        <v>943</v>
      </c>
      <c r="G769" s="3" t="s">
        <v>2155</v>
      </c>
      <c r="H769" s="3" t="s">
        <v>4714</v>
      </c>
      <c r="I769" s="3" t="s">
        <v>1849</v>
      </c>
      <c r="J769" s="3" t="s">
        <v>444</v>
      </c>
      <c r="K769" s="3" t="s">
        <v>1847</v>
      </c>
      <c r="L769" s="3" t="s">
        <v>1846</v>
      </c>
      <c r="M769" s="3" t="s">
        <v>941</v>
      </c>
      <c r="N769" s="3" t="s">
        <v>4715</v>
      </c>
      <c r="O769" s="3" t="s">
        <v>17</v>
      </c>
      <c r="P769" s="3" t="s">
        <v>28</v>
      </c>
      <c r="Q769" s="3" t="s">
        <v>2467</v>
      </c>
      <c r="R769" s="3" t="s">
        <v>941</v>
      </c>
      <c r="S769" s="3" t="s">
        <v>941</v>
      </c>
      <c r="T769" s="3" t="b">
        <f t="shared" si="34"/>
        <v>0</v>
      </c>
      <c r="U769" s="3" t="b">
        <f t="shared" si="35"/>
        <v>1</v>
      </c>
      <c r="V769" s="3">
        <f t="shared" si="33"/>
        <v>299</v>
      </c>
    </row>
    <row r="770" spans="1:22" s="3" customFormat="1" ht="210" x14ac:dyDescent="0.25">
      <c r="A770" s="3" t="s">
        <v>1841</v>
      </c>
      <c r="B770" s="3" t="s">
        <v>4716</v>
      </c>
      <c r="C770" s="3" t="s">
        <v>4717</v>
      </c>
      <c r="D770" s="3" t="s">
        <v>2155</v>
      </c>
      <c r="E770" s="3" t="s">
        <v>2155</v>
      </c>
      <c r="F770" s="3" t="s">
        <v>1510</v>
      </c>
      <c r="G770" s="3" t="s">
        <v>2155</v>
      </c>
      <c r="H770" s="3" t="s">
        <v>4718</v>
      </c>
      <c r="I770" s="3" t="s">
        <v>1834</v>
      </c>
      <c r="J770" s="3" t="s">
        <v>271</v>
      </c>
      <c r="K770" s="3" t="s">
        <v>1840</v>
      </c>
      <c r="L770" s="3" t="s">
        <v>941</v>
      </c>
      <c r="M770" s="3" t="s">
        <v>941</v>
      </c>
      <c r="N770" s="3" t="s">
        <v>941</v>
      </c>
      <c r="O770" s="3" t="s">
        <v>17</v>
      </c>
      <c r="P770" s="3" t="s">
        <v>60</v>
      </c>
      <c r="Q770" s="3" t="s">
        <v>2467</v>
      </c>
      <c r="R770" s="3" t="s">
        <v>941</v>
      </c>
      <c r="S770" s="3" t="s">
        <v>941</v>
      </c>
      <c r="T770" s="3" t="b">
        <f t="shared" si="34"/>
        <v>1</v>
      </c>
      <c r="U770" s="3" t="b">
        <f t="shared" si="35"/>
        <v>0</v>
      </c>
      <c r="V770" s="3">
        <f t="shared" ref="V770:V833" si="36">LEN(C770)</f>
        <v>484</v>
      </c>
    </row>
    <row r="771" spans="1:22" s="3" customFormat="1" ht="45" x14ac:dyDescent="0.25">
      <c r="A771" s="3" t="s">
        <v>1999</v>
      </c>
      <c r="B771" s="3" t="s">
        <v>4719</v>
      </c>
      <c r="C771" s="3" t="s">
        <v>4720</v>
      </c>
      <c r="D771" s="3" t="s">
        <v>2155</v>
      </c>
      <c r="E771" s="3" t="s">
        <v>2155</v>
      </c>
      <c r="F771" s="3" t="s">
        <v>945</v>
      </c>
      <c r="G771" s="3" t="s">
        <v>2155</v>
      </c>
      <c r="H771" s="3" t="s">
        <v>941</v>
      </c>
      <c r="I771" s="3" t="s">
        <v>2000</v>
      </c>
      <c r="J771" s="3" t="s">
        <v>765</v>
      </c>
      <c r="K771" s="3" t="s">
        <v>1998</v>
      </c>
      <c r="L771" s="3" t="s">
        <v>941</v>
      </c>
      <c r="M771" s="3" t="s">
        <v>941</v>
      </c>
      <c r="N771" s="3" t="s">
        <v>941</v>
      </c>
      <c r="O771" s="3" t="s">
        <v>17</v>
      </c>
      <c r="P771" s="3" t="s">
        <v>28</v>
      </c>
      <c r="Q771" s="3" t="s">
        <v>2467</v>
      </c>
      <c r="R771" s="3" t="s">
        <v>941</v>
      </c>
      <c r="S771" s="3" t="s">
        <v>941</v>
      </c>
      <c r="T771" s="3" t="b">
        <f t="shared" ref="T771:T834" si="37">ISNUMBER(SEARCH("University",C771))</f>
        <v>0</v>
      </c>
      <c r="U771" s="3" t="b">
        <f t="shared" ref="U771:U834" si="38">ISNUMBER(SEARCH("CEO",C771))</f>
        <v>0</v>
      </c>
      <c r="V771" s="3">
        <f t="shared" si="36"/>
        <v>34</v>
      </c>
    </row>
    <row r="772" spans="1:22" s="3" customFormat="1" ht="105" x14ac:dyDescent="0.25">
      <c r="A772" s="3" t="s">
        <v>1364</v>
      </c>
      <c r="B772" s="3" t="s">
        <v>4721</v>
      </c>
      <c r="C772" s="3" t="s">
        <v>4722</v>
      </c>
      <c r="D772" s="3" t="s">
        <v>2155</v>
      </c>
      <c r="E772" s="3" t="s">
        <v>2155</v>
      </c>
      <c r="F772" s="3" t="s">
        <v>958</v>
      </c>
      <c r="G772" s="3" t="s">
        <v>2155</v>
      </c>
      <c r="H772" s="3" t="s">
        <v>4723</v>
      </c>
      <c r="I772" s="3" t="s">
        <v>1362</v>
      </c>
      <c r="J772" s="3" t="s">
        <v>98</v>
      </c>
      <c r="K772" s="3" t="s">
        <v>1363</v>
      </c>
      <c r="L772" s="3" t="s">
        <v>941</v>
      </c>
      <c r="M772" s="3" t="s">
        <v>941</v>
      </c>
      <c r="N772" s="3" t="s">
        <v>941</v>
      </c>
      <c r="O772" s="3" t="s">
        <v>17</v>
      </c>
      <c r="P772" s="3" t="s">
        <v>52</v>
      </c>
      <c r="Q772" s="3" t="s">
        <v>2467</v>
      </c>
      <c r="R772" s="3" t="s">
        <v>941</v>
      </c>
      <c r="S772" s="3" t="s">
        <v>941</v>
      </c>
      <c r="T772" s="3" t="b">
        <f t="shared" si="37"/>
        <v>0</v>
      </c>
      <c r="U772" s="3" t="b">
        <f t="shared" si="38"/>
        <v>0</v>
      </c>
      <c r="V772" s="3">
        <f t="shared" si="36"/>
        <v>48</v>
      </c>
    </row>
    <row r="773" spans="1:22" s="3" customFormat="1" ht="270" x14ac:dyDescent="0.25">
      <c r="A773" s="3" t="s">
        <v>4724</v>
      </c>
      <c r="B773" s="3" t="s">
        <v>4725</v>
      </c>
      <c r="C773" s="3" t="s">
        <v>4726</v>
      </c>
      <c r="D773" s="3" t="s">
        <v>2155</v>
      </c>
      <c r="E773" s="3" t="s">
        <v>2155</v>
      </c>
      <c r="F773" s="3" t="s">
        <v>949</v>
      </c>
      <c r="G773" s="3" t="s">
        <v>2157</v>
      </c>
      <c r="H773" s="3" t="s">
        <v>4727</v>
      </c>
      <c r="I773" s="3" t="s">
        <v>2164</v>
      </c>
      <c r="J773" s="3" t="s">
        <v>652</v>
      </c>
      <c r="K773" s="3" t="s">
        <v>4728</v>
      </c>
      <c r="L773" s="3" t="s">
        <v>941</v>
      </c>
      <c r="M773" s="3" t="s">
        <v>941</v>
      </c>
      <c r="N773" s="3" t="s">
        <v>4729</v>
      </c>
      <c r="O773" s="3" t="s">
        <v>35</v>
      </c>
      <c r="P773" s="3" t="s">
        <v>240</v>
      </c>
      <c r="Q773" s="3" t="s">
        <v>2467</v>
      </c>
      <c r="R773" s="3" t="s">
        <v>941</v>
      </c>
      <c r="S773" s="3">
        <v>2011</v>
      </c>
      <c r="T773" s="3" t="b">
        <f t="shared" si="37"/>
        <v>0</v>
      </c>
      <c r="U773" s="3" t="b">
        <f t="shared" si="38"/>
        <v>1</v>
      </c>
      <c r="V773" s="3">
        <f t="shared" si="36"/>
        <v>457</v>
      </c>
    </row>
    <row r="774" spans="1:22" s="3" customFormat="1" ht="270" x14ac:dyDescent="0.25">
      <c r="A774" s="3" t="s">
        <v>4724</v>
      </c>
      <c r="B774" s="3" t="s">
        <v>4725</v>
      </c>
      <c r="C774" s="3" t="s">
        <v>4726</v>
      </c>
      <c r="D774" s="3" t="s">
        <v>2155</v>
      </c>
      <c r="E774" s="3" t="s">
        <v>2155</v>
      </c>
      <c r="F774" s="3" t="s">
        <v>4730</v>
      </c>
      <c r="G774" s="3" t="s">
        <v>2157</v>
      </c>
      <c r="H774" s="3" t="s">
        <v>4727</v>
      </c>
      <c r="I774" s="3" t="s">
        <v>4007</v>
      </c>
      <c r="J774" s="3" t="s">
        <v>4008</v>
      </c>
      <c r="K774" s="3" t="s">
        <v>4728</v>
      </c>
      <c r="L774" s="3" t="s">
        <v>941</v>
      </c>
      <c r="M774" s="3" t="s">
        <v>941</v>
      </c>
      <c r="N774" s="3" t="s">
        <v>4729</v>
      </c>
      <c r="O774" s="3" t="s">
        <v>35</v>
      </c>
      <c r="P774" s="3" t="s">
        <v>240</v>
      </c>
      <c r="Q774" s="3" t="s">
        <v>2467</v>
      </c>
      <c r="R774" s="3" t="s">
        <v>941</v>
      </c>
      <c r="S774" s="3" t="s">
        <v>941</v>
      </c>
      <c r="T774" s="3" t="b">
        <f t="shared" si="37"/>
        <v>0</v>
      </c>
      <c r="U774" s="3" t="b">
        <f t="shared" si="38"/>
        <v>1</v>
      </c>
      <c r="V774" s="3">
        <f t="shared" si="36"/>
        <v>457</v>
      </c>
    </row>
    <row r="775" spans="1:22" s="3" customFormat="1" ht="270" x14ac:dyDescent="0.25">
      <c r="A775" s="3" t="s">
        <v>4724</v>
      </c>
      <c r="B775" s="3" t="s">
        <v>4725</v>
      </c>
      <c r="C775" s="3" t="s">
        <v>4726</v>
      </c>
      <c r="D775" s="3" t="s">
        <v>2155</v>
      </c>
      <c r="E775" s="3" t="s">
        <v>2155</v>
      </c>
      <c r="F775" s="3" t="s">
        <v>947</v>
      </c>
      <c r="G775" s="3" t="s">
        <v>2155</v>
      </c>
      <c r="H775" s="3" t="s">
        <v>4727</v>
      </c>
      <c r="I775" s="3" t="s">
        <v>4731</v>
      </c>
      <c r="J775" s="3" t="s">
        <v>4732</v>
      </c>
      <c r="K775" s="3" t="s">
        <v>4728</v>
      </c>
      <c r="L775" s="3" t="s">
        <v>941</v>
      </c>
      <c r="M775" s="3" t="s">
        <v>941</v>
      </c>
      <c r="N775" s="3" t="s">
        <v>4729</v>
      </c>
      <c r="O775" s="3" t="s">
        <v>17</v>
      </c>
      <c r="P775" s="3" t="s">
        <v>28</v>
      </c>
      <c r="Q775" s="3" t="s">
        <v>2467</v>
      </c>
      <c r="R775" s="3" t="s">
        <v>941</v>
      </c>
      <c r="S775" s="3" t="s">
        <v>941</v>
      </c>
      <c r="T775" s="3" t="b">
        <f t="shared" si="37"/>
        <v>0</v>
      </c>
      <c r="U775" s="3" t="b">
        <f t="shared" si="38"/>
        <v>1</v>
      </c>
      <c r="V775" s="3">
        <f t="shared" si="36"/>
        <v>457</v>
      </c>
    </row>
    <row r="776" spans="1:22" s="3" customFormat="1" ht="270" x14ac:dyDescent="0.25">
      <c r="A776" s="3" t="s">
        <v>4724</v>
      </c>
      <c r="B776" s="3" t="s">
        <v>4725</v>
      </c>
      <c r="C776" s="3" t="s">
        <v>4726</v>
      </c>
      <c r="D776" s="3" t="s">
        <v>2155</v>
      </c>
      <c r="E776" s="3" t="s">
        <v>2155</v>
      </c>
      <c r="F776" s="3" t="s">
        <v>4733</v>
      </c>
      <c r="G776" s="3" t="s">
        <v>2157</v>
      </c>
      <c r="H776" s="3" t="s">
        <v>4727</v>
      </c>
      <c r="I776" s="3" t="s">
        <v>4297</v>
      </c>
      <c r="J776" s="3" t="s">
        <v>4298</v>
      </c>
      <c r="K776" s="3" t="s">
        <v>4728</v>
      </c>
      <c r="L776" s="3" t="s">
        <v>941</v>
      </c>
      <c r="M776" s="3" t="s">
        <v>941</v>
      </c>
      <c r="N776" s="3" t="s">
        <v>4729</v>
      </c>
      <c r="O776" s="3" t="s">
        <v>17</v>
      </c>
      <c r="P776" s="3" t="s">
        <v>139</v>
      </c>
      <c r="Q776" s="3" t="s">
        <v>2467</v>
      </c>
      <c r="R776" s="3">
        <v>2013</v>
      </c>
      <c r="S776" s="3" t="s">
        <v>941</v>
      </c>
      <c r="T776" s="3" t="b">
        <f t="shared" si="37"/>
        <v>0</v>
      </c>
      <c r="U776" s="3" t="b">
        <f t="shared" si="38"/>
        <v>1</v>
      </c>
      <c r="V776" s="3">
        <f t="shared" si="36"/>
        <v>457</v>
      </c>
    </row>
    <row r="777" spans="1:22" s="3" customFormat="1" ht="105" x14ac:dyDescent="0.25">
      <c r="A777" s="3" t="s">
        <v>1782</v>
      </c>
      <c r="B777" s="3" t="s">
        <v>4734</v>
      </c>
      <c r="C777" s="3" t="s">
        <v>4735</v>
      </c>
      <c r="D777" s="3" t="s">
        <v>2155</v>
      </c>
      <c r="E777" s="3" t="s">
        <v>2155</v>
      </c>
      <c r="F777" s="3" t="s">
        <v>4736</v>
      </c>
      <c r="G777" s="3" t="s">
        <v>2157</v>
      </c>
      <c r="H777" s="3" t="s">
        <v>4737</v>
      </c>
      <c r="I777" s="3" t="s">
        <v>4738</v>
      </c>
      <c r="J777" s="3" t="s">
        <v>4739</v>
      </c>
      <c r="K777" s="3" t="s">
        <v>1781</v>
      </c>
      <c r="L777" s="3" t="s">
        <v>1780</v>
      </c>
      <c r="M777" s="3" t="s">
        <v>941</v>
      </c>
      <c r="N777" s="3" t="s">
        <v>4740</v>
      </c>
      <c r="O777" s="3" t="s">
        <v>44</v>
      </c>
      <c r="P777" s="3" t="s">
        <v>3314</v>
      </c>
      <c r="Q777" s="3" t="s">
        <v>2467</v>
      </c>
      <c r="R777" s="3" t="s">
        <v>941</v>
      </c>
      <c r="S777" s="3" t="s">
        <v>941</v>
      </c>
      <c r="T777" s="3" t="b">
        <f t="shared" si="37"/>
        <v>0</v>
      </c>
      <c r="U777" s="3" t="b">
        <f t="shared" si="38"/>
        <v>0</v>
      </c>
      <c r="V777" s="3">
        <f t="shared" si="36"/>
        <v>364</v>
      </c>
    </row>
    <row r="778" spans="1:22" s="3" customFormat="1" ht="105" x14ac:dyDescent="0.25">
      <c r="A778" s="3" t="s">
        <v>1782</v>
      </c>
      <c r="B778" s="3" t="s">
        <v>4734</v>
      </c>
      <c r="C778" s="3" t="s">
        <v>4735</v>
      </c>
      <c r="D778" s="3" t="s">
        <v>2155</v>
      </c>
      <c r="E778" s="3" t="s">
        <v>2155</v>
      </c>
      <c r="F778" s="3" t="s">
        <v>977</v>
      </c>
      <c r="G778" s="3" t="s">
        <v>2155</v>
      </c>
      <c r="H778" s="3" t="s">
        <v>4737</v>
      </c>
      <c r="I778" s="3" t="s">
        <v>1776</v>
      </c>
      <c r="J778" s="6" t="s">
        <v>518</v>
      </c>
      <c r="K778" s="3" t="s">
        <v>1781</v>
      </c>
      <c r="L778" s="3" t="s">
        <v>1780</v>
      </c>
      <c r="M778" s="3" t="s">
        <v>941</v>
      </c>
      <c r="N778" s="3" t="s">
        <v>4740</v>
      </c>
      <c r="O778" s="3" t="s">
        <v>35</v>
      </c>
      <c r="P778" s="3" t="s">
        <v>240</v>
      </c>
      <c r="Q778" s="3" t="s">
        <v>2467</v>
      </c>
      <c r="R778" s="3" t="s">
        <v>941</v>
      </c>
      <c r="S778" s="3" t="s">
        <v>941</v>
      </c>
      <c r="T778" s="3" t="b">
        <f t="shared" si="37"/>
        <v>0</v>
      </c>
      <c r="U778" s="3" t="b">
        <f t="shared" si="38"/>
        <v>0</v>
      </c>
      <c r="V778" s="3">
        <f t="shared" si="36"/>
        <v>364</v>
      </c>
    </row>
    <row r="779" spans="1:22" s="3" customFormat="1" ht="195" x14ac:dyDescent="0.25">
      <c r="A779" s="3" t="s">
        <v>1530</v>
      </c>
      <c r="B779" s="3" t="s">
        <v>4741</v>
      </c>
      <c r="C779" s="3" t="s">
        <v>4742</v>
      </c>
      <c r="D779" s="3" t="s">
        <v>2155</v>
      </c>
      <c r="E779" s="3" t="s">
        <v>2155</v>
      </c>
      <c r="F779" s="3" t="s">
        <v>945</v>
      </c>
      <c r="G779" s="3" t="s">
        <v>2155</v>
      </c>
      <c r="H779" s="3" t="s">
        <v>4743</v>
      </c>
      <c r="I779" s="3" t="s">
        <v>406</v>
      </c>
      <c r="J779" s="3" t="s">
        <v>405</v>
      </c>
      <c r="K779" s="3" t="s">
        <v>941</v>
      </c>
      <c r="L779" s="3" t="s">
        <v>941</v>
      </c>
      <c r="M779" s="3" t="s">
        <v>941</v>
      </c>
      <c r="N779" s="3" t="s">
        <v>941</v>
      </c>
      <c r="O779" s="3" t="s">
        <v>17</v>
      </c>
      <c r="P779" s="3" t="s">
        <v>60</v>
      </c>
      <c r="Q779" s="3" t="s">
        <v>2467</v>
      </c>
      <c r="R779" s="3" t="s">
        <v>941</v>
      </c>
      <c r="S779" s="3" t="s">
        <v>941</v>
      </c>
      <c r="T779" s="3" t="b">
        <f t="shared" si="37"/>
        <v>1</v>
      </c>
      <c r="U779" s="3" t="b">
        <f t="shared" si="38"/>
        <v>1</v>
      </c>
      <c r="V779" s="3">
        <f t="shared" si="36"/>
        <v>307</v>
      </c>
    </row>
    <row r="780" spans="1:22" s="3" customFormat="1" ht="225" x14ac:dyDescent="0.25">
      <c r="A780" s="3" t="s">
        <v>1822</v>
      </c>
      <c r="B780" s="3" t="s">
        <v>4744</v>
      </c>
      <c r="C780" s="3" t="s">
        <v>4745</v>
      </c>
      <c r="D780" s="3" t="s">
        <v>2155</v>
      </c>
      <c r="E780" s="3" t="s">
        <v>2155</v>
      </c>
      <c r="F780" s="3" t="s">
        <v>4746</v>
      </c>
      <c r="G780" s="3" t="s">
        <v>2155</v>
      </c>
      <c r="H780" s="3" t="s">
        <v>4747</v>
      </c>
      <c r="I780" s="3" t="s">
        <v>4748</v>
      </c>
      <c r="J780" s="6" t="s">
        <v>4749</v>
      </c>
      <c r="K780" s="3" t="s">
        <v>1821</v>
      </c>
      <c r="L780" s="3" t="s">
        <v>941</v>
      </c>
      <c r="M780" s="3" t="s">
        <v>941</v>
      </c>
      <c r="N780" s="3" t="s">
        <v>4750</v>
      </c>
      <c r="O780" s="3" t="s">
        <v>35</v>
      </c>
      <c r="P780" s="3" t="s">
        <v>613</v>
      </c>
      <c r="Q780" s="3" t="s">
        <v>2467</v>
      </c>
      <c r="R780" s="3" t="s">
        <v>941</v>
      </c>
      <c r="S780" s="3" t="s">
        <v>941</v>
      </c>
      <c r="T780" s="3" t="b">
        <f t="shared" si="37"/>
        <v>0</v>
      </c>
      <c r="U780" s="3" t="b">
        <f t="shared" si="38"/>
        <v>0</v>
      </c>
      <c r="V780" s="3">
        <f t="shared" si="36"/>
        <v>1205</v>
      </c>
    </row>
    <row r="781" spans="1:22" s="3" customFormat="1" ht="225" x14ac:dyDescent="0.25">
      <c r="A781" s="3" t="s">
        <v>1822</v>
      </c>
      <c r="B781" s="3" t="s">
        <v>4744</v>
      </c>
      <c r="C781" s="3" t="s">
        <v>4745</v>
      </c>
      <c r="D781" s="3" t="s">
        <v>2155</v>
      </c>
      <c r="E781" s="3" t="s">
        <v>2155</v>
      </c>
      <c r="F781" s="3" t="s">
        <v>945</v>
      </c>
      <c r="G781" s="3" t="s">
        <v>2155</v>
      </c>
      <c r="H781" s="3" t="s">
        <v>4747</v>
      </c>
      <c r="I781" s="3" t="s">
        <v>2052</v>
      </c>
      <c r="J781" s="3" t="s">
        <v>381</v>
      </c>
      <c r="K781" s="3" t="s">
        <v>1821</v>
      </c>
      <c r="L781" s="3" t="s">
        <v>941</v>
      </c>
      <c r="M781" s="3" t="s">
        <v>941</v>
      </c>
      <c r="N781" s="3" t="s">
        <v>4750</v>
      </c>
      <c r="O781" s="3" t="s">
        <v>17</v>
      </c>
      <c r="P781" s="3" t="s">
        <v>28</v>
      </c>
      <c r="Q781" s="3" t="s">
        <v>2467</v>
      </c>
      <c r="R781" s="3" t="s">
        <v>941</v>
      </c>
      <c r="S781" s="3" t="s">
        <v>941</v>
      </c>
      <c r="T781" s="3" t="b">
        <f t="shared" si="37"/>
        <v>0</v>
      </c>
      <c r="U781" s="3" t="b">
        <f t="shared" si="38"/>
        <v>0</v>
      </c>
      <c r="V781" s="3">
        <f t="shared" si="36"/>
        <v>1205</v>
      </c>
    </row>
    <row r="782" spans="1:22" s="3" customFormat="1" ht="240" x14ac:dyDescent="0.25">
      <c r="A782" s="3" t="s">
        <v>1351</v>
      </c>
      <c r="B782" s="3" t="s">
        <v>2402</v>
      </c>
      <c r="C782" s="3" t="s">
        <v>4751</v>
      </c>
      <c r="D782" s="3" t="s">
        <v>2157</v>
      </c>
      <c r="E782" s="3" t="s">
        <v>2155</v>
      </c>
      <c r="F782" s="3" t="s">
        <v>942</v>
      </c>
      <c r="G782" s="3" t="s">
        <v>2155</v>
      </c>
      <c r="H782" s="3" t="s">
        <v>4752</v>
      </c>
      <c r="I782" s="3" t="s">
        <v>1802</v>
      </c>
      <c r="J782" s="3" t="s">
        <v>759</v>
      </c>
      <c r="K782" s="3" t="s">
        <v>1350</v>
      </c>
      <c r="L782" s="3" t="s">
        <v>941</v>
      </c>
      <c r="M782" s="3" t="s">
        <v>941</v>
      </c>
      <c r="N782" s="3" t="s">
        <v>4753</v>
      </c>
      <c r="O782" s="3" t="s">
        <v>17</v>
      </c>
      <c r="P782" s="3" t="s">
        <v>60</v>
      </c>
      <c r="Q782" s="3" t="s">
        <v>2467</v>
      </c>
      <c r="R782" s="3" t="s">
        <v>941</v>
      </c>
      <c r="S782" s="3" t="s">
        <v>941</v>
      </c>
      <c r="T782" s="3" t="b">
        <f t="shared" si="37"/>
        <v>1</v>
      </c>
      <c r="U782" s="3" t="b">
        <f t="shared" si="38"/>
        <v>1</v>
      </c>
      <c r="V782" s="3">
        <f t="shared" si="36"/>
        <v>495</v>
      </c>
    </row>
    <row r="783" spans="1:22" s="3" customFormat="1" ht="240" x14ac:dyDescent="0.25">
      <c r="A783" s="3" t="s">
        <v>1351</v>
      </c>
      <c r="B783" s="3" t="s">
        <v>2402</v>
      </c>
      <c r="C783" s="3" t="s">
        <v>4751</v>
      </c>
      <c r="D783" s="3" t="s">
        <v>2157</v>
      </c>
      <c r="E783" s="3" t="s">
        <v>2155</v>
      </c>
      <c r="F783" s="3" t="s">
        <v>945</v>
      </c>
      <c r="G783" s="3" t="s">
        <v>2155</v>
      </c>
      <c r="H783" s="3" t="s">
        <v>4752</v>
      </c>
      <c r="I783" s="3" t="s">
        <v>4754</v>
      </c>
      <c r="J783" s="3" t="s">
        <v>4755</v>
      </c>
      <c r="K783" s="3" t="s">
        <v>1350</v>
      </c>
      <c r="L783" s="3" t="s">
        <v>941</v>
      </c>
      <c r="M783" s="3" t="s">
        <v>941</v>
      </c>
      <c r="N783" s="3" t="s">
        <v>4753</v>
      </c>
      <c r="O783" s="3" t="s">
        <v>17</v>
      </c>
      <c r="P783" s="3" t="s">
        <v>28</v>
      </c>
      <c r="Q783" s="3" t="s">
        <v>2467</v>
      </c>
      <c r="R783" s="3" t="s">
        <v>941</v>
      </c>
      <c r="S783" s="3" t="s">
        <v>941</v>
      </c>
      <c r="T783" s="3" t="b">
        <f t="shared" si="37"/>
        <v>1</v>
      </c>
      <c r="U783" s="3" t="b">
        <f t="shared" si="38"/>
        <v>1</v>
      </c>
      <c r="V783" s="3">
        <f t="shared" si="36"/>
        <v>495</v>
      </c>
    </row>
    <row r="784" spans="1:22" s="3" customFormat="1" ht="240" x14ac:dyDescent="0.25">
      <c r="A784" s="3" t="s">
        <v>1351</v>
      </c>
      <c r="B784" s="3" t="s">
        <v>2402</v>
      </c>
      <c r="C784" s="3" t="s">
        <v>4751</v>
      </c>
      <c r="D784" s="3" t="s">
        <v>2157</v>
      </c>
      <c r="E784" s="3" t="s">
        <v>2155</v>
      </c>
      <c r="F784" s="3" t="s">
        <v>2846</v>
      </c>
      <c r="G784" s="3" t="s">
        <v>2155</v>
      </c>
      <c r="H784" s="3" t="s">
        <v>4752</v>
      </c>
      <c r="I784" s="3" t="s">
        <v>4756</v>
      </c>
      <c r="J784" s="3" t="s">
        <v>4757</v>
      </c>
      <c r="K784" s="3" t="s">
        <v>1350</v>
      </c>
      <c r="L784" s="3" t="s">
        <v>941</v>
      </c>
      <c r="M784" s="3" t="s">
        <v>941</v>
      </c>
      <c r="N784" s="3" t="s">
        <v>4753</v>
      </c>
      <c r="O784" s="3" t="s">
        <v>941</v>
      </c>
      <c r="P784" s="3" t="s">
        <v>941</v>
      </c>
      <c r="Q784" s="3" t="s">
        <v>2713</v>
      </c>
      <c r="R784" s="3">
        <v>2021</v>
      </c>
      <c r="S784" s="3" t="s">
        <v>941</v>
      </c>
      <c r="T784" s="3" t="b">
        <f t="shared" si="37"/>
        <v>1</v>
      </c>
      <c r="U784" s="3" t="b">
        <f t="shared" si="38"/>
        <v>1</v>
      </c>
      <c r="V784" s="3">
        <f t="shared" si="36"/>
        <v>495</v>
      </c>
    </row>
    <row r="785" spans="1:22" s="3" customFormat="1" ht="240" x14ac:dyDescent="0.25">
      <c r="A785" s="3" t="s">
        <v>1351</v>
      </c>
      <c r="B785" s="3" t="s">
        <v>2402</v>
      </c>
      <c r="C785" s="3" t="s">
        <v>4751</v>
      </c>
      <c r="D785" s="3" t="s">
        <v>2157</v>
      </c>
      <c r="E785" s="3" t="s">
        <v>2155</v>
      </c>
      <c r="F785" s="3" t="s">
        <v>947</v>
      </c>
      <c r="G785" s="3" t="s">
        <v>2155</v>
      </c>
      <c r="H785" s="3" t="s">
        <v>4752</v>
      </c>
      <c r="I785" s="3" t="s">
        <v>4758</v>
      </c>
      <c r="J785" s="3" t="s">
        <v>4759</v>
      </c>
      <c r="K785" s="3" t="s">
        <v>1350</v>
      </c>
      <c r="L785" s="3" t="s">
        <v>941</v>
      </c>
      <c r="M785" s="3" t="s">
        <v>941</v>
      </c>
      <c r="N785" s="3" t="s">
        <v>4753</v>
      </c>
      <c r="O785" s="3" t="s">
        <v>35</v>
      </c>
      <c r="P785" s="3" t="s">
        <v>67</v>
      </c>
      <c r="Q785" s="3" t="s">
        <v>2467</v>
      </c>
      <c r="R785" s="3" t="s">
        <v>941</v>
      </c>
      <c r="S785" s="3" t="s">
        <v>941</v>
      </c>
      <c r="T785" s="3" t="b">
        <f t="shared" si="37"/>
        <v>1</v>
      </c>
      <c r="U785" s="3" t="b">
        <f t="shared" si="38"/>
        <v>1</v>
      </c>
      <c r="V785" s="3">
        <f t="shared" si="36"/>
        <v>495</v>
      </c>
    </row>
    <row r="786" spans="1:22" s="3" customFormat="1" ht="210" x14ac:dyDescent="0.25">
      <c r="A786" s="3" t="s">
        <v>1124</v>
      </c>
      <c r="B786" s="3" t="s">
        <v>4760</v>
      </c>
      <c r="C786" s="3" t="s">
        <v>4761</v>
      </c>
      <c r="D786" s="3" t="s">
        <v>2155</v>
      </c>
      <c r="E786" s="3" t="s">
        <v>2155</v>
      </c>
      <c r="F786" s="3" t="s">
        <v>945</v>
      </c>
      <c r="G786" s="3" t="s">
        <v>2155</v>
      </c>
      <c r="H786" s="3" t="s">
        <v>4762</v>
      </c>
      <c r="I786" s="3" t="s">
        <v>4763</v>
      </c>
      <c r="J786" s="3" t="s">
        <v>4764</v>
      </c>
      <c r="K786" s="3" t="s">
        <v>1123</v>
      </c>
      <c r="L786" s="3" t="s">
        <v>941</v>
      </c>
      <c r="M786" s="3" t="s">
        <v>941</v>
      </c>
      <c r="N786" s="3" t="s">
        <v>941</v>
      </c>
      <c r="O786" s="3" t="s">
        <v>543</v>
      </c>
      <c r="P786" s="3" t="s">
        <v>2876</v>
      </c>
      <c r="Q786" s="3" t="s">
        <v>2467</v>
      </c>
      <c r="R786" s="3" t="s">
        <v>941</v>
      </c>
      <c r="S786" s="3" t="s">
        <v>941</v>
      </c>
      <c r="T786" s="3" t="b">
        <f t="shared" si="37"/>
        <v>1</v>
      </c>
      <c r="U786" s="3" t="b">
        <f t="shared" si="38"/>
        <v>0</v>
      </c>
      <c r="V786" s="3">
        <f t="shared" si="36"/>
        <v>571</v>
      </c>
    </row>
    <row r="787" spans="1:22" s="3" customFormat="1" ht="210" x14ac:dyDescent="0.25">
      <c r="A787" s="3" t="s">
        <v>1124</v>
      </c>
      <c r="B787" s="3" t="s">
        <v>4760</v>
      </c>
      <c r="C787" s="3" t="s">
        <v>4761</v>
      </c>
      <c r="D787" s="3" t="s">
        <v>2155</v>
      </c>
      <c r="E787" s="3" t="s">
        <v>2155</v>
      </c>
      <c r="F787" s="3" t="s">
        <v>945</v>
      </c>
      <c r="G787" s="3" t="s">
        <v>2155</v>
      </c>
      <c r="H787" s="3" t="s">
        <v>4762</v>
      </c>
      <c r="I787" s="3" t="s">
        <v>4765</v>
      </c>
      <c r="J787" s="3" t="s">
        <v>4766</v>
      </c>
      <c r="K787" s="3" t="s">
        <v>1123</v>
      </c>
      <c r="L787" s="3" t="s">
        <v>941</v>
      </c>
      <c r="M787" s="3" t="s">
        <v>941</v>
      </c>
      <c r="N787" s="3" t="s">
        <v>941</v>
      </c>
      <c r="O787" s="3" t="s">
        <v>17</v>
      </c>
      <c r="P787" s="3" t="s">
        <v>28</v>
      </c>
      <c r="Q787" s="3" t="s">
        <v>2467</v>
      </c>
      <c r="R787" s="3" t="s">
        <v>941</v>
      </c>
      <c r="S787" s="3" t="s">
        <v>941</v>
      </c>
      <c r="T787" s="3" t="b">
        <f t="shared" si="37"/>
        <v>1</v>
      </c>
      <c r="U787" s="3" t="b">
        <f t="shared" si="38"/>
        <v>0</v>
      </c>
      <c r="V787" s="3">
        <f t="shared" si="36"/>
        <v>571</v>
      </c>
    </row>
    <row r="788" spans="1:22" s="3" customFormat="1" ht="210" x14ac:dyDescent="0.25">
      <c r="A788" s="3" t="s">
        <v>1124</v>
      </c>
      <c r="B788" s="3" t="s">
        <v>4760</v>
      </c>
      <c r="C788" s="3" t="s">
        <v>4761</v>
      </c>
      <c r="D788" s="3" t="s">
        <v>2155</v>
      </c>
      <c r="E788" s="3" t="s">
        <v>2155</v>
      </c>
      <c r="F788" s="3" t="s">
        <v>945</v>
      </c>
      <c r="G788" s="3" t="s">
        <v>2155</v>
      </c>
      <c r="H788" s="3" t="s">
        <v>4762</v>
      </c>
      <c r="I788" s="3" t="s">
        <v>4767</v>
      </c>
      <c r="J788" s="3" t="s">
        <v>4768</v>
      </c>
      <c r="K788" s="3" t="s">
        <v>1123</v>
      </c>
      <c r="L788" s="3" t="s">
        <v>941</v>
      </c>
      <c r="M788" s="3" t="s">
        <v>941</v>
      </c>
      <c r="N788" s="3" t="s">
        <v>941</v>
      </c>
      <c r="O788" s="3" t="s">
        <v>2539</v>
      </c>
      <c r="P788" s="3" t="s">
        <v>2540</v>
      </c>
      <c r="Q788" s="3" t="s">
        <v>2467</v>
      </c>
      <c r="R788" s="3" t="s">
        <v>941</v>
      </c>
      <c r="S788" s="3" t="s">
        <v>941</v>
      </c>
      <c r="T788" s="3" t="b">
        <f t="shared" si="37"/>
        <v>1</v>
      </c>
      <c r="U788" s="3" t="b">
        <f t="shared" si="38"/>
        <v>0</v>
      </c>
      <c r="V788" s="3">
        <f t="shared" si="36"/>
        <v>571</v>
      </c>
    </row>
    <row r="789" spans="1:22" s="3" customFormat="1" ht="210" x14ac:dyDescent="0.25">
      <c r="A789" s="3" t="s">
        <v>1124</v>
      </c>
      <c r="B789" s="3" t="s">
        <v>4760</v>
      </c>
      <c r="C789" s="3" t="s">
        <v>4761</v>
      </c>
      <c r="D789" s="3" t="s">
        <v>2155</v>
      </c>
      <c r="E789" s="3" t="s">
        <v>2155</v>
      </c>
      <c r="F789" s="3" t="s">
        <v>945</v>
      </c>
      <c r="G789" s="3" t="s">
        <v>2155</v>
      </c>
      <c r="H789" s="3" t="s">
        <v>4762</v>
      </c>
      <c r="I789" s="3" t="s">
        <v>4769</v>
      </c>
      <c r="J789" s="3" t="s">
        <v>4770</v>
      </c>
      <c r="K789" s="3" t="s">
        <v>1123</v>
      </c>
      <c r="L789" s="3" t="s">
        <v>941</v>
      </c>
      <c r="M789" s="3" t="s">
        <v>941</v>
      </c>
      <c r="N789" s="3" t="s">
        <v>941</v>
      </c>
      <c r="O789" s="3" t="s">
        <v>2539</v>
      </c>
      <c r="P789" s="3" t="s">
        <v>2540</v>
      </c>
      <c r="Q789" s="3" t="s">
        <v>2467</v>
      </c>
      <c r="R789" s="3" t="s">
        <v>941</v>
      </c>
      <c r="S789" s="3" t="s">
        <v>941</v>
      </c>
      <c r="T789" s="3" t="b">
        <f t="shared" si="37"/>
        <v>1</v>
      </c>
      <c r="U789" s="3" t="b">
        <f t="shared" si="38"/>
        <v>0</v>
      </c>
      <c r="V789" s="3">
        <f t="shared" si="36"/>
        <v>571</v>
      </c>
    </row>
    <row r="790" spans="1:22" s="3" customFormat="1" ht="210" x14ac:dyDescent="0.25">
      <c r="A790" s="3" t="s">
        <v>1124</v>
      </c>
      <c r="B790" s="3" t="s">
        <v>4760</v>
      </c>
      <c r="C790" s="3" t="s">
        <v>4761</v>
      </c>
      <c r="D790" s="3" t="s">
        <v>2155</v>
      </c>
      <c r="E790" s="3" t="s">
        <v>2155</v>
      </c>
      <c r="F790" s="3" t="s">
        <v>945</v>
      </c>
      <c r="G790" s="3" t="s">
        <v>2155</v>
      </c>
      <c r="H790" s="3" t="s">
        <v>4762</v>
      </c>
      <c r="I790" s="3" t="s">
        <v>1122</v>
      </c>
      <c r="J790" s="3" t="s">
        <v>461</v>
      </c>
      <c r="K790" s="3" t="s">
        <v>1123</v>
      </c>
      <c r="L790" s="3" t="s">
        <v>941</v>
      </c>
      <c r="M790" s="3" t="s">
        <v>941</v>
      </c>
      <c r="N790" s="3" t="s">
        <v>941</v>
      </c>
      <c r="O790" s="3" t="s">
        <v>17</v>
      </c>
      <c r="P790" s="3" t="s">
        <v>52</v>
      </c>
      <c r="Q790" s="3" t="s">
        <v>2467</v>
      </c>
      <c r="R790" s="3" t="s">
        <v>941</v>
      </c>
      <c r="S790" s="3" t="s">
        <v>941</v>
      </c>
      <c r="T790" s="3" t="b">
        <f t="shared" si="37"/>
        <v>1</v>
      </c>
      <c r="U790" s="3" t="b">
        <f t="shared" si="38"/>
        <v>0</v>
      </c>
      <c r="V790" s="3">
        <f t="shared" si="36"/>
        <v>571</v>
      </c>
    </row>
    <row r="791" spans="1:22" s="3" customFormat="1" ht="195" x14ac:dyDescent="0.25">
      <c r="A791" s="3" t="s">
        <v>1705</v>
      </c>
      <c r="B791" s="3" t="s">
        <v>2385</v>
      </c>
      <c r="C791" s="3" t="s">
        <v>4771</v>
      </c>
      <c r="D791" s="3" t="s">
        <v>2155</v>
      </c>
      <c r="E791" s="3" t="s">
        <v>2155</v>
      </c>
      <c r="F791" s="3" t="s">
        <v>945</v>
      </c>
      <c r="G791" s="3" t="s">
        <v>2155</v>
      </c>
      <c r="H791" s="3" t="s">
        <v>4772</v>
      </c>
      <c r="I791" s="3" t="s">
        <v>1706</v>
      </c>
      <c r="J791" s="3" t="s">
        <v>884</v>
      </c>
      <c r="K791" s="3" t="s">
        <v>941</v>
      </c>
      <c r="L791" s="3" t="s">
        <v>941</v>
      </c>
      <c r="M791" s="3" t="s">
        <v>941</v>
      </c>
      <c r="N791" s="3" t="s">
        <v>941</v>
      </c>
      <c r="O791" s="3" t="s">
        <v>17</v>
      </c>
      <c r="P791" s="3" t="s">
        <v>28</v>
      </c>
      <c r="Q791" s="3" t="s">
        <v>2467</v>
      </c>
      <c r="R791" s="3" t="s">
        <v>941</v>
      </c>
      <c r="S791" s="3" t="s">
        <v>941</v>
      </c>
      <c r="T791" s="3" t="b">
        <f t="shared" si="37"/>
        <v>1</v>
      </c>
      <c r="U791" s="3" t="b">
        <f t="shared" si="38"/>
        <v>0</v>
      </c>
      <c r="V791" s="3">
        <f t="shared" si="36"/>
        <v>431</v>
      </c>
    </row>
    <row r="792" spans="1:22" s="3" customFormat="1" ht="165" x14ac:dyDescent="0.25">
      <c r="A792" s="3" t="s">
        <v>1697</v>
      </c>
      <c r="B792" s="3" t="s">
        <v>4773</v>
      </c>
      <c r="C792" s="3" t="s">
        <v>4774</v>
      </c>
      <c r="D792" s="3" t="s">
        <v>2155</v>
      </c>
      <c r="E792" s="3" t="s">
        <v>2155</v>
      </c>
      <c r="F792" s="3" t="s">
        <v>943</v>
      </c>
      <c r="G792" s="3" t="s">
        <v>2155</v>
      </c>
      <c r="H792" s="3" t="s">
        <v>4775</v>
      </c>
      <c r="I792" s="3" t="s">
        <v>4776</v>
      </c>
      <c r="J792" s="3" t="s">
        <v>4777</v>
      </c>
      <c r="K792" s="3" t="s">
        <v>1696</v>
      </c>
      <c r="L792" s="3" t="s">
        <v>941</v>
      </c>
      <c r="M792" s="3" t="s">
        <v>941</v>
      </c>
      <c r="N792" s="3" t="s">
        <v>941</v>
      </c>
      <c r="O792" s="3" t="s">
        <v>17</v>
      </c>
      <c r="P792" s="3" t="s">
        <v>139</v>
      </c>
      <c r="Q792" s="3" t="s">
        <v>2467</v>
      </c>
      <c r="R792" s="3" t="s">
        <v>941</v>
      </c>
      <c r="S792" s="3" t="s">
        <v>941</v>
      </c>
      <c r="T792" s="3" t="b">
        <f t="shared" si="37"/>
        <v>0</v>
      </c>
      <c r="U792" s="3" t="b">
        <f t="shared" si="38"/>
        <v>0</v>
      </c>
      <c r="V792" s="3">
        <f t="shared" si="36"/>
        <v>268</v>
      </c>
    </row>
    <row r="793" spans="1:22" s="3" customFormat="1" ht="165" x14ac:dyDescent="0.25">
      <c r="A793" s="3" t="s">
        <v>1697</v>
      </c>
      <c r="B793" s="3" t="s">
        <v>4773</v>
      </c>
      <c r="C793" s="3" t="s">
        <v>4774</v>
      </c>
      <c r="D793" s="3" t="s">
        <v>2155</v>
      </c>
      <c r="E793" s="3" t="s">
        <v>2155</v>
      </c>
      <c r="F793" s="3" t="s">
        <v>945</v>
      </c>
      <c r="G793" s="3" t="s">
        <v>2155</v>
      </c>
      <c r="H793" s="3" t="s">
        <v>4775</v>
      </c>
      <c r="I793" s="3" t="s">
        <v>4778</v>
      </c>
      <c r="J793" s="3" t="s">
        <v>4779</v>
      </c>
      <c r="K793" s="3" t="s">
        <v>1696</v>
      </c>
      <c r="L793" s="3" t="s">
        <v>941</v>
      </c>
      <c r="M793" s="3" t="s">
        <v>941</v>
      </c>
      <c r="N793" s="3" t="s">
        <v>941</v>
      </c>
      <c r="O793" s="3" t="s">
        <v>17</v>
      </c>
      <c r="P793" s="3" t="s">
        <v>28</v>
      </c>
      <c r="Q793" s="3" t="s">
        <v>2467</v>
      </c>
      <c r="R793" s="3" t="s">
        <v>941</v>
      </c>
      <c r="S793" s="3" t="s">
        <v>941</v>
      </c>
      <c r="T793" s="3" t="b">
        <f t="shared" si="37"/>
        <v>0</v>
      </c>
      <c r="U793" s="3" t="b">
        <f t="shared" si="38"/>
        <v>0</v>
      </c>
      <c r="V793" s="3">
        <f t="shared" si="36"/>
        <v>268</v>
      </c>
    </row>
    <row r="794" spans="1:22" s="3" customFormat="1" ht="165" x14ac:dyDescent="0.25">
      <c r="A794" s="3" t="s">
        <v>1697</v>
      </c>
      <c r="B794" s="3" t="s">
        <v>4773</v>
      </c>
      <c r="C794" s="3" t="s">
        <v>4774</v>
      </c>
      <c r="D794" s="3" t="s">
        <v>2155</v>
      </c>
      <c r="E794" s="3" t="s">
        <v>2155</v>
      </c>
      <c r="F794" s="3" t="s">
        <v>947</v>
      </c>
      <c r="G794" s="3" t="s">
        <v>2155</v>
      </c>
      <c r="H794" s="3" t="s">
        <v>4775</v>
      </c>
      <c r="I794" s="3" t="s">
        <v>149</v>
      </c>
      <c r="J794" s="3" t="s">
        <v>148</v>
      </c>
      <c r="K794" s="3" t="s">
        <v>1696</v>
      </c>
      <c r="L794" s="3" t="s">
        <v>941</v>
      </c>
      <c r="M794" s="3" t="s">
        <v>941</v>
      </c>
      <c r="N794" s="3" t="s">
        <v>941</v>
      </c>
      <c r="O794" s="3" t="s">
        <v>17</v>
      </c>
      <c r="P794" s="3" t="s">
        <v>28</v>
      </c>
      <c r="Q794" s="3" t="s">
        <v>2467</v>
      </c>
      <c r="R794" s="3" t="s">
        <v>941</v>
      </c>
      <c r="S794" s="3" t="s">
        <v>941</v>
      </c>
      <c r="T794" s="3" t="b">
        <f t="shared" si="37"/>
        <v>0</v>
      </c>
      <c r="U794" s="3" t="b">
        <f t="shared" si="38"/>
        <v>0</v>
      </c>
      <c r="V794" s="3">
        <f t="shared" si="36"/>
        <v>268</v>
      </c>
    </row>
    <row r="795" spans="1:22" s="3" customFormat="1" ht="165" x14ac:dyDescent="0.25">
      <c r="A795" s="3" t="s">
        <v>1697</v>
      </c>
      <c r="B795" s="3" t="s">
        <v>4773</v>
      </c>
      <c r="C795" s="3" t="s">
        <v>4774</v>
      </c>
      <c r="D795" s="3" t="s">
        <v>2155</v>
      </c>
      <c r="E795" s="3" t="s">
        <v>2155</v>
      </c>
      <c r="F795" s="3" t="s">
        <v>4780</v>
      </c>
      <c r="G795" s="3" t="s">
        <v>2157</v>
      </c>
      <c r="H795" s="3" t="s">
        <v>4775</v>
      </c>
      <c r="I795" s="3" t="s">
        <v>1802</v>
      </c>
      <c r="J795" s="3" t="s">
        <v>759</v>
      </c>
      <c r="K795" s="3" t="s">
        <v>1696</v>
      </c>
      <c r="L795" s="3" t="s">
        <v>941</v>
      </c>
      <c r="M795" s="3" t="s">
        <v>941</v>
      </c>
      <c r="N795" s="3" t="s">
        <v>941</v>
      </c>
      <c r="O795" s="3" t="s">
        <v>17</v>
      </c>
      <c r="P795" s="3" t="s">
        <v>60</v>
      </c>
      <c r="Q795" s="3" t="s">
        <v>2467</v>
      </c>
      <c r="R795" s="3" t="s">
        <v>941</v>
      </c>
      <c r="S795" s="3" t="s">
        <v>941</v>
      </c>
      <c r="T795" s="3" t="b">
        <f t="shared" si="37"/>
        <v>0</v>
      </c>
      <c r="U795" s="3" t="b">
        <f t="shared" si="38"/>
        <v>0</v>
      </c>
      <c r="V795" s="3">
        <f t="shared" si="36"/>
        <v>268</v>
      </c>
    </row>
    <row r="796" spans="1:22" s="3" customFormat="1" ht="180" x14ac:dyDescent="0.25">
      <c r="A796" s="3" t="s">
        <v>4781</v>
      </c>
      <c r="B796" s="3" t="s">
        <v>4782</v>
      </c>
      <c r="C796" s="3" t="s">
        <v>4783</v>
      </c>
      <c r="D796" s="3" t="s">
        <v>2155</v>
      </c>
      <c r="E796" s="3" t="s">
        <v>2155</v>
      </c>
      <c r="F796" s="3" t="s">
        <v>945</v>
      </c>
      <c r="G796" s="3" t="s">
        <v>2155</v>
      </c>
      <c r="H796" s="3" t="s">
        <v>4784</v>
      </c>
      <c r="I796" s="3" t="s">
        <v>4785</v>
      </c>
      <c r="J796" s="3" t="s">
        <v>4786</v>
      </c>
      <c r="K796" s="3" t="s">
        <v>4787</v>
      </c>
      <c r="L796" s="3" t="s">
        <v>941</v>
      </c>
      <c r="M796" s="3" t="s">
        <v>941</v>
      </c>
      <c r="N796" s="3" t="s">
        <v>941</v>
      </c>
      <c r="O796" s="3" t="s">
        <v>35</v>
      </c>
      <c r="P796" s="3" t="s">
        <v>52</v>
      </c>
      <c r="Q796" s="3" t="s">
        <v>2467</v>
      </c>
      <c r="R796" s="3" t="s">
        <v>941</v>
      </c>
      <c r="S796" s="3" t="s">
        <v>941</v>
      </c>
      <c r="T796" s="3" t="b">
        <f t="shared" si="37"/>
        <v>1</v>
      </c>
      <c r="U796" s="3" t="b">
        <f t="shared" si="38"/>
        <v>1</v>
      </c>
      <c r="V796" s="3">
        <f t="shared" si="36"/>
        <v>314</v>
      </c>
    </row>
    <row r="797" spans="1:22" s="3" customFormat="1" ht="180" x14ac:dyDescent="0.25">
      <c r="A797" s="3" t="s">
        <v>4781</v>
      </c>
      <c r="B797" s="3" t="s">
        <v>4782</v>
      </c>
      <c r="C797" s="3" t="s">
        <v>4783</v>
      </c>
      <c r="D797" s="3" t="s">
        <v>2155</v>
      </c>
      <c r="E797" s="3" t="s">
        <v>2155</v>
      </c>
      <c r="F797" s="3" t="s">
        <v>4788</v>
      </c>
      <c r="G797" s="3" t="s">
        <v>2157</v>
      </c>
      <c r="H797" s="3" t="s">
        <v>4784</v>
      </c>
      <c r="I797" s="3" t="s">
        <v>4789</v>
      </c>
      <c r="J797" s="3" t="s">
        <v>4790</v>
      </c>
      <c r="K797" s="3" t="s">
        <v>4787</v>
      </c>
      <c r="L797" s="3" t="s">
        <v>941</v>
      </c>
      <c r="M797" s="3" t="s">
        <v>941</v>
      </c>
      <c r="N797" s="3" t="s">
        <v>941</v>
      </c>
      <c r="O797" s="3" t="s">
        <v>2539</v>
      </c>
      <c r="P797" s="3" t="s">
        <v>2540</v>
      </c>
      <c r="Q797" s="3" t="s">
        <v>2467</v>
      </c>
      <c r="R797" s="3" t="s">
        <v>941</v>
      </c>
      <c r="S797" s="3" t="s">
        <v>941</v>
      </c>
      <c r="T797" s="3" t="b">
        <f t="shared" si="37"/>
        <v>1</v>
      </c>
      <c r="U797" s="3" t="b">
        <f t="shared" si="38"/>
        <v>1</v>
      </c>
      <c r="V797" s="3">
        <f t="shared" si="36"/>
        <v>314</v>
      </c>
    </row>
    <row r="798" spans="1:22" s="3" customFormat="1" ht="180" x14ac:dyDescent="0.25">
      <c r="A798" s="3" t="s">
        <v>4781</v>
      </c>
      <c r="B798" s="3" t="s">
        <v>4782</v>
      </c>
      <c r="C798" s="3" t="s">
        <v>4783</v>
      </c>
      <c r="D798" s="3" t="s">
        <v>2155</v>
      </c>
      <c r="E798" s="3" t="s">
        <v>2155</v>
      </c>
      <c r="F798" s="3" t="s">
        <v>962</v>
      </c>
      <c r="G798" s="3" t="s">
        <v>2155</v>
      </c>
      <c r="H798" s="3" t="s">
        <v>4784</v>
      </c>
      <c r="I798" s="3" t="s">
        <v>4791</v>
      </c>
      <c r="J798" s="3" t="s">
        <v>4792</v>
      </c>
      <c r="K798" s="3" t="s">
        <v>4787</v>
      </c>
      <c r="L798" s="3" t="s">
        <v>941</v>
      </c>
      <c r="M798" s="3" t="s">
        <v>941</v>
      </c>
      <c r="N798" s="3" t="s">
        <v>941</v>
      </c>
      <c r="O798" s="3" t="s">
        <v>35</v>
      </c>
      <c r="P798" s="3" t="s">
        <v>36</v>
      </c>
      <c r="Q798" s="3" t="s">
        <v>2467</v>
      </c>
      <c r="R798" s="3" t="s">
        <v>941</v>
      </c>
      <c r="S798" s="3" t="s">
        <v>941</v>
      </c>
      <c r="T798" s="3" t="b">
        <f t="shared" si="37"/>
        <v>1</v>
      </c>
      <c r="U798" s="3" t="b">
        <f t="shared" si="38"/>
        <v>1</v>
      </c>
      <c r="V798" s="3">
        <f t="shared" si="36"/>
        <v>314</v>
      </c>
    </row>
    <row r="799" spans="1:22" s="3" customFormat="1" ht="180" x14ac:dyDescent="0.25">
      <c r="A799" s="3" t="s">
        <v>4781</v>
      </c>
      <c r="B799" s="3" t="s">
        <v>4782</v>
      </c>
      <c r="C799" s="3" t="s">
        <v>4783</v>
      </c>
      <c r="D799" s="3" t="s">
        <v>2155</v>
      </c>
      <c r="E799" s="3" t="s">
        <v>2155</v>
      </c>
      <c r="F799" s="3" t="s">
        <v>962</v>
      </c>
      <c r="G799" s="3" t="s">
        <v>2157</v>
      </c>
      <c r="H799" s="3" t="s">
        <v>4784</v>
      </c>
      <c r="I799" s="3" t="s">
        <v>1761</v>
      </c>
      <c r="J799" s="3" t="s">
        <v>511</v>
      </c>
      <c r="K799" s="3" t="s">
        <v>4787</v>
      </c>
      <c r="L799" s="3" t="s">
        <v>941</v>
      </c>
      <c r="M799" s="3" t="s">
        <v>941</v>
      </c>
      <c r="N799" s="3" t="s">
        <v>941</v>
      </c>
      <c r="O799" s="3" t="s">
        <v>35</v>
      </c>
      <c r="P799" s="3" t="s">
        <v>513</v>
      </c>
      <c r="Q799" s="3" t="s">
        <v>2467</v>
      </c>
      <c r="R799" s="3" t="s">
        <v>941</v>
      </c>
      <c r="S799" s="3" t="s">
        <v>941</v>
      </c>
      <c r="T799" s="3" t="b">
        <f t="shared" si="37"/>
        <v>1</v>
      </c>
      <c r="U799" s="3" t="b">
        <f t="shared" si="38"/>
        <v>1</v>
      </c>
      <c r="V799" s="3">
        <f t="shared" si="36"/>
        <v>314</v>
      </c>
    </row>
    <row r="800" spans="1:22" s="3" customFormat="1" ht="150" x14ac:dyDescent="0.25">
      <c r="A800" s="3" t="s">
        <v>1791</v>
      </c>
      <c r="B800" s="3" t="s">
        <v>4793</v>
      </c>
      <c r="C800" s="3" t="s">
        <v>4794</v>
      </c>
      <c r="D800" s="3" t="s">
        <v>2155</v>
      </c>
      <c r="E800" s="3" t="s">
        <v>2155</v>
      </c>
      <c r="F800" s="3" t="s">
        <v>951</v>
      </c>
      <c r="G800" s="3" t="s">
        <v>2157</v>
      </c>
      <c r="H800" s="3" t="s">
        <v>4795</v>
      </c>
      <c r="I800" s="3" t="s">
        <v>4796</v>
      </c>
      <c r="J800" s="3" t="s">
        <v>4797</v>
      </c>
      <c r="K800" s="3" t="s">
        <v>1790</v>
      </c>
      <c r="L800" s="3" t="s">
        <v>941</v>
      </c>
      <c r="M800" s="3" t="s">
        <v>941</v>
      </c>
      <c r="N800" s="3" t="s">
        <v>941</v>
      </c>
      <c r="O800" s="3" t="s">
        <v>35</v>
      </c>
      <c r="P800" s="3" t="s">
        <v>67</v>
      </c>
      <c r="Q800" s="3" t="s">
        <v>2467</v>
      </c>
      <c r="R800" s="3" t="s">
        <v>941</v>
      </c>
      <c r="S800" s="3" t="s">
        <v>941</v>
      </c>
      <c r="T800" s="3" t="b">
        <f t="shared" si="37"/>
        <v>1</v>
      </c>
      <c r="U800" s="3" t="b">
        <f t="shared" si="38"/>
        <v>0</v>
      </c>
      <c r="V800" s="3">
        <f t="shared" si="36"/>
        <v>237</v>
      </c>
    </row>
    <row r="801" spans="1:22" s="3" customFormat="1" ht="150" x14ac:dyDescent="0.25">
      <c r="A801" s="3" t="s">
        <v>1791</v>
      </c>
      <c r="B801" s="3" t="s">
        <v>4793</v>
      </c>
      <c r="C801" s="3" t="s">
        <v>4794</v>
      </c>
      <c r="D801" s="3" t="s">
        <v>2155</v>
      </c>
      <c r="E801" s="3" t="s">
        <v>2155</v>
      </c>
      <c r="F801" s="3" t="s">
        <v>956</v>
      </c>
      <c r="G801" s="3" t="s">
        <v>2155</v>
      </c>
      <c r="H801" s="3" t="s">
        <v>4795</v>
      </c>
      <c r="I801" s="3" t="s">
        <v>1792</v>
      </c>
      <c r="J801" s="3" t="s">
        <v>216</v>
      </c>
      <c r="K801" s="3" t="s">
        <v>1790</v>
      </c>
      <c r="L801" s="3" t="s">
        <v>941</v>
      </c>
      <c r="M801" s="3" t="s">
        <v>941</v>
      </c>
      <c r="N801" s="3" t="s">
        <v>941</v>
      </c>
      <c r="O801" s="3" t="s">
        <v>17</v>
      </c>
      <c r="P801" s="3" t="s">
        <v>28</v>
      </c>
      <c r="Q801" s="3" t="s">
        <v>2467</v>
      </c>
      <c r="R801" s="3" t="s">
        <v>941</v>
      </c>
      <c r="S801" s="3" t="s">
        <v>941</v>
      </c>
      <c r="T801" s="3" t="b">
        <f t="shared" si="37"/>
        <v>1</v>
      </c>
      <c r="U801" s="3" t="b">
        <f t="shared" si="38"/>
        <v>0</v>
      </c>
      <c r="V801" s="3">
        <f t="shared" si="36"/>
        <v>237</v>
      </c>
    </row>
    <row r="802" spans="1:22" s="3" customFormat="1" ht="150" x14ac:dyDescent="0.25">
      <c r="A802" s="3" t="s">
        <v>1158</v>
      </c>
      <c r="B802" s="3" t="s">
        <v>4798</v>
      </c>
      <c r="C802" s="3" t="s">
        <v>4799</v>
      </c>
      <c r="D802" s="3" t="s">
        <v>2155</v>
      </c>
      <c r="E802" s="3" t="s">
        <v>2155</v>
      </c>
      <c r="F802" s="3" t="s">
        <v>942</v>
      </c>
      <c r="G802" s="3" t="s">
        <v>2155</v>
      </c>
      <c r="H802" s="3" t="s">
        <v>4800</v>
      </c>
      <c r="I802" s="3" t="s">
        <v>4801</v>
      </c>
      <c r="J802" s="3" t="s">
        <v>4802</v>
      </c>
      <c r="K802" s="3" t="s">
        <v>1157</v>
      </c>
      <c r="L802" s="3" t="s">
        <v>1156</v>
      </c>
      <c r="M802" s="3" t="s">
        <v>941</v>
      </c>
      <c r="N802" s="3" t="s">
        <v>4803</v>
      </c>
      <c r="O802" s="3" t="s">
        <v>17</v>
      </c>
      <c r="P802" s="3" t="s">
        <v>52</v>
      </c>
      <c r="Q802" s="3" t="s">
        <v>2467</v>
      </c>
      <c r="R802" s="3" t="s">
        <v>941</v>
      </c>
      <c r="S802" s="3" t="s">
        <v>941</v>
      </c>
      <c r="T802" s="3" t="b">
        <f t="shared" si="37"/>
        <v>1</v>
      </c>
      <c r="U802" s="3" t="b">
        <f t="shared" si="38"/>
        <v>1</v>
      </c>
      <c r="V802" s="3">
        <f t="shared" si="36"/>
        <v>251</v>
      </c>
    </row>
    <row r="803" spans="1:22" s="3" customFormat="1" ht="150" x14ac:dyDescent="0.25">
      <c r="A803" s="3" t="s">
        <v>1158</v>
      </c>
      <c r="B803" s="3" t="s">
        <v>4798</v>
      </c>
      <c r="C803" s="3" t="s">
        <v>4799</v>
      </c>
      <c r="D803" s="3" t="s">
        <v>2155</v>
      </c>
      <c r="E803" s="3" t="s">
        <v>2155</v>
      </c>
      <c r="F803" s="3" t="s">
        <v>947</v>
      </c>
      <c r="G803" s="3" t="s">
        <v>2155</v>
      </c>
      <c r="H803" s="3" t="s">
        <v>4800</v>
      </c>
      <c r="I803" s="3" t="s">
        <v>1387</v>
      </c>
      <c r="J803" s="3" t="s">
        <v>157</v>
      </c>
      <c r="K803" s="3" t="s">
        <v>1157</v>
      </c>
      <c r="L803" s="3" t="s">
        <v>1156</v>
      </c>
      <c r="M803" s="3" t="s">
        <v>941</v>
      </c>
      <c r="N803" s="3" t="s">
        <v>4803</v>
      </c>
      <c r="O803" s="3" t="s">
        <v>17</v>
      </c>
      <c r="P803" s="3" t="s">
        <v>139</v>
      </c>
      <c r="Q803" s="3" t="s">
        <v>2467</v>
      </c>
      <c r="R803" s="3" t="s">
        <v>941</v>
      </c>
      <c r="S803" s="3" t="s">
        <v>941</v>
      </c>
      <c r="T803" s="3" t="b">
        <f t="shared" si="37"/>
        <v>1</v>
      </c>
      <c r="U803" s="3" t="b">
        <f t="shared" si="38"/>
        <v>1</v>
      </c>
      <c r="V803" s="3">
        <f t="shared" si="36"/>
        <v>251</v>
      </c>
    </row>
    <row r="804" spans="1:22" s="3" customFormat="1" ht="195" x14ac:dyDescent="0.25">
      <c r="A804" s="3" t="s">
        <v>4804</v>
      </c>
      <c r="B804" s="3" t="s">
        <v>4805</v>
      </c>
      <c r="C804" s="3" t="s">
        <v>4806</v>
      </c>
      <c r="D804" s="3" t="s">
        <v>2155</v>
      </c>
      <c r="E804" s="3" t="s">
        <v>2155</v>
      </c>
      <c r="F804" s="3" t="s">
        <v>949</v>
      </c>
      <c r="G804" s="3" t="s">
        <v>2157</v>
      </c>
      <c r="H804" s="3" t="s">
        <v>4807</v>
      </c>
      <c r="I804" s="3" t="s">
        <v>1731</v>
      </c>
      <c r="J804" s="3" t="s">
        <v>72</v>
      </c>
      <c r="K804" s="3" t="s">
        <v>4808</v>
      </c>
      <c r="L804" s="3" t="s">
        <v>941</v>
      </c>
      <c r="M804" s="3" t="s">
        <v>941</v>
      </c>
      <c r="N804" s="3" t="s">
        <v>4809</v>
      </c>
      <c r="O804" s="3" t="s">
        <v>17</v>
      </c>
      <c r="P804" s="3" t="s">
        <v>74</v>
      </c>
      <c r="Q804" s="3" t="s">
        <v>2467</v>
      </c>
      <c r="R804" s="3" t="s">
        <v>941</v>
      </c>
      <c r="S804" s="3" t="s">
        <v>941</v>
      </c>
      <c r="T804" s="3" t="b">
        <f t="shared" si="37"/>
        <v>1</v>
      </c>
      <c r="U804" s="3" t="b">
        <f t="shared" si="38"/>
        <v>1</v>
      </c>
      <c r="V804" s="3">
        <f t="shared" si="36"/>
        <v>354</v>
      </c>
    </row>
    <row r="805" spans="1:22" s="3" customFormat="1" ht="195" x14ac:dyDescent="0.25">
      <c r="A805" s="3" t="s">
        <v>1256</v>
      </c>
      <c r="B805" s="3" t="s">
        <v>4810</v>
      </c>
      <c r="C805" s="3" t="s">
        <v>4811</v>
      </c>
      <c r="D805" s="3" t="s">
        <v>2155</v>
      </c>
      <c r="E805" s="3" t="s">
        <v>2155</v>
      </c>
      <c r="F805" s="3" t="s">
        <v>1255</v>
      </c>
      <c r="G805" s="3" t="s">
        <v>2155</v>
      </c>
      <c r="H805" s="3" t="s">
        <v>4812</v>
      </c>
      <c r="I805" s="3" t="s">
        <v>1251</v>
      </c>
      <c r="J805" s="3" t="s">
        <v>727</v>
      </c>
      <c r="K805" s="3" t="s">
        <v>1254</v>
      </c>
      <c r="L805" s="3" t="s">
        <v>941</v>
      </c>
      <c r="M805" s="3" t="s">
        <v>941</v>
      </c>
      <c r="N805" s="3" t="s">
        <v>941</v>
      </c>
      <c r="O805" s="3" t="s">
        <v>35</v>
      </c>
      <c r="P805" s="3" t="s">
        <v>36</v>
      </c>
      <c r="Q805" s="3" t="s">
        <v>2467</v>
      </c>
      <c r="R805" s="3" t="s">
        <v>941</v>
      </c>
      <c r="S805" s="3" t="s">
        <v>941</v>
      </c>
      <c r="T805" s="3" t="b">
        <f t="shared" si="37"/>
        <v>1</v>
      </c>
      <c r="U805" s="3" t="b">
        <f t="shared" si="38"/>
        <v>0</v>
      </c>
      <c r="V805" s="3">
        <f t="shared" si="36"/>
        <v>520</v>
      </c>
    </row>
    <row r="806" spans="1:22" s="3" customFormat="1" ht="300" x14ac:dyDescent="0.25">
      <c r="A806" s="3" t="s">
        <v>4813</v>
      </c>
      <c r="B806" s="3" t="s">
        <v>4814</v>
      </c>
      <c r="C806" s="3" t="s">
        <v>4815</v>
      </c>
      <c r="D806" s="3" t="s">
        <v>2155</v>
      </c>
      <c r="E806" s="3" t="s">
        <v>2155</v>
      </c>
      <c r="F806" s="3" t="s">
        <v>952</v>
      </c>
      <c r="G806" s="3" t="s">
        <v>2157</v>
      </c>
      <c r="H806" s="3" t="s">
        <v>4816</v>
      </c>
      <c r="I806" s="3" t="s">
        <v>1776</v>
      </c>
      <c r="J806" s="6" t="s">
        <v>518</v>
      </c>
      <c r="K806" s="3" t="s">
        <v>941</v>
      </c>
      <c r="L806" s="3" t="s">
        <v>941</v>
      </c>
      <c r="M806" s="3" t="s">
        <v>941</v>
      </c>
      <c r="N806" s="3" t="s">
        <v>941</v>
      </c>
      <c r="O806" s="3" t="s">
        <v>35</v>
      </c>
      <c r="P806" s="3" t="s">
        <v>240</v>
      </c>
      <c r="Q806" s="3" t="s">
        <v>2467</v>
      </c>
      <c r="R806" s="3" t="s">
        <v>941</v>
      </c>
      <c r="S806" s="3" t="s">
        <v>941</v>
      </c>
      <c r="T806" s="3" t="b">
        <f t="shared" si="37"/>
        <v>0</v>
      </c>
      <c r="U806" s="3" t="b">
        <f t="shared" si="38"/>
        <v>0</v>
      </c>
      <c r="V806" s="3">
        <f t="shared" si="36"/>
        <v>718</v>
      </c>
    </row>
    <row r="807" spans="1:22" s="3" customFormat="1" ht="165" x14ac:dyDescent="0.25">
      <c r="A807" s="3" t="s">
        <v>1079</v>
      </c>
      <c r="B807" s="3" t="s">
        <v>4817</v>
      </c>
      <c r="C807" s="3" t="s">
        <v>4818</v>
      </c>
      <c r="D807" s="3" t="s">
        <v>2155</v>
      </c>
      <c r="E807" s="3" t="s">
        <v>2157</v>
      </c>
      <c r="F807" s="3" t="s">
        <v>974</v>
      </c>
      <c r="G807" s="3" t="s">
        <v>2155</v>
      </c>
      <c r="H807" s="3" t="s">
        <v>4819</v>
      </c>
      <c r="I807" s="3" t="s">
        <v>1070</v>
      </c>
      <c r="J807" s="3" t="s">
        <v>131</v>
      </c>
      <c r="K807" s="3" t="s">
        <v>1078</v>
      </c>
      <c r="L807" s="3" t="s">
        <v>941</v>
      </c>
      <c r="M807" s="3" t="s">
        <v>941</v>
      </c>
      <c r="N807" s="3" t="s">
        <v>941</v>
      </c>
      <c r="O807" s="3" t="s">
        <v>17</v>
      </c>
      <c r="P807" s="3" t="s">
        <v>28</v>
      </c>
      <c r="Q807" s="3" t="s">
        <v>2467</v>
      </c>
      <c r="R807" s="3" t="s">
        <v>941</v>
      </c>
      <c r="S807" s="3" t="s">
        <v>941</v>
      </c>
      <c r="T807" s="3" t="b">
        <f t="shared" si="37"/>
        <v>0</v>
      </c>
      <c r="U807" s="3" t="b">
        <f t="shared" si="38"/>
        <v>0</v>
      </c>
      <c r="V807" s="3">
        <f t="shared" si="36"/>
        <v>321</v>
      </c>
    </row>
    <row r="808" spans="1:22" s="3" customFormat="1" ht="210" x14ac:dyDescent="0.25">
      <c r="A808" s="3" t="s">
        <v>1077</v>
      </c>
      <c r="B808" s="3" t="s">
        <v>4820</v>
      </c>
      <c r="C808" s="3" t="s">
        <v>4821</v>
      </c>
      <c r="D808" s="3" t="s">
        <v>2155</v>
      </c>
      <c r="E808" s="3" t="s">
        <v>2157</v>
      </c>
      <c r="F808" s="3" t="s">
        <v>954</v>
      </c>
      <c r="G808" s="3" t="s">
        <v>2155</v>
      </c>
      <c r="H808" s="3" t="s">
        <v>4822</v>
      </c>
      <c r="I808" s="3" t="s">
        <v>1070</v>
      </c>
      <c r="J808" s="3" t="s">
        <v>131</v>
      </c>
      <c r="K808" s="3" t="s">
        <v>1076</v>
      </c>
      <c r="L808" s="3" t="s">
        <v>941</v>
      </c>
      <c r="M808" s="3" t="s">
        <v>941</v>
      </c>
      <c r="N808" s="3" t="s">
        <v>941</v>
      </c>
      <c r="O808" s="3" t="s">
        <v>17</v>
      </c>
      <c r="P808" s="3" t="s">
        <v>28</v>
      </c>
      <c r="Q808" s="3" t="s">
        <v>2467</v>
      </c>
      <c r="R808" s="3" t="s">
        <v>941</v>
      </c>
      <c r="S808" s="3" t="s">
        <v>941</v>
      </c>
      <c r="T808" s="3" t="b">
        <f t="shared" si="37"/>
        <v>1</v>
      </c>
      <c r="U808" s="3" t="b">
        <f t="shared" si="38"/>
        <v>0</v>
      </c>
      <c r="V808" s="3">
        <f t="shared" si="36"/>
        <v>577</v>
      </c>
    </row>
    <row r="809" spans="1:22" s="3" customFormat="1" ht="180" x14ac:dyDescent="0.25">
      <c r="A809" s="3" t="s">
        <v>1751</v>
      </c>
      <c r="B809" s="3" t="s">
        <v>4823</v>
      </c>
      <c r="C809" s="3" t="s">
        <v>4824</v>
      </c>
      <c r="D809" s="3" t="s">
        <v>2155</v>
      </c>
      <c r="E809" s="3" t="s">
        <v>2155</v>
      </c>
      <c r="F809" s="3" t="s">
        <v>945</v>
      </c>
      <c r="G809" s="3" t="s">
        <v>2155</v>
      </c>
      <c r="H809" s="3" t="s">
        <v>4825</v>
      </c>
      <c r="I809" s="3" t="s">
        <v>843</v>
      </c>
      <c r="J809" s="3" t="s">
        <v>842</v>
      </c>
      <c r="K809" s="3" t="s">
        <v>1750</v>
      </c>
      <c r="L809" s="3" t="s">
        <v>1749</v>
      </c>
      <c r="M809" s="3" t="s">
        <v>941</v>
      </c>
      <c r="N809" s="3" t="s">
        <v>1749</v>
      </c>
      <c r="O809" s="3" t="s">
        <v>44</v>
      </c>
      <c r="P809" s="3" t="s">
        <v>45</v>
      </c>
      <c r="Q809" s="3" t="s">
        <v>2467</v>
      </c>
      <c r="R809" s="3" t="s">
        <v>941</v>
      </c>
      <c r="S809" s="3" t="s">
        <v>941</v>
      </c>
      <c r="T809" s="3" t="b">
        <f t="shared" si="37"/>
        <v>1</v>
      </c>
      <c r="U809" s="3" t="b">
        <f t="shared" si="38"/>
        <v>0</v>
      </c>
      <c r="V809" s="3">
        <f t="shared" si="36"/>
        <v>462</v>
      </c>
    </row>
    <row r="810" spans="1:22" s="3" customFormat="1" ht="150" x14ac:dyDescent="0.25">
      <c r="A810" s="3" t="s">
        <v>2040</v>
      </c>
      <c r="B810" s="3" t="s">
        <v>4826</v>
      </c>
      <c r="C810" s="3" t="s">
        <v>4827</v>
      </c>
      <c r="D810" s="3" t="s">
        <v>2155</v>
      </c>
      <c r="E810" s="3" t="s">
        <v>2155</v>
      </c>
      <c r="F810" s="3" t="s">
        <v>945</v>
      </c>
      <c r="G810" s="3" t="s">
        <v>2155</v>
      </c>
      <c r="H810" s="3" t="s">
        <v>4828</v>
      </c>
      <c r="I810" s="3" t="s">
        <v>2038</v>
      </c>
      <c r="J810" s="3" t="s">
        <v>303</v>
      </c>
      <c r="K810" s="3" t="s">
        <v>2039</v>
      </c>
      <c r="L810" s="3" t="s">
        <v>941</v>
      </c>
      <c r="M810" s="3" t="s">
        <v>941</v>
      </c>
      <c r="N810" s="3" t="s">
        <v>4829</v>
      </c>
      <c r="O810" s="3" t="s">
        <v>44</v>
      </c>
      <c r="P810" s="3" t="s">
        <v>45</v>
      </c>
      <c r="Q810" s="3" t="s">
        <v>2467</v>
      </c>
      <c r="R810" s="3" t="s">
        <v>941</v>
      </c>
      <c r="S810" s="3" t="s">
        <v>941</v>
      </c>
      <c r="T810" s="3" t="b">
        <f t="shared" si="37"/>
        <v>1</v>
      </c>
      <c r="U810" s="3" t="b">
        <f t="shared" si="38"/>
        <v>1</v>
      </c>
      <c r="V810" s="3">
        <f t="shared" si="36"/>
        <v>296</v>
      </c>
    </row>
    <row r="811" spans="1:22" s="3" customFormat="1" ht="120" x14ac:dyDescent="0.25">
      <c r="A811" s="3" t="s">
        <v>1951</v>
      </c>
      <c r="B811" s="3" t="s">
        <v>4830</v>
      </c>
      <c r="C811" s="3" t="s">
        <v>4831</v>
      </c>
      <c r="D811" s="3" t="s">
        <v>2155</v>
      </c>
      <c r="E811" s="3" t="s">
        <v>2155</v>
      </c>
      <c r="F811" s="3" t="s">
        <v>942</v>
      </c>
      <c r="G811" s="3" t="s">
        <v>2155</v>
      </c>
      <c r="H811" s="3" t="s">
        <v>4832</v>
      </c>
      <c r="I811" s="3" t="s">
        <v>1947</v>
      </c>
      <c r="J811" s="3" t="s">
        <v>733</v>
      </c>
      <c r="K811" s="3" t="s">
        <v>1950</v>
      </c>
      <c r="L811" s="3" t="s">
        <v>941</v>
      </c>
      <c r="M811" s="3" t="s">
        <v>941</v>
      </c>
      <c r="N811" s="3" t="s">
        <v>941</v>
      </c>
      <c r="O811" s="3" t="s">
        <v>35</v>
      </c>
      <c r="P811" s="3" t="s">
        <v>67</v>
      </c>
      <c r="Q811" s="3" t="s">
        <v>2467</v>
      </c>
      <c r="R811" s="3" t="s">
        <v>941</v>
      </c>
      <c r="S811" s="3" t="s">
        <v>941</v>
      </c>
      <c r="T811" s="3" t="b">
        <f t="shared" si="37"/>
        <v>1</v>
      </c>
      <c r="U811" s="3" t="b">
        <f t="shared" si="38"/>
        <v>0</v>
      </c>
      <c r="V811" s="3">
        <f t="shared" si="36"/>
        <v>578</v>
      </c>
    </row>
    <row r="812" spans="1:22" s="3" customFormat="1" ht="120" x14ac:dyDescent="0.25">
      <c r="A812" s="3" t="s">
        <v>4833</v>
      </c>
      <c r="B812" s="3" t="s">
        <v>4834</v>
      </c>
      <c r="C812" s="3" t="s">
        <v>4835</v>
      </c>
      <c r="D812" s="3" t="s">
        <v>2155</v>
      </c>
      <c r="E812" s="3" t="s">
        <v>2155</v>
      </c>
      <c r="F812" s="3" t="s">
        <v>1000</v>
      </c>
      <c r="G812" s="3" t="s">
        <v>2157</v>
      </c>
      <c r="H812" s="3" t="s">
        <v>4836</v>
      </c>
      <c r="I812" s="3" t="s">
        <v>2164</v>
      </c>
      <c r="J812" s="3" t="s">
        <v>652</v>
      </c>
      <c r="K812" s="3" t="s">
        <v>4837</v>
      </c>
      <c r="L812" s="3" t="s">
        <v>941</v>
      </c>
      <c r="M812" s="3" t="s">
        <v>941</v>
      </c>
      <c r="N812" s="3" t="s">
        <v>941</v>
      </c>
      <c r="O812" s="3" t="s">
        <v>35</v>
      </c>
      <c r="P812" s="3" t="s">
        <v>240</v>
      </c>
      <c r="Q812" s="3" t="s">
        <v>2467</v>
      </c>
      <c r="R812" s="3" t="s">
        <v>941</v>
      </c>
      <c r="S812" s="3" t="s">
        <v>941</v>
      </c>
      <c r="T812" s="3" t="b">
        <f t="shared" si="37"/>
        <v>0</v>
      </c>
      <c r="U812" s="3" t="b">
        <f t="shared" si="38"/>
        <v>0</v>
      </c>
      <c r="V812" s="3">
        <f t="shared" si="36"/>
        <v>244</v>
      </c>
    </row>
    <row r="813" spans="1:22" s="3" customFormat="1" ht="120" x14ac:dyDescent="0.25">
      <c r="A813" s="3" t="s">
        <v>4833</v>
      </c>
      <c r="B813" s="3" t="s">
        <v>4834</v>
      </c>
      <c r="C813" s="3" t="s">
        <v>4835</v>
      </c>
      <c r="D813" s="3" t="s">
        <v>2155</v>
      </c>
      <c r="E813" s="3" t="s">
        <v>2155</v>
      </c>
      <c r="F813" s="3" t="s">
        <v>4838</v>
      </c>
      <c r="G813" s="3" t="s">
        <v>2157</v>
      </c>
      <c r="H813" s="3" t="s">
        <v>4836</v>
      </c>
      <c r="I813" s="3" t="s">
        <v>4839</v>
      </c>
      <c r="J813" s="3" t="s">
        <v>4840</v>
      </c>
      <c r="K813" s="3" t="s">
        <v>4837</v>
      </c>
      <c r="L813" s="3" t="s">
        <v>941</v>
      </c>
      <c r="M813" s="3" t="s">
        <v>941</v>
      </c>
      <c r="N813" s="3" t="s">
        <v>941</v>
      </c>
      <c r="O813" s="3" t="s">
        <v>17</v>
      </c>
      <c r="P813" s="3" t="s">
        <v>52</v>
      </c>
      <c r="Q813" s="3" t="s">
        <v>2467</v>
      </c>
      <c r="R813" s="3" t="s">
        <v>941</v>
      </c>
      <c r="S813" s="3" t="s">
        <v>941</v>
      </c>
      <c r="T813" s="3" t="b">
        <f t="shared" si="37"/>
        <v>0</v>
      </c>
      <c r="U813" s="3" t="b">
        <f t="shared" si="38"/>
        <v>0</v>
      </c>
      <c r="V813" s="3">
        <f t="shared" si="36"/>
        <v>244</v>
      </c>
    </row>
    <row r="814" spans="1:22" s="3" customFormat="1" ht="120" x14ac:dyDescent="0.25">
      <c r="A814" s="3" t="s">
        <v>4833</v>
      </c>
      <c r="B814" s="3" t="s">
        <v>4834</v>
      </c>
      <c r="C814" s="3" t="s">
        <v>4835</v>
      </c>
      <c r="D814" s="3" t="s">
        <v>2155</v>
      </c>
      <c r="E814" s="3" t="s">
        <v>2155</v>
      </c>
      <c r="F814" s="3" t="s">
        <v>4841</v>
      </c>
      <c r="G814" s="3" t="s">
        <v>2157</v>
      </c>
      <c r="H814" s="3" t="s">
        <v>4836</v>
      </c>
      <c r="I814" s="3" t="s">
        <v>4297</v>
      </c>
      <c r="J814" s="3" t="s">
        <v>4298</v>
      </c>
      <c r="K814" s="3" t="s">
        <v>4837</v>
      </c>
      <c r="L814" s="3" t="s">
        <v>941</v>
      </c>
      <c r="M814" s="3" t="s">
        <v>941</v>
      </c>
      <c r="N814" s="3" t="s">
        <v>941</v>
      </c>
      <c r="O814" s="3" t="s">
        <v>17</v>
      </c>
      <c r="P814" s="3" t="s">
        <v>139</v>
      </c>
      <c r="Q814" s="3" t="s">
        <v>2467</v>
      </c>
      <c r="R814" s="3">
        <v>2015</v>
      </c>
      <c r="S814" s="3" t="s">
        <v>941</v>
      </c>
      <c r="T814" s="3" t="b">
        <f t="shared" si="37"/>
        <v>0</v>
      </c>
      <c r="U814" s="3" t="b">
        <f t="shared" si="38"/>
        <v>0</v>
      </c>
      <c r="V814" s="3">
        <f t="shared" si="36"/>
        <v>244</v>
      </c>
    </row>
    <row r="815" spans="1:22" s="3" customFormat="1" ht="45" x14ac:dyDescent="0.25">
      <c r="A815" s="3" t="s">
        <v>1833</v>
      </c>
      <c r="B815" s="3" t="s">
        <v>4842</v>
      </c>
      <c r="C815" s="3" t="s">
        <v>941</v>
      </c>
      <c r="D815" s="3" t="s">
        <v>2155</v>
      </c>
      <c r="E815" s="3" t="s">
        <v>2155</v>
      </c>
      <c r="F815" s="3" t="s">
        <v>945</v>
      </c>
      <c r="G815" s="3" t="s">
        <v>2155</v>
      </c>
      <c r="H815" s="3" t="s">
        <v>941</v>
      </c>
      <c r="I815" s="3" t="s">
        <v>468</v>
      </c>
      <c r="J815" s="3" t="s">
        <v>467</v>
      </c>
      <c r="K815" s="3" t="s">
        <v>941</v>
      </c>
      <c r="L815" s="3" t="s">
        <v>941</v>
      </c>
      <c r="M815" s="3" t="s">
        <v>941</v>
      </c>
      <c r="N815" s="3" t="s">
        <v>941</v>
      </c>
      <c r="O815" s="3" t="s">
        <v>17</v>
      </c>
      <c r="P815" s="3" t="s">
        <v>469</v>
      </c>
      <c r="Q815" s="3" t="s">
        <v>2467</v>
      </c>
      <c r="R815" s="3" t="s">
        <v>941</v>
      </c>
      <c r="S815" s="3" t="s">
        <v>941</v>
      </c>
      <c r="T815" s="3" t="b">
        <f t="shared" si="37"/>
        <v>0</v>
      </c>
      <c r="U815" s="3" t="b">
        <f t="shared" si="38"/>
        <v>0</v>
      </c>
      <c r="V815" s="3">
        <f t="shared" si="36"/>
        <v>3</v>
      </c>
    </row>
    <row r="816" spans="1:22" s="3" customFormat="1" ht="105" x14ac:dyDescent="0.25">
      <c r="A816" s="3" t="s">
        <v>1305</v>
      </c>
      <c r="B816" s="3" t="s">
        <v>4843</v>
      </c>
      <c r="C816" s="3" t="s">
        <v>4844</v>
      </c>
      <c r="D816" s="3" t="s">
        <v>2157</v>
      </c>
      <c r="E816" s="3" t="s">
        <v>2155</v>
      </c>
      <c r="F816" s="3" t="s">
        <v>945</v>
      </c>
      <c r="G816" s="3" t="s">
        <v>2155</v>
      </c>
      <c r="H816" s="3" t="s">
        <v>4845</v>
      </c>
      <c r="I816" s="3" t="s">
        <v>4846</v>
      </c>
      <c r="J816" s="3" t="s">
        <v>4847</v>
      </c>
      <c r="K816" s="3" t="s">
        <v>1304</v>
      </c>
      <c r="L816" s="3" t="s">
        <v>941</v>
      </c>
      <c r="M816" s="3" t="s">
        <v>941</v>
      </c>
      <c r="N816" s="3" t="s">
        <v>941</v>
      </c>
      <c r="O816" s="3" t="s">
        <v>35</v>
      </c>
      <c r="P816" s="3" t="s">
        <v>240</v>
      </c>
      <c r="Q816" s="3" t="s">
        <v>2467</v>
      </c>
      <c r="R816" s="3" t="s">
        <v>941</v>
      </c>
      <c r="S816" s="3" t="s">
        <v>941</v>
      </c>
      <c r="T816" s="3" t="b">
        <f t="shared" si="37"/>
        <v>0</v>
      </c>
      <c r="U816" s="3" t="b">
        <f t="shared" si="38"/>
        <v>0</v>
      </c>
      <c r="V816" s="3">
        <f t="shared" si="36"/>
        <v>274</v>
      </c>
    </row>
    <row r="817" spans="1:22" s="3" customFormat="1" ht="105" x14ac:dyDescent="0.25">
      <c r="A817" s="3" t="s">
        <v>1305</v>
      </c>
      <c r="B817" s="3" t="s">
        <v>4843</v>
      </c>
      <c r="C817" s="3" t="s">
        <v>4844</v>
      </c>
      <c r="D817" s="3" t="s">
        <v>2157</v>
      </c>
      <c r="E817" s="3" t="s">
        <v>2155</v>
      </c>
      <c r="F817" s="3" t="s">
        <v>945</v>
      </c>
      <c r="G817" s="3" t="s">
        <v>2155</v>
      </c>
      <c r="H817" s="3" t="s">
        <v>4845</v>
      </c>
      <c r="I817" s="3" t="s">
        <v>1303</v>
      </c>
      <c r="J817" s="3" t="s">
        <v>308</v>
      </c>
      <c r="K817" s="3" t="s">
        <v>1304</v>
      </c>
      <c r="L817" s="3" t="s">
        <v>941</v>
      </c>
      <c r="M817" s="3" t="s">
        <v>941</v>
      </c>
      <c r="N817" s="3" t="s">
        <v>941</v>
      </c>
      <c r="O817" s="3" t="s">
        <v>35</v>
      </c>
      <c r="P817" s="3" t="s">
        <v>67</v>
      </c>
      <c r="Q817" s="3" t="s">
        <v>2467</v>
      </c>
      <c r="R817" s="3" t="s">
        <v>941</v>
      </c>
      <c r="S817" s="3" t="s">
        <v>941</v>
      </c>
      <c r="T817" s="3" t="b">
        <f t="shared" si="37"/>
        <v>0</v>
      </c>
      <c r="U817" s="3" t="b">
        <f t="shared" si="38"/>
        <v>0</v>
      </c>
      <c r="V817" s="3">
        <f t="shared" si="36"/>
        <v>274</v>
      </c>
    </row>
    <row r="818" spans="1:22" s="3" customFormat="1" ht="120" x14ac:dyDescent="0.25">
      <c r="A818" s="3" t="s">
        <v>4848</v>
      </c>
      <c r="B818" s="3" t="s">
        <v>4849</v>
      </c>
      <c r="C818" s="3" t="s">
        <v>4850</v>
      </c>
      <c r="D818" s="3" t="s">
        <v>2155</v>
      </c>
      <c r="E818" s="3" t="s">
        <v>2155</v>
      </c>
      <c r="F818" s="3" t="s">
        <v>952</v>
      </c>
      <c r="G818" s="3" t="s">
        <v>2157</v>
      </c>
      <c r="H818" s="3" t="s">
        <v>4851</v>
      </c>
      <c r="I818" s="3" t="s">
        <v>2046</v>
      </c>
      <c r="J818" s="3" t="s">
        <v>804</v>
      </c>
      <c r="K818" s="3" t="s">
        <v>4852</v>
      </c>
      <c r="L818" s="3" t="s">
        <v>941</v>
      </c>
      <c r="M818" s="3" t="s">
        <v>941</v>
      </c>
      <c r="N818" s="3" t="s">
        <v>941</v>
      </c>
      <c r="O818" s="3" t="s">
        <v>44</v>
      </c>
      <c r="P818" s="3" t="s">
        <v>45</v>
      </c>
      <c r="Q818" s="3" t="s">
        <v>2467</v>
      </c>
      <c r="R818" s="3">
        <v>2013</v>
      </c>
      <c r="S818" s="3">
        <v>2014</v>
      </c>
      <c r="T818" s="3" t="b">
        <f t="shared" si="37"/>
        <v>0</v>
      </c>
      <c r="U818" s="3" t="b">
        <f t="shared" si="38"/>
        <v>0</v>
      </c>
      <c r="V818" s="3">
        <f t="shared" si="36"/>
        <v>242</v>
      </c>
    </row>
    <row r="819" spans="1:22" s="3" customFormat="1" ht="120" x14ac:dyDescent="0.25">
      <c r="A819" s="3" t="s">
        <v>4848</v>
      </c>
      <c r="B819" s="3" t="s">
        <v>4849</v>
      </c>
      <c r="C819" s="3" t="s">
        <v>4850</v>
      </c>
      <c r="D819" s="3" t="s">
        <v>2155</v>
      </c>
      <c r="E819" s="3" t="s">
        <v>2155</v>
      </c>
      <c r="F819" s="3" t="s">
        <v>4853</v>
      </c>
      <c r="G819" s="3" t="s">
        <v>2157</v>
      </c>
      <c r="H819" s="3" t="s">
        <v>4851</v>
      </c>
      <c r="I819" s="3" t="s">
        <v>4854</v>
      </c>
      <c r="J819" s="3" t="s">
        <v>4855</v>
      </c>
      <c r="K819" s="3" t="s">
        <v>4852</v>
      </c>
      <c r="L819" s="3" t="s">
        <v>941</v>
      </c>
      <c r="M819" s="3" t="s">
        <v>941</v>
      </c>
      <c r="N819" s="3" t="s">
        <v>941</v>
      </c>
      <c r="O819" s="3" t="s">
        <v>17</v>
      </c>
      <c r="P819" s="3" t="s">
        <v>106</v>
      </c>
      <c r="Q819" s="3" t="s">
        <v>2467</v>
      </c>
      <c r="R819" s="3" t="s">
        <v>941</v>
      </c>
      <c r="S819" s="3" t="s">
        <v>941</v>
      </c>
      <c r="T819" s="3" t="b">
        <f t="shared" si="37"/>
        <v>0</v>
      </c>
      <c r="U819" s="3" t="b">
        <f t="shared" si="38"/>
        <v>0</v>
      </c>
      <c r="V819" s="3">
        <f t="shared" si="36"/>
        <v>242</v>
      </c>
    </row>
    <row r="820" spans="1:22" s="3" customFormat="1" ht="120" x14ac:dyDescent="0.25">
      <c r="A820" s="3" t="s">
        <v>4848</v>
      </c>
      <c r="B820" s="3" t="s">
        <v>4849</v>
      </c>
      <c r="C820" s="3" t="s">
        <v>4850</v>
      </c>
      <c r="D820" s="3" t="s">
        <v>2155</v>
      </c>
      <c r="E820" s="3" t="s">
        <v>2155</v>
      </c>
      <c r="F820" s="3" t="s">
        <v>4856</v>
      </c>
      <c r="G820" s="3" t="s">
        <v>2155</v>
      </c>
      <c r="H820" s="3" t="s">
        <v>4851</v>
      </c>
      <c r="I820" s="3" t="s">
        <v>4857</v>
      </c>
      <c r="J820" s="3" t="s">
        <v>4858</v>
      </c>
      <c r="K820" s="3" t="s">
        <v>4852</v>
      </c>
      <c r="L820" s="3" t="s">
        <v>941</v>
      </c>
      <c r="M820" s="3" t="s">
        <v>941</v>
      </c>
      <c r="N820" s="3" t="s">
        <v>941</v>
      </c>
      <c r="O820" s="3" t="s">
        <v>35</v>
      </c>
      <c r="P820" s="3" t="s">
        <v>93</v>
      </c>
      <c r="Q820" s="3" t="s">
        <v>2570</v>
      </c>
      <c r="R820" s="3">
        <v>2014</v>
      </c>
      <c r="S820" s="3">
        <v>2017</v>
      </c>
      <c r="T820" s="3" t="b">
        <f t="shared" si="37"/>
        <v>0</v>
      </c>
      <c r="U820" s="3" t="b">
        <f t="shared" si="38"/>
        <v>0</v>
      </c>
      <c r="V820" s="3">
        <f t="shared" si="36"/>
        <v>242</v>
      </c>
    </row>
    <row r="821" spans="1:22" s="3" customFormat="1" ht="225" x14ac:dyDescent="0.25">
      <c r="A821" s="3" t="s">
        <v>4859</v>
      </c>
      <c r="B821" s="3" t="s">
        <v>4860</v>
      </c>
      <c r="C821" s="3" t="s">
        <v>4861</v>
      </c>
      <c r="D821" s="3" t="s">
        <v>2155</v>
      </c>
      <c r="E821" s="3" t="s">
        <v>2155</v>
      </c>
      <c r="F821" s="3" t="s">
        <v>949</v>
      </c>
      <c r="G821" s="3" t="s">
        <v>2157</v>
      </c>
      <c r="H821" s="3" t="s">
        <v>4862</v>
      </c>
      <c r="I821" s="3" t="s">
        <v>1533</v>
      </c>
      <c r="J821" s="3" t="s">
        <v>200</v>
      </c>
      <c r="K821" s="3" t="s">
        <v>4863</v>
      </c>
      <c r="L821" s="3" t="s">
        <v>941</v>
      </c>
      <c r="M821" s="3" t="s">
        <v>941</v>
      </c>
      <c r="N821" s="3" t="s">
        <v>4864</v>
      </c>
      <c r="O821" s="3" t="s">
        <v>202</v>
      </c>
      <c r="P821" s="3" t="s">
        <v>203</v>
      </c>
      <c r="Q821" s="3" t="s">
        <v>2467</v>
      </c>
      <c r="R821" s="3" t="s">
        <v>941</v>
      </c>
      <c r="S821" s="3" t="s">
        <v>941</v>
      </c>
      <c r="T821" s="3" t="b">
        <f t="shared" si="37"/>
        <v>0</v>
      </c>
      <c r="U821" s="3" t="b">
        <f t="shared" si="38"/>
        <v>0</v>
      </c>
      <c r="V821" s="3">
        <f t="shared" si="36"/>
        <v>1242</v>
      </c>
    </row>
    <row r="822" spans="1:22" s="3" customFormat="1" ht="225" x14ac:dyDescent="0.25">
      <c r="A822" s="3" t="s">
        <v>4859</v>
      </c>
      <c r="B822" s="3" t="s">
        <v>4860</v>
      </c>
      <c r="C822" s="3" t="s">
        <v>4861</v>
      </c>
      <c r="D822" s="3" t="s">
        <v>2155</v>
      </c>
      <c r="E822" s="3" t="s">
        <v>2155</v>
      </c>
      <c r="F822" s="3" t="s">
        <v>942</v>
      </c>
      <c r="G822" s="3" t="s">
        <v>2155</v>
      </c>
      <c r="H822" s="3" t="s">
        <v>4862</v>
      </c>
      <c r="I822" s="3" t="s">
        <v>4865</v>
      </c>
      <c r="J822" s="3" t="s">
        <v>4866</v>
      </c>
      <c r="K822" s="3" t="s">
        <v>4863</v>
      </c>
      <c r="L822" s="3" t="s">
        <v>941</v>
      </c>
      <c r="M822" s="3" t="s">
        <v>941</v>
      </c>
      <c r="N822" s="3" t="s">
        <v>4864</v>
      </c>
      <c r="O822" s="3" t="s">
        <v>543</v>
      </c>
      <c r="P822" s="3" t="s">
        <v>544</v>
      </c>
      <c r="Q822" s="3" t="s">
        <v>2467</v>
      </c>
      <c r="R822" s="3" t="s">
        <v>941</v>
      </c>
      <c r="S822" s="3" t="s">
        <v>941</v>
      </c>
      <c r="T822" s="3" t="b">
        <f t="shared" si="37"/>
        <v>0</v>
      </c>
      <c r="U822" s="3" t="b">
        <f t="shared" si="38"/>
        <v>0</v>
      </c>
      <c r="V822" s="3">
        <f t="shared" si="36"/>
        <v>1242</v>
      </c>
    </row>
    <row r="823" spans="1:22" s="3" customFormat="1" ht="225" x14ac:dyDescent="0.25">
      <c r="A823" s="3" t="s">
        <v>4859</v>
      </c>
      <c r="B823" s="3" t="s">
        <v>4860</v>
      </c>
      <c r="C823" s="3" t="s">
        <v>4861</v>
      </c>
      <c r="D823" s="3" t="s">
        <v>2155</v>
      </c>
      <c r="E823" s="3" t="s">
        <v>2155</v>
      </c>
      <c r="F823" s="3" t="s">
        <v>947</v>
      </c>
      <c r="G823" s="3" t="s">
        <v>2155</v>
      </c>
      <c r="H823" s="3" t="s">
        <v>4862</v>
      </c>
      <c r="I823" s="3" t="s">
        <v>4867</v>
      </c>
      <c r="J823" s="3" t="s">
        <v>4868</v>
      </c>
      <c r="K823" s="3" t="s">
        <v>4863</v>
      </c>
      <c r="L823" s="3" t="s">
        <v>941</v>
      </c>
      <c r="M823" s="3" t="s">
        <v>941</v>
      </c>
      <c r="N823" s="3" t="s">
        <v>4864</v>
      </c>
      <c r="O823" s="3" t="s">
        <v>17</v>
      </c>
      <c r="P823" s="3" t="s">
        <v>74</v>
      </c>
      <c r="Q823" s="3" t="s">
        <v>2467</v>
      </c>
      <c r="R823" s="3" t="s">
        <v>941</v>
      </c>
      <c r="S823" s="3" t="s">
        <v>941</v>
      </c>
      <c r="T823" s="3" t="b">
        <f t="shared" si="37"/>
        <v>0</v>
      </c>
      <c r="U823" s="3" t="b">
        <f t="shared" si="38"/>
        <v>0</v>
      </c>
      <c r="V823" s="3">
        <f t="shared" si="36"/>
        <v>1242</v>
      </c>
    </row>
    <row r="824" spans="1:22" s="3" customFormat="1" ht="225" x14ac:dyDescent="0.25">
      <c r="A824" s="3" t="s">
        <v>4859</v>
      </c>
      <c r="B824" s="3" t="s">
        <v>4860</v>
      </c>
      <c r="C824" s="3" t="s">
        <v>4861</v>
      </c>
      <c r="D824" s="3" t="s">
        <v>2155</v>
      </c>
      <c r="E824" s="3" t="s">
        <v>2155</v>
      </c>
      <c r="F824" s="3" t="s">
        <v>4869</v>
      </c>
      <c r="G824" s="3" t="s">
        <v>2157</v>
      </c>
      <c r="H824" s="3" t="s">
        <v>4862</v>
      </c>
      <c r="I824" s="3" t="s">
        <v>4870</v>
      </c>
      <c r="J824" s="3" t="s">
        <v>4871</v>
      </c>
      <c r="K824" s="3" t="s">
        <v>4863</v>
      </c>
      <c r="L824" s="3" t="s">
        <v>941</v>
      </c>
      <c r="M824" s="3" t="s">
        <v>941</v>
      </c>
      <c r="N824" s="3" t="s">
        <v>4864</v>
      </c>
      <c r="O824" s="3" t="s">
        <v>44</v>
      </c>
      <c r="P824" s="3" t="s">
        <v>628</v>
      </c>
      <c r="Q824" s="3" t="s">
        <v>2467</v>
      </c>
      <c r="R824" s="3" t="s">
        <v>941</v>
      </c>
      <c r="S824" s="3" t="s">
        <v>941</v>
      </c>
      <c r="T824" s="3" t="b">
        <f t="shared" si="37"/>
        <v>0</v>
      </c>
      <c r="U824" s="3" t="b">
        <f t="shared" si="38"/>
        <v>0</v>
      </c>
      <c r="V824" s="3">
        <f t="shared" si="36"/>
        <v>1242</v>
      </c>
    </row>
    <row r="825" spans="1:22" s="3" customFormat="1" ht="225" x14ac:dyDescent="0.25">
      <c r="A825" s="3" t="s">
        <v>4859</v>
      </c>
      <c r="B825" s="3" t="s">
        <v>4860</v>
      </c>
      <c r="C825" s="3" t="s">
        <v>4861</v>
      </c>
      <c r="D825" s="3" t="s">
        <v>2155</v>
      </c>
      <c r="E825" s="3" t="s">
        <v>2155</v>
      </c>
      <c r="F825" s="3" t="s">
        <v>959</v>
      </c>
      <c r="G825" s="3" t="s">
        <v>2157</v>
      </c>
      <c r="H825" s="3" t="s">
        <v>4862</v>
      </c>
      <c r="I825" s="3" t="s">
        <v>4872</v>
      </c>
      <c r="J825" s="3" t="s">
        <v>4873</v>
      </c>
      <c r="K825" s="3" t="s">
        <v>4863</v>
      </c>
      <c r="L825" s="3" t="s">
        <v>941</v>
      </c>
      <c r="M825" s="3" t="s">
        <v>941</v>
      </c>
      <c r="N825" s="3" t="s">
        <v>4864</v>
      </c>
      <c r="O825" s="3" t="s">
        <v>188</v>
      </c>
      <c r="P825" s="3" t="s">
        <v>412</v>
      </c>
      <c r="Q825" s="3" t="s">
        <v>2467</v>
      </c>
      <c r="R825" s="3">
        <v>2020</v>
      </c>
      <c r="S825" s="3">
        <v>2021</v>
      </c>
      <c r="T825" s="3" t="b">
        <f t="shared" si="37"/>
        <v>0</v>
      </c>
      <c r="U825" s="3" t="b">
        <f t="shared" si="38"/>
        <v>0</v>
      </c>
      <c r="V825" s="3">
        <f t="shared" si="36"/>
        <v>1242</v>
      </c>
    </row>
    <row r="826" spans="1:22" s="3" customFormat="1" ht="135" x14ac:dyDescent="0.25">
      <c r="A826" s="3" t="s">
        <v>1508</v>
      </c>
      <c r="B826" s="3" t="s">
        <v>4874</v>
      </c>
      <c r="C826" s="3" t="s">
        <v>4875</v>
      </c>
      <c r="D826" s="3" t="s">
        <v>2157</v>
      </c>
      <c r="E826" s="3" t="s">
        <v>2155</v>
      </c>
      <c r="F826" s="3" t="s">
        <v>1240</v>
      </c>
      <c r="G826" s="3" t="s">
        <v>2155</v>
      </c>
      <c r="H826" s="3" t="s">
        <v>4876</v>
      </c>
      <c r="I826" s="3" t="s">
        <v>1520</v>
      </c>
      <c r="J826" s="3" t="s">
        <v>662</v>
      </c>
      <c r="K826" s="3" t="s">
        <v>1507</v>
      </c>
      <c r="L826" s="3" t="s">
        <v>1506</v>
      </c>
      <c r="M826" s="3" t="s">
        <v>941</v>
      </c>
      <c r="N826" s="3" t="s">
        <v>941</v>
      </c>
      <c r="O826" s="3" t="s">
        <v>17</v>
      </c>
      <c r="P826" s="3" t="s">
        <v>28</v>
      </c>
      <c r="Q826" s="3" t="s">
        <v>2467</v>
      </c>
      <c r="R826" s="3" t="s">
        <v>941</v>
      </c>
      <c r="S826" s="3" t="s">
        <v>941</v>
      </c>
      <c r="T826" s="3" t="b">
        <f t="shared" si="37"/>
        <v>1</v>
      </c>
      <c r="U826" s="3" t="b">
        <f t="shared" si="38"/>
        <v>0</v>
      </c>
      <c r="V826" s="3">
        <f t="shared" si="36"/>
        <v>562</v>
      </c>
    </row>
    <row r="827" spans="1:22" s="3" customFormat="1" ht="135" x14ac:dyDescent="0.25">
      <c r="A827" s="3" t="s">
        <v>1508</v>
      </c>
      <c r="B827" s="3" t="s">
        <v>4874</v>
      </c>
      <c r="C827" s="3" t="s">
        <v>4875</v>
      </c>
      <c r="D827" s="3" t="s">
        <v>2157</v>
      </c>
      <c r="E827" s="3" t="s">
        <v>2155</v>
      </c>
      <c r="F827" s="3" t="s">
        <v>947</v>
      </c>
      <c r="G827" s="3" t="s">
        <v>2155</v>
      </c>
      <c r="H827" s="3" t="s">
        <v>4876</v>
      </c>
      <c r="I827" s="3" t="s">
        <v>4877</v>
      </c>
      <c r="J827" s="3" t="s">
        <v>4878</v>
      </c>
      <c r="K827" s="3" t="s">
        <v>1507</v>
      </c>
      <c r="L827" s="3" t="s">
        <v>1506</v>
      </c>
      <c r="M827" s="3" t="s">
        <v>941</v>
      </c>
      <c r="N827" s="3" t="s">
        <v>941</v>
      </c>
      <c r="O827" s="3" t="s">
        <v>35</v>
      </c>
      <c r="P827" s="3" t="s">
        <v>513</v>
      </c>
      <c r="Q827" s="3" t="s">
        <v>2467</v>
      </c>
      <c r="R827" s="3" t="s">
        <v>941</v>
      </c>
      <c r="S827" s="3" t="s">
        <v>941</v>
      </c>
      <c r="T827" s="3" t="b">
        <f t="shared" si="37"/>
        <v>1</v>
      </c>
      <c r="U827" s="3" t="b">
        <f t="shared" si="38"/>
        <v>0</v>
      </c>
      <c r="V827" s="3">
        <f t="shared" si="36"/>
        <v>562</v>
      </c>
    </row>
    <row r="828" spans="1:22" s="3" customFormat="1" ht="135" x14ac:dyDescent="0.25">
      <c r="A828" s="3" t="s">
        <v>1508</v>
      </c>
      <c r="B828" s="3" t="s">
        <v>4874</v>
      </c>
      <c r="C828" s="3" t="s">
        <v>4875</v>
      </c>
      <c r="D828" s="3" t="s">
        <v>2157</v>
      </c>
      <c r="E828" s="3" t="s">
        <v>2155</v>
      </c>
      <c r="F828" s="3" t="s">
        <v>947</v>
      </c>
      <c r="G828" s="3" t="s">
        <v>2155</v>
      </c>
      <c r="H828" s="3" t="s">
        <v>4876</v>
      </c>
      <c r="I828" s="3" t="s">
        <v>4879</v>
      </c>
      <c r="J828" s="3" t="s">
        <v>4880</v>
      </c>
      <c r="K828" s="3" t="s">
        <v>1507</v>
      </c>
      <c r="L828" s="3" t="s">
        <v>1506</v>
      </c>
      <c r="M828" s="3" t="s">
        <v>941</v>
      </c>
      <c r="N828" s="3" t="s">
        <v>941</v>
      </c>
      <c r="O828" s="3" t="s">
        <v>35</v>
      </c>
      <c r="P828" s="3" t="s">
        <v>240</v>
      </c>
      <c r="Q828" s="3" t="s">
        <v>2467</v>
      </c>
      <c r="R828" s="3" t="s">
        <v>941</v>
      </c>
      <c r="S828" s="3" t="s">
        <v>941</v>
      </c>
      <c r="T828" s="3" t="b">
        <f t="shared" si="37"/>
        <v>1</v>
      </c>
      <c r="U828" s="3" t="b">
        <f t="shared" si="38"/>
        <v>0</v>
      </c>
      <c r="V828" s="3">
        <f t="shared" si="36"/>
        <v>562</v>
      </c>
    </row>
    <row r="829" spans="1:22" s="3" customFormat="1" ht="120" x14ac:dyDescent="0.25">
      <c r="A829" s="3" t="s">
        <v>1704</v>
      </c>
      <c r="B829" s="3" t="s">
        <v>4881</v>
      </c>
      <c r="C829" s="3" t="s">
        <v>4882</v>
      </c>
      <c r="D829" s="3" t="s">
        <v>2155</v>
      </c>
      <c r="E829" s="3" t="s">
        <v>2155</v>
      </c>
      <c r="F829" s="3" t="s">
        <v>947</v>
      </c>
      <c r="G829" s="3" t="s">
        <v>2155</v>
      </c>
      <c r="H829" s="3" t="s">
        <v>4883</v>
      </c>
      <c r="I829" s="3" t="s">
        <v>901</v>
      </c>
      <c r="J829" s="3" t="s">
        <v>900</v>
      </c>
      <c r="K829" s="3" t="s">
        <v>1703</v>
      </c>
      <c r="L829" s="3" t="s">
        <v>941</v>
      </c>
      <c r="M829" s="3" t="s">
        <v>941</v>
      </c>
      <c r="N829" s="3" t="s">
        <v>4884</v>
      </c>
      <c r="O829" s="3" t="s">
        <v>17</v>
      </c>
      <c r="P829" s="3" t="s">
        <v>28</v>
      </c>
      <c r="Q829" s="3" t="s">
        <v>2467</v>
      </c>
      <c r="R829" s="3" t="s">
        <v>941</v>
      </c>
      <c r="S829" s="3" t="s">
        <v>941</v>
      </c>
      <c r="T829" s="3" t="b">
        <f t="shared" si="37"/>
        <v>0</v>
      </c>
      <c r="U829" s="3" t="b">
        <f t="shared" si="38"/>
        <v>1</v>
      </c>
      <c r="V829" s="3">
        <f t="shared" si="36"/>
        <v>36</v>
      </c>
    </row>
    <row r="830" spans="1:22" s="3" customFormat="1" ht="45" x14ac:dyDescent="0.25">
      <c r="A830" s="3" t="s">
        <v>2091</v>
      </c>
      <c r="B830" s="3" t="s">
        <v>4885</v>
      </c>
      <c r="C830" s="3" t="s">
        <v>4886</v>
      </c>
      <c r="D830" s="3" t="s">
        <v>2155</v>
      </c>
      <c r="E830" s="3" t="s">
        <v>2155</v>
      </c>
      <c r="F830" s="3" t="s">
        <v>945</v>
      </c>
      <c r="G830" s="3" t="s">
        <v>2155</v>
      </c>
      <c r="H830" s="3" t="s">
        <v>941</v>
      </c>
      <c r="I830" s="3" t="s">
        <v>751</v>
      </c>
      <c r="J830" s="3" t="s">
        <v>750</v>
      </c>
      <c r="K830" s="3" t="s">
        <v>2090</v>
      </c>
      <c r="L830" s="3" t="s">
        <v>941</v>
      </c>
      <c r="M830" s="3" t="s">
        <v>941</v>
      </c>
      <c r="N830" s="3" t="s">
        <v>941</v>
      </c>
      <c r="O830" s="3" t="s">
        <v>17</v>
      </c>
      <c r="P830" s="3" t="s">
        <v>28</v>
      </c>
      <c r="Q830" s="3" t="s">
        <v>2467</v>
      </c>
      <c r="R830" s="3" t="s">
        <v>941</v>
      </c>
      <c r="S830" s="3" t="s">
        <v>941</v>
      </c>
      <c r="T830" s="3" t="b">
        <f t="shared" si="37"/>
        <v>0</v>
      </c>
      <c r="U830" s="3" t="b">
        <f t="shared" si="38"/>
        <v>0</v>
      </c>
      <c r="V830" s="3">
        <f t="shared" si="36"/>
        <v>38</v>
      </c>
    </row>
    <row r="831" spans="1:22" s="3" customFormat="1" ht="120" x14ac:dyDescent="0.25">
      <c r="A831" s="3" t="s">
        <v>1853</v>
      </c>
      <c r="B831" s="3" t="s">
        <v>4887</v>
      </c>
      <c r="C831" s="3" t="s">
        <v>4888</v>
      </c>
      <c r="D831" s="3" t="s">
        <v>2155</v>
      </c>
      <c r="E831" s="3" t="s">
        <v>2155</v>
      </c>
      <c r="F831" s="3" t="s">
        <v>942</v>
      </c>
      <c r="G831" s="3" t="s">
        <v>2155</v>
      </c>
      <c r="H831" s="3" t="s">
        <v>941</v>
      </c>
      <c r="I831" s="3" t="s">
        <v>4889</v>
      </c>
      <c r="J831" s="6" t="s">
        <v>4890</v>
      </c>
      <c r="K831" s="3" t="s">
        <v>1852</v>
      </c>
      <c r="L831" s="3" t="s">
        <v>941</v>
      </c>
      <c r="M831" s="3" t="s">
        <v>941</v>
      </c>
      <c r="N831" s="3" t="s">
        <v>4891</v>
      </c>
      <c r="O831" s="3" t="s">
        <v>44</v>
      </c>
      <c r="P831" s="3" t="s">
        <v>45</v>
      </c>
      <c r="Q831" s="3" t="s">
        <v>2467</v>
      </c>
      <c r="R831" s="3" t="s">
        <v>941</v>
      </c>
      <c r="S831" s="3" t="s">
        <v>941</v>
      </c>
      <c r="T831" s="3" t="b">
        <f t="shared" si="37"/>
        <v>0</v>
      </c>
      <c r="U831" s="3" t="b">
        <f t="shared" si="38"/>
        <v>1</v>
      </c>
      <c r="V831" s="3">
        <f t="shared" si="36"/>
        <v>195</v>
      </c>
    </row>
    <row r="832" spans="1:22" s="3" customFormat="1" ht="120" x14ac:dyDescent="0.25">
      <c r="A832" s="3" t="s">
        <v>1853</v>
      </c>
      <c r="B832" s="3" t="s">
        <v>4887</v>
      </c>
      <c r="C832" s="3" t="s">
        <v>4888</v>
      </c>
      <c r="D832" s="3" t="s">
        <v>2155</v>
      </c>
      <c r="E832" s="3" t="s">
        <v>2155</v>
      </c>
      <c r="F832" s="3" t="s">
        <v>942</v>
      </c>
      <c r="G832" s="3" t="s">
        <v>2155</v>
      </c>
      <c r="H832" s="3" t="s">
        <v>941</v>
      </c>
      <c r="I832" s="3" t="s">
        <v>1854</v>
      </c>
      <c r="J832" s="3" t="s">
        <v>329</v>
      </c>
      <c r="K832" s="3" t="s">
        <v>1852</v>
      </c>
      <c r="L832" s="3" t="s">
        <v>941</v>
      </c>
      <c r="M832" s="3" t="s">
        <v>941</v>
      </c>
      <c r="N832" s="3" t="s">
        <v>4891</v>
      </c>
      <c r="O832" s="3" t="s">
        <v>44</v>
      </c>
      <c r="P832" s="3" t="s">
        <v>45</v>
      </c>
      <c r="Q832" s="3" t="s">
        <v>2467</v>
      </c>
      <c r="R832" s="3" t="s">
        <v>941</v>
      </c>
      <c r="S832" s="3" t="s">
        <v>941</v>
      </c>
      <c r="T832" s="3" t="b">
        <f t="shared" si="37"/>
        <v>0</v>
      </c>
      <c r="U832" s="3" t="b">
        <f t="shared" si="38"/>
        <v>1</v>
      </c>
      <c r="V832" s="3">
        <f t="shared" si="36"/>
        <v>195</v>
      </c>
    </row>
    <row r="833" spans="1:22" s="3" customFormat="1" ht="105" x14ac:dyDescent="0.25">
      <c r="A833" s="3" t="s">
        <v>1004</v>
      </c>
      <c r="B833" s="3" t="s">
        <v>4892</v>
      </c>
      <c r="C833" s="3" t="s">
        <v>4893</v>
      </c>
      <c r="D833" s="3" t="s">
        <v>2155</v>
      </c>
      <c r="E833" s="3" t="s">
        <v>2155</v>
      </c>
      <c r="F833" s="3" t="s">
        <v>942</v>
      </c>
      <c r="G833" s="3" t="s">
        <v>2155</v>
      </c>
      <c r="H833" s="3" t="s">
        <v>4894</v>
      </c>
      <c r="I833" s="3" t="s">
        <v>4895</v>
      </c>
      <c r="J833" s="3" t="s">
        <v>4896</v>
      </c>
      <c r="K833" s="3" t="s">
        <v>1003</v>
      </c>
      <c r="L833" s="3" t="s">
        <v>1002</v>
      </c>
      <c r="M833" s="3" t="s">
        <v>941</v>
      </c>
      <c r="N833" s="3" t="s">
        <v>4897</v>
      </c>
      <c r="O833" s="3" t="s">
        <v>44</v>
      </c>
      <c r="P833" s="3" t="s">
        <v>45</v>
      </c>
      <c r="Q833" s="3" t="s">
        <v>2467</v>
      </c>
      <c r="R833" s="3">
        <v>2011</v>
      </c>
      <c r="S833" s="3" t="s">
        <v>941</v>
      </c>
      <c r="T833" s="3" t="b">
        <f t="shared" si="37"/>
        <v>0</v>
      </c>
      <c r="U833" s="3" t="b">
        <f t="shared" si="38"/>
        <v>0</v>
      </c>
      <c r="V833" s="3">
        <f t="shared" si="36"/>
        <v>166</v>
      </c>
    </row>
    <row r="834" spans="1:22" s="3" customFormat="1" ht="105" x14ac:dyDescent="0.25">
      <c r="A834" s="3" t="s">
        <v>1004</v>
      </c>
      <c r="B834" s="3" t="s">
        <v>4892</v>
      </c>
      <c r="C834" s="3" t="s">
        <v>4893</v>
      </c>
      <c r="D834" s="3" t="s">
        <v>2155</v>
      </c>
      <c r="E834" s="3" t="s">
        <v>2155</v>
      </c>
      <c r="F834" s="3" t="s">
        <v>945</v>
      </c>
      <c r="G834" s="3" t="s">
        <v>2155</v>
      </c>
      <c r="H834" s="3" t="s">
        <v>4894</v>
      </c>
      <c r="I834" s="3" t="s">
        <v>4898</v>
      </c>
      <c r="J834" s="3" t="s">
        <v>4899</v>
      </c>
      <c r="K834" s="3" t="s">
        <v>1003</v>
      </c>
      <c r="L834" s="3" t="s">
        <v>1002</v>
      </c>
      <c r="M834" s="3" t="s">
        <v>941</v>
      </c>
      <c r="N834" s="3" t="s">
        <v>4897</v>
      </c>
      <c r="O834" s="3" t="s">
        <v>17</v>
      </c>
      <c r="P834" s="3" t="s">
        <v>139</v>
      </c>
      <c r="Q834" s="3" t="s">
        <v>2467</v>
      </c>
      <c r="R834" s="3" t="s">
        <v>941</v>
      </c>
      <c r="S834" s="3" t="s">
        <v>941</v>
      </c>
      <c r="T834" s="3" t="b">
        <f t="shared" si="37"/>
        <v>0</v>
      </c>
      <c r="U834" s="3" t="b">
        <f t="shared" si="38"/>
        <v>0</v>
      </c>
      <c r="V834" s="3">
        <f t="shared" ref="V834:V897" si="39">LEN(C834)</f>
        <v>166</v>
      </c>
    </row>
    <row r="835" spans="1:22" s="3" customFormat="1" ht="105" x14ac:dyDescent="0.25">
      <c r="A835" s="3" t="s">
        <v>1004</v>
      </c>
      <c r="B835" s="3" t="s">
        <v>4892</v>
      </c>
      <c r="C835" s="3" t="s">
        <v>4893</v>
      </c>
      <c r="D835" s="3" t="s">
        <v>2155</v>
      </c>
      <c r="E835" s="3" t="s">
        <v>2155</v>
      </c>
      <c r="F835" s="3" t="s">
        <v>945</v>
      </c>
      <c r="G835" s="3" t="s">
        <v>2155</v>
      </c>
      <c r="H835" s="3" t="s">
        <v>4894</v>
      </c>
      <c r="I835" s="3" t="s">
        <v>1936</v>
      </c>
      <c r="J835" s="3" t="s">
        <v>936</v>
      </c>
      <c r="K835" s="3" t="s">
        <v>1003</v>
      </c>
      <c r="L835" s="3" t="s">
        <v>1002</v>
      </c>
      <c r="M835" s="3" t="s">
        <v>941</v>
      </c>
      <c r="N835" s="3" t="s">
        <v>4897</v>
      </c>
      <c r="O835" s="3" t="s">
        <v>17</v>
      </c>
      <c r="P835" s="3" t="s">
        <v>139</v>
      </c>
      <c r="Q835" s="3" t="s">
        <v>2467</v>
      </c>
      <c r="R835" s="3" t="s">
        <v>941</v>
      </c>
      <c r="S835" s="3" t="s">
        <v>941</v>
      </c>
      <c r="T835" s="3" t="b">
        <f t="shared" ref="T835:T898" si="40">ISNUMBER(SEARCH("University",C835))</f>
        <v>0</v>
      </c>
      <c r="U835" s="3" t="b">
        <f t="shared" ref="U835:U898" si="41">ISNUMBER(SEARCH("CEO",C835))</f>
        <v>0</v>
      </c>
      <c r="V835" s="3">
        <f t="shared" si="39"/>
        <v>166</v>
      </c>
    </row>
    <row r="836" spans="1:22" s="3" customFormat="1" ht="105" x14ac:dyDescent="0.25">
      <c r="A836" s="3" t="s">
        <v>1004</v>
      </c>
      <c r="B836" s="3" t="s">
        <v>4892</v>
      </c>
      <c r="C836" s="3" t="s">
        <v>4893</v>
      </c>
      <c r="D836" s="3" t="s">
        <v>2155</v>
      </c>
      <c r="E836" s="3" t="s">
        <v>2155</v>
      </c>
      <c r="F836" s="3" t="s">
        <v>947</v>
      </c>
      <c r="G836" s="3" t="s">
        <v>2155</v>
      </c>
      <c r="H836" s="3" t="s">
        <v>4894</v>
      </c>
      <c r="I836" s="3" t="s">
        <v>4063</v>
      </c>
      <c r="J836" s="3" t="s">
        <v>4064</v>
      </c>
      <c r="K836" s="3" t="s">
        <v>1003</v>
      </c>
      <c r="L836" s="3" t="s">
        <v>1002</v>
      </c>
      <c r="M836" s="3" t="s">
        <v>941</v>
      </c>
      <c r="N836" s="3" t="s">
        <v>4897</v>
      </c>
      <c r="O836" s="3" t="s">
        <v>44</v>
      </c>
      <c r="P836" s="3" t="s">
        <v>45</v>
      </c>
      <c r="Q836" s="3" t="s">
        <v>2467</v>
      </c>
      <c r="R836" s="3" t="s">
        <v>941</v>
      </c>
      <c r="S836" s="3" t="s">
        <v>941</v>
      </c>
      <c r="T836" s="3" t="b">
        <f t="shared" si="40"/>
        <v>0</v>
      </c>
      <c r="U836" s="3" t="b">
        <f t="shared" si="41"/>
        <v>0</v>
      </c>
      <c r="V836" s="3">
        <f t="shared" si="39"/>
        <v>166</v>
      </c>
    </row>
    <row r="837" spans="1:22" s="3" customFormat="1" ht="105" x14ac:dyDescent="0.25">
      <c r="A837" s="3" t="s">
        <v>1004</v>
      </c>
      <c r="B837" s="3" t="s">
        <v>4892</v>
      </c>
      <c r="C837" s="3" t="s">
        <v>4893</v>
      </c>
      <c r="D837" s="3" t="s">
        <v>2155</v>
      </c>
      <c r="E837" s="3" t="s">
        <v>2155</v>
      </c>
      <c r="F837" s="3" t="s">
        <v>4900</v>
      </c>
      <c r="G837" s="3" t="s">
        <v>2157</v>
      </c>
      <c r="H837" s="3" t="s">
        <v>4894</v>
      </c>
      <c r="I837" s="3" t="s">
        <v>4898</v>
      </c>
      <c r="J837" s="3" t="s">
        <v>4899</v>
      </c>
      <c r="K837" s="3" t="s">
        <v>1003</v>
      </c>
      <c r="L837" s="3" t="s">
        <v>1002</v>
      </c>
      <c r="M837" s="3" t="s">
        <v>941</v>
      </c>
      <c r="N837" s="3" t="s">
        <v>4897</v>
      </c>
      <c r="O837" s="3" t="s">
        <v>17</v>
      </c>
      <c r="P837" s="3" t="s">
        <v>139</v>
      </c>
      <c r="Q837" s="3" t="s">
        <v>2467</v>
      </c>
      <c r="R837" s="3" t="s">
        <v>941</v>
      </c>
      <c r="S837" s="3" t="s">
        <v>941</v>
      </c>
      <c r="T837" s="3" t="b">
        <f t="shared" si="40"/>
        <v>0</v>
      </c>
      <c r="U837" s="3" t="b">
        <f t="shared" si="41"/>
        <v>0</v>
      </c>
      <c r="V837" s="3">
        <f t="shared" si="39"/>
        <v>166</v>
      </c>
    </row>
    <row r="838" spans="1:22" s="3" customFormat="1" ht="120" x14ac:dyDescent="0.25">
      <c r="A838" s="3" t="s">
        <v>4901</v>
      </c>
      <c r="B838" s="3" t="s">
        <v>4902</v>
      </c>
      <c r="C838" s="3" t="s">
        <v>4903</v>
      </c>
      <c r="D838" s="3" t="s">
        <v>2155</v>
      </c>
      <c r="E838" s="3" t="s">
        <v>2155</v>
      </c>
      <c r="F838" s="3" t="s">
        <v>952</v>
      </c>
      <c r="G838" s="3" t="s">
        <v>2157</v>
      </c>
      <c r="H838" s="3" t="s">
        <v>4904</v>
      </c>
      <c r="I838" s="3" t="s">
        <v>2038</v>
      </c>
      <c r="J838" s="3" t="s">
        <v>303</v>
      </c>
      <c r="K838" s="3" t="s">
        <v>941</v>
      </c>
      <c r="L838" s="3" t="s">
        <v>941</v>
      </c>
      <c r="M838" s="3" t="s">
        <v>941</v>
      </c>
      <c r="N838" s="3" t="s">
        <v>941</v>
      </c>
      <c r="O838" s="3" t="s">
        <v>44</v>
      </c>
      <c r="P838" s="3" t="s">
        <v>45</v>
      </c>
      <c r="Q838" s="3" t="s">
        <v>2467</v>
      </c>
      <c r="R838" s="3" t="s">
        <v>941</v>
      </c>
      <c r="S838" s="3" t="s">
        <v>941</v>
      </c>
      <c r="T838" s="3" t="b">
        <f t="shared" si="40"/>
        <v>0</v>
      </c>
      <c r="U838" s="3" t="b">
        <f t="shared" si="41"/>
        <v>0</v>
      </c>
      <c r="V838" s="3">
        <f t="shared" si="39"/>
        <v>76</v>
      </c>
    </row>
    <row r="839" spans="1:22" s="3" customFormat="1" ht="105" x14ac:dyDescent="0.25">
      <c r="A839" s="3" t="s">
        <v>4905</v>
      </c>
      <c r="B839" s="3" t="s">
        <v>4906</v>
      </c>
      <c r="C839" s="3" t="s">
        <v>4907</v>
      </c>
      <c r="D839" s="3" t="s">
        <v>2155</v>
      </c>
      <c r="E839" s="3" t="s">
        <v>2155</v>
      </c>
      <c r="F839" s="3" t="s">
        <v>945</v>
      </c>
      <c r="G839" s="3" t="s">
        <v>2155</v>
      </c>
      <c r="H839" s="3" t="s">
        <v>4908</v>
      </c>
      <c r="I839" s="3" t="s">
        <v>4909</v>
      </c>
      <c r="J839" s="3" t="s">
        <v>4910</v>
      </c>
      <c r="K839" s="3" t="s">
        <v>4911</v>
      </c>
      <c r="L839" s="3" t="s">
        <v>941</v>
      </c>
      <c r="M839" s="3" t="s">
        <v>941</v>
      </c>
      <c r="N839" s="3" t="s">
        <v>4912</v>
      </c>
      <c r="O839" s="3" t="s">
        <v>44</v>
      </c>
      <c r="P839" s="3" t="s">
        <v>45</v>
      </c>
      <c r="Q839" s="3" t="s">
        <v>2467</v>
      </c>
      <c r="R839" s="3" t="s">
        <v>941</v>
      </c>
      <c r="S839" s="3" t="s">
        <v>941</v>
      </c>
      <c r="T839" s="3" t="b">
        <f t="shared" si="40"/>
        <v>1</v>
      </c>
      <c r="U839" s="3" t="b">
        <f t="shared" si="41"/>
        <v>0</v>
      </c>
      <c r="V839" s="3">
        <f t="shared" si="39"/>
        <v>475</v>
      </c>
    </row>
    <row r="840" spans="1:22" s="3" customFormat="1" ht="105" x14ac:dyDescent="0.25">
      <c r="A840" s="3" t="s">
        <v>4905</v>
      </c>
      <c r="B840" s="3" t="s">
        <v>4906</v>
      </c>
      <c r="C840" s="3" t="s">
        <v>4907</v>
      </c>
      <c r="D840" s="3" t="s">
        <v>2155</v>
      </c>
      <c r="E840" s="3" t="s">
        <v>2155</v>
      </c>
      <c r="F840" s="3" t="s">
        <v>948</v>
      </c>
      <c r="G840" s="3" t="s">
        <v>2155</v>
      </c>
      <c r="H840" s="3" t="s">
        <v>4908</v>
      </c>
      <c r="I840" s="3" t="s">
        <v>4913</v>
      </c>
      <c r="J840" s="3" t="s">
        <v>4914</v>
      </c>
      <c r="K840" s="3" t="s">
        <v>4911</v>
      </c>
      <c r="L840" s="3" t="s">
        <v>941</v>
      </c>
      <c r="M840" s="3" t="s">
        <v>941</v>
      </c>
      <c r="N840" s="3" t="s">
        <v>4912</v>
      </c>
      <c r="O840" s="3" t="s">
        <v>35</v>
      </c>
      <c r="P840" s="3" t="s">
        <v>240</v>
      </c>
      <c r="Q840" s="3" t="s">
        <v>2467</v>
      </c>
      <c r="R840" s="3" t="s">
        <v>941</v>
      </c>
      <c r="S840" s="3" t="s">
        <v>941</v>
      </c>
      <c r="T840" s="3" t="b">
        <f t="shared" si="40"/>
        <v>1</v>
      </c>
      <c r="U840" s="3" t="b">
        <f t="shared" si="41"/>
        <v>0</v>
      </c>
      <c r="V840" s="3">
        <f t="shared" si="39"/>
        <v>475</v>
      </c>
    </row>
    <row r="841" spans="1:22" s="3" customFormat="1" ht="105" x14ac:dyDescent="0.25">
      <c r="A841" s="3" t="s">
        <v>4905</v>
      </c>
      <c r="B841" s="3" t="s">
        <v>4906</v>
      </c>
      <c r="C841" s="3" t="s">
        <v>4907</v>
      </c>
      <c r="D841" s="3" t="s">
        <v>2155</v>
      </c>
      <c r="E841" s="3" t="s">
        <v>2155</v>
      </c>
      <c r="F841" s="3" t="s">
        <v>2799</v>
      </c>
      <c r="G841" s="3" t="s">
        <v>2157</v>
      </c>
      <c r="H841" s="3" t="s">
        <v>4908</v>
      </c>
      <c r="I841" s="3" t="s">
        <v>971</v>
      </c>
      <c r="J841" s="3" t="s">
        <v>837</v>
      </c>
      <c r="K841" s="3" t="s">
        <v>4911</v>
      </c>
      <c r="L841" s="3" t="s">
        <v>941</v>
      </c>
      <c r="M841" s="3" t="s">
        <v>941</v>
      </c>
      <c r="N841" s="3" t="s">
        <v>4912</v>
      </c>
      <c r="O841" s="3" t="s">
        <v>44</v>
      </c>
      <c r="P841" s="3" t="s">
        <v>45</v>
      </c>
      <c r="Q841" s="3" t="s">
        <v>2467</v>
      </c>
      <c r="R841" s="3" t="s">
        <v>941</v>
      </c>
      <c r="S841" s="3" t="s">
        <v>941</v>
      </c>
      <c r="T841" s="3" t="b">
        <f t="shared" si="40"/>
        <v>1</v>
      </c>
      <c r="U841" s="3" t="b">
        <f t="shared" si="41"/>
        <v>0</v>
      </c>
      <c r="V841" s="3">
        <f t="shared" si="39"/>
        <v>475</v>
      </c>
    </row>
    <row r="842" spans="1:22" s="3" customFormat="1" ht="255" x14ac:dyDescent="0.25">
      <c r="A842" s="3" t="s">
        <v>4915</v>
      </c>
      <c r="B842" s="3" t="s">
        <v>4916</v>
      </c>
      <c r="C842" s="3" t="s">
        <v>4917</v>
      </c>
      <c r="D842" s="3" t="s">
        <v>2155</v>
      </c>
      <c r="E842" s="3" t="s">
        <v>2155</v>
      </c>
      <c r="F842" s="3" t="s">
        <v>3956</v>
      </c>
      <c r="G842" s="3" t="s">
        <v>2157</v>
      </c>
      <c r="H842" s="3" t="s">
        <v>4918</v>
      </c>
      <c r="I842" s="3" t="s">
        <v>92</v>
      </c>
      <c r="J842" s="3" t="s">
        <v>91</v>
      </c>
      <c r="K842" s="3" t="s">
        <v>4919</v>
      </c>
      <c r="L842" s="3" t="s">
        <v>941</v>
      </c>
      <c r="M842" s="3" t="s">
        <v>941</v>
      </c>
      <c r="N842" s="3" t="s">
        <v>941</v>
      </c>
      <c r="O842" s="3" t="s">
        <v>35</v>
      </c>
      <c r="P842" s="3" t="s">
        <v>93</v>
      </c>
      <c r="Q842" s="3" t="s">
        <v>2467</v>
      </c>
      <c r="R842" s="3" t="s">
        <v>941</v>
      </c>
      <c r="S842" s="3" t="s">
        <v>941</v>
      </c>
      <c r="T842" s="3" t="b">
        <f t="shared" si="40"/>
        <v>0</v>
      </c>
      <c r="U842" s="3" t="b">
        <f t="shared" si="41"/>
        <v>0</v>
      </c>
      <c r="V842" s="3">
        <f t="shared" si="39"/>
        <v>1223</v>
      </c>
    </row>
    <row r="843" spans="1:22" s="3" customFormat="1" ht="135" x14ac:dyDescent="0.25">
      <c r="A843" s="3" t="s">
        <v>1361</v>
      </c>
      <c r="B843" s="3" t="s">
        <v>4920</v>
      </c>
      <c r="C843" s="3" t="s">
        <v>4921</v>
      </c>
      <c r="D843" s="3" t="s">
        <v>2155</v>
      </c>
      <c r="E843" s="3" t="s">
        <v>2155</v>
      </c>
      <c r="F843" s="3" t="s">
        <v>942</v>
      </c>
      <c r="G843" s="3" t="s">
        <v>2155</v>
      </c>
      <c r="H843" s="3" t="s">
        <v>4922</v>
      </c>
      <c r="I843" s="3" t="s">
        <v>1362</v>
      </c>
      <c r="J843" s="3" t="s">
        <v>98</v>
      </c>
      <c r="K843" s="3" t="s">
        <v>1360</v>
      </c>
      <c r="L843" s="3" t="s">
        <v>941</v>
      </c>
      <c r="M843" s="3" t="s">
        <v>941</v>
      </c>
      <c r="N843" s="3" t="s">
        <v>941</v>
      </c>
      <c r="O843" s="3" t="s">
        <v>17</v>
      </c>
      <c r="P843" s="3" t="s">
        <v>52</v>
      </c>
      <c r="Q843" s="3" t="s">
        <v>2467</v>
      </c>
      <c r="R843" s="3" t="s">
        <v>941</v>
      </c>
      <c r="S843" s="3" t="s">
        <v>941</v>
      </c>
      <c r="T843" s="3" t="b">
        <f t="shared" si="40"/>
        <v>1</v>
      </c>
      <c r="U843" s="3" t="b">
        <f t="shared" si="41"/>
        <v>1</v>
      </c>
      <c r="V843" s="3">
        <f t="shared" si="39"/>
        <v>210</v>
      </c>
    </row>
    <row r="844" spans="1:22" s="3" customFormat="1" ht="240" x14ac:dyDescent="0.25">
      <c r="A844" s="3" t="s">
        <v>4923</v>
      </c>
      <c r="B844" s="3" t="s">
        <v>4924</v>
      </c>
      <c r="C844" s="3" t="s">
        <v>4925</v>
      </c>
      <c r="D844" s="3" t="s">
        <v>2155</v>
      </c>
      <c r="E844" s="3" t="s">
        <v>2155</v>
      </c>
      <c r="F844" s="3" t="s">
        <v>952</v>
      </c>
      <c r="G844" s="3" t="s">
        <v>2157</v>
      </c>
      <c r="H844" s="3" t="s">
        <v>4926</v>
      </c>
      <c r="I844" s="3" t="s">
        <v>1143</v>
      </c>
      <c r="J844" s="3" t="s">
        <v>631</v>
      </c>
      <c r="K844" s="3" t="s">
        <v>4927</v>
      </c>
      <c r="L844" s="3" t="s">
        <v>941</v>
      </c>
      <c r="M844" s="3" t="s">
        <v>941</v>
      </c>
      <c r="N844" s="3" t="s">
        <v>941</v>
      </c>
      <c r="O844" s="3" t="s">
        <v>17</v>
      </c>
      <c r="P844" s="3" t="s">
        <v>60</v>
      </c>
      <c r="Q844" s="3" t="s">
        <v>2467</v>
      </c>
      <c r="R844" s="3" t="s">
        <v>941</v>
      </c>
      <c r="S844" s="3">
        <v>2020</v>
      </c>
      <c r="T844" s="3" t="b">
        <f t="shared" si="40"/>
        <v>0</v>
      </c>
      <c r="U844" s="3" t="b">
        <f t="shared" si="41"/>
        <v>0</v>
      </c>
      <c r="V844" s="3">
        <f t="shared" si="39"/>
        <v>456</v>
      </c>
    </row>
    <row r="845" spans="1:22" s="3" customFormat="1" ht="45" x14ac:dyDescent="0.25">
      <c r="A845" s="3" t="s">
        <v>1045</v>
      </c>
      <c r="B845" s="3" t="s">
        <v>4928</v>
      </c>
      <c r="C845" s="3" t="s">
        <v>4929</v>
      </c>
      <c r="D845" s="3" t="s">
        <v>2155</v>
      </c>
      <c r="E845" s="3" t="s">
        <v>2155</v>
      </c>
      <c r="F845" s="3" t="s">
        <v>945</v>
      </c>
      <c r="G845" s="3" t="s">
        <v>2155</v>
      </c>
      <c r="H845" s="3" t="s">
        <v>941</v>
      </c>
      <c r="I845" s="3" t="s">
        <v>1043</v>
      </c>
      <c r="J845" s="3" t="s">
        <v>832</v>
      </c>
      <c r="K845" s="3" t="s">
        <v>1044</v>
      </c>
      <c r="L845" s="3" t="s">
        <v>941</v>
      </c>
      <c r="M845" s="3" t="s">
        <v>941</v>
      </c>
      <c r="N845" s="3" t="s">
        <v>4930</v>
      </c>
      <c r="O845" s="3" t="s">
        <v>35</v>
      </c>
      <c r="P845" s="3" t="s">
        <v>67</v>
      </c>
      <c r="Q845" s="3" t="s">
        <v>2467</v>
      </c>
      <c r="R845" s="3" t="s">
        <v>941</v>
      </c>
      <c r="S845" s="3" t="s">
        <v>941</v>
      </c>
      <c r="T845" s="3" t="b">
        <f t="shared" si="40"/>
        <v>0</v>
      </c>
      <c r="U845" s="3" t="b">
        <f t="shared" si="41"/>
        <v>1</v>
      </c>
      <c r="V845" s="3">
        <f t="shared" si="39"/>
        <v>40</v>
      </c>
    </row>
    <row r="846" spans="1:22" s="3" customFormat="1" ht="165" x14ac:dyDescent="0.25">
      <c r="A846" s="3" t="s">
        <v>1901</v>
      </c>
      <c r="B846" s="3" t="s">
        <v>4931</v>
      </c>
      <c r="C846" s="3" t="s">
        <v>4932</v>
      </c>
      <c r="D846" s="3" t="s">
        <v>2155</v>
      </c>
      <c r="E846" s="3" t="s">
        <v>2157</v>
      </c>
      <c r="F846" s="3" t="s">
        <v>1900</v>
      </c>
      <c r="G846" s="3" t="s">
        <v>2155</v>
      </c>
      <c r="H846" s="3" t="s">
        <v>4933</v>
      </c>
      <c r="I846" s="3" t="s">
        <v>1894</v>
      </c>
      <c r="J846" s="3" t="s">
        <v>500</v>
      </c>
      <c r="K846" s="3" t="s">
        <v>1899</v>
      </c>
      <c r="L846" s="3" t="s">
        <v>941</v>
      </c>
      <c r="M846" s="3" t="s">
        <v>941</v>
      </c>
      <c r="N846" s="3" t="s">
        <v>941</v>
      </c>
      <c r="O846" s="3" t="s">
        <v>35</v>
      </c>
      <c r="P846" s="3" t="s">
        <v>93</v>
      </c>
      <c r="Q846" s="3" t="s">
        <v>2467</v>
      </c>
      <c r="R846" s="3" t="s">
        <v>941</v>
      </c>
      <c r="S846" s="3" t="s">
        <v>941</v>
      </c>
      <c r="T846" s="3" t="b">
        <f t="shared" si="40"/>
        <v>0</v>
      </c>
      <c r="U846" s="3" t="b">
        <f t="shared" si="41"/>
        <v>0</v>
      </c>
      <c r="V846" s="3">
        <f t="shared" si="39"/>
        <v>354</v>
      </c>
    </row>
    <row r="847" spans="1:22" s="3" customFormat="1" ht="45" x14ac:dyDescent="0.25">
      <c r="A847" s="3" t="s">
        <v>2087</v>
      </c>
      <c r="B847" s="3" t="s">
        <v>2446</v>
      </c>
      <c r="C847" s="3" t="s">
        <v>941</v>
      </c>
      <c r="D847" s="3" t="s">
        <v>2155</v>
      </c>
      <c r="E847" s="3" t="s">
        <v>2155</v>
      </c>
      <c r="F847" s="3" t="s">
        <v>945</v>
      </c>
      <c r="G847" s="3" t="s">
        <v>2155</v>
      </c>
      <c r="H847" s="3" t="s">
        <v>941</v>
      </c>
      <c r="I847" s="3" t="s">
        <v>212</v>
      </c>
      <c r="J847" s="3" t="s">
        <v>211</v>
      </c>
      <c r="K847" s="3" t="s">
        <v>941</v>
      </c>
      <c r="L847" s="3" t="s">
        <v>941</v>
      </c>
      <c r="M847" s="3" t="s">
        <v>941</v>
      </c>
      <c r="N847" s="3" t="s">
        <v>941</v>
      </c>
      <c r="O847" s="3" t="s">
        <v>17</v>
      </c>
      <c r="P847" s="3" t="s">
        <v>60</v>
      </c>
      <c r="Q847" s="3" t="s">
        <v>2467</v>
      </c>
      <c r="R847" s="3" t="s">
        <v>941</v>
      </c>
      <c r="S847" s="3" t="s">
        <v>941</v>
      </c>
      <c r="T847" s="3" t="b">
        <f t="shared" si="40"/>
        <v>0</v>
      </c>
      <c r="U847" s="3" t="b">
        <f t="shared" si="41"/>
        <v>0</v>
      </c>
      <c r="V847" s="3">
        <f t="shared" si="39"/>
        <v>3</v>
      </c>
    </row>
    <row r="848" spans="1:22" s="3" customFormat="1" ht="180" x14ac:dyDescent="0.25">
      <c r="A848" s="3" t="s">
        <v>1724</v>
      </c>
      <c r="B848" s="3" t="s">
        <v>2390</v>
      </c>
      <c r="C848" s="3" t="s">
        <v>4934</v>
      </c>
      <c r="D848" s="3" t="s">
        <v>2155</v>
      </c>
      <c r="E848" s="3" t="s">
        <v>2155</v>
      </c>
      <c r="F848" s="3" t="s">
        <v>945</v>
      </c>
      <c r="G848" s="3" t="s">
        <v>2155</v>
      </c>
      <c r="H848" s="3" t="s">
        <v>4935</v>
      </c>
      <c r="I848" s="3" t="s">
        <v>4936</v>
      </c>
      <c r="J848" s="3" t="s">
        <v>4937</v>
      </c>
      <c r="K848" s="3" t="s">
        <v>1723</v>
      </c>
      <c r="L848" s="3" t="s">
        <v>941</v>
      </c>
      <c r="M848" s="3" t="s">
        <v>941</v>
      </c>
      <c r="N848" s="3" t="s">
        <v>941</v>
      </c>
      <c r="O848" s="3" t="s">
        <v>35</v>
      </c>
      <c r="P848" s="3" t="s">
        <v>240</v>
      </c>
      <c r="Q848" s="3" t="s">
        <v>2467</v>
      </c>
      <c r="R848" s="3" t="s">
        <v>941</v>
      </c>
      <c r="S848" s="3" t="s">
        <v>941</v>
      </c>
      <c r="T848" s="3" t="b">
        <f t="shared" si="40"/>
        <v>1</v>
      </c>
      <c r="U848" s="3" t="b">
        <f t="shared" si="41"/>
        <v>0</v>
      </c>
      <c r="V848" s="3">
        <f t="shared" si="39"/>
        <v>286</v>
      </c>
    </row>
    <row r="849" spans="1:22" s="3" customFormat="1" ht="180" x14ac:dyDescent="0.25">
      <c r="A849" s="3" t="s">
        <v>1724</v>
      </c>
      <c r="B849" s="3" t="s">
        <v>2390</v>
      </c>
      <c r="C849" s="3" t="s">
        <v>4934</v>
      </c>
      <c r="D849" s="3" t="s">
        <v>2155</v>
      </c>
      <c r="E849" s="3" t="s">
        <v>2155</v>
      </c>
      <c r="F849" s="3" t="s">
        <v>948</v>
      </c>
      <c r="G849" s="3" t="s">
        <v>2155</v>
      </c>
      <c r="H849" s="3" t="s">
        <v>4935</v>
      </c>
      <c r="I849" s="3" t="s">
        <v>1719</v>
      </c>
      <c r="J849" s="3" t="s">
        <v>185</v>
      </c>
      <c r="K849" s="3" t="s">
        <v>1723</v>
      </c>
      <c r="L849" s="3" t="s">
        <v>941</v>
      </c>
      <c r="M849" s="3" t="s">
        <v>941</v>
      </c>
      <c r="N849" s="3" t="s">
        <v>941</v>
      </c>
      <c r="O849" s="3" t="s">
        <v>188</v>
      </c>
      <c r="P849" s="3" t="s">
        <v>189</v>
      </c>
      <c r="Q849" s="3" t="s">
        <v>2467</v>
      </c>
      <c r="R849" s="3" t="s">
        <v>941</v>
      </c>
      <c r="S849" s="3" t="s">
        <v>941</v>
      </c>
      <c r="T849" s="3" t="b">
        <f t="shared" si="40"/>
        <v>1</v>
      </c>
      <c r="U849" s="3" t="b">
        <f t="shared" si="41"/>
        <v>0</v>
      </c>
      <c r="V849" s="3">
        <f t="shared" si="39"/>
        <v>286</v>
      </c>
    </row>
    <row r="850" spans="1:22" s="3" customFormat="1" ht="135" x14ac:dyDescent="0.25">
      <c r="A850" s="3" t="s">
        <v>1169</v>
      </c>
      <c r="B850" s="3" t="s">
        <v>4938</v>
      </c>
      <c r="C850" s="3" t="s">
        <v>4939</v>
      </c>
      <c r="D850" s="3" t="s">
        <v>2155</v>
      </c>
      <c r="E850" s="3" t="s">
        <v>2155</v>
      </c>
      <c r="F850" s="3" t="s">
        <v>945</v>
      </c>
      <c r="G850" s="3" t="s">
        <v>2155</v>
      </c>
      <c r="H850" s="3" t="s">
        <v>4940</v>
      </c>
      <c r="I850" s="3" t="s">
        <v>1165</v>
      </c>
      <c r="J850" s="3" t="s">
        <v>535</v>
      </c>
      <c r="K850" s="3" t="s">
        <v>1168</v>
      </c>
      <c r="L850" s="3" t="s">
        <v>941</v>
      </c>
      <c r="M850" s="3" t="s">
        <v>941</v>
      </c>
      <c r="N850" s="3" t="s">
        <v>941</v>
      </c>
      <c r="O850" s="3" t="s">
        <v>44</v>
      </c>
      <c r="P850" s="3" t="s">
        <v>45</v>
      </c>
      <c r="Q850" s="3" t="s">
        <v>2467</v>
      </c>
      <c r="R850" s="3" t="s">
        <v>941</v>
      </c>
      <c r="S850" s="3" t="s">
        <v>941</v>
      </c>
      <c r="T850" s="3" t="b">
        <f t="shared" si="40"/>
        <v>0</v>
      </c>
      <c r="U850" s="3" t="b">
        <f t="shared" si="41"/>
        <v>0</v>
      </c>
      <c r="V850" s="3">
        <f t="shared" si="39"/>
        <v>258</v>
      </c>
    </row>
    <row r="851" spans="1:22" s="3" customFormat="1" ht="135" x14ac:dyDescent="0.25">
      <c r="A851" s="3" t="s">
        <v>1169</v>
      </c>
      <c r="B851" s="3" t="s">
        <v>4938</v>
      </c>
      <c r="C851" s="3" t="s">
        <v>4939</v>
      </c>
      <c r="D851" s="3" t="s">
        <v>2155</v>
      </c>
      <c r="E851" s="3" t="s">
        <v>2155</v>
      </c>
      <c r="F851" s="3" t="s">
        <v>2814</v>
      </c>
      <c r="G851" s="3" t="s">
        <v>2157</v>
      </c>
      <c r="H851" s="3" t="s">
        <v>4940</v>
      </c>
      <c r="I851" s="3" t="s">
        <v>4941</v>
      </c>
      <c r="J851" s="3" t="s">
        <v>4942</v>
      </c>
      <c r="K851" s="3" t="s">
        <v>1168</v>
      </c>
      <c r="L851" s="3" t="s">
        <v>941</v>
      </c>
      <c r="M851" s="3" t="s">
        <v>941</v>
      </c>
      <c r="N851" s="3" t="s">
        <v>941</v>
      </c>
      <c r="O851" s="3" t="s">
        <v>44</v>
      </c>
      <c r="P851" s="3" t="s">
        <v>3314</v>
      </c>
      <c r="Q851" s="3" t="s">
        <v>2467</v>
      </c>
      <c r="R851" s="3" t="s">
        <v>941</v>
      </c>
      <c r="S851" s="3" t="s">
        <v>941</v>
      </c>
      <c r="T851" s="3" t="b">
        <f t="shared" si="40"/>
        <v>0</v>
      </c>
      <c r="U851" s="3" t="b">
        <f t="shared" si="41"/>
        <v>0</v>
      </c>
      <c r="V851" s="3">
        <f t="shared" si="39"/>
        <v>258</v>
      </c>
    </row>
    <row r="852" spans="1:22" s="3" customFormat="1" ht="105" x14ac:dyDescent="0.25">
      <c r="A852" s="3" t="s">
        <v>1713</v>
      </c>
      <c r="B852" s="3" t="s">
        <v>4943</v>
      </c>
      <c r="C852" s="3" t="s">
        <v>4944</v>
      </c>
      <c r="D852" s="3" t="s">
        <v>2155</v>
      </c>
      <c r="E852" s="3" t="s">
        <v>2155</v>
      </c>
      <c r="F852" s="3" t="s">
        <v>945</v>
      </c>
      <c r="G852" s="3" t="s">
        <v>2155</v>
      </c>
      <c r="H852" s="3" t="s">
        <v>4945</v>
      </c>
      <c r="I852" s="3" t="s">
        <v>1711</v>
      </c>
      <c r="J852" s="3" t="s">
        <v>549</v>
      </c>
      <c r="K852" s="3" t="s">
        <v>1712</v>
      </c>
      <c r="L852" s="3" t="s">
        <v>941</v>
      </c>
      <c r="M852" s="3" t="s">
        <v>941</v>
      </c>
      <c r="N852" s="3" t="s">
        <v>941</v>
      </c>
      <c r="O852" s="3" t="s">
        <v>17</v>
      </c>
      <c r="P852" s="3" t="s">
        <v>52</v>
      </c>
      <c r="Q852" s="3" t="s">
        <v>2467</v>
      </c>
      <c r="R852" s="3" t="s">
        <v>941</v>
      </c>
      <c r="S852" s="3" t="s">
        <v>941</v>
      </c>
      <c r="T852" s="3" t="b">
        <f t="shared" si="40"/>
        <v>0</v>
      </c>
      <c r="U852" s="3" t="b">
        <f t="shared" si="41"/>
        <v>0</v>
      </c>
      <c r="V852" s="3">
        <f t="shared" si="39"/>
        <v>462</v>
      </c>
    </row>
    <row r="853" spans="1:22" s="3" customFormat="1" ht="105" x14ac:dyDescent="0.25">
      <c r="A853" s="3" t="s">
        <v>1713</v>
      </c>
      <c r="B853" s="3" t="s">
        <v>4943</v>
      </c>
      <c r="C853" s="3" t="s">
        <v>4944</v>
      </c>
      <c r="D853" s="3" t="s">
        <v>2155</v>
      </c>
      <c r="E853" s="3" t="s">
        <v>2155</v>
      </c>
      <c r="F853" s="3" t="s">
        <v>4946</v>
      </c>
      <c r="G853" s="3" t="s">
        <v>2155</v>
      </c>
      <c r="H853" s="3" t="s">
        <v>4945</v>
      </c>
      <c r="I853" s="3" t="s">
        <v>4947</v>
      </c>
      <c r="J853" s="3" t="s">
        <v>4948</v>
      </c>
      <c r="K853" s="3" t="s">
        <v>1712</v>
      </c>
      <c r="L853" s="3" t="s">
        <v>941</v>
      </c>
      <c r="M853" s="3" t="s">
        <v>941</v>
      </c>
      <c r="N853" s="3" t="s">
        <v>941</v>
      </c>
      <c r="O853" s="3" t="s">
        <v>17</v>
      </c>
      <c r="P853" s="3" t="s">
        <v>74</v>
      </c>
      <c r="Q853" s="3" t="s">
        <v>2467</v>
      </c>
      <c r="R853" s="3" t="s">
        <v>941</v>
      </c>
      <c r="S853" s="3" t="s">
        <v>941</v>
      </c>
      <c r="T853" s="3" t="b">
        <f t="shared" si="40"/>
        <v>0</v>
      </c>
      <c r="U853" s="3" t="b">
        <f t="shared" si="41"/>
        <v>0</v>
      </c>
      <c r="V853" s="3">
        <f t="shared" si="39"/>
        <v>462</v>
      </c>
    </row>
    <row r="854" spans="1:22" s="3" customFormat="1" ht="135" x14ac:dyDescent="0.25">
      <c r="A854" s="3" t="s">
        <v>4949</v>
      </c>
      <c r="B854" s="3" t="s">
        <v>4950</v>
      </c>
      <c r="C854" s="3" t="s">
        <v>4951</v>
      </c>
      <c r="D854" s="3" t="s">
        <v>2155</v>
      </c>
      <c r="E854" s="3" t="s">
        <v>2155</v>
      </c>
      <c r="F854" s="3" t="s">
        <v>4952</v>
      </c>
      <c r="G854" s="3" t="s">
        <v>2157</v>
      </c>
      <c r="H854" s="3" t="s">
        <v>4953</v>
      </c>
      <c r="I854" s="3" t="s">
        <v>1731</v>
      </c>
      <c r="J854" s="3" t="s">
        <v>72</v>
      </c>
      <c r="K854" s="3" t="s">
        <v>4954</v>
      </c>
      <c r="L854" s="3" t="s">
        <v>941</v>
      </c>
      <c r="M854" s="3" t="s">
        <v>941</v>
      </c>
      <c r="N854" s="3" t="s">
        <v>4955</v>
      </c>
      <c r="O854" s="3" t="s">
        <v>17</v>
      </c>
      <c r="P854" s="3" t="s">
        <v>74</v>
      </c>
      <c r="Q854" s="3" t="s">
        <v>2467</v>
      </c>
      <c r="R854" s="3" t="s">
        <v>941</v>
      </c>
      <c r="S854" s="3" t="s">
        <v>941</v>
      </c>
      <c r="T854" s="3" t="b">
        <f t="shared" si="40"/>
        <v>1</v>
      </c>
      <c r="U854" s="3" t="b">
        <f t="shared" si="41"/>
        <v>0</v>
      </c>
      <c r="V854" s="3">
        <f t="shared" si="39"/>
        <v>270</v>
      </c>
    </row>
    <row r="855" spans="1:22" s="3" customFormat="1" ht="240" x14ac:dyDescent="0.25">
      <c r="A855" s="3" t="s">
        <v>1538</v>
      </c>
      <c r="B855" s="3" t="s">
        <v>4956</v>
      </c>
      <c r="C855" s="3" t="s">
        <v>4957</v>
      </c>
      <c r="D855" s="3" t="s">
        <v>2155</v>
      </c>
      <c r="E855" s="3" t="s">
        <v>2155</v>
      </c>
      <c r="F855" s="3" t="s">
        <v>945</v>
      </c>
      <c r="G855" s="3" t="s">
        <v>2155</v>
      </c>
      <c r="H855" s="3" t="s">
        <v>4958</v>
      </c>
      <c r="I855" s="3" t="s">
        <v>1539</v>
      </c>
      <c r="J855" s="3" t="s">
        <v>744</v>
      </c>
      <c r="K855" s="3" t="s">
        <v>1537</v>
      </c>
      <c r="L855" s="3" t="s">
        <v>1536</v>
      </c>
      <c r="M855" s="3" t="s">
        <v>941</v>
      </c>
      <c r="N855" s="3" t="s">
        <v>941</v>
      </c>
      <c r="O855" s="3" t="s">
        <v>17</v>
      </c>
      <c r="P855" s="3" t="s">
        <v>60</v>
      </c>
      <c r="Q855" s="3" t="s">
        <v>2467</v>
      </c>
      <c r="R855" s="3" t="s">
        <v>941</v>
      </c>
      <c r="S855" s="3" t="s">
        <v>941</v>
      </c>
      <c r="T855" s="3" t="b">
        <f t="shared" si="40"/>
        <v>1</v>
      </c>
      <c r="U855" s="3" t="b">
        <f t="shared" si="41"/>
        <v>0</v>
      </c>
      <c r="V855" s="3">
        <f t="shared" si="39"/>
        <v>738</v>
      </c>
    </row>
    <row r="856" spans="1:22" s="3" customFormat="1" ht="225" x14ac:dyDescent="0.25">
      <c r="A856" s="3" t="s">
        <v>1827</v>
      </c>
      <c r="B856" s="3" t="s">
        <v>4959</v>
      </c>
      <c r="C856" s="3" t="s">
        <v>4960</v>
      </c>
      <c r="D856" s="3" t="s">
        <v>2155</v>
      </c>
      <c r="E856" s="3" t="s">
        <v>2155</v>
      </c>
      <c r="F856" s="3" t="s">
        <v>942</v>
      </c>
      <c r="G856" s="3" t="s">
        <v>2155</v>
      </c>
      <c r="H856" s="3" t="s">
        <v>4961</v>
      </c>
      <c r="I856" s="3" t="s">
        <v>1825</v>
      </c>
      <c r="J856" s="3" t="s">
        <v>248</v>
      </c>
      <c r="K856" s="3" t="s">
        <v>1826</v>
      </c>
      <c r="L856" s="3" t="s">
        <v>941</v>
      </c>
      <c r="M856" s="3" t="s">
        <v>941</v>
      </c>
      <c r="N856" s="3" t="s">
        <v>941</v>
      </c>
      <c r="O856" s="3" t="s">
        <v>17</v>
      </c>
      <c r="P856" s="3" t="s">
        <v>139</v>
      </c>
      <c r="Q856" s="3" t="s">
        <v>2467</v>
      </c>
      <c r="R856" s="3" t="s">
        <v>941</v>
      </c>
      <c r="S856" s="3" t="s">
        <v>941</v>
      </c>
      <c r="T856" s="3" t="b">
        <f t="shared" si="40"/>
        <v>1</v>
      </c>
      <c r="U856" s="3" t="b">
        <f t="shared" si="41"/>
        <v>1</v>
      </c>
      <c r="V856" s="3">
        <f t="shared" si="39"/>
        <v>318</v>
      </c>
    </row>
    <row r="857" spans="1:22" s="3" customFormat="1" ht="195" x14ac:dyDescent="0.25">
      <c r="A857" s="3" t="s">
        <v>4962</v>
      </c>
      <c r="B857" s="3" t="s">
        <v>4963</v>
      </c>
      <c r="C857" s="3" t="s">
        <v>4964</v>
      </c>
      <c r="D857" s="3" t="s">
        <v>2155</v>
      </c>
      <c r="E857" s="3" t="s">
        <v>2155</v>
      </c>
      <c r="F857" s="3" t="s">
        <v>945</v>
      </c>
      <c r="G857" s="3" t="s">
        <v>2155</v>
      </c>
      <c r="H857" s="3" t="s">
        <v>4965</v>
      </c>
      <c r="I857" s="3" t="s">
        <v>4966</v>
      </c>
      <c r="J857" s="3" t="s">
        <v>4967</v>
      </c>
      <c r="K857" s="3" t="s">
        <v>4968</v>
      </c>
      <c r="L857" s="3" t="s">
        <v>4969</v>
      </c>
      <c r="M857" s="3" t="s">
        <v>941</v>
      </c>
      <c r="N857" s="3" t="s">
        <v>941</v>
      </c>
      <c r="O857" s="3" t="s">
        <v>17</v>
      </c>
      <c r="P857" s="3" t="s">
        <v>18</v>
      </c>
      <c r="Q857" s="3" t="s">
        <v>2467</v>
      </c>
      <c r="R857" s="3" t="s">
        <v>941</v>
      </c>
      <c r="S857" s="3" t="s">
        <v>941</v>
      </c>
      <c r="T857" s="3" t="b">
        <f t="shared" si="40"/>
        <v>1</v>
      </c>
      <c r="U857" s="3" t="b">
        <f t="shared" si="41"/>
        <v>1</v>
      </c>
      <c r="V857" s="3">
        <f t="shared" si="39"/>
        <v>387</v>
      </c>
    </row>
    <row r="858" spans="1:22" s="3" customFormat="1" ht="195" x14ac:dyDescent="0.25">
      <c r="A858" s="3" t="s">
        <v>4962</v>
      </c>
      <c r="B858" s="3" t="s">
        <v>4963</v>
      </c>
      <c r="C858" s="3" t="s">
        <v>4964</v>
      </c>
      <c r="D858" s="3" t="s">
        <v>2155</v>
      </c>
      <c r="E858" s="3" t="s">
        <v>2155</v>
      </c>
      <c r="F858" s="3" t="s">
        <v>3219</v>
      </c>
      <c r="G858" s="3" t="s">
        <v>2157</v>
      </c>
      <c r="H858" s="3" t="s">
        <v>4965</v>
      </c>
      <c r="I858" s="3" t="s">
        <v>1277</v>
      </c>
      <c r="J858" s="3" t="s">
        <v>925</v>
      </c>
      <c r="K858" s="3" t="s">
        <v>4968</v>
      </c>
      <c r="L858" s="3" t="s">
        <v>4969</v>
      </c>
      <c r="M858" s="3" t="s">
        <v>941</v>
      </c>
      <c r="N858" s="3" t="s">
        <v>941</v>
      </c>
      <c r="O858" s="3" t="s">
        <v>17</v>
      </c>
      <c r="P858" s="3" t="s">
        <v>28</v>
      </c>
      <c r="Q858" s="3" t="s">
        <v>2467</v>
      </c>
      <c r="R858" s="3" t="s">
        <v>941</v>
      </c>
      <c r="S858" s="3" t="s">
        <v>941</v>
      </c>
      <c r="T858" s="3" t="b">
        <f t="shared" si="40"/>
        <v>1</v>
      </c>
      <c r="U858" s="3" t="b">
        <f t="shared" si="41"/>
        <v>1</v>
      </c>
      <c r="V858" s="3">
        <f t="shared" si="39"/>
        <v>387</v>
      </c>
    </row>
    <row r="859" spans="1:22" s="3" customFormat="1" ht="165" x14ac:dyDescent="0.25">
      <c r="A859" s="3" t="s">
        <v>1422</v>
      </c>
      <c r="B859" s="3" t="s">
        <v>4970</v>
      </c>
      <c r="C859" s="3" t="s">
        <v>4971</v>
      </c>
      <c r="D859" s="3" t="s">
        <v>2155</v>
      </c>
      <c r="E859" s="3" t="s">
        <v>2155</v>
      </c>
      <c r="F859" s="3" t="s">
        <v>948</v>
      </c>
      <c r="G859" s="3" t="s">
        <v>2155</v>
      </c>
      <c r="H859" s="3" t="s">
        <v>4972</v>
      </c>
      <c r="I859" s="3" t="s">
        <v>1420</v>
      </c>
      <c r="J859" s="3" t="s">
        <v>426</v>
      </c>
      <c r="K859" s="3" t="s">
        <v>1421</v>
      </c>
      <c r="L859" s="3" t="s">
        <v>941</v>
      </c>
      <c r="M859" s="3" t="s">
        <v>941</v>
      </c>
      <c r="N859" s="3" t="s">
        <v>941</v>
      </c>
      <c r="O859" s="3" t="s">
        <v>17</v>
      </c>
      <c r="P859" s="3" t="s">
        <v>60</v>
      </c>
      <c r="Q859" s="3" t="s">
        <v>2467</v>
      </c>
      <c r="R859" s="3">
        <v>2011</v>
      </c>
      <c r="S859" s="3" t="s">
        <v>941</v>
      </c>
      <c r="T859" s="3" t="b">
        <f t="shared" si="40"/>
        <v>0</v>
      </c>
      <c r="U859" s="3" t="b">
        <f t="shared" si="41"/>
        <v>0</v>
      </c>
      <c r="V859" s="3">
        <f t="shared" si="39"/>
        <v>324</v>
      </c>
    </row>
    <row r="860" spans="1:22" s="3" customFormat="1" ht="135" x14ac:dyDescent="0.25">
      <c r="A860" s="3" t="s">
        <v>4973</v>
      </c>
      <c r="B860" s="3" t="s">
        <v>4974</v>
      </c>
      <c r="C860" s="3" t="s">
        <v>4975</v>
      </c>
      <c r="D860" s="3" t="s">
        <v>2155</v>
      </c>
      <c r="E860" s="3" t="s">
        <v>2155</v>
      </c>
      <c r="F860" s="3" t="s">
        <v>954</v>
      </c>
      <c r="G860" s="3" t="s">
        <v>2155</v>
      </c>
      <c r="H860" s="3" t="s">
        <v>4976</v>
      </c>
      <c r="I860" s="3" t="s">
        <v>2707</v>
      </c>
      <c r="J860" s="3" t="s">
        <v>2708</v>
      </c>
      <c r="K860" s="3" t="s">
        <v>4977</v>
      </c>
      <c r="L860" s="3" t="s">
        <v>941</v>
      </c>
      <c r="M860" s="3" t="s">
        <v>941</v>
      </c>
      <c r="N860" s="3" t="s">
        <v>941</v>
      </c>
      <c r="O860" s="3" t="s">
        <v>17</v>
      </c>
      <c r="P860" s="3" t="s">
        <v>28</v>
      </c>
      <c r="Q860" s="3" t="s">
        <v>2467</v>
      </c>
      <c r="R860" s="3" t="s">
        <v>941</v>
      </c>
      <c r="S860" s="3" t="s">
        <v>941</v>
      </c>
      <c r="T860" s="3" t="b">
        <f t="shared" si="40"/>
        <v>0</v>
      </c>
      <c r="U860" s="3" t="b">
        <f t="shared" si="41"/>
        <v>0</v>
      </c>
      <c r="V860" s="3">
        <f t="shared" si="39"/>
        <v>380</v>
      </c>
    </row>
    <row r="861" spans="1:22" s="3" customFormat="1" ht="135" x14ac:dyDescent="0.25">
      <c r="A861" s="3" t="s">
        <v>4973</v>
      </c>
      <c r="B861" s="3" t="s">
        <v>4974</v>
      </c>
      <c r="C861" s="3" t="s">
        <v>4975</v>
      </c>
      <c r="D861" s="3" t="s">
        <v>2155</v>
      </c>
      <c r="E861" s="3" t="s">
        <v>2155</v>
      </c>
      <c r="F861" s="3" t="s">
        <v>4978</v>
      </c>
      <c r="G861" s="3" t="s">
        <v>2157</v>
      </c>
      <c r="H861" s="3" t="s">
        <v>4976</v>
      </c>
      <c r="I861" s="3" t="s">
        <v>4979</v>
      </c>
      <c r="J861" s="3" t="s">
        <v>4980</v>
      </c>
      <c r="K861" s="3" t="s">
        <v>4977</v>
      </c>
      <c r="L861" s="3" t="s">
        <v>941</v>
      </c>
      <c r="M861" s="3" t="s">
        <v>941</v>
      </c>
      <c r="N861" s="3" t="s">
        <v>941</v>
      </c>
      <c r="O861" s="3" t="s">
        <v>35</v>
      </c>
      <c r="P861" s="3" t="s">
        <v>36</v>
      </c>
      <c r="Q861" s="3" t="s">
        <v>2467</v>
      </c>
      <c r="R861" s="3" t="s">
        <v>941</v>
      </c>
      <c r="S861" s="3" t="s">
        <v>941</v>
      </c>
      <c r="T861" s="3" t="b">
        <f t="shared" si="40"/>
        <v>0</v>
      </c>
      <c r="U861" s="3" t="b">
        <f t="shared" si="41"/>
        <v>0</v>
      </c>
      <c r="V861" s="3">
        <f t="shared" si="39"/>
        <v>380</v>
      </c>
    </row>
    <row r="862" spans="1:22" s="3" customFormat="1" ht="135" x14ac:dyDescent="0.25">
      <c r="A862" s="3" t="s">
        <v>4973</v>
      </c>
      <c r="B862" s="3" t="s">
        <v>4974</v>
      </c>
      <c r="C862" s="3" t="s">
        <v>4975</v>
      </c>
      <c r="D862" s="3" t="s">
        <v>2155</v>
      </c>
      <c r="E862" s="3" t="s">
        <v>2155</v>
      </c>
      <c r="F862" s="3" t="s">
        <v>2770</v>
      </c>
      <c r="G862" s="3" t="s">
        <v>2157</v>
      </c>
      <c r="H862" s="3" t="s">
        <v>4976</v>
      </c>
      <c r="I862" s="3" t="s">
        <v>1802</v>
      </c>
      <c r="J862" s="3" t="s">
        <v>759</v>
      </c>
      <c r="K862" s="3" t="s">
        <v>4977</v>
      </c>
      <c r="L862" s="3" t="s">
        <v>941</v>
      </c>
      <c r="M862" s="3" t="s">
        <v>941</v>
      </c>
      <c r="N862" s="3" t="s">
        <v>941</v>
      </c>
      <c r="O862" s="3" t="s">
        <v>17</v>
      </c>
      <c r="P862" s="3" t="s">
        <v>60</v>
      </c>
      <c r="Q862" s="3" t="s">
        <v>2467</v>
      </c>
      <c r="R862" s="3" t="s">
        <v>941</v>
      </c>
      <c r="S862" s="3" t="s">
        <v>941</v>
      </c>
      <c r="T862" s="3" t="b">
        <f t="shared" si="40"/>
        <v>0</v>
      </c>
      <c r="U862" s="3" t="b">
        <f t="shared" si="41"/>
        <v>0</v>
      </c>
      <c r="V862" s="3">
        <f t="shared" si="39"/>
        <v>380</v>
      </c>
    </row>
    <row r="863" spans="1:22" s="3" customFormat="1" ht="135" x14ac:dyDescent="0.25">
      <c r="A863" s="3" t="s">
        <v>4973</v>
      </c>
      <c r="B863" s="3" t="s">
        <v>4974</v>
      </c>
      <c r="C863" s="3" t="s">
        <v>4975</v>
      </c>
      <c r="D863" s="3" t="s">
        <v>2155</v>
      </c>
      <c r="E863" s="3" t="s">
        <v>2155</v>
      </c>
      <c r="F863" s="3" t="s">
        <v>2770</v>
      </c>
      <c r="G863" s="3" t="s">
        <v>2157</v>
      </c>
      <c r="H863" s="3" t="s">
        <v>4976</v>
      </c>
      <c r="I863" s="3" t="s">
        <v>4981</v>
      </c>
      <c r="J863" s="3" t="s">
        <v>4982</v>
      </c>
      <c r="K863" s="3" t="s">
        <v>4977</v>
      </c>
      <c r="L863" s="3" t="s">
        <v>941</v>
      </c>
      <c r="M863" s="3" t="s">
        <v>941</v>
      </c>
      <c r="N863" s="3" t="s">
        <v>941</v>
      </c>
      <c r="O863" s="3" t="s">
        <v>44</v>
      </c>
      <c r="P863" s="3" t="s">
        <v>628</v>
      </c>
      <c r="Q863" s="3" t="s">
        <v>2467</v>
      </c>
      <c r="R863" s="3" t="s">
        <v>941</v>
      </c>
      <c r="S863" s="3" t="s">
        <v>941</v>
      </c>
      <c r="T863" s="3" t="b">
        <f t="shared" si="40"/>
        <v>0</v>
      </c>
      <c r="U863" s="3" t="b">
        <f t="shared" si="41"/>
        <v>0</v>
      </c>
      <c r="V863" s="3">
        <f t="shared" si="39"/>
        <v>380</v>
      </c>
    </row>
    <row r="864" spans="1:22" s="3" customFormat="1" ht="120" x14ac:dyDescent="0.25">
      <c r="A864" s="3" t="s">
        <v>1722</v>
      </c>
      <c r="B864" s="3" t="s">
        <v>4983</v>
      </c>
      <c r="C864" s="3" t="s">
        <v>4984</v>
      </c>
      <c r="D864" s="3" t="s">
        <v>2155</v>
      </c>
      <c r="E864" s="3" t="s">
        <v>2155</v>
      </c>
      <c r="F864" s="3" t="s">
        <v>968</v>
      </c>
      <c r="G864" s="3" t="s">
        <v>2155</v>
      </c>
      <c r="H864" s="3" t="s">
        <v>4985</v>
      </c>
      <c r="I864" s="3" t="s">
        <v>1719</v>
      </c>
      <c r="J864" s="3" t="s">
        <v>185</v>
      </c>
      <c r="K864" s="3" t="s">
        <v>1721</v>
      </c>
      <c r="L864" s="3" t="s">
        <v>941</v>
      </c>
      <c r="M864" s="3" t="s">
        <v>941</v>
      </c>
      <c r="N864" s="3" t="s">
        <v>941</v>
      </c>
      <c r="O864" s="3" t="s">
        <v>188</v>
      </c>
      <c r="P864" s="3" t="s">
        <v>189</v>
      </c>
      <c r="Q864" s="3" t="s">
        <v>2467</v>
      </c>
      <c r="R864" s="3" t="s">
        <v>941</v>
      </c>
      <c r="S864" s="3" t="s">
        <v>941</v>
      </c>
      <c r="T864" s="3" t="b">
        <f t="shared" si="40"/>
        <v>0</v>
      </c>
      <c r="U864" s="3" t="b">
        <f t="shared" si="41"/>
        <v>0</v>
      </c>
      <c r="V864" s="3">
        <f t="shared" si="39"/>
        <v>164</v>
      </c>
    </row>
    <row r="865" spans="1:22" s="3" customFormat="1" ht="195" x14ac:dyDescent="0.25">
      <c r="A865" s="3" t="s">
        <v>4986</v>
      </c>
      <c r="B865" s="3" t="s">
        <v>4987</v>
      </c>
      <c r="C865" s="3" t="s">
        <v>4988</v>
      </c>
      <c r="D865" s="3" t="s">
        <v>2157</v>
      </c>
      <c r="E865" s="3" t="s">
        <v>2155</v>
      </c>
      <c r="F865" s="3" t="s">
        <v>949</v>
      </c>
      <c r="G865" s="3" t="s">
        <v>2157</v>
      </c>
      <c r="H865" s="3" t="s">
        <v>4989</v>
      </c>
      <c r="I865" s="3" t="s">
        <v>4738</v>
      </c>
      <c r="J865" s="3" t="s">
        <v>4739</v>
      </c>
      <c r="K865" s="3" t="s">
        <v>4990</v>
      </c>
      <c r="L865" s="3" t="s">
        <v>941</v>
      </c>
      <c r="M865" s="3" t="s">
        <v>941</v>
      </c>
      <c r="N865" s="3" t="s">
        <v>941</v>
      </c>
      <c r="O865" s="3" t="s">
        <v>44</v>
      </c>
      <c r="P865" s="3" t="s">
        <v>3314</v>
      </c>
      <c r="Q865" s="3" t="s">
        <v>2467</v>
      </c>
      <c r="R865" s="3" t="s">
        <v>941</v>
      </c>
      <c r="S865" s="3" t="s">
        <v>941</v>
      </c>
      <c r="T865" s="3" t="b">
        <f t="shared" si="40"/>
        <v>1</v>
      </c>
      <c r="U865" s="3" t="b">
        <f t="shared" si="41"/>
        <v>1</v>
      </c>
      <c r="V865" s="3">
        <f t="shared" si="39"/>
        <v>344</v>
      </c>
    </row>
    <row r="866" spans="1:22" s="3" customFormat="1" ht="195" x14ac:dyDescent="0.25">
      <c r="A866" s="3" t="s">
        <v>4986</v>
      </c>
      <c r="B866" s="3" t="s">
        <v>4987</v>
      </c>
      <c r="C866" s="3" t="s">
        <v>4988</v>
      </c>
      <c r="D866" s="3" t="s">
        <v>2157</v>
      </c>
      <c r="E866" s="3" t="s">
        <v>2155</v>
      </c>
      <c r="F866" s="3" t="s">
        <v>949</v>
      </c>
      <c r="G866" s="3" t="s">
        <v>2157</v>
      </c>
      <c r="H866" s="3" t="s">
        <v>4989</v>
      </c>
      <c r="I866" s="3" t="s">
        <v>1711</v>
      </c>
      <c r="J866" s="3" t="s">
        <v>549</v>
      </c>
      <c r="K866" s="3" t="s">
        <v>4990</v>
      </c>
      <c r="L866" s="3" t="s">
        <v>941</v>
      </c>
      <c r="M866" s="3" t="s">
        <v>941</v>
      </c>
      <c r="N866" s="3" t="s">
        <v>941</v>
      </c>
      <c r="O866" s="3" t="s">
        <v>17</v>
      </c>
      <c r="P866" s="3" t="s">
        <v>52</v>
      </c>
      <c r="Q866" s="3" t="s">
        <v>2467</v>
      </c>
      <c r="R866" s="3" t="s">
        <v>941</v>
      </c>
      <c r="S866" s="3" t="s">
        <v>941</v>
      </c>
      <c r="T866" s="3" t="b">
        <f t="shared" si="40"/>
        <v>1</v>
      </c>
      <c r="U866" s="3" t="b">
        <f t="shared" si="41"/>
        <v>1</v>
      </c>
      <c r="V866" s="3">
        <f t="shared" si="39"/>
        <v>344</v>
      </c>
    </row>
    <row r="867" spans="1:22" s="3" customFormat="1" ht="195" x14ac:dyDescent="0.25">
      <c r="A867" s="3" t="s">
        <v>4986</v>
      </c>
      <c r="B867" s="3" t="s">
        <v>4987</v>
      </c>
      <c r="C867" s="3" t="s">
        <v>4988</v>
      </c>
      <c r="D867" s="3" t="s">
        <v>2157</v>
      </c>
      <c r="E867" s="3" t="s">
        <v>2155</v>
      </c>
      <c r="F867" s="3" t="s">
        <v>949</v>
      </c>
      <c r="G867" s="3" t="s">
        <v>2157</v>
      </c>
      <c r="H867" s="3" t="s">
        <v>4989</v>
      </c>
      <c r="I867" s="3" t="s">
        <v>4991</v>
      </c>
      <c r="J867" s="3" t="s">
        <v>4992</v>
      </c>
      <c r="K867" s="3" t="s">
        <v>4990</v>
      </c>
      <c r="L867" s="3" t="s">
        <v>941</v>
      </c>
      <c r="M867" s="3" t="s">
        <v>941</v>
      </c>
      <c r="N867" s="3" t="s">
        <v>941</v>
      </c>
      <c r="O867" s="3" t="s">
        <v>44</v>
      </c>
      <c r="P867" s="3" t="s">
        <v>45</v>
      </c>
      <c r="Q867" s="3" t="s">
        <v>2467</v>
      </c>
      <c r="R867" s="3">
        <v>2009</v>
      </c>
      <c r="S867" s="3">
        <v>2021</v>
      </c>
      <c r="T867" s="3" t="b">
        <f t="shared" si="40"/>
        <v>1</v>
      </c>
      <c r="U867" s="3" t="b">
        <f t="shared" si="41"/>
        <v>1</v>
      </c>
      <c r="V867" s="3">
        <f t="shared" si="39"/>
        <v>344</v>
      </c>
    </row>
    <row r="868" spans="1:22" s="3" customFormat="1" ht="195" x14ac:dyDescent="0.25">
      <c r="A868" s="3" t="s">
        <v>4986</v>
      </c>
      <c r="B868" s="3" t="s">
        <v>4987</v>
      </c>
      <c r="C868" s="3" t="s">
        <v>4988</v>
      </c>
      <c r="D868" s="3" t="s">
        <v>2157</v>
      </c>
      <c r="E868" s="3" t="s">
        <v>2155</v>
      </c>
      <c r="F868" s="3" t="s">
        <v>942</v>
      </c>
      <c r="G868" s="3" t="s">
        <v>2155</v>
      </c>
      <c r="H868" s="3" t="s">
        <v>4989</v>
      </c>
      <c r="I868" s="3" t="s">
        <v>4993</v>
      </c>
      <c r="J868" s="3" t="s">
        <v>4994</v>
      </c>
      <c r="K868" s="3" t="s">
        <v>4990</v>
      </c>
      <c r="L868" s="3" t="s">
        <v>941</v>
      </c>
      <c r="M868" s="3" t="s">
        <v>941</v>
      </c>
      <c r="N868" s="3" t="s">
        <v>941</v>
      </c>
      <c r="O868" s="3" t="s">
        <v>17</v>
      </c>
      <c r="P868" s="3" t="s">
        <v>18</v>
      </c>
      <c r="Q868" s="3" t="s">
        <v>2467</v>
      </c>
      <c r="R868" s="3" t="s">
        <v>941</v>
      </c>
      <c r="S868" s="3" t="s">
        <v>941</v>
      </c>
      <c r="T868" s="3" t="b">
        <f t="shared" si="40"/>
        <v>1</v>
      </c>
      <c r="U868" s="3" t="b">
        <f t="shared" si="41"/>
        <v>1</v>
      </c>
      <c r="V868" s="3">
        <f t="shared" si="39"/>
        <v>344</v>
      </c>
    </row>
    <row r="869" spans="1:22" s="3" customFormat="1" ht="195" x14ac:dyDescent="0.25">
      <c r="A869" s="3" t="s">
        <v>4986</v>
      </c>
      <c r="B869" s="3" t="s">
        <v>4987</v>
      </c>
      <c r="C869" s="3" t="s">
        <v>4988</v>
      </c>
      <c r="D869" s="3" t="s">
        <v>2157</v>
      </c>
      <c r="E869" s="3" t="s">
        <v>2155</v>
      </c>
      <c r="F869" s="3" t="s">
        <v>945</v>
      </c>
      <c r="G869" s="3" t="s">
        <v>2155</v>
      </c>
      <c r="H869" s="3" t="s">
        <v>4989</v>
      </c>
      <c r="I869" s="3" t="s">
        <v>4738</v>
      </c>
      <c r="J869" s="3" t="s">
        <v>4739</v>
      </c>
      <c r="K869" s="3" t="s">
        <v>4990</v>
      </c>
      <c r="L869" s="3" t="s">
        <v>941</v>
      </c>
      <c r="M869" s="3" t="s">
        <v>941</v>
      </c>
      <c r="N869" s="3" t="s">
        <v>941</v>
      </c>
      <c r="O869" s="3" t="s">
        <v>44</v>
      </c>
      <c r="P869" s="3" t="s">
        <v>3314</v>
      </c>
      <c r="Q869" s="3" t="s">
        <v>2467</v>
      </c>
      <c r="R869" s="3" t="s">
        <v>941</v>
      </c>
      <c r="S869" s="3" t="s">
        <v>941</v>
      </c>
      <c r="T869" s="3" t="b">
        <f t="shared" si="40"/>
        <v>1</v>
      </c>
      <c r="U869" s="3" t="b">
        <f t="shared" si="41"/>
        <v>1</v>
      </c>
      <c r="V869" s="3">
        <f t="shared" si="39"/>
        <v>344</v>
      </c>
    </row>
    <row r="870" spans="1:22" s="3" customFormat="1" ht="195" x14ac:dyDescent="0.25">
      <c r="A870" s="3" t="s">
        <v>4986</v>
      </c>
      <c r="B870" s="3" t="s">
        <v>4987</v>
      </c>
      <c r="C870" s="3" t="s">
        <v>4988</v>
      </c>
      <c r="D870" s="3" t="s">
        <v>2157</v>
      </c>
      <c r="E870" s="3" t="s">
        <v>2155</v>
      </c>
      <c r="F870" s="3" t="s">
        <v>945</v>
      </c>
      <c r="G870" s="3" t="s">
        <v>2155</v>
      </c>
      <c r="H870" s="3" t="s">
        <v>4989</v>
      </c>
      <c r="I870" s="3" t="s">
        <v>4995</v>
      </c>
      <c r="J870" s="3" t="s">
        <v>4996</v>
      </c>
      <c r="K870" s="3" t="s">
        <v>4990</v>
      </c>
      <c r="L870" s="3" t="s">
        <v>941</v>
      </c>
      <c r="M870" s="3" t="s">
        <v>941</v>
      </c>
      <c r="N870" s="3" t="s">
        <v>941</v>
      </c>
      <c r="O870" s="3" t="s">
        <v>17</v>
      </c>
      <c r="P870" s="3" t="s">
        <v>28</v>
      </c>
      <c r="Q870" s="3" t="s">
        <v>2467</v>
      </c>
      <c r="R870" s="3" t="s">
        <v>941</v>
      </c>
      <c r="S870" s="3" t="s">
        <v>941</v>
      </c>
      <c r="T870" s="3" t="b">
        <f t="shared" si="40"/>
        <v>1</v>
      </c>
      <c r="U870" s="3" t="b">
        <f t="shared" si="41"/>
        <v>1</v>
      </c>
      <c r="V870" s="3">
        <f t="shared" si="39"/>
        <v>344</v>
      </c>
    </row>
    <row r="871" spans="1:22" s="3" customFormat="1" ht="255" x14ac:dyDescent="0.25">
      <c r="A871" s="3" t="s">
        <v>4997</v>
      </c>
      <c r="B871" s="3" t="s">
        <v>4998</v>
      </c>
      <c r="C871" s="3" t="s">
        <v>4999</v>
      </c>
      <c r="D871" s="3" t="s">
        <v>2155</v>
      </c>
      <c r="E871" s="3" t="s">
        <v>2155</v>
      </c>
      <c r="F871" s="3" t="s">
        <v>963</v>
      </c>
      <c r="G871" s="3" t="s">
        <v>2157</v>
      </c>
      <c r="H871" s="3" t="s">
        <v>5000</v>
      </c>
      <c r="I871" s="3" t="s">
        <v>5001</v>
      </c>
      <c r="J871" s="3" t="s">
        <v>5002</v>
      </c>
      <c r="K871" s="3" t="s">
        <v>941</v>
      </c>
      <c r="L871" s="3" t="s">
        <v>5003</v>
      </c>
      <c r="M871" s="3" t="s">
        <v>941</v>
      </c>
      <c r="N871" s="3" t="s">
        <v>5004</v>
      </c>
      <c r="O871" s="3" t="s">
        <v>2539</v>
      </c>
      <c r="P871" s="3" t="s">
        <v>5005</v>
      </c>
      <c r="Q871" s="3" t="s">
        <v>2570</v>
      </c>
      <c r="R871" s="3" t="s">
        <v>941</v>
      </c>
      <c r="S871" s="3" t="s">
        <v>941</v>
      </c>
      <c r="T871" s="3" t="b">
        <f t="shared" si="40"/>
        <v>1</v>
      </c>
      <c r="U871" s="3" t="b">
        <f t="shared" si="41"/>
        <v>0</v>
      </c>
      <c r="V871" s="3">
        <f t="shared" si="39"/>
        <v>653</v>
      </c>
    </row>
    <row r="872" spans="1:22" s="3" customFormat="1" ht="255" x14ac:dyDescent="0.25">
      <c r="A872" s="3" t="s">
        <v>4997</v>
      </c>
      <c r="B872" s="3" t="s">
        <v>4998</v>
      </c>
      <c r="C872" s="3" t="s">
        <v>4999</v>
      </c>
      <c r="D872" s="3" t="s">
        <v>2155</v>
      </c>
      <c r="E872" s="3" t="s">
        <v>2155</v>
      </c>
      <c r="F872" s="3" t="s">
        <v>5006</v>
      </c>
      <c r="G872" s="3" t="s">
        <v>2157</v>
      </c>
      <c r="H872" s="3" t="s">
        <v>5000</v>
      </c>
      <c r="I872" s="3" t="s">
        <v>1761</v>
      </c>
      <c r="J872" s="3" t="s">
        <v>511</v>
      </c>
      <c r="K872" s="3" t="s">
        <v>941</v>
      </c>
      <c r="L872" s="3" t="s">
        <v>5003</v>
      </c>
      <c r="M872" s="3" t="s">
        <v>941</v>
      </c>
      <c r="N872" s="3" t="s">
        <v>5004</v>
      </c>
      <c r="O872" s="3" t="s">
        <v>35</v>
      </c>
      <c r="P872" s="3" t="s">
        <v>513</v>
      </c>
      <c r="Q872" s="3" t="s">
        <v>2467</v>
      </c>
      <c r="R872" s="3" t="s">
        <v>941</v>
      </c>
      <c r="S872" s="3" t="s">
        <v>941</v>
      </c>
      <c r="T872" s="3" t="b">
        <f t="shared" si="40"/>
        <v>1</v>
      </c>
      <c r="U872" s="3" t="b">
        <f t="shared" si="41"/>
        <v>0</v>
      </c>
      <c r="V872" s="3">
        <f t="shared" si="39"/>
        <v>653</v>
      </c>
    </row>
    <row r="873" spans="1:22" s="3" customFormat="1" ht="255" x14ac:dyDescent="0.25">
      <c r="A873" s="3" t="s">
        <v>4997</v>
      </c>
      <c r="B873" s="3" t="s">
        <v>4998</v>
      </c>
      <c r="C873" s="3" t="s">
        <v>4999</v>
      </c>
      <c r="D873" s="3" t="s">
        <v>2155</v>
      </c>
      <c r="E873" s="3" t="s">
        <v>2155</v>
      </c>
      <c r="F873" s="3" t="s">
        <v>5007</v>
      </c>
      <c r="G873" s="3" t="s">
        <v>2157</v>
      </c>
      <c r="H873" s="3" t="s">
        <v>5000</v>
      </c>
      <c r="I873" s="3" t="s">
        <v>4707</v>
      </c>
      <c r="J873" s="3" t="s">
        <v>4708</v>
      </c>
      <c r="K873" s="3" t="s">
        <v>941</v>
      </c>
      <c r="L873" s="3" t="s">
        <v>5003</v>
      </c>
      <c r="M873" s="3" t="s">
        <v>941</v>
      </c>
      <c r="N873" s="3" t="s">
        <v>5004</v>
      </c>
      <c r="O873" s="3" t="s">
        <v>2539</v>
      </c>
      <c r="P873" s="3" t="s">
        <v>2540</v>
      </c>
      <c r="Q873" s="3" t="s">
        <v>2467</v>
      </c>
      <c r="R873" s="3" t="s">
        <v>941</v>
      </c>
      <c r="S873" s="3" t="s">
        <v>941</v>
      </c>
      <c r="T873" s="3" t="b">
        <f t="shared" si="40"/>
        <v>1</v>
      </c>
      <c r="U873" s="3" t="b">
        <f t="shared" si="41"/>
        <v>0</v>
      </c>
      <c r="V873" s="3">
        <f t="shared" si="39"/>
        <v>653</v>
      </c>
    </row>
    <row r="874" spans="1:22" s="3" customFormat="1" ht="105" x14ac:dyDescent="0.25">
      <c r="A874" s="3" t="s">
        <v>1949</v>
      </c>
      <c r="B874" s="3" t="s">
        <v>5008</v>
      </c>
      <c r="C874" s="3" t="s">
        <v>5009</v>
      </c>
      <c r="D874" s="3" t="s">
        <v>2155</v>
      </c>
      <c r="E874" s="3" t="s">
        <v>2155</v>
      </c>
      <c r="F874" s="3" t="s">
        <v>5010</v>
      </c>
      <c r="G874" s="3" t="s">
        <v>2157</v>
      </c>
      <c r="H874" s="3" t="s">
        <v>5011</v>
      </c>
      <c r="I874" s="3" t="s">
        <v>5012</v>
      </c>
      <c r="J874" s="3" t="s">
        <v>5013</v>
      </c>
      <c r="K874" s="3" t="s">
        <v>1948</v>
      </c>
      <c r="L874" s="3" t="s">
        <v>941</v>
      </c>
      <c r="M874" s="3" t="s">
        <v>941</v>
      </c>
      <c r="N874" s="3" t="s">
        <v>941</v>
      </c>
      <c r="O874" s="3" t="s">
        <v>35</v>
      </c>
      <c r="P874" s="3" t="s">
        <v>240</v>
      </c>
      <c r="Q874" s="3" t="s">
        <v>2467</v>
      </c>
      <c r="R874" s="3" t="s">
        <v>941</v>
      </c>
      <c r="S874" s="3" t="s">
        <v>941</v>
      </c>
      <c r="T874" s="3" t="b">
        <f t="shared" si="40"/>
        <v>1</v>
      </c>
      <c r="U874" s="3" t="b">
        <f t="shared" si="41"/>
        <v>0</v>
      </c>
      <c r="V874" s="3">
        <f t="shared" si="39"/>
        <v>395</v>
      </c>
    </row>
    <row r="875" spans="1:22" s="3" customFormat="1" ht="105" x14ac:dyDescent="0.25">
      <c r="A875" s="3" t="s">
        <v>1949</v>
      </c>
      <c r="B875" s="3" t="s">
        <v>5008</v>
      </c>
      <c r="C875" s="3" t="s">
        <v>5009</v>
      </c>
      <c r="D875" s="3" t="s">
        <v>2155</v>
      </c>
      <c r="E875" s="3" t="s">
        <v>2155</v>
      </c>
      <c r="F875" s="3" t="s">
        <v>959</v>
      </c>
      <c r="G875" s="3" t="s">
        <v>2155</v>
      </c>
      <c r="H875" s="3" t="s">
        <v>5011</v>
      </c>
      <c r="I875" s="3" t="s">
        <v>1947</v>
      </c>
      <c r="J875" s="3" t="s">
        <v>733</v>
      </c>
      <c r="K875" s="3" t="s">
        <v>1948</v>
      </c>
      <c r="L875" s="3" t="s">
        <v>941</v>
      </c>
      <c r="M875" s="3" t="s">
        <v>941</v>
      </c>
      <c r="N875" s="3" t="s">
        <v>941</v>
      </c>
      <c r="O875" s="3" t="s">
        <v>35</v>
      </c>
      <c r="P875" s="3" t="s">
        <v>67</v>
      </c>
      <c r="Q875" s="3" t="s">
        <v>2467</v>
      </c>
      <c r="R875" s="3" t="s">
        <v>941</v>
      </c>
      <c r="S875" s="3" t="s">
        <v>941</v>
      </c>
      <c r="T875" s="3" t="b">
        <f t="shared" si="40"/>
        <v>1</v>
      </c>
      <c r="U875" s="3" t="b">
        <f t="shared" si="41"/>
        <v>0</v>
      </c>
      <c r="V875" s="3">
        <f t="shared" si="39"/>
        <v>395</v>
      </c>
    </row>
    <row r="876" spans="1:22" s="3" customFormat="1" ht="195" x14ac:dyDescent="0.25">
      <c r="A876" s="3" t="s">
        <v>1571</v>
      </c>
      <c r="B876" s="3" t="s">
        <v>5014</v>
      </c>
      <c r="C876" s="3" t="s">
        <v>5015</v>
      </c>
      <c r="D876" s="3" t="s">
        <v>2155</v>
      </c>
      <c r="E876" s="3" t="s">
        <v>2155</v>
      </c>
      <c r="F876" s="3" t="s">
        <v>943</v>
      </c>
      <c r="G876" s="3" t="s">
        <v>2155</v>
      </c>
      <c r="H876" s="3" t="s">
        <v>5016</v>
      </c>
      <c r="I876" s="3" t="s">
        <v>1569</v>
      </c>
      <c r="J876" s="3" t="s">
        <v>398</v>
      </c>
      <c r="K876" s="3" t="s">
        <v>1570</v>
      </c>
      <c r="L876" s="3" t="s">
        <v>941</v>
      </c>
      <c r="M876" s="3" t="s">
        <v>941</v>
      </c>
      <c r="N876" s="3" t="s">
        <v>941</v>
      </c>
      <c r="O876" s="3" t="s">
        <v>17</v>
      </c>
      <c r="P876" s="3" t="s">
        <v>52</v>
      </c>
      <c r="Q876" s="3" t="s">
        <v>2467</v>
      </c>
      <c r="R876" s="3" t="s">
        <v>941</v>
      </c>
      <c r="S876" s="3" t="s">
        <v>941</v>
      </c>
      <c r="T876" s="3" t="b">
        <f t="shared" si="40"/>
        <v>1</v>
      </c>
      <c r="U876" s="3" t="b">
        <f t="shared" si="41"/>
        <v>1</v>
      </c>
      <c r="V876" s="3">
        <f t="shared" si="39"/>
        <v>428</v>
      </c>
    </row>
    <row r="877" spans="1:22" s="3" customFormat="1" ht="360" x14ac:dyDescent="0.25">
      <c r="A877" s="3" t="s">
        <v>1396</v>
      </c>
      <c r="B877" s="3" t="s">
        <v>5017</v>
      </c>
      <c r="C877" s="3" t="s">
        <v>5018</v>
      </c>
      <c r="D877" s="3" t="s">
        <v>2155</v>
      </c>
      <c r="E877" s="3" t="s">
        <v>2155</v>
      </c>
      <c r="F877" s="3" t="s">
        <v>945</v>
      </c>
      <c r="G877" s="3" t="s">
        <v>2155</v>
      </c>
      <c r="H877" s="3" t="s">
        <v>5019</v>
      </c>
      <c r="I877" s="3" t="s">
        <v>1681</v>
      </c>
      <c r="J877" s="3" t="s">
        <v>771</v>
      </c>
      <c r="K877" s="3" t="s">
        <v>1395</v>
      </c>
      <c r="L877" s="3" t="s">
        <v>941</v>
      </c>
      <c r="M877" s="3" t="s">
        <v>5020</v>
      </c>
      <c r="N877" s="3" t="s">
        <v>941</v>
      </c>
      <c r="O877" s="3" t="s">
        <v>17</v>
      </c>
      <c r="P877" s="3" t="s">
        <v>28</v>
      </c>
      <c r="Q877" s="3" t="s">
        <v>2467</v>
      </c>
      <c r="R877" s="3" t="s">
        <v>941</v>
      </c>
      <c r="S877" s="3" t="s">
        <v>941</v>
      </c>
      <c r="T877" s="3" t="b">
        <f t="shared" si="40"/>
        <v>0</v>
      </c>
      <c r="U877" s="3" t="b">
        <f t="shared" si="41"/>
        <v>1</v>
      </c>
      <c r="V877" s="3">
        <f t="shared" si="39"/>
        <v>2043</v>
      </c>
    </row>
    <row r="878" spans="1:22" s="3" customFormat="1" ht="360" x14ac:dyDescent="0.25">
      <c r="A878" s="3" t="s">
        <v>1396</v>
      </c>
      <c r="B878" s="3" t="s">
        <v>5017</v>
      </c>
      <c r="C878" s="3" t="s">
        <v>5018</v>
      </c>
      <c r="D878" s="3" t="s">
        <v>2155</v>
      </c>
      <c r="E878" s="3" t="s">
        <v>2155</v>
      </c>
      <c r="F878" s="3" t="s">
        <v>945</v>
      </c>
      <c r="G878" s="3" t="s">
        <v>2155</v>
      </c>
      <c r="H878" s="3" t="s">
        <v>5019</v>
      </c>
      <c r="I878" s="3" t="s">
        <v>5021</v>
      </c>
      <c r="J878" s="3" t="s">
        <v>5022</v>
      </c>
      <c r="K878" s="3" t="s">
        <v>1395</v>
      </c>
      <c r="L878" s="3" t="s">
        <v>941</v>
      </c>
      <c r="M878" s="3" t="s">
        <v>5020</v>
      </c>
      <c r="N878" s="3" t="s">
        <v>941</v>
      </c>
      <c r="O878" s="3" t="s">
        <v>44</v>
      </c>
      <c r="P878" s="3" t="s">
        <v>45</v>
      </c>
      <c r="Q878" s="3" t="s">
        <v>2467</v>
      </c>
      <c r="R878" s="3" t="s">
        <v>941</v>
      </c>
      <c r="S878" s="3" t="s">
        <v>941</v>
      </c>
      <c r="T878" s="3" t="b">
        <f t="shared" si="40"/>
        <v>0</v>
      </c>
      <c r="U878" s="3" t="b">
        <f t="shared" si="41"/>
        <v>1</v>
      </c>
      <c r="V878" s="3">
        <f t="shared" si="39"/>
        <v>2043</v>
      </c>
    </row>
    <row r="879" spans="1:22" s="3" customFormat="1" ht="360" x14ac:dyDescent="0.25">
      <c r="A879" s="3" t="s">
        <v>1396</v>
      </c>
      <c r="B879" s="3" t="s">
        <v>5017</v>
      </c>
      <c r="C879" s="3" t="s">
        <v>5018</v>
      </c>
      <c r="D879" s="3" t="s">
        <v>2155</v>
      </c>
      <c r="E879" s="3" t="s">
        <v>2155</v>
      </c>
      <c r="F879" s="3" t="s">
        <v>945</v>
      </c>
      <c r="G879" s="3" t="s">
        <v>2155</v>
      </c>
      <c r="H879" s="3" t="s">
        <v>5019</v>
      </c>
      <c r="I879" s="3" t="s">
        <v>4523</v>
      </c>
      <c r="J879" s="3" t="s">
        <v>4524</v>
      </c>
      <c r="K879" s="3" t="s">
        <v>1395</v>
      </c>
      <c r="L879" s="3" t="s">
        <v>941</v>
      </c>
      <c r="M879" s="3" t="s">
        <v>5020</v>
      </c>
      <c r="N879" s="3" t="s">
        <v>941</v>
      </c>
      <c r="O879" s="3" t="s">
        <v>44</v>
      </c>
      <c r="P879" s="3" t="s">
        <v>45</v>
      </c>
      <c r="Q879" s="3" t="s">
        <v>2467</v>
      </c>
      <c r="R879" s="3" t="s">
        <v>941</v>
      </c>
      <c r="S879" s="3" t="s">
        <v>941</v>
      </c>
      <c r="T879" s="3" t="b">
        <f t="shared" si="40"/>
        <v>0</v>
      </c>
      <c r="U879" s="3" t="b">
        <f t="shared" si="41"/>
        <v>1</v>
      </c>
      <c r="V879" s="3">
        <f t="shared" si="39"/>
        <v>2043</v>
      </c>
    </row>
    <row r="880" spans="1:22" s="3" customFormat="1" ht="270" x14ac:dyDescent="0.25">
      <c r="A880" s="3" t="s">
        <v>1699</v>
      </c>
      <c r="B880" s="3" t="s">
        <v>5023</v>
      </c>
      <c r="C880" s="3" t="s">
        <v>5024</v>
      </c>
      <c r="D880" s="3" t="s">
        <v>2155</v>
      </c>
      <c r="E880" s="3" t="s">
        <v>2155</v>
      </c>
      <c r="F880" s="3" t="s">
        <v>945</v>
      </c>
      <c r="G880" s="3" t="s">
        <v>2155</v>
      </c>
      <c r="H880" s="3" t="s">
        <v>5025</v>
      </c>
      <c r="I880" s="3" t="s">
        <v>1700</v>
      </c>
      <c r="J880" s="3" t="s">
        <v>687</v>
      </c>
      <c r="K880" s="3" t="s">
        <v>1698</v>
      </c>
      <c r="L880" s="3" t="s">
        <v>941</v>
      </c>
      <c r="M880" s="3" t="s">
        <v>941</v>
      </c>
      <c r="N880" s="3" t="s">
        <v>5026</v>
      </c>
      <c r="O880" s="3" t="s">
        <v>17</v>
      </c>
      <c r="P880" s="3" t="s">
        <v>52</v>
      </c>
      <c r="Q880" s="3" t="s">
        <v>2467</v>
      </c>
      <c r="R880" s="3" t="s">
        <v>941</v>
      </c>
      <c r="S880" s="3" t="s">
        <v>941</v>
      </c>
      <c r="T880" s="3" t="b">
        <f t="shared" si="40"/>
        <v>1</v>
      </c>
      <c r="U880" s="3" t="b">
        <f t="shared" si="41"/>
        <v>1</v>
      </c>
      <c r="V880" s="3">
        <f t="shared" si="39"/>
        <v>848</v>
      </c>
    </row>
    <row r="881" spans="1:22" s="3" customFormat="1" ht="270" x14ac:dyDescent="0.25">
      <c r="A881" s="3" t="s">
        <v>1699</v>
      </c>
      <c r="B881" s="3" t="s">
        <v>5023</v>
      </c>
      <c r="C881" s="3" t="s">
        <v>5024</v>
      </c>
      <c r="D881" s="3" t="s">
        <v>2155</v>
      </c>
      <c r="E881" s="3" t="s">
        <v>2155</v>
      </c>
      <c r="F881" s="3" t="s">
        <v>947</v>
      </c>
      <c r="G881" s="3" t="s">
        <v>2155</v>
      </c>
      <c r="H881" s="3" t="s">
        <v>5025</v>
      </c>
      <c r="I881" s="3" t="s">
        <v>5027</v>
      </c>
      <c r="J881" s="3" t="s">
        <v>5028</v>
      </c>
      <c r="K881" s="3" t="s">
        <v>1698</v>
      </c>
      <c r="L881" s="3" t="s">
        <v>941</v>
      </c>
      <c r="M881" s="3" t="s">
        <v>941</v>
      </c>
      <c r="N881" s="3" t="s">
        <v>5026</v>
      </c>
      <c r="O881" s="3" t="s">
        <v>202</v>
      </c>
      <c r="P881" s="3" t="s">
        <v>2798</v>
      </c>
      <c r="Q881" s="3" t="s">
        <v>2467</v>
      </c>
      <c r="R881" s="3" t="s">
        <v>941</v>
      </c>
      <c r="S881" s="3" t="s">
        <v>941</v>
      </c>
      <c r="T881" s="3" t="b">
        <f t="shared" si="40"/>
        <v>1</v>
      </c>
      <c r="U881" s="3" t="b">
        <f t="shared" si="41"/>
        <v>1</v>
      </c>
      <c r="V881" s="3">
        <f t="shared" si="39"/>
        <v>848</v>
      </c>
    </row>
    <row r="882" spans="1:22" s="3" customFormat="1" ht="270" x14ac:dyDescent="0.25">
      <c r="A882" s="3" t="s">
        <v>1699</v>
      </c>
      <c r="B882" s="3" t="s">
        <v>5023</v>
      </c>
      <c r="C882" s="3" t="s">
        <v>5024</v>
      </c>
      <c r="D882" s="3" t="s">
        <v>2155</v>
      </c>
      <c r="E882" s="3" t="s">
        <v>2155</v>
      </c>
      <c r="F882" s="3" t="s">
        <v>4460</v>
      </c>
      <c r="G882" s="3" t="s">
        <v>2155</v>
      </c>
      <c r="H882" s="3" t="s">
        <v>5025</v>
      </c>
      <c r="I882" s="3" t="s">
        <v>5029</v>
      </c>
      <c r="J882" s="3" t="s">
        <v>5030</v>
      </c>
      <c r="K882" s="3" t="s">
        <v>1698</v>
      </c>
      <c r="L882" s="3" t="s">
        <v>941</v>
      </c>
      <c r="M882" s="3" t="s">
        <v>941</v>
      </c>
      <c r="N882" s="3" t="s">
        <v>5026</v>
      </c>
      <c r="O882" s="3" t="s">
        <v>543</v>
      </c>
      <c r="P882" s="3" t="s">
        <v>2876</v>
      </c>
      <c r="Q882" s="3" t="s">
        <v>2467</v>
      </c>
      <c r="R882" s="3" t="s">
        <v>941</v>
      </c>
      <c r="S882" s="3" t="s">
        <v>941</v>
      </c>
      <c r="T882" s="3" t="b">
        <f t="shared" si="40"/>
        <v>1</v>
      </c>
      <c r="U882" s="3" t="b">
        <f t="shared" si="41"/>
        <v>1</v>
      </c>
      <c r="V882" s="3">
        <f t="shared" si="39"/>
        <v>848</v>
      </c>
    </row>
    <row r="883" spans="1:22" s="3" customFormat="1" ht="195" x14ac:dyDescent="0.25">
      <c r="A883" s="3" t="s">
        <v>5031</v>
      </c>
      <c r="B883" s="3" t="s">
        <v>5032</v>
      </c>
      <c r="C883" s="3" t="s">
        <v>5033</v>
      </c>
      <c r="D883" s="3" t="s">
        <v>2155</v>
      </c>
      <c r="E883" s="3" t="s">
        <v>2155</v>
      </c>
      <c r="F883" s="3" t="s">
        <v>944</v>
      </c>
      <c r="G883" s="3" t="s">
        <v>2157</v>
      </c>
      <c r="H883" s="3" t="s">
        <v>5034</v>
      </c>
      <c r="I883" s="3" t="s">
        <v>355</v>
      </c>
      <c r="J883" s="3" t="s">
        <v>354</v>
      </c>
      <c r="K883" s="3" t="s">
        <v>5035</v>
      </c>
      <c r="L883" s="3" t="s">
        <v>941</v>
      </c>
      <c r="M883" s="3" t="s">
        <v>941</v>
      </c>
      <c r="N883" s="3" t="s">
        <v>941</v>
      </c>
      <c r="O883" s="3" t="s">
        <v>35</v>
      </c>
      <c r="P883" s="3" t="s">
        <v>93</v>
      </c>
      <c r="Q883" s="3" t="s">
        <v>2467</v>
      </c>
      <c r="R883" s="3" t="s">
        <v>941</v>
      </c>
      <c r="S883" s="3" t="s">
        <v>941</v>
      </c>
      <c r="T883" s="3" t="b">
        <f t="shared" si="40"/>
        <v>1</v>
      </c>
      <c r="U883" s="3" t="b">
        <f t="shared" si="41"/>
        <v>0</v>
      </c>
      <c r="V883" s="3">
        <f t="shared" si="39"/>
        <v>472</v>
      </c>
    </row>
    <row r="884" spans="1:22" s="3" customFormat="1" ht="195" x14ac:dyDescent="0.25">
      <c r="A884" s="3" t="s">
        <v>1646</v>
      </c>
      <c r="B884" s="3" t="s">
        <v>5036</v>
      </c>
      <c r="C884" s="3" t="s">
        <v>5037</v>
      </c>
      <c r="D884" s="3" t="s">
        <v>2155</v>
      </c>
      <c r="E884" s="3" t="s">
        <v>2155</v>
      </c>
      <c r="F884" s="3" t="s">
        <v>954</v>
      </c>
      <c r="G884" s="3" t="s">
        <v>2157</v>
      </c>
      <c r="H884" s="3" t="s">
        <v>5038</v>
      </c>
      <c r="I884" s="3" t="s">
        <v>3005</v>
      </c>
      <c r="J884" s="3" t="s">
        <v>3006</v>
      </c>
      <c r="K884" s="3" t="s">
        <v>1645</v>
      </c>
      <c r="L884" s="3" t="s">
        <v>941</v>
      </c>
      <c r="M884" s="3" t="s">
        <v>941</v>
      </c>
      <c r="N884" s="3" t="s">
        <v>941</v>
      </c>
      <c r="O884" s="3" t="s">
        <v>44</v>
      </c>
      <c r="P884" s="3" t="s">
        <v>3009</v>
      </c>
      <c r="Q884" s="3" t="s">
        <v>2467</v>
      </c>
      <c r="R884" s="3" t="s">
        <v>941</v>
      </c>
      <c r="S884" s="3" t="s">
        <v>941</v>
      </c>
      <c r="T884" s="3" t="b">
        <f t="shared" si="40"/>
        <v>1</v>
      </c>
      <c r="U884" s="3" t="b">
        <f t="shared" si="41"/>
        <v>0</v>
      </c>
      <c r="V884" s="3">
        <f t="shared" si="39"/>
        <v>360</v>
      </c>
    </row>
    <row r="885" spans="1:22" s="3" customFormat="1" ht="195" x14ac:dyDescent="0.25">
      <c r="A885" s="3" t="s">
        <v>1646</v>
      </c>
      <c r="B885" s="3" t="s">
        <v>5036</v>
      </c>
      <c r="C885" s="3" t="s">
        <v>5037</v>
      </c>
      <c r="D885" s="3" t="s">
        <v>2155</v>
      </c>
      <c r="E885" s="3" t="s">
        <v>2155</v>
      </c>
      <c r="F885" s="3" t="s">
        <v>946</v>
      </c>
      <c r="G885" s="3" t="s">
        <v>2155</v>
      </c>
      <c r="H885" s="3" t="s">
        <v>5038</v>
      </c>
      <c r="I885" s="3" t="s">
        <v>1642</v>
      </c>
      <c r="J885" s="3" t="s">
        <v>222</v>
      </c>
      <c r="K885" s="3" t="s">
        <v>1645</v>
      </c>
      <c r="L885" s="3" t="s">
        <v>941</v>
      </c>
      <c r="M885" s="3" t="s">
        <v>941</v>
      </c>
      <c r="N885" s="3" t="s">
        <v>941</v>
      </c>
      <c r="O885" s="3" t="s">
        <v>17</v>
      </c>
      <c r="P885" s="3" t="s">
        <v>28</v>
      </c>
      <c r="Q885" s="3" t="s">
        <v>2467</v>
      </c>
      <c r="R885" s="3" t="s">
        <v>941</v>
      </c>
      <c r="S885" s="3" t="s">
        <v>941</v>
      </c>
      <c r="T885" s="3" t="b">
        <f t="shared" si="40"/>
        <v>1</v>
      </c>
      <c r="U885" s="3" t="b">
        <f t="shared" si="41"/>
        <v>0</v>
      </c>
      <c r="V885" s="3">
        <f t="shared" si="39"/>
        <v>360</v>
      </c>
    </row>
    <row r="886" spans="1:22" s="3" customFormat="1" ht="195" x14ac:dyDescent="0.25">
      <c r="A886" s="3" t="s">
        <v>1646</v>
      </c>
      <c r="B886" s="3" t="s">
        <v>5036</v>
      </c>
      <c r="C886" s="3" t="s">
        <v>5037</v>
      </c>
      <c r="D886" s="3" t="s">
        <v>2155</v>
      </c>
      <c r="E886" s="3" t="s">
        <v>2155</v>
      </c>
      <c r="F886" s="3" t="s">
        <v>5039</v>
      </c>
      <c r="G886" s="3" t="s">
        <v>2157</v>
      </c>
      <c r="H886" s="3" t="s">
        <v>5038</v>
      </c>
      <c r="I886" s="3" t="s">
        <v>5040</v>
      </c>
      <c r="J886" s="3" t="s">
        <v>5041</v>
      </c>
      <c r="K886" s="3" t="s">
        <v>1645</v>
      </c>
      <c r="L886" s="3" t="s">
        <v>941</v>
      </c>
      <c r="M886" s="3" t="s">
        <v>941</v>
      </c>
      <c r="N886" s="3" t="s">
        <v>941</v>
      </c>
      <c r="O886" s="3" t="s">
        <v>44</v>
      </c>
      <c r="P886" s="3" t="s">
        <v>3009</v>
      </c>
      <c r="Q886" s="3" t="s">
        <v>2467</v>
      </c>
      <c r="R886" s="3">
        <v>2006</v>
      </c>
      <c r="S886" s="3">
        <v>2020</v>
      </c>
      <c r="T886" s="3" t="b">
        <f t="shared" si="40"/>
        <v>1</v>
      </c>
      <c r="U886" s="3" t="b">
        <f t="shared" si="41"/>
        <v>0</v>
      </c>
      <c r="V886" s="3">
        <f t="shared" si="39"/>
        <v>360</v>
      </c>
    </row>
    <row r="887" spans="1:22" s="3" customFormat="1" ht="120" x14ac:dyDescent="0.25">
      <c r="A887" s="3" t="s">
        <v>5042</v>
      </c>
      <c r="B887" s="3" t="s">
        <v>5043</v>
      </c>
      <c r="C887" s="3" t="s">
        <v>5044</v>
      </c>
      <c r="D887" s="3" t="s">
        <v>2155</v>
      </c>
      <c r="E887" s="3" t="s">
        <v>2155</v>
      </c>
      <c r="F887" s="3" t="s">
        <v>949</v>
      </c>
      <c r="G887" s="3" t="s">
        <v>2157</v>
      </c>
      <c r="H887" s="3" t="s">
        <v>5045</v>
      </c>
      <c r="I887" s="3" t="s">
        <v>1533</v>
      </c>
      <c r="J887" s="3" t="s">
        <v>200</v>
      </c>
      <c r="K887" s="3" t="s">
        <v>5046</v>
      </c>
      <c r="L887" s="3" t="s">
        <v>941</v>
      </c>
      <c r="M887" s="3" t="s">
        <v>941</v>
      </c>
      <c r="N887" s="3" t="s">
        <v>941</v>
      </c>
      <c r="O887" s="3" t="s">
        <v>202</v>
      </c>
      <c r="P887" s="3" t="s">
        <v>203</v>
      </c>
      <c r="Q887" s="3" t="s">
        <v>2467</v>
      </c>
      <c r="R887" s="3" t="s">
        <v>941</v>
      </c>
      <c r="S887" s="3" t="s">
        <v>941</v>
      </c>
      <c r="T887" s="3" t="b">
        <f t="shared" si="40"/>
        <v>0</v>
      </c>
      <c r="U887" s="3" t="b">
        <f t="shared" si="41"/>
        <v>0</v>
      </c>
      <c r="V887" s="3">
        <f t="shared" si="39"/>
        <v>444</v>
      </c>
    </row>
    <row r="888" spans="1:22" s="3" customFormat="1" ht="120" x14ac:dyDescent="0.25">
      <c r="A888" s="3" t="s">
        <v>5042</v>
      </c>
      <c r="B888" s="3" t="s">
        <v>5043</v>
      </c>
      <c r="C888" s="3" t="s">
        <v>5044</v>
      </c>
      <c r="D888" s="3" t="s">
        <v>2155</v>
      </c>
      <c r="E888" s="3" t="s">
        <v>2155</v>
      </c>
      <c r="F888" s="3" t="s">
        <v>5047</v>
      </c>
      <c r="G888" s="3" t="s">
        <v>2157</v>
      </c>
      <c r="H888" s="3" t="s">
        <v>5045</v>
      </c>
      <c r="I888" s="3" t="s">
        <v>5048</v>
      </c>
      <c r="J888" s="3" t="s">
        <v>5049</v>
      </c>
      <c r="K888" s="3" t="s">
        <v>5046</v>
      </c>
      <c r="L888" s="3" t="s">
        <v>941</v>
      </c>
      <c r="M888" s="3" t="s">
        <v>941</v>
      </c>
      <c r="N888" s="3" t="s">
        <v>941</v>
      </c>
      <c r="O888" s="3" t="s">
        <v>44</v>
      </c>
      <c r="P888" s="3" t="s">
        <v>45</v>
      </c>
      <c r="Q888" s="3" t="s">
        <v>2467</v>
      </c>
      <c r="R888" s="3" t="s">
        <v>941</v>
      </c>
      <c r="S888" s="3" t="s">
        <v>941</v>
      </c>
      <c r="T888" s="3" t="b">
        <f t="shared" si="40"/>
        <v>0</v>
      </c>
      <c r="U888" s="3" t="b">
        <f t="shared" si="41"/>
        <v>0</v>
      </c>
      <c r="V888" s="3">
        <f t="shared" si="39"/>
        <v>444</v>
      </c>
    </row>
    <row r="889" spans="1:22" s="3" customFormat="1" ht="315" x14ac:dyDescent="0.25">
      <c r="A889" s="3" t="s">
        <v>1525</v>
      </c>
      <c r="B889" s="3" t="s">
        <v>5050</v>
      </c>
      <c r="C889" s="3" t="s">
        <v>5051</v>
      </c>
      <c r="D889" s="3" t="s">
        <v>2155</v>
      </c>
      <c r="E889" s="3" t="s">
        <v>2155</v>
      </c>
      <c r="F889" s="3" t="s">
        <v>5052</v>
      </c>
      <c r="G889" s="3" t="s">
        <v>2157</v>
      </c>
      <c r="H889" s="3" t="s">
        <v>5053</v>
      </c>
      <c r="I889" s="3" t="s">
        <v>5054</v>
      </c>
      <c r="J889" s="3" t="s">
        <v>5055</v>
      </c>
      <c r="K889" s="3" t="s">
        <v>1803</v>
      </c>
      <c r="L889" s="3" t="s">
        <v>941</v>
      </c>
      <c r="M889" s="3" t="s">
        <v>941</v>
      </c>
      <c r="N889" s="3" t="s">
        <v>941</v>
      </c>
      <c r="O889" s="3" t="s">
        <v>35</v>
      </c>
      <c r="P889" s="3" t="s">
        <v>93</v>
      </c>
      <c r="Q889" s="3" t="s">
        <v>2467</v>
      </c>
      <c r="R889" s="3">
        <v>2005</v>
      </c>
      <c r="S889" s="3">
        <v>2014</v>
      </c>
      <c r="T889" s="3" t="b">
        <f t="shared" si="40"/>
        <v>1</v>
      </c>
      <c r="U889" s="3" t="b">
        <f t="shared" si="41"/>
        <v>1</v>
      </c>
      <c r="V889" s="3">
        <f t="shared" si="39"/>
        <v>1191</v>
      </c>
    </row>
    <row r="890" spans="1:22" s="3" customFormat="1" ht="315" x14ac:dyDescent="0.25">
      <c r="A890" s="3" t="s">
        <v>1525</v>
      </c>
      <c r="B890" s="3" t="s">
        <v>5050</v>
      </c>
      <c r="C890" s="3" t="s">
        <v>5051</v>
      </c>
      <c r="D890" s="3" t="s">
        <v>2155</v>
      </c>
      <c r="E890" s="3" t="s">
        <v>2155</v>
      </c>
      <c r="F890" s="3" t="s">
        <v>5052</v>
      </c>
      <c r="G890" s="3" t="s">
        <v>2157</v>
      </c>
      <c r="H890" s="3" t="s">
        <v>5053</v>
      </c>
      <c r="I890" s="3" t="s">
        <v>5056</v>
      </c>
      <c r="J890" s="3" t="s">
        <v>5057</v>
      </c>
      <c r="K890" s="3" t="s">
        <v>1803</v>
      </c>
      <c r="L890" s="3" t="s">
        <v>941</v>
      </c>
      <c r="M890" s="3" t="s">
        <v>941</v>
      </c>
      <c r="N890" s="3" t="s">
        <v>941</v>
      </c>
      <c r="O890" s="3" t="s">
        <v>2539</v>
      </c>
      <c r="P890" s="3" t="s">
        <v>3161</v>
      </c>
      <c r="Q890" s="3" t="s">
        <v>2467</v>
      </c>
      <c r="R890" s="3">
        <v>2007</v>
      </c>
      <c r="S890" s="3">
        <v>2014</v>
      </c>
      <c r="T890" s="3" t="b">
        <f t="shared" si="40"/>
        <v>1</v>
      </c>
      <c r="U890" s="3" t="b">
        <f t="shared" si="41"/>
        <v>1</v>
      </c>
      <c r="V890" s="3">
        <f t="shared" si="39"/>
        <v>1191</v>
      </c>
    </row>
    <row r="891" spans="1:22" s="3" customFormat="1" ht="315" x14ac:dyDescent="0.25">
      <c r="A891" s="3" t="s">
        <v>1525</v>
      </c>
      <c r="B891" s="3" t="s">
        <v>5050</v>
      </c>
      <c r="C891" s="3" t="s">
        <v>5051</v>
      </c>
      <c r="D891" s="3" t="s">
        <v>2155</v>
      </c>
      <c r="E891" s="3" t="s">
        <v>2155</v>
      </c>
      <c r="F891" s="3" t="s">
        <v>1804</v>
      </c>
      <c r="G891" s="3" t="s">
        <v>2155</v>
      </c>
      <c r="H891" s="3" t="s">
        <v>5053</v>
      </c>
      <c r="I891" s="3" t="s">
        <v>1802</v>
      </c>
      <c r="J891" s="3" t="s">
        <v>759</v>
      </c>
      <c r="K891" s="3" t="s">
        <v>1803</v>
      </c>
      <c r="L891" s="3" t="s">
        <v>941</v>
      </c>
      <c r="M891" s="3" t="s">
        <v>941</v>
      </c>
      <c r="N891" s="3" t="s">
        <v>941</v>
      </c>
      <c r="O891" s="3" t="s">
        <v>17</v>
      </c>
      <c r="P891" s="3" t="s">
        <v>60</v>
      </c>
      <c r="Q891" s="3" t="s">
        <v>2467</v>
      </c>
      <c r="R891" s="3">
        <v>2011</v>
      </c>
      <c r="S891" s="3" t="s">
        <v>941</v>
      </c>
      <c r="T891" s="3" t="b">
        <f t="shared" si="40"/>
        <v>1</v>
      </c>
      <c r="U891" s="3" t="b">
        <f t="shared" si="41"/>
        <v>1</v>
      </c>
      <c r="V891" s="3">
        <f t="shared" si="39"/>
        <v>1191</v>
      </c>
    </row>
    <row r="892" spans="1:22" s="3" customFormat="1" ht="315" x14ac:dyDescent="0.25">
      <c r="A892" s="3" t="s">
        <v>1525</v>
      </c>
      <c r="B892" s="3" t="s">
        <v>5050</v>
      </c>
      <c r="C892" s="3" t="s">
        <v>5051</v>
      </c>
      <c r="D892" s="3" t="s">
        <v>2155</v>
      </c>
      <c r="E892" s="3" t="s">
        <v>2155</v>
      </c>
      <c r="F892" s="3" t="s">
        <v>5058</v>
      </c>
      <c r="G892" s="3" t="s">
        <v>2155</v>
      </c>
      <c r="H892" s="3" t="s">
        <v>5053</v>
      </c>
      <c r="I892" s="3" t="s">
        <v>2715</v>
      </c>
      <c r="J892" s="3" t="s">
        <v>2716</v>
      </c>
      <c r="K892" s="3" t="s">
        <v>1803</v>
      </c>
      <c r="L892" s="3" t="s">
        <v>941</v>
      </c>
      <c r="M892" s="3" t="s">
        <v>941</v>
      </c>
      <c r="N892" s="3" t="s">
        <v>941</v>
      </c>
      <c r="O892" s="3" t="s">
        <v>941</v>
      </c>
      <c r="P892" s="3" t="s">
        <v>941</v>
      </c>
      <c r="Q892" s="3" t="s">
        <v>2713</v>
      </c>
      <c r="R892" s="3" t="s">
        <v>941</v>
      </c>
      <c r="S892" s="3" t="s">
        <v>941</v>
      </c>
      <c r="T892" s="3" t="b">
        <f t="shared" si="40"/>
        <v>1</v>
      </c>
      <c r="U892" s="3" t="b">
        <f t="shared" si="41"/>
        <v>1</v>
      </c>
      <c r="V892" s="3">
        <f t="shared" si="39"/>
        <v>1191</v>
      </c>
    </row>
    <row r="893" spans="1:22" s="3" customFormat="1" ht="225" x14ac:dyDescent="0.25">
      <c r="A893" s="3" t="s">
        <v>1876</v>
      </c>
      <c r="B893" s="3" t="s">
        <v>5059</v>
      </c>
      <c r="C893" s="3" t="s">
        <v>5060</v>
      </c>
      <c r="D893" s="3" t="s">
        <v>2155</v>
      </c>
      <c r="E893" s="3" t="s">
        <v>2155</v>
      </c>
      <c r="F893" s="3" t="s">
        <v>945</v>
      </c>
      <c r="G893" s="3" t="s">
        <v>2155</v>
      </c>
      <c r="H893" s="3" t="s">
        <v>5061</v>
      </c>
      <c r="I893" s="3" t="s">
        <v>1877</v>
      </c>
      <c r="J893" s="3" t="s">
        <v>560</v>
      </c>
      <c r="K893" s="3" t="s">
        <v>1875</v>
      </c>
      <c r="L893" s="3" t="s">
        <v>941</v>
      </c>
      <c r="M893" s="3" t="s">
        <v>941</v>
      </c>
      <c r="N893" s="3" t="s">
        <v>5062</v>
      </c>
      <c r="O893" s="3" t="s">
        <v>17</v>
      </c>
      <c r="P893" s="3" t="s">
        <v>60</v>
      </c>
      <c r="Q893" s="3" t="s">
        <v>2467</v>
      </c>
      <c r="R893" s="3" t="s">
        <v>941</v>
      </c>
      <c r="S893" s="3" t="s">
        <v>941</v>
      </c>
      <c r="T893" s="3" t="b">
        <f t="shared" si="40"/>
        <v>1</v>
      </c>
      <c r="U893" s="3" t="b">
        <f t="shared" si="41"/>
        <v>0</v>
      </c>
      <c r="V893" s="3">
        <f t="shared" si="39"/>
        <v>536</v>
      </c>
    </row>
    <row r="894" spans="1:22" s="3" customFormat="1" ht="150" x14ac:dyDescent="0.25">
      <c r="A894" s="3" t="s">
        <v>1695</v>
      </c>
      <c r="B894" s="3" t="s">
        <v>5063</v>
      </c>
      <c r="C894" s="3" t="s">
        <v>5064</v>
      </c>
      <c r="D894" s="3" t="s">
        <v>2155</v>
      </c>
      <c r="E894" s="3" t="s">
        <v>2155</v>
      </c>
      <c r="F894" s="3" t="s">
        <v>945</v>
      </c>
      <c r="G894" s="3" t="s">
        <v>2155</v>
      </c>
      <c r="H894" s="3" t="s">
        <v>5065</v>
      </c>
      <c r="I894" s="3" t="s">
        <v>710</v>
      </c>
      <c r="J894" s="3" t="s">
        <v>709</v>
      </c>
      <c r="K894" s="3" t="s">
        <v>1694</v>
      </c>
      <c r="L894" s="3" t="s">
        <v>941</v>
      </c>
      <c r="M894" s="3" t="s">
        <v>941</v>
      </c>
      <c r="N894" s="3" t="s">
        <v>941</v>
      </c>
      <c r="O894" s="3" t="s">
        <v>35</v>
      </c>
      <c r="P894" s="3" t="s">
        <v>93</v>
      </c>
      <c r="Q894" s="3" t="s">
        <v>2467</v>
      </c>
      <c r="R894" s="3" t="s">
        <v>941</v>
      </c>
      <c r="S894" s="3" t="s">
        <v>941</v>
      </c>
      <c r="T894" s="3" t="b">
        <f t="shared" si="40"/>
        <v>1</v>
      </c>
      <c r="U894" s="3" t="b">
        <f t="shared" si="41"/>
        <v>1</v>
      </c>
      <c r="V894" s="3">
        <f t="shared" si="39"/>
        <v>247</v>
      </c>
    </row>
    <row r="895" spans="1:22" s="3" customFormat="1" ht="270" x14ac:dyDescent="0.25">
      <c r="A895" s="3" t="s">
        <v>5066</v>
      </c>
      <c r="B895" s="3" t="s">
        <v>5067</v>
      </c>
      <c r="C895" s="3" t="s">
        <v>5068</v>
      </c>
      <c r="D895" s="3" t="s">
        <v>2155</v>
      </c>
      <c r="E895" s="3" t="s">
        <v>2155</v>
      </c>
      <c r="F895" s="3" t="s">
        <v>952</v>
      </c>
      <c r="G895" s="3" t="s">
        <v>2157</v>
      </c>
      <c r="H895" s="3" t="s">
        <v>5069</v>
      </c>
      <c r="I895" s="3" t="s">
        <v>1761</v>
      </c>
      <c r="J895" s="3" t="s">
        <v>511</v>
      </c>
      <c r="K895" s="3" t="s">
        <v>5070</v>
      </c>
      <c r="L895" s="3" t="s">
        <v>941</v>
      </c>
      <c r="M895" s="3" t="s">
        <v>941</v>
      </c>
      <c r="N895" s="3" t="s">
        <v>941</v>
      </c>
      <c r="O895" s="3" t="s">
        <v>35</v>
      </c>
      <c r="P895" s="3" t="s">
        <v>513</v>
      </c>
      <c r="Q895" s="3" t="s">
        <v>2467</v>
      </c>
      <c r="R895" s="3" t="s">
        <v>941</v>
      </c>
      <c r="S895" s="3" t="s">
        <v>941</v>
      </c>
      <c r="T895" s="3" t="b">
        <f t="shared" si="40"/>
        <v>1</v>
      </c>
      <c r="U895" s="3" t="b">
        <f t="shared" si="41"/>
        <v>0</v>
      </c>
      <c r="V895" s="3">
        <f t="shared" si="39"/>
        <v>826</v>
      </c>
    </row>
    <row r="896" spans="1:22" s="3" customFormat="1" ht="165" x14ac:dyDescent="0.25">
      <c r="A896" s="3" t="s">
        <v>1253</v>
      </c>
      <c r="B896" s="3" t="s">
        <v>5071</v>
      </c>
      <c r="C896" s="3" t="s">
        <v>5072</v>
      </c>
      <c r="D896" s="3" t="s">
        <v>2155</v>
      </c>
      <c r="E896" s="3" t="s">
        <v>2155</v>
      </c>
      <c r="F896" s="3" t="s">
        <v>948</v>
      </c>
      <c r="G896" s="3" t="s">
        <v>2155</v>
      </c>
      <c r="H896" s="3" t="s">
        <v>5073</v>
      </c>
      <c r="I896" s="3" t="s">
        <v>1251</v>
      </c>
      <c r="J896" s="3" t="s">
        <v>727</v>
      </c>
      <c r="K896" s="3" t="s">
        <v>1252</v>
      </c>
      <c r="L896" s="3" t="s">
        <v>941</v>
      </c>
      <c r="M896" s="3" t="s">
        <v>941</v>
      </c>
      <c r="N896" s="3" t="s">
        <v>941</v>
      </c>
      <c r="O896" s="3" t="s">
        <v>35</v>
      </c>
      <c r="P896" s="3" t="s">
        <v>36</v>
      </c>
      <c r="Q896" s="3" t="s">
        <v>2467</v>
      </c>
      <c r="R896" s="3" t="s">
        <v>941</v>
      </c>
      <c r="S896" s="3" t="s">
        <v>941</v>
      </c>
      <c r="T896" s="3" t="b">
        <f t="shared" si="40"/>
        <v>0</v>
      </c>
      <c r="U896" s="3" t="b">
        <f t="shared" si="41"/>
        <v>0</v>
      </c>
      <c r="V896" s="3">
        <f t="shared" si="39"/>
        <v>313</v>
      </c>
    </row>
    <row r="897" spans="1:22" s="3" customFormat="1" ht="180" x14ac:dyDescent="0.25">
      <c r="A897" s="3" t="s">
        <v>5074</v>
      </c>
      <c r="B897" s="3" t="s">
        <v>5075</v>
      </c>
      <c r="C897" s="3" t="s">
        <v>5076</v>
      </c>
      <c r="D897" s="3" t="s">
        <v>2155</v>
      </c>
      <c r="E897" s="3" t="s">
        <v>2155</v>
      </c>
      <c r="F897" s="3" t="s">
        <v>962</v>
      </c>
      <c r="G897" s="3" t="s">
        <v>2157</v>
      </c>
      <c r="H897" s="3" t="s">
        <v>5077</v>
      </c>
      <c r="I897" s="3" t="s">
        <v>4981</v>
      </c>
      <c r="J897" s="3" t="s">
        <v>4982</v>
      </c>
      <c r="K897" s="3" t="s">
        <v>941</v>
      </c>
      <c r="L897" s="3" t="s">
        <v>941</v>
      </c>
      <c r="M897" s="3" t="s">
        <v>941</v>
      </c>
      <c r="N897" s="3" t="s">
        <v>5078</v>
      </c>
      <c r="O897" s="3" t="s">
        <v>44</v>
      </c>
      <c r="P897" s="3" t="s">
        <v>628</v>
      </c>
      <c r="Q897" s="3" t="s">
        <v>2467</v>
      </c>
      <c r="R897" s="3" t="s">
        <v>941</v>
      </c>
      <c r="S897" s="3">
        <v>2012</v>
      </c>
      <c r="T897" s="3" t="b">
        <f t="shared" si="40"/>
        <v>1</v>
      </c>
      <c r="U897" s="3" t="b">
        <f t="shared" si="41"/>
        <v>1</v>
      </c>
      <c r="V897" s="3">
        <f t="shared" si="39"/>
        <v>340</v>
      </c>
    </row>
    <row r="898" spans="1:22" s="3" customFormat="1" ht="180" x14ac:dyDescent="0.25">
      <c r="A898" s="3" t="s">
        <v>5074</v>
      </c>
      <c r="B898" s="3" t="s">
        <v>5075</v>
      </c>
      <c r="C898" s="3" t="s">
        <v>5076</v>
      </c>
      <c r="D898" s="3" t="s">
        <v>2155</v>
      </c>
      <c r="E898" s="3" t="s">
        <v>2155</v>
      </c>
      <c r="F898" s="3" t="s">
        <v>962</v>
      </c>
      <c r="G898" s="3" t="s">
        <v>2157</v>
      </c>
      <c r="H898" s="3" t="s">
        <v>5077</v>
      </c>
      <c r="I898" s="3" t="s">
        <v>3566</v>
      </c>
      <c r="J898" s="3" t="s">
        <v>3567</v>
      </c>
      <c r="K898" s="3" t="s">
        <v>941</v>
      </c>
      <c r="L898" s="3" t="s">
        <v>941</v>
      </c>
      <c r="M898" s="3" t="s">
        <v>941</v>
      </c>
      <c r="N898" s="3" t="s">
        <v>5078</v>
      </c>
      <c r="O898" s="3" t="s">
        <v>44</v>
      </c>
      <c r="P898" s="3" t="s">
        <v>628</v>
      </c>
      <c r="Q898" s="3" t="s">
        <v>2467</v>
      </c>
      <c r="R898" s="3" t="s">
        <v>941</v>
      </c>
      <c r="S898" s="3" t="s">
        <v>941</v>
      </c>
      <c r="T898" s="3" t="b">
        <f t="shared" si="40"/>
        <v>1</v>
      </c>
      <c r="U898" s="3" t="b">
        <f t="shared" si="41"/>
        <v>1</v>
      </c>
      <c r="V898" s="3">
        <f t="shared" ref="V898:V961" si="42">LEN(C898)</f>
        <v>340</v>
      </c>
    </row>
    <row r="899" spans="1:22" s="3" customFormat="1" ht="180" x14ac:dyDescent="0.25">
      <c r="A899" s="3" t="s">
        <v>5074</v>
      </c>
      <c r="B899" s="3" t="s">
        <v>5075</v>
      </c>
      <c r="C899" s="3" t="s">
        <v>5076</v>
      </c>
      <c r="D899" s="3" t="s">
        <v>2155</v>
      </c>
      <c r="E899" s="3" t="s">
        <v>2155</v>
      </c>
      <c r="F899" s="3" t="s">
        <v>5079</v>
      </c>
      <c r="G899" s="3" t="s">
        <v>2157</v>
      </c>
      <c r="H899" s="3" t="s">
        <v>5077</v>
      </c>
      <c r="I899" s="3" t="s">
        <v>5080</v>
      </c>
      <c r="J899" s="3" t="s">
        <v>5081</v>
      </c>
      <c r="K899" s="3" t="s">
        <v>941</v>
      </c>
      <c r="L899" s="3" t="s">
        <v>941</v>
      </c>
      <c r="M899" s="3" t="s">
        <v>941</v>
      </c>
      <c r="N899" s="3" t="s">
        <v>5078</v>
      </c>
      <c r="O899" s="3" t="s">
        <v>35</v>
      </c>
      <c r="P899" s="3" t="s">
        <v>93</v>
      </c>
      <c r="Q899" s="3" t="s">
        <v>2467</v>
      </c>
      <c r="R899" s="3" t="s">
        <v>941</v>
      </c>
      <c r="S899" s="3" t="s">
        <v>941</v>
      </c>
      <c r="T899" s="3" t="b">
        <f t="shared" ref="T899:T962" si="43">ISNUMBER(SEARCH("University",C899))</f>
        <v>1</v>
      </c>
      <c r="U899" s="3" t="b">
        <f t="shared" ref="U899:U962" si="44">ISNUMBER(SEARCH("CEO",C899))</f>
        <v>1</v>
      </c>
      <c r="V899" s="3">
        <f t="shared" si="42"/>
        <v>340</v>
      </c>
    </row>
    <row r="900" spans="1:22" s="3" customFormat="1" ht="180" x14ac:dyDescent="0.25">
      <c r="A900" s="3" t="s">
        <v>5074</v>
      </c>
      <c r="B900" s="3" t="s">
        <v>5075</v>
      </c>
      <c r="C900" s="3" t="s">
        <v>5076</v>
      </c>
      <c r="D900" s="3" t="s">
        <v>2155</v>
      </c>
      <c r="E900" s="3" t="s">
        <v>2155</v>
      </c>
      <c r="F900" s="3" t="s">
        <v>4460</v>
      </c>
      <c r="G900" s="3" t="s">
        <v>2157</v>
      </c>
      <c r="H900" s="3" t="s">
        <v>5077</v>
      </c>
      <c r="I900" s="3" t="s">
        <v>1711</v>
      </c>
      <c r="J900" s="3" t="s">
        <v>549</v>
      </c>
      <c r="K900" s="3" t="s">
        <v>941</v>
      </c>
      <c r="L900" s="3" t="s">
        <v>941</v>
      </c>
      <c r="M900" s="3" t="s">
        <v>941</v>
      </c>
      <c r="N900" s="3" t="s">
        <v>5078</v>
      </c>
      <c r="O900" s="3" t="s">
        <v>17</v>
      </c>
      <c r="P900" s="3" t="s">
        <v>52</v>
      </c>
      <c r="Q900" s="3" t="s">
        <v>2467</v>
      </c>
      <c r="R900" s="3" t="s">
        <v>941</v>
      </c>
      <c r="S900" s="3" t="s">
        <v>941</v>
      </c>
      <c r="T900" s="3" t="b">
        <f t="shared" si="43"/>
        <v>1</v>
      </c>
      <c r="U900" s="3" t="b">
        <f t="shared" si="44"/>
        <v>1</v>
      </c>
      <c r="V900" s="3">
        <f t="shared" si="42"/>
        <v>340</v>
      </c>
    </row>
    <row r="901" spans="1:22" s="3" customFormat="1" ht="90" x14ac:dyDescent="0.25">
      <c r="A901" s="3" t="s">
        <v>1137</v>
      </c>
      <c r="B901" s="3" t="s">
        <v>5082</v>
      </c>
      <c r="C901" s="3" t="s">
        <v>5083</v>
      </c>
      <c r="D901" s="3" t="s">
        <v>2155</v>
      </c>
      <c r="E901" s="3" t="s">
        <v>2155</v>
      </c>
      <c r="F901" s="3" t="s">
        <v>945</v>
      </c>
      <c r="G901" s="3" t="s">
        <v>2155</v>
      </c>
      <c r="H901" s="3" t="s">
        <v>5084</v>
      </c>
      <c r="I901" s="3" t="s">
        <v>59</v>
      </c>
      <c r="J901" s="3" t="s">
        <v>58</v>
      </c>
      <c r="K901" s="3" t="s">
        <v>1136</v>
      </c>
      <c r="L901" s="3" t="s">
        <v>941</v>
      </c>
      <c r="M901" s="3" t="s">
        <v>941</v>
      </c>
      <c r="N901" s="3" t="s">
        <v>941</v>
      </c>
      <c r="O901" s="3" t="s">
        <v>17</v>
      </c>
      <c r="P901" s="3" t="s">
        <v>60</v>
      </c>
      <c r="Q901" s="3" t="s">
        <v>2467</v>
      </c>
      <c r="R901" s="3" t="s">
        <v>941</v>
      </c>
      <c r="S901" s="3" t="s">
        <v>941</v>
      </c>
      <c r="T901" s="3" t="b">
        <f t="shared" si="43"/>
        <v>0</v>
      </c>
      <c r="U901" s="3" t="b">
        <f t="shared" si="44"/>
        <v>0</v>
      </c>
      <c r="V901" s="3">
        <f t="shared" si="42"/>
        <v>199</v>
      </c>
    </row>
    <row r="902" spans="1:22" s="3" customFormat="1" ht="90" x14ac:dyDescent="0.25">
      <c r="A902" s="3" t="s">
        <v>1137</v>
      </c>
      <c r="B902" s="3" t="s">
        <v>5082</v>
      </c>
      <c r="C902" s="3" t="s">
        <v>5083</v>
      </c>
      <c r="D902" s="3" t="s">
        <v>2155</v>
      </c>
      <c r="E902" s="3" t="s">
        <v>2155</v>
      </c>
      <c r="F902" s="3" t="s">
        <v>2814</v>
      </c>
      <c r="G902" s="3" t="s">
        <v>2155</v>
      </c>
      <c r="H902" s="3" t="s">
        <v>5084</v>
      </c>
      <c r="I902" s="3" t="s">
        <v>5085</v>
      </c>
      <c r="J902" s="3" t="s">
        <v>5086</v>
      </c>
      <c r="K902" s="3" t="s">
        <v>1136</v>
      </c>
      <c r="L902" s="3" t="s">
        <v>941</v>
      </c>
      <c r="M902" s="3" t="s">
        <v>941</v>
      </c>
      <c r="N902" s="3" t="s">
        <v>941</v>
      </c>
      <c r="O902" s="3" t="s">
        <v>202</v>
      </c>
      <c r="P902" s="3" t="s">
        <v>203</v>
      </c>
      <c r="Q902" s="3" t="s">
        <v>2467</v>
      </c>
      <c r="R902" s="3" t="s">
        <v>941</v>
      </c>
      <c r="S902" s="3" t="s">
        <v>941</v>
      </c>
      <c r="T902" s="3" t="b">
        <f t="shared" si="43"/>
        <v>0</v>
      </c>
      <c r="U902" s="3" t="b">
        <f t="shared" si="44"/>
        <v>0</v>
      </c>
      <c r="V902" s="3">
        <f t="shared" si="42"/>
        <v>199</v>
      </c>
    </row>
    <row r="903" spans="1:22" s="3" customFormat="1" ht="135" x14ac:dyDescent="0.25">
      <c r="A903" s="3" t="s">
        <v>5087</v>
      </c>
      <c r="B903" s="3" t="s">
        <v>5088</v>
      </c>
      <c r="C903" s="3" t="s">
        <v>5089</v>
      </c>
      <c r="D903" s="3" t="s">
        <v>2155</v>
      </c>
      <c r="E903" s="3" t="s">
        <v>2155</v>
      </c>
      <c r="F903" s="3" t="s">
        <v>5090</v>
      </c>
      <c r="G903" s="3" t="s">
        <v>2157</v>
      </c>
      <c r="H903" s="3" t="s">
        <v>5091</v>
      </c>
      <c r="I903" s="3" t="s">
        <v>2030</v>
      </c>
      <c r="J903" s="3" t="s">
        <v>482</v>
      </c>
      <c r="K903" s="3" t="s">
        <v>5092</v>
      </c>
      <c r="L903" s="3" t="s">
        <v>941</v>
      </c>
      <c r="M903" s="3" t="s">
        <v>941</v>
      </c>
      <c r="N903" s="3" t="s">
        <v>941</v>
      </c>
      <c r="O903" s="3" t="s">
        <v>35</v>
      </c>
      <c r="P903" s="3" t="s">
        <v>93</v>
      </c>
      <c r="Q903" s="3" t="s">
        <v>2467</v>
      </c>
      <c r="R903" s="3" t="s">
        <v>941</v>
      </c>
      <c r="S903" s="3" t="s">
        <v>941</v>
      </c>
      <c r="T903" s="3" t="b">
        <f t="shared" si="43"/>
        <v>1</v>
      </c>
      <c r="U903" s="3" t="b">
        <f t="shared" si="44"/>
        <v>0</v>
      </c>
      <c r="V903" s="3">
        <f t="shared" si="42"/>
        <v>222</v>
      </c>
    </row>
    <row r="904" spans="1:22" s="3" customFormat="1" ht="240" x14ac:dyDescent="0.25">
      <c r="A904" s="3" t="s">
        <v>1625</v>
      </c>
      <c r="B904" s="3" t="s">
        <v>5093</v>
      </c>
      <c r="C904" s="3" t="s">
        <v>5094</v>
      </c>
      <c r="D904" s="3" t="s">
        <v>2155</v>
      </c>
      <c r="E904" s="3" t="s">
        <v>2155</v>
      </c>
      <c r="F904" s="3" t="s">
        <v>945</v>
      </c>
      <c r="G904" s="3" t="s">
        <v>2155</v>
      </c>
      <c r="H904" s="3" t="s">
        <v>5095</v>
      </c>
      <c r="I904" s="3" t="s">
        <v>5096</v>
      </c>
      <c r="J904" s="3" t="s">
        <v>5097</v>
      </c>
      <c r="K904" s="3" t="s">
        <v>1624</v>
      </c>
      <c r="L904" s="3" t="s">
        <v>941</v>
      </c>
      <c r="M904" s="3" t="s">
        <v>941</v>
      </c>
      <c r="N904" s="3" t="s">
        <v>5098</v>
      </c>
      <c r="O904" s="3" t="s">
        <v>17</v>
      </c>
      <c r="P904" s="3" t="s">
        <v>139</v>
      </c>
      <c r="Q904" s="3" t="s">
        <v>2467</v>
      </c>
      <c r="R904" s="3" t="s">
        <v>941</v>
      </c>
      <c r="S904" s="3" t="s">
        <v>941</v>
      </c>
      <c r="T904" s="3" t="b">
        <f t="shared" si="43"/>
        <v>0</v>
      </c>
      <c r="U904" s="3" t="b">
        <f t="shared" si="44"/>
        <v>0</v>
      </c>
      <c r="V904" s="3">
        <f t="shared" si="42"/>
        <v>996</v>
      </c>
    </row>
    <row r="905" spans="1:22" s="3" customFormat="1" ht="240" x14ac:dyDescent="0.25">
      <c r="A905" s="3" t="s">
        <v>1625</v>
      </c>
      <c r="B905" s="3" t="s">
        <v>5093</v>
      </c>
      <c r="C905" s="3" t="s">
        <v>5094</v>
      </c>
      <c r="D905" s="3" t="s">
        <v>2155</v>
      </c>
      <c r="E905" s="3" t="s">
        <v>2155</v>
      </c>
      <c r="F905" s="3" t="s">
        <v>945</v>
      </c>
      <c r="G905" s="3" t="s">
        <v>2155</v>
      </c>
      <c r="H905" s="3" t="s">
        <v>5095</v>
      </c>
      <c r="I905" s="3" t="s">
        <v>34</v>
      </c>
      <c r="J905" s="3" t="s">
        <v>33</v>
      </c>
      <c r="K905" s="3" t="s">
        <v>1624</v>
      </c>
      <c r="L905" s="3" t="s">
        <v>941</v>
      </c>
      <c r="M905" s="3" t="s">
        <v>941</v>
      </c>
      <c r="N905" s="3" t="s">
        <v>5098</v>
      </c>
      <c r="O905" s="3" t="s">
        <v>35</v>
      </c>
      <c r="P905" s="3" t="s">
        <v>36</v>
      </c>
      <c r="Q905" s="3" t="s">
        <v>2467</v>
      </c>
      <c r="R905" s="3" t="s">
        <v>941</v>
      </c>
      <c r="S905" s="3" t="s">
        <v>941</v>
      </c>
      <c r="T905" s="3" t="b">
        <f t="shared" si="43"/>
        <v>0</v>
      </c>
      <c r="U905" s="3" t="b">
        <f t="shared" si="44"/>
        <v>0</v>
      </c>
      <c r="V905" s="3">
        <f t="shared" si="42"/>
        <v>996</v>
      </c>
    </row>
    <row r="906" spans="1:22" s="3" customFormat="1" ht="240" x14ac:dyDescent="0.25">
      <c r="A906" s="3" t="s">
        <v>1625</v>
      </c>
      <c r="B906" s="3" t="s">
        <v>5093</v>
      </c>
      <c r="C906" s="3" t="s">
        <v>5094</v>
      </c>
      <c r="D906" s="3" t="s">
        <v>2155</v>
      </c>
      <c r="E906" s="3" t="s">
        <v>2155</v>
      </c>
      <c r="F906" s="3" t="s">
        <v>974</v>
      </c>
      <c r="G906" s="3" t="s">
        <v>2155</v>
      </c>
      <c r="H906" s="3" t="s">
        <v>5095</v>
      </c>
      <c r="I906" s="3" t="s">
        <v>5099</v>
      </c>
      <c r="J906" s="3" t="s">
        <v>5100</v>
      </c>
      <c r="K906" s="3" t="s">
        <v>1624</v>
      </c>
      <c r="L906" s="3" t="s">
        <v>941</v>
      </c>
      <c r="M906" s="3" t="s">
        <v>941</v>
      </c>
      <c r="N906" s="3" t="s">
        <v>5098</v>
      </c>
      <c r="O906" s="3" t="s">
        <v>17</v>
      </c>
      <c r="P906" s="3" t="s">
        <v>28</v>
      </c>
      <c r="Q906" s="3" t="s">
        <v>2467</v>
      </c>
      <c r="R906" s="3" t="s">
        <v>941</v>
      </c>
      <c r="S906" s="3" t="s">
        <v>941</v>
      </c>
      <c r="T906" s="3" t="b">
        <f t="shared" si="43"/>
        <v>0</v>
      </c>
      <c r="U906" s="3" t="b">
        <f t="shared" si="44"/>
        <v>0</v>
      </c>
      <c r="V906" s="3">
        <f t="shared" si="42"/>
        <v>996</v>
      </c>
    </row>
    <row r="907" spans="1:22" s="3" customFormat="1" ht="240" x14ac:dyDescent="0.25">
      <c r="A907" s="3" t="s">
        <v>1625</v>
      </c>
      <c r="B907" s="3" t="s">
        <v>5093</v>
      </c>
      <c r="C907" s="3" t="s">
        <v>5094</v>
      </c>
      <c r="D907" s="3" t="s">
        <v>2155</v>
      </c>
      <c r="E907" s="3" t="s">
        <v>2155</v>
      </c>
      <c r="F907" s="3" t="s">
        <v>5101</v>
      </c>
      <c r="G907" s="3" t="s">
        <v>2157</v>
      </c>
      <c r="H907" s="3" t="s">
        <v>5095</v>
      </c>
      <c r="I907" s="3" t="s">
        <v>5102</v>
      </c>
      <c r="J907" s="3" t="s">
        <v>5103</v>
      </c>
      <c r="K907" s="3" t="s">
        <v>1624</v>
      </c>
      <c r="L907" s="3" t="s">
        <v>941</v>
      </c>
      <c r="M907" s="3" t="s">
        <v>941</v>
      </c>
      <c r="N907" s="3" t="s">
        <v>5098</v>
      </c>
      <c r="O907" s="3" t="s">
        <v>44</v>
      </c>
      <c r="P907" s="3" t="s">
        <v>45</v>
      </c>
      <c r="Q907" s="3" t="s">
        <v>2467</v>
      </c>
      <c r="R907" s="3" t="s">
        <v>941</v>
      </c>
      <c r="S907" s="3" t="s">
        <v>941</v>
      </c>
      <c r="T907" s="3" t="b">
        <f t="shared" si="43"/>
        <v>0</v>
      </c>
      <c r="U907" s="3" t="b">
        <f t="shared" si="44"/>
        <v>0</v>
      </c>
      <c r="V907" s="3">
        <f t="shared" si="42"/>
        <v>996</v>
      </c>
    </row>
    <row r="908" spans="1:22" s="3" customFormat="1" ht="270" x14ac:dyDescent="0.25">
      <c r="A908" s="3" t="s">
        <v>1661</v>
      </c>
      <c r="B908" s="3" t="s">
        <v>5104</v>
      </c>
      <c r="C908" s="3" t="s">
        <v>5105</v>
      </c>
      <c r="D908" s="3" t="s">
        <v>2155</v>
      </c>
      <c r="E908" s="3" t="s">
        <v>2155</v>
      </c>
      <c r="F908" s="3" t="s">
        <v>947</v>
      </c>
      <c r="G908" s="3" t="s">
        <v>2155</v>
      </c>
      <c r="H908" s="3" t="s">
        <v>5106</v>
      </c>
      <c r="I908" s="3" t="s">
        <v>1662</v>
      </c>
      <c r="J908" s="3" t="s">
        <v>506</v>
      </c>
      <c r="K908" s="3" t="s">
        <v>1660</v>
      </c>
      <c r="L908" s="3" t="s">
        <v>941</v>
      </c>
      <c r="M908" s="3" t="s">
        <v>941</v>
      </c>
      <c r="N908" s="3" t="s">
        <v>941</v>
      </c>
      <c r="O908" s="3" t="s">
        <v>17</v>
      </c>
      <c r="P908" s="3" t="s">
        <v>18</v>
      </c>
      <c r="Q908" s="3" t="s">
        <v>2467</v>
      </c>
      <c r="R908" s="3" t="s">
        <v>941</v>
      </c>
      <c r="S908" s="3" t="s">
        <v>941</v>
      </c>
      <c r="T908" s="3" t="b">
        <f t="shared" si="43"/>
        <v>0</v>
      </c>
      <c r="U908" s="3" t="b">
        <f t="shared" si="44"/>
        <v>1</v>
      </c>
      <c r="V908" s="3">
        <f t="shared" si="42"/>
        <v>520</v>
      </c>
    </row>
    <row r="909" spans="1:22" s="3" customFormat="1" ht="270" x14ac:dyDescent="0.25">
      <c r="A909" s="3" t="s">
        <v>1661</v>
      </c>
      <c r="B909" s="3" t="s">
        <v>5104</v>
      </c>
      <c r="C909" s="3" t="s">
        <v>5105</v>
      </c>
      <c r="D909" s="3" t="s">
        <v>2155</v>
      </c>
      <c r="E909" s="3" t="s">
        <v>2155</v>
      </c>
      <c r="F909" s="3" t="s">
        <v>5107</v>
      </c>
      <c r="G909" s="3" t="s">
        <v>2157</v>
      </c>
      <c r="H909" s="3" t="s">
        <v>5106</v>
      </c>
      <c r="I909" s="3" t="s">
        <v>5108</v>
      </c>
      <c r="J909" s="3" t="s">
        <v>5109</v>
      </c>
      <c r="K909" s="3" t="s">
        <v>1660</v>
      </c>
      <c r="L909" s="3" t="s">
        <v>941</v>
      </c>
      <c r="M909" s="3" t="s">
        <v>941</v>
      </c>
      <c r="N909" s="3" t="s">
        <v>941</v>
      </c>
      <c r="O909" s="3" t="s">
        <v>17</v>
      </c>
      <c r="P909" s="3" t="s">
        <v>74</v>
      </c>
      <c r="Q909" s="3" t="s">
        <v>2467</v>
      </c>
      <c r="R909" s="3">
        <v>2013</v>
      </c>
      <c r="S909" s="3">
        <v>2014</v>
      </c>
      <c r="T909" s="3" t="b">
        <f t="shared" si="43"/>
        <v>0</v>
      </c>
      <c r="U909" s="3" t="b">
        <f t="shared" si="44"/>
        <v>1</v>
      </c>
      <c r="V909" s="3">
        <f t="shared" si="42"/>
        <v>520</v>
      </c>
    </row>
    <row r="910" spans="1:22" s="3" customFormat="1" ht="45" x14ac:dyDescent="0.25">
      <c r="A910" s="3" t="s">
        <v>1664</v>
      </c>
      <c r="B910" s="3" t="s">
        <v>5110</v>
      </c>
      <c r="C910" s="3" t="s">
        <v>5111</v>
      </c>
      <c r="D910" s="3" t="s">
        <v>2155</v>
      </c>
      <c r="E910" s="3" t="s">
        <v>2155</v>
      </c>
      <c r="F910" s="3" t="s">
        <v>945</v>
      </c>
      <c r="G910" s="3" t="s">
        <v>2155</v>
      </c>
      <c r="H910" s="3" t="s">
        <v>941</v>
      </c>
      <c r="I910" s="3" t="s">
        <v>585</v>
      </c>
      <c r="J910" s="3" t="s">
        <v>584</v>
      </c>
      <c r="K910" s="3" t="s">
        <v>941</v>
      </c>
      <c r="L910" s="3" t="s">
        <v>941</v>
      </c>
      <c r="M910" s="3" t="s">
        <v>941</v>
      </c>
      <c r="N910" s="3" t="s">
        <v>941</v>
      </c>
      <c r="O910" s="3" t="s">
        <v>17</v>
      </c>
      <c r="P910" s="3" t="s">
        <v>60</v>
      </c>
      <c r="Q910" s="3" t="s">
        <v>2467</v>
      </c>
      <c r="R910" s="3" t="s">
        <v>941</v>
      </c>
      <c r="S910" s="3" t="s">
        <v>941</v>
      </c>
      <c r="T910" s="3" t="b">
        <f t="shared" si="43"/>
        <v>0</v>
      </c>
      <c r="U910" s="3" t="b">
        <f t="shared" si="44"/>
        <v>0</v>
      </c>
      <c r="V910" s="3">
        <f t="shared" si="42"/>
        <v>39</v>
      </c>
    </row>
    <row r="911" spans="1:22" s="3" customFormat="1" ht="180" x14ac:dyDescent="0.25">
      <c r="A911" s="3" t="s">
        <v>5112</v>
      </c>
      <c r="B911" s="3" t="s">
        <v>5113</v>
      </c>
      <c r="C911" s="3" t="s">
        <v>5114</v>
      </c>
      <c r="D911" s="3" t="s">
        <v>2155</v>
      </c>
      <c r="E911" s="3" t="s">
        <v>2155</v>
      </c>
      <c r="F911" s="3" t="s">
        <v>949</v>
      </c>
      <c r="G911" s="3" t="s">
        <v>2155</v>
      </c>
      <c r="H911" s="3" t="s">
        <v>5115</v>
      </c>
      <c r="I911" s="3" t="s">
        <v>5116</v>
      </c>
      <c r="J911" s="3" t="s">
        <v>5117</v>
      </c>
      <c r="K911" s="3" t="s">
        <v>5118</v>
      </c>
      <c r="L911" s="3" t="s">
        <v>941</v>
      </c>
      <c r="M911" s="3" t="s">
        <v>941</v>
      </c>
      <c r="N911" s="3" t="s">
        <v>5119</v>
      </c>
      <c r="O911" s="3" t="s">
        <v>17</v>
      </c>
      <c r="P911" s="3" t="s">
        <v>28</v>
      </c>
      <c r="Q911" s="3" t="s">
        <v>2467</v>
      </c>
      <c r="R911" s="3" t="s">
        <v>941</v>
      </c>
      <c r="S911" s="3" t="s">
        <v>941</v>
      </c>
      <c r="T911" s="3" t="b">
        <f t="shared" si="43"/>
        <v>0</v>
      </c>
      <c r="U911" s="3" t="b">
        <f t="shared" si="44"/>
        <v>0</v>
      </c>
      <c r="V911" s="3">
        <f t="shared" si="42"/>
        <v>317</v>
      </c>
    </row>
    <row r="912" spans="1:22" s="3" customFormat="1" ht="180" x14ac:dyDescent="0.25">
      <c r="A912" s="3" t="s">
        <v>5112</v>
      </c>
      <c r="B912" s="3" t="s">
        <v>5113</v>
      </c>
      <c r="C912" s="3" t="s">
        <v>5114</v>
      </c>
      <c r="D912" s="3" t="s">
        <v>2155</v>
      </c>
      <c r="E912" s="3" t="s">
        <v>2155</v>
      </c>
      <c r="F912" s="3" t="s">
        <v>952</v>
      </c>
      <c r="G912" s="3" t="s">
        <v>2157</v>
      </c>
      <c r="H912" s="3" t="s">
        <v>5115</v>
      </c>
      <c r="I912" s="3" t="s">
        <v>229</v>
      </c>
      <c r="J912" s="3" t="s">
        <v>228</v>
      </c>
      <c r="K912" s="3" t="s">
        <v>5118</v>
      </c>
      <c r="L912" s="3" t="s">
        <v>941</v>
      </c>
      <c r="M912" s="3" t="s">
        <v>941</v>
      </c>
      <c r="N912" s="3" t="s">
        <v>5119</v>
      </c>
      <c r="O912" s="3" t="s">
        <v>17</v>
      </c>
      <c r="P912" s="3" t="s">
        <v>18</v>
      </c>
      <c r="Q912" s="3" t="s">
        <v>2467</v>
      </c>
      <c r="R912" s="3">
        <v>2017</v>
      </c>
      <c r="S912" s="3">
        <v>2018</v>
      </c>
      <c r="T912" s="3" t="b">
        <f t="shared" si="43"/>
        <v>0</v>
      </c>
      <c r="U912" s="3" t="b">
        <f t="shared" si="44"/>
        <v>0</v>
      </c>
      <c r="V912" s="3">
        <f t="shared" si="42"/>
        <v>317</v>
      </c>
    </row>
    <row r="913" spans="1:22" s="3" customFormat="1" ht="45" x14ac:dyDescent="0.25">
      <c r="A913" s="3" t="s">
        <v>1042</v>
      </c>
      <c r="B913" s="3" t="s">
        <v>5120</v>
      </c>
      <c r="C913" s="3" t="s">
        <v>5121</v>
      </c>
      <c r="D913" s="3" t="s">
        <v>2155</v>
      </c>
      <c r="E913" s="3" t="s">
        <v>2155</v>
      </c>
      <c r="F913" s="3" t="s">
        <v>945</v>
      </c>
      <c r="G913" s="3" t="s">
        <v>2155</v>
      </c>
      <c r="H913" s="3" t="s">
        <v>941</v>
      </c>
      <c r="I913" s="3" t="s">
        <v>1043</v>
      </c>
      <c r="J913" s="3" t="s">
        <v>832</v>
      </c>
      <c r="K913" s="3" t="s">
        <v>1041</v>
      </c>
      <c r="L913" s="3" t="s">
        <v>941</v>
      </c>
      <c r="M913" s="3" t="s">
        <v>941</v>
      </c>
      <c r="N913" s="3" t="s">
        <v>941</v>
      </c>
      <c r="O913" s="3" t="s">
        <v>35</v>
      </c>
      <c r="P913" s="3" t="s">
        <v>67</v>
      </c>
      <c r="Q913" s="3" t="s">
        <v>2467</v>
      </c>
      <c r="R913" s="3" t="s">
        <v>941</v>
      </c>
      <c r="S913" s="3" t="s">
        <v>941</v>
      </c>
      <c r="T913" s="3" t="b">
        <f t="shared" si="43"/>
        <v>0</v>
      </c>
      <c r="U913" s="3" t="b">
        <f t="shared" si="44"/>
        <v>0</v>
      </c>
      <c r="V913" s="3">
        <f t="shared" si="42"/>
        <v>34</v>
      </c>
    </row>
    <row r="914" spans="1:22" s="3" customFormat="1" ht="105" x14ac:dyDescent="0.25">
      <c r="A914" s="3" t="s">
        <v>5122</v>
      </c>
      <c r="B914" s="3" t="s">
        <v>5123</v>
      </c>
      <c r="C914" s="3" t="s">
        <v>5124</v>
      </c>
      <c r="D914" s="3" t="s">
        <v>2155</v>
      </c>
      <c r="E914" s="3" t="s">
        <v>2155</v>
      </c>
      <c r="F914" s="3" t="s">
        <v>5125</v>
      </c>
      <c r="G914" s="3" t="s">
        <v>2157</v>
      </c>
      <c r="H914" s="3" t="s">
        <v>5126</v>
      </c>
      <c r="I914" s="3" t="s">
        <v>1894</v>
      </c>
      <c r="J914" s="3" t="s">
        <v>500</v>
      </c>
      <c r="K914" s="3" t="s">
        <v>5127</v>
      </c>
      <c r="L914" s="3" t="s">
        <v>941</v>
      </c>
      <c r="M914" s="3" t="s">
        <v>941</v>
      </c>
      <c r="N914" s="3" t="s">
        <v>941</v>
      </c>
      <c r="O914" s="3" t="s">
        <v>35</v>
      </c>
      <c r="P914" s="3" t="s">
        <v>93</v>
      </c>
      <c r="Q914" s="3" t="s">
        <v>2467</v>
      </c>
      <c r="R914" s="3">
        <v>2013</v>
      </c>
      <c r="S914" s="3">
        <v>2015</v>
      </c>
      <c r="T914" s="3" t="b">
        <f t="shared" si="43"/>
        <v>0</v>
      </c>
      <c r="U914" s="3" t="b">
        <f t="shared" si="44"/>
        <v>0</v>
      </c>
      <c r="V914" s="3">
        <f t="shared" si="42"/>
        <v>235</v>
      </c>
    </row>
    <row r="915" spans="1:22" s="3" customFormat="1" ht="195" x14ac:dyDescent="0.25">
      <c r="A915" s="3" t="s">
        <v>1644</v>
      </c>
      <c r="B915" s="3" t="s">
        <v>5128</v>
      </c>
      <c r="C915" s="3" t="s">
        <v>5129</v>
      </c>
      <c r="D915" s="3" t="s">
        <v>2155</v>
      </c>
      <c r="E915" s="3" t="s">
        <v>2155</v>
      </c>
      <c r="F915" s="3" t="s">
        <v>1025</v>
      </c>
      <c r="G915" s="3" t="s">
        <v>2155</v>
      </c>
      <c r="H915" s="3" t="s">
        <v>5130</v>
      </c>
      <c r="I915" s="3" t="s">
        <v>1642</v>
      </c>
      <c r="J915" s="3" t="s">
        <v>222</v>
      </c>
      <c r="K915" s="3" t="s">
        <v>1643</v>
      </c>
      <c r="L915" s="3" t="s">
        <v>941</v>
      </c>
      <c r="M915" s="3" t="s">
        <v>941</v>
      </c>
      <c r="N915" s="3" t="s">
        <v>941</v>
      </c>
      <c r="O915" s="3" t="s">
        <v>17</v>
      </c>
      <c r="P915" s="3" t="s">
        <v>28</v>
      </c>
      <c r="Q915" s="3" t="s">
        <v>2467</v>
      </c>
      <c r="R915" s="3" t="s">
        <v>941</v>
      </c>
      <c r="S915" s="3" t="s">
        <v>941</v>
      </c>
      <c r="T915" s="3" t="b">
        <f t="shared" si="43"/>
        <v>1</v>
      </c>
      <c r="U915" s="3" t="b">
        <f t="shared" si="44"/>
        <v>0</v>
      </c>
      <c r="V915" s="3">
        <f t="shared" si="42"/>
        <v>480</v>
      </c>
    </row>
    <row r="916" spans="1:22" s="3" customFormat="1" ht="165" x14ac:dyDescent="0.25">
      <c r="A916" s="3" t="s">
        <v>1221</v>
      </c>
      <c r="B916" s="3" t="s">
        <v>5131</v>
      </c>
      <c r="C916" s="3" t="s">
        <v>5132</v>
      </c>
      <c r="D916" s="3" t="s">
        <v>2155</v>
      </c>
      <c r="E916" s="3" t="s">
        <v>2155</v>
      </c>
      <c r="F916" s="3" t="s">
        <v>942</v>
      </c>
      <c r="G916" s="3" t="s">
        <v>2155</v>
      </c>
      <c r="H916" s="3" t="s">
        <v>5133</v>
      </c>
      <c r="I916" s="3" t="s">
        <v>2692</v>
      </c>
      <c r="J916" s="3" t="s">
        <v>2693</v>
      </c>
      <c r="K916" s="3" t="s">
        <v>1220</v>
      </c>
      <c r="L916" s="3" t="s">
        <v>941</v>
      </c>
      <c r="M916" s="3" t="s">
        <v>941</v>
      </c>
      <c r="N916" s="3" t="s">
        <v>941</v>
      </c>
      <c r="O916" s="3" t="s">
        <v>44</v>
      </c>
      <c r="P916" s="3" t="s">
        <v>45</v>
      </c>
      <c r="Q916" s="3" t="s">
        <v>2467</v>
      </c>
      <c r="R916" s="3" t="s">
        <v>941</v>
      </c>
      <c r="S916" s="3" t="s">
        <v>941</v>
      </c>
      <c r="T916" s="3" t="b">
        <f t="shared" si="43"/>
        <v>1</v>
      </c>
      <c r="U916" s="3" t="b">
        <f t="shared" si="44"/>
        <v>1</v>
      </c>
      <c r="V916" s="3">
        <f t="shared" si="42"/>
        <v>313</v>
      </c>
    </row>
    <row r="917" spans="1:22" s="3" customFormat="1" ht="165" x14ac:dyDescent="0.25">
      <c r="A917" s="3" t="s">
        <v>1221</v>
      </c>
      <c r="B917" s="3" t="s">
        <v>5131</v>
      </c>
      <c r="C917" s="3" t="s">
        <v>5132</v>
      </c>
      <c r="D917" s="3" t="s">
        <v>2155</v>
      </c>
      <c r="E917" s="3" t="s">
        <v>2155</v>
      </c>
      <c r="F917" s="3" t="s">
        <v>942</v>
      </c>
      <c r="G917" s="3" t="s">
        <v>2155</v>
      </c>
      <c r="H917" s="3" t="s">
        <v>5133</v>
      </c>
      <c r="I917" s="3" t="s">
        <v>1222</v>
      </c>
      <c r="J917" s="3" t="s">
        <v>572</v>
      </c>
      <c r="K917" s="3" t="s">
        <v>1220</v>
      </c>
      <c r="L917" s="3" t="s">
        <v>941</v>
      </c>
      <c r="M917" s="3" t="s">
        <v>941</v>
      </c>
      <c r="N917" s="3" t="s">
        <v>941</v>
      </c>
      <c r="O917" s="3" t="s">
        <v>17</v>
      </c>
      <c r="P917" s="3" t="s">
        <v>60</v>
      </c>
      <c r="Q917" s="3" t="s">
        <v>2467</v>
      </c>
      <c r="R917" s="3" t="s">
        <v>941</v>
      </c>
      <c r="S917" s="3" t="s">
        <v>941</v>
      </c>
      <c r="T917" s="3" t="b">
        <f t="shared" si="43"/>
        <v>1</v>
      </c>
      <c r="U917" s="3" t="b">
        <f t="shared" si="44"/>
        <v>1</v>
      </c>
      <c r="V917" s="3">
        <f t="shared" si="42"/>
        <v>313</v>
      </c>
    </row>
    <row r="918" spans="1:22" s="3" customFormat="1" ht="165" x14ac:dyDescent="0.25">
      <c r="A918" s="3" t="s">
        <v>1433</v>
      </c>
      <c r="B918" s="3" t="s">
        <v>2419</v>
      </c>
      <c r="C918" s="3" t="s">
        <v>5134</v>
      </c>
      <c r="D918" s="3" t="s">
        <v>2155</v>
      </c>
      <c r="E918" s="3" t="s">
        <v>2155</v>
      </c>
      <c r="F918" s="3" t="s">
        <v>945</v>
      </c>
      <c r="G918" s="3" t="s">
        <v>2155</v>
      </c>
      <c r="H918" s="3" t="s">
        <v>5135</v>
      </c>
      <c r="I918" s="3" t="s">
        <v>5136</v>
      </c>
      <c r="J918" s="3" t="s">
        <v>5137</v>
      </c>
      <c r="K918" s="3" t="s">
        <v>1432</v>
      </c>
      <c r="L918" s="3" t="s">
        <v>941</v>
      </c>
      <c r="M918" s="3" t="s">
        <v>941</v>
      </c>
      <c r="N918" s="3" t="s">
        <v>5138</v>
      </c>
      <c r="O918" s="3" t="s">
        <v>35</v>
      </c>
      <c r="P918" s="3" t="s">
        <v>67</v>
      </c>
      <c r="Q918" s="3" t="s">
        <v>2467</v>
      </c>
      <c r="R918" s="3" t="s">
        <v>941</v>
      </c>
      <c r="S918" s="3" t="s">
        <v>941</v>
      </c>
      <c r="T918" s="3" t="b">
        <f t="shared" si="43"/>
        <v>0</v>
      </c>
      <c r="U918" s="3" t="b">
        <f t="shared" si="44"/>
        <v>0</v>
      </c>
      <c r="V918" s="3">
        <f t="shared" si="42"/>
        <v>223</v>
      </c>
    </row>
    <row r="919" spans="1:22" s="3" customFormat="1" ht="165" x14ac:dyDescent="0.25">
      <c r="A919" s="3" t="s">
        <v>1433</v>
      </c>
      <c r="B919" s="3" t="s">
        <v>2419</v>
      </c>
      <c r="C919" s="3" t="s">
        <v>5134</v>
      </c>
      <c r="D919" s="3" t="s">
        <v>2155</v>
      </c>
      <c r="E919" s="3" t="s">
        <v>2155</v>
      </c>
      <c r="F919" s="3" t="s">
        <v>973</v>
      </c>
      <c r="G919" s="3" t="s">
        <v>2155</v>
      </c>
      <c r="H919" s="3" t="s">
        <v>5135</v>
      </c>
      <c r="I919" s="3" t="s">
        <v>1927</v>
      </c>
      <c r="J919" s="3" t="s">
        <v>619</v>
      </c>
      <c r="K919" s="3" t="s">
        <v>1432</v>
      </c>
      <c r="L919" s="3" t="s">
        <v>941</v>
      </c>
      <c r="M919" s="3" t="s">
        <v>941</v>
      </c>
      <c r="N919" s="3" t="s">
        <v>5138</v>
      </c>
      <c r="O919" s="3" t="s">
        <v>17</v>
      </c>
      <c r="P919" s="3" t="s">
        <v>60</v>
      </c>
      <c r="Q919" s="3" t="s">
        <v>2467</v>
      </c>
      <c r="R919" s="3" t="s">
        <v>941</v>
      </c>
      <c r="S919" s="3" t="s">
        <v>941</v>
      </c>
      <c r="T919" s="3" t="b">
        <f t="shared" si="43"/>
        <v>0</v>
      </c>
      <c r="U919" s="3" t="b">
        <f t="shared" si="44"/>
        <v>0</v>
      </c>
      <c r="V919" s="3">
        <f t="shared" si="42"/>
        <v>223</v>
      </c>
    </row>
    <row r="920" spans="1:22" s="3" customFormat="1" ht="210" x14ac:dyDescent="0.25">
      <c r="A920" s="3" t="s">
        <v>1671</v>
      </c>
      <c r="B920" s="3" t="s">
        <v>5139</v>
      </c>
      <c r="C920" s="3" t="s">
        <v>5140</v>
      </c>
      <c r="D920" s="3" t="s">
        <v>2155</v>
      </c>
      <c r="E920" s="3" t="s">
        <v>2155</v>
      </c>
      <c r="F920" s="3" t="s">
        <v>945</v>
      </c>
      <c r="G920" s="3" t="s">
        <v>2155</v>
      </c>
      <c r="H920" s="3" t="s">
        <v>5141</v>
      </c>
      <c r="I920" s="3" t="s">
        <v>790</v>
      </c>
      <c r="J920" s="3" t="s">
        <v>789</v>
      </c>
      <c r="K920" s="3" t="s">
        <v>941</v>
      </c>
      <c r="L920" s="3" t="s">
        <v>941</v>
      </c>
      <c r="M920" s="3" t="s">
        <v>941</v>
      </c>
      <c r="N920" s="3" t="s">
        <v>941</v>
      </c>
      <c r="O920" s="3" t="s">
        <v>17</v>
      </c>
      <c r="P920" s="3" t="s">
        <v>60</v>
      </c>
      <c r="Q920" s="3" t="s">
        <v>2467</v>
      </c>
      <c r="R920" s="3" t="s">
        <v>941</v>
      </c>
      <c r="S920" s="3" t="s">
        <v>941</v>
      </c>
      <c r="T920" s="3" t="b">
        <f t="shared" si="43"/>
        <v>0</v>
      </c>
      <c r="U920" s="3" t="b">
        <f t="shared" si="44"/>
        <v>0</v>
      </c>
      <c r="V920" s="3">
        <f t="shared" si="42"/>
        <v>495</v>
      </c>
    </row>
    <row r="921" spans="1:22" s="3" customFormat="1" ht="195" x14ac:dyDescent="0.25">
      <c r="A921" s="3" t="s">
        <v>1690</v>
      </c>
      <c r="B921" s="3" t="s">
        <v>5142</v>
      </c>
      <c r="C921" s="3" t="s">
        <v>5143</v>
      </c>
      <c r="D921" s="3" t="s">
        <v>2155</v>
      </c>
      <c r="E921" s="3" t="s">
        <v>2155</v>
      </c>
      <c r="F921" s="3" t="s">
        <v>956</v>
      </c>
      <c r="G921" s="3" t="s">
        <v>2155</v>
      </c>
      <c r="H921" s="3" t="s">
        <v>5144</v>
      </c>
      <c r="I921" s="3" t="s">
        <v>1691</v>
      </c>
      <c r="J921" s="3" t="s">
        <v>529</v>
      </c>
      <c r="K921" s="3" t="s">
        <v>1689</v>
      </c>
      <c r="L921" s="3" t="s">
        <v>941</v>
      </c>
      <c r="M921" s="3" t="s">
        <v>941</v>
      </c>
      <c r="N921" s="3" t="s">
        <v>5145</v>
      </c>
      <c r="O921" s="3" t="s">
        <v>17</v>
      </c>
      <c r="P921" s="3" t="s">
        <v>28</v>
      </c>
      <c r="Q921" s="3" t="s">
        <v>2467</v>
      </c>
      <c r="R921" s="3" t="s">
        <v>941</v>
      </c>
      <c r="S921" s="3" t="s">
        <v>941</v>
      </c>
      <c r="T921" s="3" t="b">
        <f t="shared" si="43"/>
        <v>1</v>
      </c>
      <c r="U921" s="3" t="b">
        <f t="shared" si="44"/>
        <v>0</v>
      </c>
      <c r="V921" s="3">
        <f t="shared" si="42"/>
        <v>337</v>
      </c>
    </row>
    <row r="922" spans="1:22" s="3" customFormat="1" ht="135" x14ac:dyDescent="0.25">
      <c r="A922" s="3" t="s">
        <v>5146</v>
      </c>
      <c r="B922" s="3" t="s">
        <v>5147</v>
      </c>
      <c r="C922" s="3" t="s">
        <v>5148</v>
      </c>
      <c r="D922" s="3" t="s">
        <v>2155</v>
      </c>
      <c r="E922" s="3" t="s">
        <v>2155</v>
      </c>
      <c r="F922" s="3" t="s">
        <v>942</v>
      </c>
      <c r="G922" s="3" t="s">
        <v>2155</v>
      </c>
      <c r="H922" s="3" t="s">
        <v>5149</v>
      </c>
      <c r="I922" s="3" t="s">
        <v>5150</v>
      </c>
      <c r="J922" s="3" t="s">
        <v>5151</v>
      </c>
      <c r="K922" s="3" t="s">
        <v>5152</v>
      </c>
      <c r="L922" s="3" t="s">
        <v>941</v>
      </c>
      <c r="M922" s="3" t="s">
        <v>941</v>
      </c>
      <c r="N922" s="3" t="s">
        <v>941</v>
      </c>
      <c r="O922" s="3" t="s">
        <v>17</v>
      </c>
      <c r="P922" s="3" t="s">
        <v>139</v>
      </c>
      <c r="Q922" s="3" t="s">
        <v>2467</v>
      </c>
      <c r="R922" s="3" t="s">
        <v>941</v>
      </c>
      <c r="S922" s="3" t="s">
        <v>941</v>
      </c>
      <c r="T922" s="3" t="b">
        <f t="shared" si="43"/>
        <v>0</v>
      </c>
      <c r="U922" s="3" t="b">
        <f t="shared" si="44"/>
        <v>0</v>
      </c>
      <c r="V922" s="3">
        <f t="shared" si="42"/>
        <v>190</v>
      </c>
    </row>
    <row r="923" spans="1:22" s="3" customFormat="1" ht="135" x14ac:dyDescent="0.25">
      <c r="A923" s="3" t="s">
        <v>5146</v>
      </c>
      <c r="B923" s="3" t="s">
        <v>5147</v>
      </c>
      <c r="C923" s="3" t="s">
        <v>5148</v>
      </c>
      <c r="D923" s="3" t="s">
        <v>2155</v>
      </c>
      <c r="E923" s="3" t="s">
        <v>2155</v>
      </c>
      <c r="F923" s="3" t="s">
        <v>945</v>
      </c>
      <c r="G923" s="3" t="s">
        <v>2155</v>
      </c>
      <c r="H923" s="3" t="s">
        <v>5149</v>
      </c>
      <c r="I923" s="3" t="s">
        <v>3990</v>
      </c>
      <c r="J923" s="3" t="s">
        <v>3991</v>
      </c>
      <c r="K923" s="3" t="s">
        <v>5152</v>
      </c>
      <c r="L923" s="3" t="s">
        <v>941</v>
      </c>
      <c r="M923" s="3" t="s">
        <v>941</v>
      </c>
      <c r="N923" s="3" t="s">
        <v>941</v>
      </c>
      <c r="O923" s="3" t="s">
        <v>17</v>
      </c>
      <c r="P923" s="3" t="s">
        <v>139</v>
      </c>
      <c r="Q923" s="3" t="s">
        <v>2467</v>
      </c>
      <c r="R923" s="3" t="s">
        <v>941</v>
      </c>
      <c r="S923" s="3" t="s">
        <v>941</v>
      </c>
      <c r="T923" s="3" t="b">
        <f t="shared" si="43"/>
        <v>0</v>
      </c>
      <c r="U923" s="3" t="b">
        <f t="shared" si="44"/>
        <v>0</v>
      </c>
      <c r="V923" s="3">
        <f t="shared" si="42"/>
        <v>190</v>
      </c>
    </row>
    <row r="924" spans="1:22" s="3" customFormat="1" ht="135" x14ac:dyDescent="0.25">
      <c r="A924" s="3" t="s">
        <v>5146</v>
      </c>
      <c r="B924" s="3" t="s">
        <v>5147</v>
      </c>
      <c r="C924" s="3" t="s">
        <v>5148</v>
      </c>
      <c r="D924" s="3" t="s">
        <v>2155</v>
      </c>
      <c r="E924" s="3" t="s">
        <v>2155</v>
      </c>
      <c r="F924" s="3" t="s">
        <v>946</v>
      </c>
      <c r="G924" s="3" t="s">
        <v>2157</v>
      </c>
      <c r="H924" s="3" t="s">
        <v>5149</v>
      </c>
      <c r="I924" s="3" t="s">
        <v>1936</v>
      </c>
      <c r="J924" s="3" t="s">
        <v>936</v>
      </c>
      <c r="K924" s="3" t="s">
        <v>5152</v>
      </c>
      <c r="L924" s="3" t="s">
        <v>941</v>
      </c>
      <c r="M924" s="3" t="s">
        <v>941</v>
      </c>
      <c r="N924" s="3" t="s">
        <v>941</v>
      </c>
      <c r="O924" s="3" t="s">
        <v>17</v>
      </c>
      <c r="P924" s="3" t="s">
        <v>139</v>
      </c>
      <c r="Q924" s="3" t="s">
        <v>2467</v>
      </c>
      <c r="R924" s="3" t="s">
        <v>941</v>
      </c>
      <c r="S924" s="3" t="s">
        <v>941</v>
      </c>
      <c r="T924" s="3" t="b">
        <f t="shared" si="43"/>
        <v>0</v>
      </c>
      <c r="U924" s="3" t="b">
        <f t="shared" si="44"/>
        <v>0</v>
      </c>
      <c r="V924" s="3">
        <f t="shared" si="42"/>
        <v>190</v>
      </c>
    </row>
    <row r="925" spans="1:22" s="3" customFormat="1" ht="135" x14ac:dyDescent="0.25">
      <c r="A925" s="3" t="s">
        <v>5153</v>
      </c>
      <c r="B925" s="3" t="s">
        <v>5154</v>
      </c>
      <c r="C925" s="3" t="s">
        <v>5155</v>
      </c>
      <c r="D925" s="3" t="s">
        <v>2155</v>
      </c>
      <c r="E925" s="3" t="s">
        <v>2155</v>
      </c>
      <c r="F925" s="3" t="s">
        <v>5156</v>
      </c>
      <c r="G925" s="3" t="s">
        <v>2157</v>
      </c>
      <c r="H925" s="3" t="s">
        <v>5157</v>
      </c>
      <c r="I925" s="3" t="s">
        <v>1849</v>
      </c>
      <c r="J925" s="3" t="s">
        <v>444</v>
      </c>
      <c r="K925" s="3" t="s">
        <v>5158</v>
      </c>
      <c r="L925" s="3" t="s">
        <v>5159</v>
      </c>
      <c r="M925" s="3" t="s">
        <v>941</v>
      </c>
      <c r="N925" s="3" t="s">
        <v>941</v>
      </c>
      <c r="O925" s="3" t="s">
        <v>17</v>
      </c>
      <c r="P925" s="3" t="s">
        <v>28</v>
      </c>
      <c r="Q925" s="3" t="s">
        <v>2467</v>
      </c>
      <c r="R925" s="3" t="s">
        <v>941</v>
      </c>
      <c r="S925" s="3" t="s">
        <v>941</v>
      </c>
      <c r="T925" s="3" t="b">
        <f t="shared" si="43"/>
        <v>0</v>
      </c>
      <c r="U925" s="3" t="b">
        <f t="shared" si="44"/>
        <v>0</v>
      </c>
      <c r="V925" s="3">
        <f t="shared" si="42"/>
        <v>333</v>
      </c>
    </row>
    <row r="926" spans="1:22" s="3" customFormat="1" ht="135" x14ac:dyDescent="0.25">
      <c r="A926" s="3" t="s">
        <v>1670</v>
      </c>
      <c r="B926" s="3" t="s">
        <v>5160</v>
      </c>
      <c r="C926" s="3" t="s">
        <v>5161</v>
      </c>
      <c r="D926" s="3" t="s">
        <v>2155</v>
      </c>
      <c r="E926" s="3" t="s">
        <v>2155</v>
      </c>
      <c r="F926" s="3" t="s">
        <v>945</v>
      </c>
      <c r="G926" s="3" t="s">
        <v>2155</v>
      </c>
      <c r="H926" s="3" t="s">
        <v>5162</v>
      </c>
      <c r="I926" s="3" t="s">
        <v>5163</v>
      </c>
      <c r="J926" s="3" t="s">
        <v>5164</v>
      </c>
      <c r="K926" s="3" t="s">
        <v>1669</v>
      </c>
      <c r="L926" s="3" t="s">
        <v>941</v>
      </c>
      <c r="M926" s="3" t="s">
        <v>941</v>
      </c>
      <c r="N926" s="3" t="s">
        <v>941</v>
      </c>
      <c r="O926" s="3" t="s">
        <v>35</v>
      </c>
      <c r="P926" s="3" t="s">
        <v>93</v>
      </c>
      <c r="Q926" s="3" t="s">
        <v>2467</v>
      </c>
      <c r="R926" s="3" t="s">
        <v>941</v>
      </c>
      <c r="S926" s="3" t="s">
        <v>941</v>
      </c>
      <c r="T926" s="3" t="b">
        <f t="shared" si="43"/>
        <v>1</v>
      </c>
      <c r="U926" s="3" t="b">
        <f t="shared" si="44"/>
        <v>0</v>
      </c>
      <c r="V926" s="3">
        <f t="shared" si="42"/>
        <v>243</v>
      </c>
    </row>
    <row r="927" spans="1:22" s="3" customFormat="1" ht="135" x14ac:dyDescent="0.25">
      <c r="A927" s="3" t="s">
        <v>1670</v>
      </c>
      <c r="B927" s="3" t="s">
        <v>5160</v>
      </c>
      <c r="C927" s="3" t="s">
        <v>5161</v>
      </c>
      <c r="D927" s="3" t="s">
        <v>2155</v>
      </c>
      <c r="E927" s="3" t="s">
        <v>2155</v>
      </c>
      <c r="F927" s="3" t="s">
        <v>945</v>
      </c>
      <c r="G927" s="3" t="s">
        <v>2155</v>
      </c>
      <c r="H927" s="3" t="s">
        <v>5162</v>
      </c>
      <c r="I927" s="3" t="s">
        <v>5165</v>
      </c>
      <c r="J927" s="3" t="s">
        <v>5166</v>
      </c>
      <c r="K927" s="3" t="s">
        <v>1669</v>
      </c>
      <c r="L927" s="3" t="s">
        <v>941</v>
      </c>
      <c r="M927" s="3" t="s">
        <v>941</v>
      </c>
      <c r="N927" s="3" t="s">
        <v>941</v>
      </c>
      <c r="O927" s="3" t="s">
        <v>35</v>
      </c>
      <c r="P927" s="3" t="s">
        <v>93</v>
      </c>
      <c r="Q927" s="3" t="s">
        <v>2467</v>
      </c>
      <c r="R927" s="3" t="s">
        <v>941</v>
      </c>
      <c r="S927" s="3" t="s">
        <v>941</v>
      </c>
      <c r="T927" s="3" t="b">
        <f t="shared" si="43"/>
        <v>1</v>
      </c>
      <c r="U927" s="3" t="b">
        <f t="shared" si="44"/>
        <v>0</v>
      </c>
      <c r="V927" s="3">
        <f t="shared" si="42"/>
        <v>243</v>
      </c>
    </row>
    <row r="928" spans="1:22" s="3" customFormat="1" ht="135" x14ac:dyDescent="0.25">
      <c r="A928" s="3" t="s">
        <v>1670</v>
      </c>
      <c r="B928" s="3" t="s">
        <v>5160</v>
      </c>
      <c r="C928" s="3" t="s">
        <v>5161</v>
      </c>
      <c r="D928" s="3" t="s">
        <v>2155</v>
      </c>
      <c r="E928" s="3" t="s">
        <v>2155</v>
      </c>
      <c r="F928" s="3" t="s">
        <v>945</v>
      </c>
      <c r="G928" s="3" t="s">
        <v>2155</v>
      </c>
      <c r="H928" s="3" t="s">
        <v>5162</v>
      </c>
      <c r="I928" s="3" t="s">
        <v>790</v>
      </c>
      <c r="J928" s="3" t="s">
        <v>789</v>
      </c>
      <c r="K928" s="3" t="s">
        <v>1669</v>
      </c>
      <c r="L928" s="3" t="s">
        <v>941</v>
      </c>
      <c r="M928" s="3" t="s">
        <v>941</v>
      </c>
      <c r="N928" s="3" t="s">
        <v>941</v>
      </c>
      <c r="O928" s="3" t="s">
        <v>17</v>
      </c>
      <c r="P928" s="3" t="s">
        <v>60</v>
      </c>
      <c r="Q928" s="3" t="s">
        <v>2467</v>
      </c>
      <c r="R928" s="3" t="s">
        <v>941</v>
      </c>
      <c r="S928" s="3" t="s">
        <v>941</v>
      </c>
      <c r="T928" s="3" t="b">
        <f t="shared" si="43"/>
        <v>1</v>
      </c>
      <c r="U928" s="3" t="b">
        <f t="shared" si="44"/>
        <v>0</v>
      </c>
      <c r="V928" s="3">
        <f t="shared" si="42"/>
        <v>243</v>
      </c>
    </row>
    <row r="929" spans="1:22" s="3" customFormat="1" ht="225" x14ac:dyDescent="0.25">
      <c r="A929" s="3" t="s">
        <v>1150</v>
      </c>
      <c r="B929" s="3" t="s">
        <v>5167</v>
      </c>
      <c r="C929" s="3" t="s">
        <v>5168</v>
      </c>
      <c r="D929" s="3" t="s">
        <v>2155</v>
      </c>
      <c r="E929" s="3" t="s">
        <v>2155</v>
      </c>
      <c r="F929" s="3" t="s">
        <v>944</v>
      </c>
      <c r="G929" s="3" t="s">
        <v>2155</v>
      </c>
      <c r="H929" s="3" t="s">
        <v>5169</v>
      </c>
      <c r="I929" s="3" t="s">
        <v>1143</v>
      </c>
      <c r="J929" s="3" t="s">
        <v>631</v>
      </c>
      <c r="K929" s="3" t="s">
        <v>1149</v>
      </c>
      <c r="L929" s="3" t="s">
        <v>941</v>
      </c>
      <c r="M929" s="3" t="s">
        <v>941</v>
      </c>
      <c r="N929" s="3" t="s">
        <v>941</v>
      </c>
      <c r="O929" s="3" t="s">
        <v>17</v>
      </c>
      <c r="P929" s="3" t="s">
        <v>60</v>
      </c>
      <c r="Q929" s="3" t="s">
        <v>2467</v>
      </c>
      <c r="R929" s="3" t="s">
        <v>941</v>
      </c>
      <c r="S929" s="3" t="s">
        <v>941</v>
      </c>
      <c r="T929" s="3" t="b">
        <f t="shared" si="43"/>
        <v>1</v>
      </c>
      <c r="U929" s="3" t="b">
        <f t="shared" si="44"/>
        <v>0</v>
      </c>
      <c r="V929" s="3">
        <f t="shared" si="42"/>
        <v>456</v>
      </c>
    </row>
    <row r="930" spans="1:22" s="3" customFormat="1" ht="285" x14ac:dyDescent="0.25">
      <c r="A930" s="3" t="s">
        <v>5170</v>
      </c>
      <c r="B930" s="3" t="s">
        <v>5171</v>
      </c>
      <c r="C930" s="3" t="s">
        <v>5172</v>
      </c>
      <c r="D930" s="3" t="s">
        <v>2155</v>
      </c>
      <c r="E930" s="3" t="s">
        <v>2155</v>
      </c>
      <c r="F930" s="3" t="s">
        <v>945</v>
      </c>
      <c r="G930" s="3" t="s">
        <v>2155</v>
      </c>
      <c r="H930" s="3" t="s">
        <v>5173</v>
      </c>
      <c r="I930" s="3" t="s">
        <v>5174</v>
      </c>
      <c r="J930" s="3" t="s">
        <v>5175</v>
      </c>
      <c r="K930" s="3" t="s">
        <v>5176</v>
      </c>
      <c r="L930" s="3" t="s">
        <v>941</v>
      </c>
      <c r="M930" s="3" t="s">
        <v>941</v>
      </c>
      <c r="N930" s="3" t="s">
        <v>941</v>
      </c>
      <c r="O930" s="3" t="s">
        <v>44</v>
      </c>
      <c r="P930" s="3" t="s">
        <v>45</v>
      </c>
      <c r="Q930" s="3" t="s">
        <v>2467</v>
      </c>
      <c r="R930" s="3" t="s">
        <v>941</v>
      </c>
      <c r="S930" s="3" t="s">
        <v>941</v>
      </c>
      <c r="T930" s="3" t="b">
        <f t="shared" si="43"/>
        <v>1</v>
      </c>
      <c r="U930" s="3" t="b">
        <f t="shared" si="44"/>
        <v>0</v>
      </c>
      <c r="V930" s="3">
        <f t="shared" si="42"/>
        <v>928</v>
      </c>
    </row>
    <row r="931" spans="1:22" s="3" customFormat="1" ht="285" x14ac:dyDescent="0.25">
      <c r="A931" s="3" t="s">
        <v>5170</v>
      </c>
      <c r="B931" s="3" t="s">
        <v>5171</v>
      </c>
      <c r="C931" s="3" t="s">
        <v>5172</v>
      </c>
      <c r="D931" s="3" t="s">
        <v>2155</v>
      </c>
      <c r="E931" s="3" t="s">
        <v>2155</v>
      </c>
      <c r="F931" s="3" t="s">
        <v>951</v>
      </c>
      <c r="G931" s="3" t="s">
        <v>2157</v>
      </c>
      <c r="H931" s="3" t="s">
        <v>5173</v>
      </c>
      <c r="I931" s="3" t="s">
        <v>5177</v>
      </c>
      <c r="J931" s="3" t="s">
        <v>5178</v>
      </c>
      <c r="K931" s="3" t="s">
        <v>5176</v>
      </c>
      <c r="L931" s="3" t="s">
        <v>941</v>
      </c>
      <c r="M931" s="3" t="s">
        <v>941</v>
      </c>
      <c r="N931" s="3" t="s">
        <v>941</v>
      </c>
      <c r="O931" s="3" t="s">
        <v>35</v>
      </c>
      <c r="P931" s="3" t="s">
        <v>93</v>
      </c>
      <c r="Q931" s="3" t="s">
        <v>2467</v>
      </c>
      <c r="R931" s="3" t="s">
        <v>941</v>
      </c>
      <c r="S931" s="3">
        <v>2012</v>
      </c>
      <c r="T931" s="3" t="b">
        <f t="shared" si="43"/>
        <v>1</v>
      </c>
      <c r="U931" s="3" t="b">
        <f t="shared" si="44"/>
        <v>0</v>
      </c>
      <c r="V931" s="3">
        <f t="shared" si="42"/>
        <v>928</v>
      </c>
    </row>
    <row r="932" spans="1:22" s="3" customFormat="1" ht="285" x14ac:dyDescent="0.25">
      <c r="A932" s="3" t="s">
        <v>5170</v>
      </c>
      <c r="B932" s="3" t="s">
        <v>5171</v>
      </c>
      <c r="C932" s="3" t="s">
        <v>5172</v>
      </c>
      <c r="D932" s="3" t="s">
        <v>2155</v>
      </c>
      <c r="E932" s="3" t="s">
        <v>2155</v>
      </c>
      <c r="F932" s="3" t="s">
        <v>951</v>
      </c>
      <c r="G932" s="3" t="s">
        <v>2157</v>
      </c>
      <c r="H932" s="3" t="s">
        <v>5173</v>
      </c>
      <c r="I932" s="3" t="s">
        <v>971</v>
      </c>
      <c r="J932" s="3" t="s">
        <v>837</v>
      </c>
      <c r="K932" s="3" t="s">
        <v>5176</v>
      </c>
      <c r="L932" s="3" t="s">
        <v>941</v>
      </c>
      <c r="M932" s="3" t="s">
        <v>941</v>
      </c>
      <c r="N932" s="3" t="s">
        <v>941</v>
      </c>
      <c r="O932" s="3" t="s">
        <v>44</v>
      </c>
      <c r="P932" s="3" t="s">
        <v>45</v>
      </c>
      <c r="Q932" s="3" t="s">
        <v>2467</v>
      </c>
      <c r="R932" s="3" t="s">
        <v>941</v>
      </c>
      <c r="S932" s="3" t="s">
        <v>941</v>
      </c>
      <c r="T932" s="3" t="b">
        <f t="shared" si="43"/>
        <v>1</v>
      </c>
      <c r="U932" s="3" t="b">
        <f t="shared" si="44"/>
        <v>0</v>
      </c>
      <c r="V932" s="3">
        <f t="shared" si="42"/>
        <v>928</v>
      </c>
    </row>
    <row r="933" spans="1:22" s="3" customFormat="1" ht="210" x14ac:dyDescent="0.25">
      <c r="A933" s="3" t="s">
        <v>1075</v>
      </c>
      <c r="B933" s="3" t="s">
        <v>5179</v>
      </c>
      <c r="C933" s="3" t="s">
        <v>5180</v>
      </c>
      <c r="D933" s="3" t="s">
        <v>2155</v>
      </c>
      <c r="E933" s="3" t="s">
        <v>2155</v>
      </c>
      <c r="F933" s="3" t="s">
        <v>945</v>
      </c>
      <c r="G933" s="3" t="s">
        <v>2155</v>
      </c>
      <c r="H933" s="3" t="s">
        <v>5181</v>
      </c>
      <c r="I933" s="3" t="s">
        <v>5182</v>
      </c>
      <c r="J933" s="3" t="s">
        <v>5183</v>
      </c>
      <c r="K933" s="3" t="s">
        <v>1074</v>
      </c>
      <c r="L933" s="3" t="s">
        <v>1073</v>
      </c>
      <c r="M933" s="3" t="s">
        <v>5184</v>
      </c>
      <c r="N933" s="3" t="s">
        <v>941</v>
      </c>
      <c r="O933" s="3" t="s">
        <v>17</v>
      </c>
      <c r="P933" s="3" t="s">
        <v>469</v>
      </c>
      <c r="Q933" s="3" t="s">
        <v>2467</v>
      </c>
      <c r="R933" s="3" t="s">
        <v>941</v>
      </c>
      <c r="S933" s="3" t="s">
        <v>941</v>
      </c>
      <c r="T933" s="3" t="b">
        <f t="shared" si="43"/>
        <v>0</v>
      </c>
      <c r="U933" s="3" t="b">
        <f t="shared" si="44"/>
        <v>0</v>
      </c>
      <c r="V933" s="3">
        <f t="shared" si="42"/>
        <v>850</v>
      </c>
    </row>
    <row r="934" spans="1:22" s="3" customFormat="1" ht="210" x14ac:dyDescent="0.25">
      <c r="A934" s="3" t="s">
        <v>1075</v>
      </c>
      <c r="B934" s="3" t="s">
        <v>5179</v>
      </c>
      <c r="C934" s="3" t="s">
        <v>5180</v>
      </c>
      <c r="D934" s="3" t="s">
        <v>2155</v>
      </c>
      <c r="E934" s="3" t="s">
        <v>2155</v>
      </c>
      <c r="F934" s="3" t="s">
        <v>945</v>
      </c>
      <c r="G934" s="3" t="s">
        <v>2155</v>
      </c>
      <c r="H934" s="3" t="s">
        <v>5181</v>
      </c>
      <c r="I934" s="3" t="s">
        <v>3686</v>
      </c>
      <c r="J934" s="3" t="s">
        <v>3687</v>
      </c>
      <c r="K934" s="3" t="s">
        <v>1074</v>
      </c>
      <c r="L934" s="3" t="s">
        <v>1073</v>
      </c>
      <c r="M934" s="3" t="s">
        <v>5184</v>
      </c>
      <c r="N934" s="3" t="s">
        <v>941</v>
      </c>
      <c r="O934" s="3" t="s">
        <v>17</v>
      </c>
      <c r="P934" s="3" t="s">
        <v>52</v>
      </c>
      <c r="Q934" s="3" t="s">
        <v>2467</v>
      </c>
      <c r="R934" s="3" t="s">
        <v>941</v>
      </c>
      <c r="S934" s="3" t="s">
        <v>941</v>
      </c>
      <c r="T934" s="3" t="b">
        <f t="shared" si="43"/>
        <v>0</v>
      </c>
      <c r="U934" s="3" t="b">
        <f t="shared" si="44"/>
        <v>0</v>
      </c>
      <c r="V934" s="3">
        <f t="shared" si="42"/>
        <v>850</v>
      </c>
    </row>
    <row r="935" spans="1:22" s="3" customFormat="1" ht="210" x14ac:dyDescent="0.25">
      <c r="A935" s="3" t="s">
        <v>1075</v>
      </c>
      <c r="B935" s="3" t="s">
        <v>5179</v>
      </c>
      <c r="C935" s="3" t="s">
        <v>5180</v>
      </c>
      <c r="D935" s="3" t="s">
        <v>2155</v>
      </c>
      <c r="E935" s="3" t="s">
        <v>2155</v>
      </c>
      <c r="F935" s="3" t="s">
        <v>945</v>
      </c>
      <c r="G935" s="3" t="s">
        <v>2155</v>
      </c>
      <c r="H935" s="3" t="s">
        <v>5181</v>
      </c>
      <c r="I935" s="3" t="s">
        <v>1070</v>
      </c>
      <c r="J935" s="3" t="s">
        <v>131</v>
      </c>
      <c r="K935" s="3" t="s">
        <v>1074</v>
      </c>
      <c r="L935" s="3" t="s">
        <v>1073</v>
      </c>
      <c r="M935" s="3" t="s">
        <v>5184</v>
      </c>
      <c r="N935" s="3" t="s">
        <v>941</v>
      </c>
      <c r="O935" s="3" t="s">
        <v>17</v>
      </c>
      <c r="P935" s="3" t="s">
        <v>28</v>
      </c>
      <c r="Q935" s="3" t="s">
        <v>2467</v>
      </c>
      <c r="R935" s="3" t="s">
        <v>941</v>
      </c>
      <c r="S935" s="3" t="s">
        <v>941</v>
      </c>
      <c r="T935" s="3" t="b">
        <f t="shared" si="43"/>
        <v>0</v>
      </c>
      <c r="U935" s="3" t="b">
        <f t="shared" si="44"/>
        <v>0</v>
      </c>
      <c r="V935" s="3">
        <f t="shared" si="42"/>
        <v>850</v>
      </c>
    </row>
    <row r="936" spans="1:22" s="3" customFormat="1" ht="210" x14ac:dyDescent="0.25">
      <c r="A936" s="3" t="s">
        <v>1075</v>
      </c>
      <c r="B936" s="3" t="s">
        <v>5179</v>
      </c>
      <c r="C936" s="3" t="s">
        <v>5180</v>
      </c>
      <c r="D936" s="3" t="s">
        <v>2155</v>
      </c>
      <c r="E936" s="3" t="s">
        <v>2155</v>
      </c>
      <c r="F936" s="3" t="s">
        <v>3369</v>
      </c>
      <c r="G936" s="3" t="s">
        <v>2155</v>
      </c>
      <c r="H936" s="3" t="s">
        <v>5181</v>
      </c>
      <c r="I936" s="3" t="s">
        <v>5185</v>
      </c>
      <c r="J936" s="3" t="s">
        <v>5186</v>
      </c>
      <c r="K936" s="3" t="s">
        <v>1074</v>
      </c>
      <c r="L936" s="3" t="s">
        <v>1073</v>
      </c>
      <c r="M936" s="3" t="s">
        <v>5184</v>
      </c>
      <c r="N936" s="3" t="s">
        <v>941</v>
      </c>
      <c r="O936" s="3" t="s">
        <v>941</v>
      </c>
      <c r="P936" s="3" t="s">
        <v>941</v>
      </c>
      <c r="Q936" s="3" t="s">
        <v>2713</v>
      </c>
      <c r="R936" s="3" t="s">
        <v>941</v>
      </c>
      <c r="S936" s="3" t="s">
        <v>941</v>
      </c>
      <c r="T936" s="3" t="b">
        <f t="shared" si="43"/>
        <v>0</v>
      </c>
      <c r="U936" s="3" t="b">
        <f t="shared" si="44"/>
        <v>0</v>
      </c>
      <c r="V936" s="3">
        <f t="shared" si="42"/>
        <v>850</v>
      </c>
    </row>
    <row r="937" spans="1:22" s="3" customFormat="1" ht="345" x14ac:dyDescent="0.25">
      <c r="A937" s="3" t="s">
        <v>1027</v>
      </c>
      <c r="B937" s="3" t="s">
        <v>5187</v>
      </c>
      <c r="C937" s="3" t="s">
        <v>5188</v>
      </c>
      <c r="D937" s="3" t="s">
        <v>2155</v>
      </c>
      <c r="E937" s="3" t="s">
        <v>2155</v>
      </c>
      <c r="F937" s="3" t="s">
        <v>1005</v>
      </c>
      <c r="G937" s="3" t="s">
        <v>2157</v>
      </c>
      <c r="H937" s="3" t="s">
        <v>5189</v>
      </c>
      <c r="I937" s="3" t="s">
        <v>5190</v>
      </c>
      <c r="J937" s="3" t="s">
        <v>5191</v>
      </c>
      <c r="K937" s="3" t="s">
        <v>1026</v>
      </c>
      <c r="L937" s="3" t="s">
        <v>941</v>
      </c>
      <c r="M937" s="3" t="s">
        <v>941</v>
      </c>
      <c r="N937" s="3" t="s">
        <v>941</v>
      </c>
      <c r="O937" s="3" t="s">
        <v>17</v>
      </c>
      <c r="P937" s="3" t="s">
        <v>74</v>
      </c>
      <c r="Q937" s="3" t="s">
        <v>2467</v>
      </c>
      <c r="R937" s="3" t="s">
        <v>941</v>
      </c>
      <c r="S937" s="3">
        <v>2019</v>
      </c>
      <c r="T937" s="3" t="b">
        <f t="shared" si="43"/>
        <v>1</v>
      </c>
      <c r="U937" s="3" t="b">
        <f t="shared" si="44"/>
        <v>0</v>
      </c>
      <c r="V937" s="3">
        <f t="shared" si="42"/>
        <v>834</v>
      </c>
    </row>
    <row r="938" spans="1:22" s="3" customFormat="1" ht="345" x14ac:dyDescent="0.25">
      <c r="A938" s="3" t="s">
        <v>1027</v>
      </c>
      <c r="B938" s="3" t="s">
        <v>5187</v>
      </c>
      <c r="C938" s="3" t="s">
        <v>5188</v>
      </c>
      <c r="D938" s="3" t="s">
        <v>2155</v>
      </c>
      <c r="E938" s="3" t="s">
        <v>2155</v>
      </c>
      <c r="F938" s="3" t="s">
        <v>945</v>
      </c>
      <c r="G938" s="3" t="s">
        <v>2155</v>
      </c>
      <c r="H938" s="3" t="s">
        <v>5189</v>
      </c>
      <c r="I938" s="3" t="s">
        <v>4166</v>
      </c>
      <c r="J938" s="3" t="s">
        <v>4167</v>
      </c>
      <c r="K938" s="3" t="s">
        <v>1026</v>
      </c>
      <c r="L938" s="3" t="s">
        <v>941</v>
      </c>
      <c r="M938" s="3" t="s">
        <v>941</v>
      </c>
      <c r="N938" s="3" t="s">
        <v>941</v>
      </c>
      <c r="O938" s="3" t="s">
        <v>44</v>
      </c>
      <c r="P938" s="3" t="s">
        <v>45</v>
      </c>
      <c r="Q938" s="3" t="s">
        <v>2467</v>
      </c>
      <c r="R938" s="3" t="s">
        <v>941</v>
      </c>
      <c r="S938" s="3" t="s">
        <v>941</v>
      </c>
      <c r="T938" s="3" t="b">
        <f t="shared" si="43"/>
        <v>1</v>
      </c>
      <c r="U938" s="3" t="b">
        <f t="shared" si="44"/>
        <v>0</v>
      </c>
      <c r="V938" s="3">
        <f t="shared" si="42"/>
        <v>834</v>
      </c>
    </row>
    <row r="939" spans="1:22" s="3" customFormat="1" ht="345" x14ac:dyDescent="0.25">
      <c r="A939" s="3" t="s">
        <v>1027</v>
      </c>
      <c r="B939" s="3" t="s">
        <v>5187</v>
      </c>
      <c r="C939" s="3" t="s">
        <v>5188</v>
      </c>
      <c r="D939" s="3" t="s">
        <v>2155</v>
      </c>
      <c r="E939" s="3" t="s">
        <v>2155</v>
      </c>
      <c r="F939" s="3" t="s">
        <v>945</v>
      </c>
      <c r="G939" s="3" t="s">
        <v>2155</v>
      </c>
      <c r="H939" s="3" t="s">
        <v>5189</v>
      </c>
      <c r="I939" s="3" t="s">
        <v>1028</v>
      </c>
      <c r="J939" s="3" t="s">
        <v>325</v>
      </c>
      <c r="K939" s="3" t="s">
        <v>1026</v>
      </c>
      <c r="L939" s="3" t="s">
        <v>941</v>
      </c>
      <c r="M939" s="3" t="s">
        <v>941</v>
      </c>
      <c r="N939" s="3" t="s">
        <v>941</v>
      </c>
      <c r="O939" s="3" t="s">
        <v>17</v>
      </c>
      <c r="P939" s="3" t="s">
        <v>139</v>
      </c>
      <c r="Q939" s="3" t="s">
        <v>2467</v>
      </c>
      <c r="R939" s="3" t="s">
        <v>941</v>
      </c>
      <c r="S939" s="3" t="s">
        <v>941</v>
      </c>
      <c r="T939" s="3" t="b">
        <f t="shared" si="43"/>
        <v>1</v>
      </c>
      <c r="U939" s="3" t="b">
        <f t="shared" si="44"/>
        <v>0</v>
      </c>
      <c r="V939" s="3">
        <f t="shared" si="42"/>
        <v>834</v>
      </c>
    </row>
    <row r="940" spans="1:22" s="3" customFormat="1" ht="345" x14ac:dyDescent="0.25">
      <c r="A940" s="3" t="s">
        <v>1027</v>
      </c>
      <c r="B940" s="3" t="s">
        <v>5187</v>
      </c>
      <c r="C940" s="3" t="s">
        <v>5188</v>
      </c>
      <c r="D940" s="3" t="s">
        <v>2155</v>
      </c>
      <c r="E940" s="3" t="s">
        <v>2155</v>
      </c>
      <c r="F940" s="3" t="s">
        <v>5192</v>
      </c>
      <c r="G940" s="3" t="s">
        <v>2155</v>
      </c>
      <c r="H940" s="3" t="s">
        <v>5189</v>
      </c>
      <c r="I940" s="3" t="s">
        <v>5193</v>
      </c>
      <c r="J940" s="3" t="s">
        <v>5194</v>
      </c>
      <c r="K940" s="3" t="s">
        <v>1026</v>
      </c>
      <c r="L940" s="3" t="s">
        <v>941</v>
      </c>
      <c r="M940" s="3" t="s">
        <v>941</v>
      </c>
      <c r="N940" s="3" t="s">
        <v>941</v>
      </c>
      <c r="O940" s="3" t="s">
        <v>35</v>
      </c>
      <c r="P940" s="3" t="s">
        <v>93</v>
      </c>
      <c r="Q940" s="3" t="s">
        <v>2467</v>
      </c>
      <c r="R940" s="3" t="s">
        <v>941</v>
      </c>
      <c r="S940" s="3" t="s">
        <v>941</v>
      </c>
      <c r="T940" s="3" t="b">
        <f t="shared" si="43"/>
        <v>1</v>
      </c>
      <c r="U940" s="3" t="b">
        <f t="shared" si="44"/>
        <v>0</v>
      </c>
      <c r="V940" s="3">
        <f t="shared" si="42"/>
        <v>834</v>
      </c>
    </row>
    <row r="941" spans="1:22" s="3" customFormat="1" ht="135" x14ac:dyDescent="0.25">
      <c r="A941" s="3" t="s">
        <v>1353</v>
      </c>
      <c r="B941" s="3" t="s">
        <v>2439</v>
      </c>
      <c r="C941" s="3" t="s">
        <v>5195</v>
      </c>
      <c r="D941" s="3" t="s">
        <v>2155</v>
      </c>
      <c r="E941" s="3" t="s">
        <v>2155</v>
      </c>
      <c r="F941" s="3" t="s">
        <v>942</v>
      </c>
      <c r="G941" s="3" t="s">
        <v>2155</v>
      </c>
      <c r="H941" s="3" t="s">
        <v>5196</v>
      </c>
      <c r="I941" s="3" t="s">
        <v>2063</v>
      </c>
      <c r="J941" s="3" t="s">
        <v>392</v>
      </c>
      <c r="K941" s="3" t="s">
        <v>2064</v>
      </c>
      <c r="L941" s="3" t="s">
        <v>941</v>
      </c>
      <c r="M941" s="3" t="s">
        <v>941</v>
      </c>
      <c r="N941" s="3" t="s">
        <v>941</v>
      </c>
      <c r="O941" s="3" t="s">
        <v>35</v>
      </c>
      <c r="P941" s="3" t="s">
        <v>240</v>
      </c>
      <c r="Q941" s="3" t="s">
        <v>2467</v>
      </c>
      <c r="R941" s="3" t="s">
        <v>941</v>
      </c>
      <c r="S941" s="3" t="s">
        <v>941</v>
      </c>
      <c r="T941" s="3" t="b">
        <f t="shared" si="43"/>
        <v>1</v>
      </c>
      <c r="U941" s="3" t="b">
        <f t="shared" si="44"/>
        <v>1</v>
      </c>
      <c r="V941" s="3">
        <f t="shared" si="42"/>
        <v>205</v>
      </c>
    </row>
    <row r="942" spans="1:22" s="3" customFormat="1" ht="45" x14ac:dyDescent="0.25">
      <c r="A942" s="3" t="s">
        <v>1464</v>
      </c>
      <c r="B942" s="3" t="s">
        <v>5197</v>
      </c>
      <c r="C942" s="3" t="s">
        <v>5198</v>
      </c>
      <c r="D942" s="3" t="s">
        <v>2155</v>
      </c>
      <c r="E942" s="3" t="s">
        <v>2155</v>
      </c>
      <c r="F942" s="3" t="s">
        <v>945</v>
      </c>
      <c r="G942" s="3" t="s">
        <v>2155</v>
      </c>
      <c r="H942" s="3" t="s">
        <v>941</v>
      </c>
      <c r="I942" s="3" t="s">
        <v>59</v>
      </c>
      <c r="J942" s="3" t="s">
        <v>58</v>
      </c>
      <c r="K942" s="3" t="s">
        <v>1463</v>
      </c>
      <c r="L942" s="3" t="s">
        <v>941</v>
      </c>
      <c r="M942" s="3" t="s">
        <v>941</v>
      </c>
      <c r="N942" s="3" t="s">
        <v>941</v>
      </c>
      <c r="O942" s="3" t="s">
        <v>17</v>
      </c>
      <c r="P942" s="3" t="s">
        <v>60</v>
      </c>
      <c r="Q942" s="3" t="s">
        <v>2467</v>
      </c>
      <c r="R942" s="3" t="s">
        <v>941</v>
      </c>
      <c r="S942" s="3" t="s">
        <v>941</v>
      </c>
      <c r="T942" s="3" t="b">
        <f t="shared" si="43"/>
        <v>0</v>
      </c>
      <c r="U942" s="3" t="b">
        <f t="shared" si="44"/>
        <v>0</v>
      </c>
      <c r="V942" s="3">
        <f t="shared" si="42"/>
        <v>31</v>
      </c>
    </row>
    <row r="943" spans="1:22" s="3" customFormat="1" ht="195" x14ac:dyDescent="0.25">
      <c r="A943" s="3" t="s">
        <v>2018</v>
      </c>
      <c r="B943" s="3" t="s">
        <v>5199</v>
      </c>
      <c r="C943" s="3" t="s">
        <v>5200</v>
      </c>
      <c r="D943" s="3" t="s">
        <v>2155</v>
      </c>
      <c r="E943" s="3" t="s">
        <v>2155</v>
      </c>
      <c r="F943" s="3" t="s">
        <v>967</v>
      </c>
      <c r="G943" s="3" t="s">
        <v>2155</v>
      </c>
      <c r="H943" s="3" t="s">
        <v>5201</v>
      </c>
      <c r="I943" s="3" t="s">
        <v>2014</v>
      </c>
      <c r="J943" s="3" t="s">
        <v>541</v>
      </c>
      <c r="K943" s="3" t="s">
        <v>2017</v>
      </c>
      <c r="L943" s="3" t="s">
        <v>941</v>
      </c>
      <c r="M943" s="3" t="s">
        <v>941</v>
      </c>
      <c r="N943" s="3" t="s">
        <v>5202</v>
      </c>
      <c r="O943" s="3" t="s">
        <v>543</v>
      </c>
      <c r="P943" s="3" t="s">
        <v>544</v>
      </c>
      <c r="Q943" s="3" t="s">
        <v>2467</v>
      </c>
      <c r="R943" s="3" t="s">
        <v>941</v>
      </c>
      <c r="S943" s="3" t="s">
        <v>941</v>
      </c>
      <c r="T943" s="3" t="b">
        <f t="shared" si="43"/>
        <v>1</v>
      </c>
      <c r="U943" s="3" t="b">
        <f t="shared" si="44"/>
        <v>0</v>
      </c>
      <c r="V943" s="3">
        <f t="shared" si="42"/>
        <v>430</v>
      </c>
    </row>
    <row r="944" spans="1:22" s="3" customFormat="1" ht="225" x14ac:dyDescent="0.25">
      <c r="A944" s="3" t="s">
        <v>2016</v>
      </c>
      <c r="B944" s="3" t="s">
        <v>5203</v>
      </c>
      <c r="C944" s="3" t="s">
        <v>5204</v>
      </c>
      <c r="D944" s="3" t="s">
        <v>2155</v>
      </c>
      <c r="E944" s="3" t="s">
        <v>2155</v>
      </c>
      <c r="F944" s="3" t="s">
        <v>952</v>
      </c>
      <c r="G944" s="3" t="s">
        <v>2157</v>
      </c>
      <c r="H944" s="3" t="s">
        <v>5205</v>
      </c>
      <c r="I944" s="3" t="s">
        <v>5206</v>
      </c>
      <c r="J944" s="3" t="s">
        <v>5207</v>
      </c>
      <c r="K944" s="3" t="s">
        <v>2015</v>
      </c>
      <c r="L944" s="3" t="s">
        <v>941</v>
      </c>
      <c r="M944" s="3" t="s">
        <v>941</v>
      </c>
      <c r="N944" s="3" t="s">
        <v>941</v>
      </c>
      <c r="O944" s="3" t="s">
        <v>35</v>
      </c>
      <c r="P944" s="3" t="s">
        <v>240</v>
      </c>
      <c r="Q944" s="3" t="s">
        <v>2467</v>
      </c>
      <c r="R944" s="3" t="s">
        <v>941</v>
      </c>
      <c r="S944" s="3" t="s">
        <v>941</v>
      </c>
      <c r="T944" s="3" t="b">
        <f t="shared" si="43"/>
        <v>0</v>
      </c>
      <c r="U944" s="3" t="b">
        <f t="shared" si="44"/>
        <v>0</v>
      </c>
      <c r="V944" s="3">
        <f t="shared" si="42"/>
        <v>638</v>
      </c>
    </row>
    <row r="945" spans="1:22" s="3" customFormat="1" ht="225" x14ac:dyDescent="0.25">
      <c r="A945" s="3" t="s">
        <v>2016</v>
      </c>
      <c r="B945" s="3" t="s">
        <v>5203</v>
      </c>
      <c r="C945" s="3" t="s">
        <v>5204</v>
      </c>
      <c r="D945" s="3" t="s">
        <v>2155</v>
      </c>
      <c r="E945" s="3" t="s">
        <v>2155</v>
      </c>
      <c r="F945" s="3" t="s">
        <v>1509</v>
      </c>
      <c r="G945" s="3" t="s">
        <v>2155</v>
      </c>
      <c r="H945" s="3" t="s">
        <v>5205</v>
      </c>
      <c r="I945" s="3" t="s">
        <v>2014</v>
      </c>
      <c r="J945" s="3" t="s">
        <v>541</v>
      </c>
      <c r="K945" s="3" t="s">
        <v>2015</v>
      </c>
      <c r="L945" s="3" t="s">
        <v>941</v>
      </c>
      <c r="M945" s="3" t="s">
        <v>941</v>
      </c>
      <c r="N945" s="3" t="s">
        <v>941</v>
      </c>
      <c r="O945" s="3" t="s">
        <v>543</v>
      </c>
      <c r="P945" s="3" t="s">
        <v>544</v>
      </c>
      <c r="Q945" s="3" t="s">
        <v>2467</v>
      </c>
      <c r="R945" s="3" t="s">
        <v>941</v>
      </c>
      <c r="S945" s="3" t="s">
        <v>941</v>
      </c>
      <c r="T945" s="3" t="b">
        <f t="shared" si="43"/>
        <v>0</v>
      </c>
      <c r="U945" s="3" t="b">
        <f t="shared" si="44"/>
        <v>0</v>
      </c>
      <c r="V945" s="3">
        <f t="shared" si="42"/>
        <v>638</v>
      </c>
    </row>
    <row r="946" spans="1:22" s="3" customFormat="1" ht="225" x14ac:dyDescent="0.25">
      <c r="A946" s="3" t="s">
        <v>2016</v>
      </c>
      <c r="B946" s="3" t="s">
        <v>5203</v>
      </c>
      <c r="C946" s="3" t="s">
        <v>5204</v>
      </c>
      <c r="D946" s="3" t="s">
        <v>2155</v>
      </c>
      <c r="E946" s="3" t="s">
        <v>2155</v>
      </c>
      <c r="F946" s="3" t="s">
        <v>951</v>
      </c>
      <c r="G946" s="3" t="s">
        <v>2157</v>
      </c>
      <c r="H946" s="3" t="s">
        <v>5205</v>
      </c>
      <c r="I946" s="3" t="s">
        <v>5208</v>
      </c>
      <c r="J946" s="3" t="s">
        <v>5209</v>
      </c>
      <c r="K946" s="3" t="s">
        <v>2015</v>
      </c>
      <c r="L946" s="3" t="s">
        <v>941</v>
      </c>
      <c r="M946" s="3" t="s">
        <v>941</v>
      </c>
      <c r="N946" s="3" t="s">
        <v>941</v>
      </c>
      <c r="O946" s="3" t="s">
        <v>35</v>
      </c>
      <c r="P946" s="3" t="s">
        <v>613</v>
      </c>
      <c r="Q946" s="3" t="s">
        <v>2467</v>
      </c>
      <c r="R946" s="3" t="s">
        <v>941</v>
      </c>
      <c r="S946" s="3" t="s">
        <v>941</v>
      </c>
      <c r="T946" s="3" t="b">
        <f t="shared" si="43"/>
        <v>0</v>
      </c>
      <c r="U946" s="3" t="b">
        <f t="shared" si="44"/>
        <v>0</v>
      </c>
      <c r="V946" s="3">
        <f t="shared" si="42"/>
        <v>638</v>
      </c>
    </row>
    <row r="947" spans="1:22" s="3" customFormat="1" ht="195" x14ac:dyDescent="0.25">
      <c r="A947" s="3" t="s">
        <v>1092</v>
      </c>
      <c r="B947" s="3" t="s">
        <v>5210</v>
      </c>
      <c r="C947" s="3" t="s">
        <v>5211</v>
      </c>
      <c r="D947" s="3" t="s">
        <v>2155</v>
      </c>
      <c r="E947" s="3" t="s">
        <v>2155</v>
      </c>
      <c r="F947" s="3" t="s">
        <v>945</v>
      </c>
      <c r="G947" s="3" t="s">
        <v>2155</v>
      </c>
      <c r="H947" s="3" t="s">
        <v>5212</v>
      </c>
      <c r="I947" s="3" t="s">
        <v>1335</v>
      </c>
      <c r="J947" s="3" t="s">
        <v>473</v>
      </c>
      <c r="K947" s="3" t="s">
        <v>1091</v>
      </c>
      <c r="L947" s="3" t="s">
        <v>1090</v>
      </c>
      <c r="M947" s="3" t="s">
        <v>5213</v>
      </c>
      <c r="N947" s="3" t="s">
        <v>941</v>
      </c>
      <c r="O947" s="3" t="s">
        <v>17</v>
      </c>
      <c r="P947" s="3" t="s">
        <v>28</v>
      </c>
      <c r="Q947" s="3" t="s">
        <v>2467</v>
      </c>
      <c r="R947" s="3" t="s">
        <v>941</v>
      </c>
      <c r="S947" s="3" t="s">
        <v>941</v>
      </c>
      <c r="T947" s="3" t="b">
        <f t="shared" si="43"/>
        <v>1</v>
      </c>
      <c r="U947" s="3" t="b">
        <f t="shared" si="44"/>
        <v>1</v>
      </c>
      <c r="V947" s="3">
        <f t="shared" si="42"/>
        <v>448</v>
      </c>
    </row>
    <row r="948" spans="1:22" s="3" customFormat="1" ht="195" x14ac:dyDescent="0.25">
      <c r="A948" s="3" t="s">
        <v>1092</v>
      </c>
      <c r="B948" s="3" t="s">
        <v>5210</v>
      </c>
      <c r="C948" s="3" t="s">
        <v>5211</v>
      </c>
      <c r="D948" s="3" t="s">
        <v>2155</v>
      </c>
      <c r="E948" s="3" t="s">
        <v>2155</v>
      </c>
      <c r="F948" s="3" t="s">
        <v>945</v>
      </c>
      <c r="G948" s="3" t="s">
        <v>2155</v>
      </c>
      <c r="H948" s="3" t="s">
        <v>5212</v>
      </c>
      <c r="I948" s="3" t="s">
        <v>5214</v>
      </c>
      <c r="J948" s="3" t="s">
        <v>5215</v>
      </c>
      <c r="K948" s="3" t="s">
        <v>1091</v>
      </c>
      <c r="L948" s="3" t="s">
        <v>1090</v>
      </c>
      <c r="M948" s="3" t="s">
        <v>5213</v>
      </c>
      <c r="N948" s="3" t="s">
        <v>941</v>
      </c>
      <c r="O948" s="3" t="s">
        <v>543</v>
      </c>
      <c r="P948" s="3" t="s">
        <v>544</v>
      </c>
      <c r="Q948" s="3" t="s">
        <v>2467</v>
      </c>
      <c r="R948" s="3" t="s">
        <v>941</v>
      </c>
      <c r="S948" s="3" t="s">
        <v>941</v>
      </c>
      <c r="T948" s="3" t="b">
        <f t="shared" si="43"/>
        <v>1</v>
      </c>
      <c r="U948" s="3" t="b">
        <f t="shared" si="44"/>
        <v>1</v>
      </c>
      <c r="V948" s="3">
        <f t="shared" si="42"/>
        <v>448</v>
      </c>
    </row>
    <row r="949" spans="1:22" s="3" customFormat="1" ht="195" x14ac:dyDescent="0.25">
      <c r="A949" s="3" t="s">
        <v>1092</v>
      </c>
      <c r="B949" s="3" t="s">
        <v>5210</v>
      </c>
      <c r="C949" s="3" t="s">
        <v>5211</v>
      </c>
      <c r="D949" s="3" t="s">
        <v>2155</v>
      </c>
      <c r="E949" s="3" t="s">
        <v>2155</v>
      </c>
      <c r="F949" s="3" t="s">
        <v>947</v>
      </c>
      <c r="G949" s="3" t="s">
        <v>2155</v>
      </c>
      <c r="H949" s="3" t="s">
        <v>5212</v>
      </c>
      <c r="I949" s="3" t="s">
        <v>5216</v>
      </c>
      <c r="J949" s="3" t="s">
        <v>5217</v>
      </c>
      <c r="K949" s="3" t="s">
        <v>1091</v>
      </c>
      <c r="L949" s="3" t="s">
        <v>1090</v>
      </c>
      <c r="M949" s="3" t="s">
        <v>5213</v>
      </c>
      <c r="N949" s="3" t="s">
        <v>941</v>
      </c>
      <c r="O949" s="3" t="s">
        <v>17</v>
      </c>
      <c r="P949" s="3" t="s">
        <v>52</v>
      </c>
      <c r="Q949" s="3" t="s">
        <v>2467</v>
      </c>
      <c r="R949" s="3" t="s">
        <v>941</v>
      </c>
      <c r="S949" s="3" t="s">
        <v>941</v>
      </c>
      <c r="T949" s="3" t="b">
        <f t="shared" si="43"/>
        <v>1</v>
      </c>
      <c r="U949" s="3" t="b">
        <f t="shared" si="44"/>
        <v>1</v>
      </c>
      <c r="V949" s="3">
        <f t="shared" si="42"/>
        <v>448</v>
      </c>
    </row>
    <row r="950" spans="1:22" s="3" customFormat="1" ht="165" x14ac:dyDescent="0.25">
      <c r="A950" s="3" t="s">
        <v>1839</v>
      </c>
      <c r="B950" s="3" t="s">
        <v>5218</v>
      </c>
      <c r="C950" s="3" t="s">
        <v>5219</v>
      </c>
      <c r="D950" s="3" t="s">
        <v>2155</v>
      </c>
      <c r="E950" s="3" t="s">
        <v>2155</v>
      </c>
      <c r="F950" s="3" t="s">
        <v>1000</v>
      </c>
      <c r="G950" s="3" t="s">
        <v>2155</v>
      </c>
      <c r="H950" s="3" t="s">
        <v>5220</v>
      </c>
      <c r="I950" s="3" t="s">
        <v>1834</v>
      </c>
      <c r="J950" s="3" t="s">
        <v>271</v>
      </c>
      <c r="K950" s="3" t="s">
        <v>1838</v>
      </c>
      <c r="L950" s="3" t="s">
        <v>941</v>
      </c>
      <c r="M950" s="3" t="s">
        <v>941</v>
      </c>
      <c r="N950" s="3" t="s">
        <v>941</v>
      </c>
      <c r="O950" s="3" t="s">
        <v>17</v>
      </c>
      <c r="P950" s="3" t="s">
        <v>60</v>
      </c>
      <c r="Q950" s="3" t="s">
        <v>2467</v>
      </c>
      <c r="R950" s="3" t="s">
        <v>941</v>
      </c>
      <c r="S950" s="3" t="s">
        <v>941</v>
      </c>
      <c r="T950" s="3" t="b">
        <f t="shared" si="43"/>
        <v>0</v>
      </c>
      <c r="U950" s="3" t="b">
        <f t="shared" si="44"/>
        <v>0</v>
      </c>
      <c r="V950" s="3">
        <f t="shared" si="42"/>
        <v>324</v>
      </c>
    </row>
    <row r="951" spans="1:22" s="3" customFormat="1" ht="105" x14ac:dyDescent="0.25">
      <c r="A951" s="3" t="s">
        <v>5221</v>
      </c>
      <c r="B951" s="3" t="s">
        <v>5222</v>
      </c>
      <c r="C951" s="3" t="s">
        <v>5223</v>
      </c>
      <c r="D951" s="3" t="s">
        <v>2155</v>
      </c>
      <c r="E951" s="3" t="s">
        <v>2155</v>
      </c>
      <c r="F951" s="3" t="s">
        <v>5224</v>
      </c>
      <c r="G951" s="3" t="s">
        <v>2155</v>
      </c>
      <c r="H951" s="3" t="s">
        <v>5225</v>
      </c>
      <c r="I951" s="3" t="s">
        <v>5226</v>
      </c>
      <c r="J951" s="3" t="s">
        <v>5227</v>
      </c>
      <c r="K951" s="3" t="s">
        <v>941</v>
      </c>
      <c r="L951" s="3" t="s">
        <v>941</v>
      </c>
      <c r="M951" s="3" t="s">
        <v>941</v>
      </c>
      <c r="N951" s="3" t="s">
        <v>941</v>
      </c>
      <c r="O951" s="3" t="s">
        <v>543</v>
      </c>
      <c r="P951" s="3" t="s">
        <v>556</v>
      </c>
      <c r="Q951" s="3" t="s">
        <v>2467</v>
      </c>
      <c r="R951" s="3">
        <v>2012</v>
      </c>
      <c r="S951" s="3" t="s">
        <v>941</v>
      </c>
      <c r="T951" s="3" t="b">
        <f t="shared" si="43"/>
        <v>0</v>
      </c>
      <c r="U951" s="3" t="b">
        <f t="shared" si="44"/>
        <v>0</v>
      </c>
      <c r="V951" s="3">
        <f t="shared" si="42"/>
        <v>645</v>
      </c>
    </row>
    <row r="952" spans="1:22" s="3" customFormat="1" ht="105" x14ac:dyDescent="0.25">
      <c r="A952" s="3" t="s">
        <v>5221</v>
      </c>
      <c r="B952" s="3" t="s">
        <v>5222</v>
      </c>
      <c r="C952" s="3" t="s">
        <v>5223</v>
      </c>
      <c r="D952" s="3" t="s">
        <v>2155</v>
      </c>
      <c r="E952" s="3" t="s">
        <v>2155</v>
      </c>
      <c r="F952" s="3" t="s">
        <v>942</v>
      </c>
      <c r="G952" s="3" t="s">
        <v>2155</v>
      </c>
      <c r="H952" s="3" t="s">
        <v>5225</v>
      </c>
      <c r="I952" s="3" t="s">
        <v>5228</v>
      </c>
      <c r="J952" s="3" t="s">
        <v>5229</v>
      </c>
      <c r="K952" s="3" t="s">
        <v>941</v>
      </c>
      <c r="L952" s="3" t="s">
        <v>941</v>
      </c>
      <c r="M952" s="3" t="s">
        <v>941</v>
      </c>
      <c r="N952" s="3" t="s">
        <v>941</v>
      </c>
      <c r="O952" s="3" t="s">
        <v>17</v>
      </c>
      <c r="P952" s="3" t="s">
        <v>52</v>
      </c>
      <c r="Q952" s="3" t="s">
        <v>2467</v>
      </c>
      <c r="R952" s="3" t="s">
        <v>941</v>
      </c>
      <c r="S952" s="3" t="s">
        <v>941</v>
      </c>
      <c r="T952" s="3" t="b">
        <f t="shared" si="43"/>
        <v>0</v>
      </c>
      <c r="U952" s="3" t="b">
        <f t="shared" si="44"/>
        <v>0</v>
      </c>
      <c r="V952" s="3">
        <f t="shared" si="42"/>
        <v>645</v>
      </c>
    </row>
    <row r="953" spans="1:22" s="3" customFormat="1" ht="105" x14ac:dyDescent="0.25">
      <c r="A953" s="3" t="s">
        <v>5221</v>
      </c>
      <c r="B953" s="3" t="s">
        <v>5222</v>
      </c>
      <c r="C953" s="3" t="s">
        <v>5223</v>
      </c>
      <c r="D953" s="3" t="s">
        <v>2155</v>
      </c>
      <c r="E953" s="3" t="s">
        <v>2155</v>
      </c>
      <c r="F953" s="3" t="s">
        <v>954</v>
      </c>
      <c r="G953" s="3" t="s">
        <v>2157</v>
      </c>
      <c r="H953" s="3" t="s">
        <v>5225</v>
      </c>
      <c r="I953" s="3" t="s">
        <v>5230</v>
      </c>
      <c r="J953" s="3" t="s">
        <v>5231</v>
      </c>
      <c r="K953" s="3" t="s">
        <v>941</v>
      </c>
      <c r="L953" s="3" t="s">
        <v>941</v>
      </c>
      <c r="M953" s="3" t="s">
        <v>941</v>
      </c>
      <c r="N953" s="3" t="s">
        <v>941</v>
      </c>
      <c r="O953" s="3" t="s">
        <v>543</v>
      </c>
      <c r="P953" s="3" t="s">
        <v>2876</v>
      </c>
      <c r="Q953" s="3" t="s">
        <v>2467</v>
      </c>
      <c r="R953" s="3" t="s">
        <v>941</v>
      </c>
      <c r="S953" s="3" t="s">
        <v>941</v>
      </c>
      <c r="T953" s="3" t="b">
        <f t="shared" si="43"/>
        <v>0</v>
      </c>
      <c r="U953" s="3" t="b">
        <f t="shared" si="44"/>
        <v>0</v>
      </c>
      <c r="V953" s="3">
        <f t="shared" si="42"/>
        <v>645</v>
      </c>
    </row>
    <row r="954" spans="1:22" s="3" customFormat="1" ht="105" x14ac:dyDescent="0.25">
      <c r="A954" s="3" t="s">
        <v>5221</v>
      </c>
      <c r="B954" s="3" t="s">
        <v>5222</v>
      </c>
      <c r="C954" s="3" t="s">
        <v>5223</v>
      </c>
      <c r="D954" s="3" t="s">
        <v>2155</v>
      </c>
      <c r="E954" s="3" t="s">
        <v>2155</v>
      </c>
      <c r="F954" s="3" t="s">
        <v>954</v>
      </c>
      <c r="G954" s="3" t="s">
        <v>2157</v>
      </c>
      <c r="H954" s="3" t="s">
        <v>5225</v>
      </c>
      <c r="I954" s="3" t="s">
        <v>1533</v>
      </c>
      <c r="J954" s="3" t="s">
        <v>200</v>
      </c>
      <c r="K954" s="3" t="s">
        <v>941</v>
      </c>
      <c r="L954" s="3" t="s">
        <v>941</v>
      </c>
      <c r="M954" s="3" t="s">
        <v>941</v>
      </c>
      <c r="N954" s="3" t="s">
        <v>941</v>
      </c>
      <c r="O954" s="3" t="s">
        <v>202</v>
      </c>
      <c r="P954" s="3" t="s">
        <v>203</v>
      </c>
      <c r="Q954" s="3" t="s">
        <v>2467</v>
      </c>
      <c r="R954" s="3" t="s">
        <v>941</v>
      </c>
      <c r="S954" s="3" t="s">
        <v>941</v>
      </c>
      <c r="T954" s="3" t="b">
        <f t="shared" si="43"/>
        <v>0</v>
      </c>
      <c r="U954" s="3" t="b">
        <f t="shared" si="44"/>
        <v>0</v>
      </c>
      <c r="V954" s="3">
        <f t="shared" si="42"/>
        <v>645</v>
      </c>
    </row>
    <row r="955" spans="1:22" s="3" customFormat="1" ht="105" x14ac:dyDescent="0.25">
      <c r="A955" s="3" t="s">
        <v>5221</v>
      </c>
      <c r="B955" s="3" t="s">
        <v>5222</v>
      </c>
      <c r="C955" s="3" t="s">
        <v>5223</v>
      </c>
      <c r="D955" s="3" t="s">
        <v>2155</v>
      </c>
      <c r="E955" s="3" t="s">
        <v>2155</v>
      </c>
      <c r="F955" s="3" t="s">
        <v>5232</v>
      </c>
      <c r="G955" s="3" t="s">
        <v>2155</v>
      </c>
      <c r="H955" s="3" t="s">
        <v>5225</v>
      </c>
      <c r="I955" s="3" t="s">
        <v>5233</v>
      </c>
      <c r="J955" s="3" t="s">
        <v>5234</v>
      </c>
      <c r="K955" s="3" t="s">
        <v>941</v>
      </c>
      <c r="L955" s="3" t="s">
        <v>941</v>
      </c>
      <c r="M955" s="3" t="s">
        <v>941</v>
      </c>
      <c r="N955" s="3" t="s">
        <v>941</v>
      </c>
      <c r="O955" s="3" t="s">
        <v>44</v>
      </c>
      <c r="P955" s="3" t="s">
        <v>45</v>
      </c>
      <c r="Q955" s="3" t="s">
        <v>2467</v>
      </c>
      <c r="R955" s="3" t="s">
        <v>941</v>
      </c>
      <c r="S955" s="3" t="s">
        <v>941</v>
      </c>
      <c r="T955" s="3" t="b">
        <f t="shared" si="43"/>
        <v>0</v>
      </c>
      <c r="U955" s="3" t="b">
        <f t="shared" si="44"/>
        <v>0</v>
      </c>
      <c r="V955" s="3">
        <f t="shared" si="42"/>
        <v>645</v>
      </c>
    </row>
    <row r="956" spans="1:22" s="3" customFormat="1" ht="120" x14ac:dyDescent="0.25">
      <c r="A956" s="3" t="s">
        <v>1909</v>
      </c>
      <c r="B956" s="3" t="s">
        <v>5235</v>
      </c>
      <c r="C956" s="3" t="s">
        <v>5236</v>
      </c>
      <c r="D956" s="3" t="s">
        <v>2155</v>
      </c>
      <c r="E956" s="3" t="s">
        <v>2155</v>
      </c>
      <c r="F956" s="3" t="s">
        <v>1908</v>
      </c>
      <c r="G956" s="3" t="s">
        <v>2155</v>
      </c>
      <c r="H956" s="3" t="s">
        <v>5237</v>
      </c>
      <c r="I956" s="3" t="s">
        <v>1910</v>
      </c>
      <c r="J956" s="3" t="s">
        <v>566</v>
      </c>
      <c r="K956" s="3" t="s">
        <v>1907</v>
      </c>
      <c r="L956" s="3" t="s">
        <v>941</v>
      </c>
      <c r="M956" s="3" t="s">
        <v>941</v>
      </c>
      <c r="N956" s="3" t="s">
        <v>941</v>
      </c>
      <c r="O956" s="3" t="s">
        <v>35</v>
      </c>
      <c r="P956" s="3" t="s">
        <v>93</v>
      </c>
      <c r="Q956" s="3" t="s">
        <v>2467</v>
      </c>
      <c r="R956" s="3" t="s">
        <v>941</v>
      </c>
      <c r="S956" s="3" t="s">
        <v>941</v>
      </c>
      <c r="T956" s="3" t="b">
        <f t="shared" si="43"/>
        <v>0</v>
      </c>
      <c r="U956" s="3" t="b">
        <f t="shared" si="44"/>
        <v>0</v>
      </c>
      <c r="V956" s="3">
        <f t="shared" si="42"/>
        <v>419</v>
      </c>
    </row>
    <row r="957" spans="1:22" s="3" customFormat="1" ht="180" x14ac:dyDescent="0.25">
      <c r="A957" s="3" t="s">
        <v>1898</v>
      </c>
      <c r="B957" s="3" t="s">
        <v>5238</v>
      </c>
      <c r="C957" s="3" t="s">
        <v>5239</v>
      </c>
      <c r="D957" s="3" t="s">
        <v>2155</v>
      </c>
      <c r="E957" s="3" t="s">
        <v>2157</v>
      </c>
      <c r="F957" s="3" t="s">
        <v>946</v>
      </c>
      <c r="G957" s="3" t="s">
        <v>2155</v>
      </c>
      <c r="H957" s="3" t="s">
        <v>5240</v>
      </c>
      <c r="I957" s="3" t="s">
        <v>1894</v>
      </c>
      <c r="J957" s="3" t="s">
        <v>500</v>
      </c>
      <c r="K957" s="3" t="s">
        <v>1897</v>
      </c>
      <c r="L957" s="3" t="s">
        <v>941</v>
      </c>
      <c r="M957" s="3" t="s">
        <v>941</v>
      </c>
      <c r="N957" s="3" t="s">
        <v>941</v>
      </c>
      <c r="O957" s="3" t="s">
        <v>35</v>
      </c>
      <c r="P957" s="3" t="s">
        <v>93</v>
      </c>
      <c r="Q957" s="3" t="s">
        <v>2467</v>
      </c>
      <c r="R957" s="3" t="s">
        <v>941</v>
      </c>
      <c r="S957" s="3" t="s">
        <v>941</v>
      </c>
      <c r="T957" s="3" t="b">
        <f t="shared" si="43"/>
        <v>0</v>
      </c>
      <c r="U957" s="3" t="b">
        <f t="shared" si="44"/>
        <v>0</v>
      </c>
      <c r="V957" s="3">
        <f t="shared" si="42"/>
        <v>423</v>
      </c>
    </row>
    <row r="958" spans="1:22" s="3" customFormat="1" ht="120" x14ac:dyDescent="0.25">
      <c r="A958" s="3" t="s">
        <v>2045</v>
      </c>
      <c r="B958" s="3" t="s">
        <v>5241</v>
      </c>
      <c r="C958" s="3" t="s">
        <v>5242</v>
      </c>
      <c r="D958" s="3" t="s">
        <v>2155</v>
      </c>
      <c r="E958" s="3" t="s">
        <v>2155</v>
      </c>
      <c r="F958" s="3" t="s">
        <v>2044</v>
      </c>
      <c r="G958" s="3" t="s">
        <v>2155</v>
      </c>
      <c r="H958" s="3" t="s">
        <v>5243</v>
      </c>
      <c r="I958" s="3" t="s">
        <v>2046</v>
      </c>
      <c r="J958" s="3" t="s">
        <v>804</v>
      </c>
      <c r="K958" s="3" t="s">
        <v>2043</v>
      </c>
      <c r="L958" s="3" t="s">
        <v>941</v>
      </c>
      <c r="M958" s="3" t="s">
        <v>941</v>
      </c>
      <c r="N958" s="3" t="s">
        <v>941</v>
      </c>
      <c r="O958" s="3" t="s">
        <v>44</v>
      </c>
      <c r="P958" s="3" t="s">
        <v>45</v>
      </c>
      <c r="Q958" s="3" t="s">
        <v>2467</v>
      </c>
      <c r="R958" s="3" t="s">
        <v>941</v>
      </c>
      <c r="S958" s="3" t="s">
        <v>941</v>
      </c>
      <c r="T958" s="3" t="b">
        <f t="shared" si="43"/>
        <v>0</v>
      </c>
      <c r="U958" s="3" t="b">
        <f t="shared" si="44"/>
        <v>0</v>
      </c>
      <c r="V958" s="3">
        <f t="shared" si="42"/>
        <v>76</v>
      </c>
    </row>
    <row r="959" spans="1:22" s="3" customFormat="1" ht="105" x14ac:dyDescent="0.25">
      <c r="A959" s="3" t="s">
        <v>1294</v>
      </c>
      <c r="B959" s="3" t="s">
        <v>5244</v>
      </c>
      <c r="C959" s="3" t="s">
        <v>5245</v>
      </c>
      <c r="D959" s="3" t="s">
        <v>2155</v>
      </c>
      <c r="E959" s="3" t="s">
        <v>2155</v>
      </c>
      <c r="F959" s="3" t="s">
        <v>945</v>
      </c>
      <c r="G959" s="3" t="s">
        <v>2155</v>
      </c>
      <c r="H959" s="3" t="s">
        <v>5246</v>
      </c>
      <c r="I959" s="3" t="s">
        <v>5247</v>
      </c>
      <c r="J959" s="3" t="s">
        <v>5248</v>
      </c>
      <c r="K959" s="3" t="s">
        <v>1293</v>
      </c>
      <c r="L959" s="3" t="s">
        <v>941</v>
      </c>
      <c r="M959" s="3" t="s">
        <v>941</v>
      </c>
      <c r="N959" s="3" t="s">
        <v>941</v>
      </c>
      <c r="O959" s="3" t="s">
        <v>17</v>
      </c>
      <c r="P959" s="3" t="s">
        <v>60</v>
      </c>
      <c r="Q959" s="3" t="s">
        <v>2467</v>
      </c>
      <c r="R959" s="3" t="s">
        <v>941</v>
      </c>
      <c r="S959" s="3" t="s">
        <v>941</v>
      </c>
      <c r="T959" s="3" t="b">
        <f t="shared" si="43"/>
        <v>0</v>
      </c>
      <c r="U959" s="3" t="b">
        <f t="shared" si="44"/>
        <v>0</v>
      </c>
      <c r="V959" s="3">
        <f t="shared" si="42"/>
        <v>362</v>
      </c>
    </row>
    <row r="960" spans="1:22" s="3" customFormat="1" ht="105" x14ac:dyDescent="0.25">
      <c r="A960" s="3" t="s">
        <v>1294</v>
      </c>
      <c r="B960" s="3" t="s">
        <v>5244</v>
      </c>
      <c r="C960" s="3" t="s">
        <v>5245</v>
      </c>
      <c r="D960" s="3" t="s">
        <v>2155</v>
      </c>
      <c r="E960" s="3" t="s">
        <v>2155</v>
      </c>
      <c r="F960" s="3" t="s">
        <v>945</v>
      </c>
      <c r="G960" s="3" t="s">
        <v>2155</v>
      </c>
      <c r="H960" s="3" t="s">
        <v>5246</v>
      </c>
      <c r="I960" s="3" t="s">
        <v>5249</v>
      </c>
      <c r="J960" s="3" t="s">
        <v>5250</v>
      </c>
      <c r="K960" s="3" t="s">
        <v>1293</v>
      </c>
      <c r="L960" s="3" t="s">
        <v>941</v>
      </c>
      <c r="M960" s="3" t="s">
        <v>941</v>
      </c>
      <c r="N960" s="3" t="s">
        <v>941</v>
      </c>
      <c r="O960" s="3" t="s">
        <v>44</v>
      </c>
      <c r="P960" s="3" t="s">
        <v>45</v>
      </c>
      <c r="Q960" s="3" t="s">
        <v>2467</v>
      </c>
      <c r="R960" s="3" t="s">
        <v>941</v>
      </c>
      <c r="S960" s="3" t="s">
        <v>941</v>
      </c>
      <c r="T960" s="3" t="b">
        <f t="shared" si="43"/>
        <v>0</v>
      </c>
      <c r="U960" s="3" t="b">
        <f t="shared" si="44"/>
        <v>0</v>
      </c>
      <c r="V960" s="3">
        <f t="shared" si="42"/>
        <v>362</v>
      </c>
    </row>
    <row r="961" spans="1:22" s="3" customFormat="1" ht="105" x14ac:dyDescent="0.25">
      <c r="A961" s="3" t="s">
        <v>1294</v>
      </c>
      <c r="B961" s="3" t="s">
        <v>5244</v>
      </c>
      <c r="C961" s="3" t="s">
        <v>5245</v>
      </c>
      <c r="D961" s="3" t="s">
        <v>2155</v>
      </c>
      <c r="E961" s="3" t="s">
        <v>2155</v>
      </c>
      <c r="F961" s="3" t="s">
        <v>945</v>
      </c>
      <c r="G961" s="3" t="s">
        <v>2155</v>
      </c>
      <c r="H961" s="3" t="s">
        <v>5246</v>
      </c>
      <c r="I961" s="3" t="s">
        <v>828</v>
      </c>
      <c r="J961" s="3" t="s">
        <v>827</v>
      </c>
      <c r="K961" s="3" t="s">
        <v>1293</v>
      </c>
      <c r="L961" s="3" t="s">
        <v>941</v>
      </c>
      <c r="M961" s="3" t="s">
        <v>941</v>
      </c>
      <c r="N961" s="3" t="s">
        <v>941</v>
      </c>
      <c r="O961" s="3" t="s">
        <v>17</v>
      </c>
      <c r="P961" s="3" t="s">
        <v>60</v>
      </c>
      <c r="Q961" s="3" t="s">
        <v>2467</v>
      </c>
      <c r="R961" s="3" t="s">
        <v>941</v>
      </c>
      <c r="S961" s="3" t="s">
        <v>941</v>
      </c>
      <c r="T961" s="3" t="b">
        <f t="shared" si="43"/>
        <v>0</v>
      </c>
      <c r="U961" s="3" t="b">
        <f t="shared" si="44"/>
        <v>0</v>
      </c>
      <c r="V961" s="3">
        <f t="shared" si="42"/>
        <v>362</v>
      </c>
    </row>
    <row r="962" spans="1:22" s="3" customFormat="1" ht="105" x14ac:dyDescent="0.25">
      <c r="A962" s="3" t="s">
        <v>1294</v>
      </c>
      <c r="B962" s="3" t="s">
        <v>5244</v>
      </c>
      <c r="C962" s="3" t="s">
        <v>5245</v>
      </c>
      <c r="D962" s="3" t="s">
        <v>2155</v>
      </c>
      <c r="E962" s="3" t="s">
        <v>2155</v>
      </c>
      <c r="F962" s="3" t="s">
        <v>945</v>
      </c>
      <c r="G962" s="3" t="s">
        <v>2155</v>
      </c>
      <c r="H962" s="3" t="s">
        <v>5246</v>
      </c>
      <c r="I962" s="3" t="s">
        <v>5251</v>
      </c>
      <c r="J962" s="3" t="s">
        <v>5252</v>
      </c>
      <c r="K962" s="3" t="s">
        <v>1293</v>
      </c>
      <c r="L962" s="3" t="s">
        <v>941</v>
      </c>
      <c r="M962" s="3" t="s">
        <v>941</v>
      </c>
      <c r="N962" s="3" t="s">
        <v>941</v>
      </c>
      <c r="O962" s="3" t="s">
        <v>17</v>
      </c>
      <c r="P962" s="3" t="s">
        <v>60</v>
      </c>
      <c r="Q962" s="3" t="s">
        <v>2467</v>
      </c>
      <c r="R962" s="3" t="s">
        <v>941</v>
      </c>
      <c r="S962" s="3" t="s">
        <v>941</v>
      </c>
      <c r="T962" s="3" t="b">
        <f t="shared" si="43"/>
        <v>0</v>
      </c>
      <c r="U962" s="3" t="b">
        <f t="shared" si="44"/>
        <v>0</v>
      </c>
      <c r="V962" s="3">
        <f t="shared" ref="V962:V1025" si="45">LEN(C962)</f>
        <v>362</v>
      </c>
    </row>
    <row r="963" spans="1:22" s="3" customFormat="1" ht="105" x14ac:dyDescent="0.25">
      <c r="A963" s="3" t="s">
        <v>1294</v>
      </c>
      <c r="B963" s="3" t="s">
        <v>5244</v>
      </c>
      <c r="C963" s="3" t="s">
        <v>5245</v>
      </c>
      <c r="D963" s="3" t="s">
        <v>2155</v>
      </c>
      <c r="E963" s="3" t="s">
        <v>2155</v>
      </c>
      <c r="F963" s="3" t="s">
        <v>948</v>
      </c>
      <c r="G963" s="3" t="s">
        <v>2155</v>
      </c>
      <c r="H963" s="3" t="s">
        <v>5246</v>
      </c>
      <c r="I963" s="3" t="s">
        <v>5253</v>
      </c>
      <c r="J963" s="3" t="s">
        <v>5254</v>
      </c>
      <c r="K963" s="3" t="s">
        <v>1293</v>
      </c>
      <c r="L963" s="3" t="s">
        <v>941</v>
      </c>
      <c r="M963" s="3" t="s">
        <v>941</v>
      </c>
      <c r="N963" s="3" t="s">
        <v>941</v>
      </c>
      <c r="O963" s="3" t="s">
        <v>17</v>
      </c>
      <c r="P963" s="3" t="s">
        <v>28</v>
      </c>
      <c r="Q963" s="3" t="s">
        <v>2467</v>
      </c>
      <c r="R963" s="3" t="s">
        <v>941</v>
      </c>
      <c r="S963" s="3" t="s">
        <v>941</v>
      </c>
      <c r="T963" s="3" t="b">
        <f t="shared" ref="T963:T1026" si="46">ISNUMBER(SEARCH("University",C963))</f>
        <v>0</v>
      </c>
      <c r="U963" s="3" t="b">
        <f t="shared" ref="U963:U1026" si="47">ISNUMBER(SEARCH("CEO",C963))</f>
        <v>0</v>
      </c>
      <c r="V963" s="3">
        <f t="shared" si="45"/>
        <v>362</v>
      </c>
    </row>
    <row r="964" spans="1:22" s="3" customFormat="1" ht="120" x14ac:dyDescent="0.25">
      <c r="A964" s="3" t="s">
        <v>1619</v>
      </c>
      <c r="B964" s="3" t="s">
        <v>5255</v>
      </c>
      <c r="C964" s="3" t="s">
        <v>5256</v>
      </c>
      <c r="D964" s="3" t="s">
        <v>2155</v>
      </c>
      <c r="E964" s="3" t="s">
        <v>2155</v>
      </c>
      <c r="F964" s="3" t="s">
        <v>945</v>
      </c>
      <c r="G964" s="3" t="s">
        <v>2155</v>
      </c>
      <c r="H964" s="3" t="s">
        <v>941</v>
      </c>
      <c r="I964" s="3" t="s">
        <v>2010</v>
      </c>
      <c r="J964" s="3" t="s">
        <v>672</v>
      </c>
      <c r="K964" s="3" t="s">
        <v>1618</v>
      </c>
      <c r="L964" s="3" t="s">
        <v>941</v>
      </c>
      <c r="M964" s="3" t="s">
        <v>941</v>
      </c>
      <c r="N964" s="3" t="s">
        <v>941</v>
      </c>
      <c r="O964" s="3" t="s">
        <v>44</v>
      </c>
      <c r="P964" s="3" t="s">
        <v>628</v>
      </c>
      <c r="Q964" s="3" t="s">
        <v>2467</v>
      </c>
      <c r="R964" s="3" t="s">
        <v>941</v>
      </c>
      <c r="S964" s="3" t="s">
        <v>941</v>
      </c>
      <c r="T964" s="3" t="b">
        <f t="shared" si="46"/>
        <v>0</v>
      </c>
      <c r="U964" s="3" t="b">
        <f t="shared" si="47"/>
        <v>0</v>
      </c>
      <c r="V964" s="3">
        <f t="shared" si="45"/>
        <v>305</v>
      </c>
    </row>
    <row r="965" spans="1:22" s="3" customFormat="1" ht="120" x14ac:dyDescent="0.25">
      <c r="A965" s="3" t="s">
        <v>1619</v>
      </c>
      <c r="B965" s="3" t="s">
        <v>5255</v>
      </c>
      <c r="C965" s="3" t="s">
        <v>5256</v>
      </c>
      <c r="D965" s="3" t="s">
        <v>2155</v>
      </c>
      <c r="E965" s="3" t="s">
        <v>2155</v>
      </c>
      <c r="F965" s="3" t="s">
        <v>945</v>
      </c>
      <c r="G965" s="3" t="s">
        <v>2155</v>
      </c>
      <c r="H965" s="3" t="s">
        <v>941</v>
      </c>
      <c r="I965" s="3" t="s">
        <v>5257</v>
      </c>
      <c r="J965" s="3" t="s">
        <v>5258</v>
      </c>
      <c r="K965" s="3" t="s">
        <v>1618</v>
      </c>
      <c r="L965" s="3" t="s">
        <v>941</v>
      </c>
      <c r="M965" s="3" t="s">
        <v>941</v>
      </c>
      <c r="N965" s="3" t="s">
        <v>941</v>
      </c>
      <c r="O965" s="3" t="s">
        <v>35</v>
      </c>
      <c r="P965" s="3" t="s">
        <v>67</v>
      </c>
      <c r="Q965" s="3" t="s">
        <v>2467</v>
      </c>
      <c r="R965" s="3" t="s">
        <v>941</v>
      </c>
      <c r="S965" s="3" t="s">
        <v>941</v>
      </c>
      <c r="T965" s="3" t="b">
        <f t="shared" si="46"/>
        <v>0</v>
      </c>
      <c r="U965" s="3" t="b">
        <f t="shared" si="47"/>
        <v>0</v>
      </c>
      <c r="V965" s="3">
        <f t="shared" si="45"/>
        <v>305</v>
      </c>
    </row>
    <row r="966" spans="1:22" s="3" customFormat="1" ht="120" x14ac:dyDescent="0.25">
      <c r="A966" s="3" t="s">
        <v>1619</v>
      </c>
      <c r="B966" s="3" t="s">
        <v>5255</v>
      </c>
      <c r="C966" s="3" t="s">
        <v>5256</v>
      </c>
      <c r="D966" s="3" t="s">
        <v>2155</v>
      </c>
      <c r="E966" s="3" t="s">
        <v>2155</v>
      </c>
      <c r="F966" s="3" t="s">
        <v>2596</v>
      </c>
      <c r="G966" s="3" t="s">
        <v>2157</v>
      </c>
      <c r="H966" s="3" t="s">
        <v>941</v>
      </c>
      <c r="I966" s="3" t="s">
        <v>5259</v>
      </c>
      <c r="J966" s="3" t="s">
        <v>5260</v>
      </c>
      <c r="K966" s="3" t="s">
        <v>1618</v>
      </c>
      <c r="L966" s="3" t="s">
        <v>941</v>
      </c>
      <c r="M966" s="3" t="s">
        <v>941</v>
      </c>
      <c r="N966" s="3" t="s">
        <v>941</v>
      </c>
      <c r="O966" s="3" t="s">
        <v>202</v>
      </c>
      <c r="P966" s="3" t="s">
        <v>203</v>
      </c>
      <c r="Q966" s="3" t="s">
        <v>2467</v>
      </c>
      <c r="R966" s="3" t="s">
        <v>941</v>
      </c>
      <c r="S966" s="3" t="s">
        <v>941</v>
      </c>
      <c r="T966" s="3" t="b">
        <f t="shared" si="46"/>
        <v>0</v>
      </c>
      <c r="U966" s="3" t="b">
        <f t="shared" si="47"/>
        <v>0</v>
      </c>
      <c r="V966" s="3">
        <f t="shared" si="45"/>
        <v>305</v>
      </c>
    </row>
    <row r="967" spans="1:22" s="3" customFormat="1" ht="165" x14ac:dyDescent="0.25">
      <c r="A967" s="3" t="s">
        <v>1344</v>
      </c>
      <c r="B967" s="3" t="s">
        <v>5261</v>
      </c>
      <c r="C967" s="3" t="s">
        <v>5262</v>
      </c>
      <c r="D967" s="3" t="s">
        <v>2155</v>
      </c>
      <c r="E967" s="3" t="s">
        <v>2155</v>
      </c>
      <c r="F967" s="3" t="s">
        <v>973</v>
      </c>
      <c r="G967" s="3" t="s">
        <v>2155</v>
      </c>
      <c r="H967" s="3" t="s">
        <v>5263</v>
      </c>
      <c r="I967" s="3" t="s">
        <v>86</v>
      </c>
      <c r="J967" s="3" t="s">
        <v>85</v>
      </c>
      <c r="K967" s="3" t="s">
        <v>1343</v>
      </c>
      <c r="L967" s="3" t="s">
        <v>941</v>
      </c>
      <c r="M967" s="3" t="s">
        <v>941</v>
      </c>
      <c r="N967" s="3" t="s">
        <v>941</v>
      </c>
      <c r="O967" s="3" t="s">
        <v>17</v>
      </c>
      <c r="P967" s="3" t="s">
        <v>60</v>
      </c>
      <c r="Q967" s="3" t="s">
        <v>2467</v>
      </c>
      <c r="R967" s="3" t="s">
        <v>941</v>
      </c>
      <c r="S967" s="3" t="s">
        <v>941</v>
      </c>
      <c r="T967" s="3" t="b">
        <f t="shared" si="46"/>
        <v>0</v>
      </c>
      <c r="U967" s="3" t="b">
        <f t="shared" si="47"/>
        <v>1</v>
      </c>
      <c r="V967" s="3">
        <f t="shared" si="45"/>
        <v>210</v>
      </c>
    </row>
    <row r="968" spans="1:22" s="3" customFormat="1" ht="195" x14ac:dyDescent="0.25">
      <c r="A968" s="3" t="s">
        <v>1887</v>
      </c>
      <c r="B968" s="3" t="s">
        <v>5264</v>
      </c>
      <c r="C968" s="3" t="s">
        <v>5265</v>
      </c>
      <c r="D968" s="3" t="s">
        <v>2155</v>
      </c>
      <c r="E968" s="3" t="s">
        <v>2155</v>
      </c>
      <c r="F968" s="3" t="s">
        <v>3219</v>
      </c>
      <c r="G968" s="3" t="s">
        <v>2157</v>
      </c>
      <c r="H968" s="3" t="s">
        <v>5266</v>
      </c>
      <c r="I968" s="3" t="s">
        <v>5267</v>
      </c>
      <c r="J968" s="3" t="s">
        <v>5268</v>
      </c>
      <c r="K968" s="3" t="s">
        <v>1886</v>
      </c>
      <c r="L968" s="3" t="s">
        <v>941</v>
      </c>
      <c r="M968" s="3" t="s">
        <v>941</v>
      </c>
      <c r="N968" s="3" t="s">
        <v>941</v>
      </c>
      <c r="O968" s="3" t="s">
        <v>35</v>
      </c>
      <c r="P968" s="3" t="s">
        <v>93</v>
      </c>
      <c r="Q968" s="3" t="s">
        <v>2467</v>
      </c>
      <c r="R968" s="3" t="s">
        <v>941</v>
      </c>
      <c r="S968" s="3" t="s">
        <v>941</v>
      </c>
      <c r="T968" s="3" t="b">
        <f t="shared" si="46"/>
        <v>0</v>
      </c>
      <c r="U968" s="3" t="b">
        <f t="shared" si="47"/>
        <v>0</v>
      </c>
      <c r="V968" s="3">
        <f t="shared" si="45"/>
        <v>449</v>
      </c>
    </row>
    <row r="969" spans="1:22" s="3" customFormat="1" ht="195" x14ac:dyDescent="0.25">
      <c r="A969" s="3" t="s">
        <v>1887</v>
      </c>
      <c r="B969" s="3" t="s">
        <v>5264</v>
      </c>
      <c r="C969" s="3" t="s">
        <v>5265</v>
      </c>
      <c r="D969" s="3" t="s">
        <v>2155</v>
      </c>
      <c r="E969" s="3" t="s">
        <v>2155</v>
      </c>
      <c r="F969" s="3" t="s">
        <v>967</v>
      </c>
      <c r="G969" s="3" t="s">
        <v>2155</v>
      </c>
      <c r="H969" s="3" t="s">
        <v>5266</v>
      </c>
      <c r="I969" s="3" t="s">
        <v>1885</v>
      </c>
      <c r="J969" s="3" t="s">
        <v>265</v>
      </c>
      <c r="K969" s="3" t="s">
        <v>1886</v>
      </c>
      <c r="L969" s="3" t="s">
        <v>941</v>
      </c>
      <c r="M969" s="3" t="s">
        <v>941</v>
      </c>
      <c r="N969" s="3" t="s">
        <v>941</v>
      </c>
      <c r="O969" s="3" t="s">
        <v>17</v>
      </c>
      <c r="P969" s="3" t="s">
        <v>139</v>
      </c>
      <c r="Q969" s="3" t="s">
        <v>2467</v>
      </c>
      <c r="R969" s="3">
        <v>2022</v>
      </c>
      <c r="S969" s="3" t="s">
        <v>941</v>
      </c>
      <c r="T969" s="3" t="b">
        <f t="shared" si="46"/>
        <v>0</v>
      </c>
      <c r="U969" s="3" t="b">
        <f t="shared" si="47"/>
        <v>0</v>
      </c>
      <c r="V969" s="3">
        <f t="shared" si="45"/>
        <v>449</v>
      </c>
    </row>
    <row r="970" spans="1:22" s="3" customFormat="1" ht="195" x14ac:dyDescent="0.25">
      <c r="A970" s="3" t="s">
        <v>1887</v>
      </c>
      <c r="B970" s="3" t="s">
        <v>5264</v>
      </c>
      <c r="C970" s="3" t="s">
        <v>5265</v>
      </c>
      <c r="D970" s="3" t="s">
        <v>2155</v>
      </c>
      <c r="E970" s="3" t="s">
        <v>2155</v>
      </c>
      <c r="F970" s="3" t="s">
        <v>967</v>
      </c>
      <c r="G970" s="3" t="s">
        <v>2157</v>
      </c>
      <c r="H970" s="3" t="s">
        <v>5266</v>
      </c>
      <c r="I970" s="3" t="s">
        <v>5269</v>
      </c>
      <c r="J970" s="3" t="s">
        <v>5270</v>
      </c>
      <c r="K970" s="3" t="s">
        <v>1886</v>
      </c>
      <c r="L970" s="3" t="s">
        <v>941</v>
      </c>
      <c r="M970" s="3" t="s">
        <v>941</v>
      </c>
      <c r="N970" s="3" t="s">
        <v>941</v>
      </c>
      <c r="O970" s="3" t="s">
        <v>35</v>
      </c>
      <c r="P970" s="3" t="s">
        <v>240</v>
      </c>
      <c r="Q970" s="3" t="s">
        <v>2467</v>
      </c>
      <c r="R970" s="3">
        <v>2021</v>
      </c>
      <c r="S970" s="3">
        <v>2022</v>
      </c>
      <c r="T970" s="3" t="b">
        <f t="shared" si="46"/>
        <v>0</v>
      </c>
      <c r="U970" s="3" t="b">
        <f t="shared" si="47"/>
        <v>0</v>
      </c>
      <c r="V970" s="3">
        <f t="shared" si="45"/>
        <v>449</v>
      </c>
    </row>
    <row r="971" spans="1:22" s="3" customFormat="1" ht="210" x14ac:dyDescent="0.25">
      <c r="A971" s="3" t="s">
        <v>1568</v>
      </c>
      <c r="B971" s="3" t="s">
        <v>5271</v>
      </c>
      <c r="C971" s="3" t="s">
        <v>5272</v>
      </c>
      <c r="D971" s="3" t="s">
        <v>2155</v>
      </c>
      <c r="E971" s="3" t="s">
        <v>2155</v>
      </c>
      <c r="F971" s="3" t="s">
        <v>984</v>
      </c>
      <c r="G971" s="3" t="s">
        <v>2155</v>
      </c>
      <c r="H971" s="3" t="s">
        <v>5273</v>
      </c>
      <c r="I971" s="3" t="s">
        <v>1569</v>
      </c>
      <c r="J971" s="3" t="s">
        <v>398</v>
      </c>
      <c r="K971" s="3" t="s">
        <v>1567</v>
      </c>
      <c r="L971" s="3" t="s">
        <v>941</v>
      </c>
      <c r="M971" s="3" t="s">
        <v>941</v>
      </c>
      <c r="N971" s="3" t="s">
        <v>941</v>
      </c>
      <c r="O971" s="3" t="s">
        <v>17</v>
      </c>
      <c r="P971" s="3" t="s">
        <v>52</v>
      </c>
      <c r="Q971" s="3" t="s">
        <v>2467</v>
      </c>
      <c r="R971" s="3" t="s">
        <v>941</v>
      </c>
      <c r="S971" s="3" t="s">
        <v>941</v>
      </c>
      <c r="T971" s="3" t="b">
        <f t="shared" si="46"/>
        <v>1</v>
      </c>
      <c r="U971" s="3" t="b">
        <f t="shared" si="47"/>
        <v>0</v>
      </c>
      <c r="V971" s="3">
        <f t="shared" si="45"/>
        <v>461</v>
      </c>
    </row>
    <row r="972" spans="1:22" s="3" customFormat="1" ht="120" x14ac:dyDescent="0.25">
      <c r="A972" s="3" t="s">
        <v>5274</v>
      </c>
      <c r="B972" s="3" t="s">
        <v>5275</v>
      </c>
      <c r="C972" s="3" t="s">
        <v>5276</v>
      </c>
      <c r="D972" s="3" t="s">
        <v>2155</v>
      </c>
      <c r="E972" s="3" t="s">
        <v>2155</v>
      </c>
      <c r="F972" s="3" t="s">
        <v>945</v>
      </c>
      <c r="G972" s="3" t="s">
        <v>2155</v>
      </c>
      <c r="H972" s="3" t="s">
        <v>941</v>
      </c>
      <c r="I972" s="3" t="s">
        <v>4130</v>
      </c>
      <c r="J972" s="3" t="s">
        <v>4131</v>
      </c>
      <c r="K972" s="3" t="s">
        <v>5277</v>
      </c>
      <c r="L972" s="3" t="s">
        <v>941</v>
      </c>
      <c r="M972" s="3" t="s">
        <v>941</v>
      </c>
      <c r="N972" s="3" t="s">
        <v>5278</v>
      </c>
      <c r="O972" s="3" t="s">
        <v>35</v>
      </c>
      <c r="P972" s="3" t="s">
        <v>36</v>
      </c>
      <c r="Q972" s="3" t="s">
        <v>2467</v>
      </c>
      <c r="R972" s="3" t="s">
        <v>941</v>
      </c>
      <c r="S972" s="3" t="s">
        <v>941</v>
      </c>
      <c r="T972" s="3" t="b">
        <f t="shared" si="46"/>
        <v>1</v>
      </c>
      <c r="U972" s="3" t="b">
        <f t="shared" si="47"/>
        <v>0</v>
      </c>
      <c r="V972" s="3">
        <f t="shared" si="45"/>
        <v>762</v>
      </c>
    </row>
    <row r="973" spans="1:22" s="3" customFormat="1" ht="120" x14ac:dyDescent="0.25">
      <c r="A973" s="3" t="s">
        <v>5274</v>
      </c>
      <c r="B973" s="3" t="s">
        <v>5275</v>
      </c>
      <c r="C973" s="3" t="s">
        <v>5276</v>
      </c>
      <c r="D973" s="3" t="s">
        <v>2155</v>
      </c>
      <c r="E973" s="3" t="s">
        <v>2155</v>
      </c>
      <c r="F973" s="3" t="s">
        <v>985</v>
      </c>
      <c r="G973" s="3" t="s">
        <v>2157</v>
      </c>
      <c r="H973" s="3" t="s">
        <v>941</v>
      </c>
      <c r="I973" s="3" t="s">
        <v>255</v>
      </c>
      <c r="J973" s="3" t="s">
        <v>254</v>
      </c>
      <c r="K973" s="3" t="s">
        <v>5277</v>
      </c>
      <c r="L973" s="3" t="s">
        <v>941</v>
      </c>
      <c r="M973" s="3" t="s">
        <v>941</v>
      </c>
      <c r="N973" s="3" t="s">
        <v>5278</v>
      </c>
      <c r="O973" s="3" t="s">
        <v>44</v>
      </c>
      <c r="P973" s="3" t="s">
        <v>256</v>
      </c>
      <c r="Q973" s="3" t="s">
        <v>2467</v>
      </c>
      <c r="R973" s="3" t="s">
        <v>941</v>
      </c>
      <c r="S973" s="3" t="s">
        <v>941</v>
      </c>
      <c r="T973" s="3" t="b">
        <f t="shared" si="46"/>
        <v>1</v>
      </c>
      <c r="U973" s="3" t="b">
        <f t="shared" si="47"/>
        <v>0</v>
      </c>
      <c r="V973" s="3">
        <f t="shared" si="45"/>
        <v>762</v>
      </c>
    </row>
    <row r="974" spans="1:22" s="3" customFormat="1" ht="45" x14ac:dyDescent="0.25">
      <c r="A974" s="3" t="s">
        <v>1866</v>
      </c>
      <c r="B974" s="3" t="s">
        <v>5279</v>
      </c>
      <c r="C974" s="3" t="s">
        <v>941</v>
      </c>
      <c r="D974" s="3" t="s">
        <v>2155</v>
      </c>
      <c r="E974" s="3" t="s">
        <v>2155</v>
      </c>
      <c r="F974" s="3" t="s">
        <v>947</v>
      </c>
      <c r="G974" s="3" t="s">
        <v>2155</v>
      </c>
      <c r="H974" s="3" t="s">
        <v>941</v>
      </c>
      <c r="I974" s="3" t="s">
        <v>479</v>
      </c>
      <c r="J974" s="3" t="s">
        <v>478</v>
      </c>
      <c r="K974" s="3" t="s">
        <v>941</v>
      </c>
      <c r="L974" s="3" t="s">
        <v>941</v>
      </c>
      <c r="M974" s="3" t="s">
        <v>941</v>
      </c>
      <c r="N974" s="3" t="s">
        <v>941</v>
      </c>
      <c r="O974" s="3" t="s">
        <v>35</v>
      </c>
      <c r="P974" s="3" t="s">
        <v>240</v>
      </c>
      <c r="Q974" s="3" t="s">
        <v>2467</v>
      </c>
      <c r="R974" s="3" t="s">
        <v>941</v>
      </c>
      <c r="S974" s="3" t="s">
        <v>941</v>
      </c>
      <c r="T974" s="3" t="b">
        <f t="shared" si="46"/>
        <v>0</v>
      </c>
      <c r="U974" s="3" t="b">
        <f t="shared" si="47"/>
        <v>0</v>
      </c>
      <c r="V974" s="3">
        <f t="shared" si="45"/>
        <v>3</v>
      </c>
    </row>
    <row r="975" spans="1:22" s="3" customFormat="1" ht="330" x14ac:dyDescent="0.25">
      <c r="A975" s="3" t="s">
        <v>1195</v>
      </c>
      <c r="B975" s="3" t="s">
        <v>2281</v>
      </c>
      <c r="C975" s="3" t="s">
        <v>5280</v>
      </c>
      <c r="D975" s="3" t="s">
        <v>2155</v>
      </c>
      <c r="E975" s="3" t="s">
        <v>2155</v>
      </c>
      <c r="F975" s="3" t="s">
        <v>949</v>
      </c>
      <c r="G975" s="3" t="s">
        <v>2157</v>
      </c>
      <c r="H975" s="3" t="s">
        <v>5281</v>
      </c>
      <c r="I975" s="3" t="s">
        <v>5282</v>
      </c>
      <c r="J975" s="3" t="s">
        <v>5283</v>
      </c>
      <c r="K975" s="3" t="s">
        <v>1194</v>
      </c>
      <c r="L975" s="3" t="s">
        <v>941</v>
      </c>
      <c r="M975" s="3" t="s">
        <v>941</v>
      </c>
      <c r="N975" s="3" t="s">
        <v>5284</v>
      </c>
      <c r="O975" s="3" t="s">
        <v>35</v>
      </c>
      <c r="P975" s="3" t="s">
        <v>36</v>
      </c>
      <c r="Q975" s="3" t="s">
        <v>2467</v>
      </c>
      <c r="R975" s="3" t="s">
        <v>941</v>
      </c>
      <c r="S975" s="3" t="s">
        <v>941</v>
      </c>
      <c r="T975" s="3" t="b">
        <f t="shared" si="46"/>
        <v>1</v>
      </c>
      <c r="U975" s="3" t="b">
        <f t="shared" si="47"/>
        <v>1</v>
      </c>
      <c r="V975" s="3">
        <f t="shared" si="45"/>
        <v>693</v>
      </c>
    </row>
    <row r="976" spans="1:22" s="3" customFormat="1" ht="330" x14ac:dyDescent="0.25">
      <c r="A976" s="3" t="s">
        <v>1195</v>
      </c>
      <c r="B976" s="3" t="s">
        <v>2281</v>
      </c>
      <c r="C976" s="3" t="s">
        <v>5280</v>
      </c>
      <c r="D976" s="3" t="s">
        <v>2155</v>
      </c>
      <c r="E976" s="3" t="s">
        <v>2155</v>
      </c>
      <c r="F976" s="3" t="s">
        <v>945</v>
      </c>
      <c r="G976" s="3" t="s">
        <v>2155</v>
      </c>
      <c r="H976" s="3" t="s">
        <v>5281</v>
      </c>
      <c r="I976" s="3" t="s">
        <v>5285</v>
      </c>
      <c r="J976" s="6" t="s">
        <v>5286</v>
      </c>
      <c r="K976" s="3" t="s">
        <v>1194</v>
      </c>
      <c r="L976" s="3" t="s">
        <v>941</v>
      </c>
      <c r="M976" s="3" t="s">
        <v>941</v>
      </c>
      <c r="N976" s="3" t="s">
        <v>5284</v>
      </c>
      <c r="O976" s="3" t="s">
        <v>44</v>
      </c>
      <c r="P976" s="3" t="s">
        <v>45</v>
      </c>
      <c r="Q976" s="3" t="s">
        <v>2467</v>
      </c>
      <c r="R976" s="3" t="s">
        <v>941</v>
      </c>
      <c r="S976" s="3" t="s">
        <v>941</v>
      </c>
      <c r="T976" s="3" t="b">
        <f t="shared" si="46"/>
        <v>1</v>
      </c>
      <c r="U976" s="3" t="b">
        <f t="shared" si="47"/>
        <v>1</v>
      </c>
      <c r="V976" s="3">
        <f t="shared" si="45"/>
        <v>693</v>
      </c>
    </row>
    <row r="977" spans="1:22" s="3" customFormat="1" ht="330" x14ac:dyDescent="0.25">
      <c r="A977" s="3" t="s">
        <v>1195</v>
      </c>
      <c r="B977" s="3" t="s">
        <v>2281</v>
      </c>
      <c r="C977" s="3" t="s">
        <v>5280</v>
      </c>
      <c r="D977" s="3" t="s">
        <v>2155</v>
      </c>
      <c r="E977" s="3" t="s">
        <v>2155</v>
      </c>
      <c r="F977" s="3" t="s">
        <v>945</v>
      </c>
      <c r="G977" s="3" t="s">
        <v>2155</v>
      </c>
      <c r="H977" s="3" t="s">
        <v>5281</v>
      </c>
      <c r="I977" s="3" t="s">
        <v>5287</v>
      </c>
      <c r="J977" s="3" t="s">
        <v>5288</v>
      </c>
      <c r="K977" s="3" t="s">
        <v>1194</v>
      </c>
      <c r="L977" s="3" t="s">
        <v>941</v>
      </c>
      <c r="M977" s="3" t="s">
        <v>941</v>
      </c>
      <c r="N977" s="3" t="s">
        <v>5284</v>
      </c>
      <c r="O977" s="3" t="s">
        <v>543</v>
      </c>
      <c r="P977" s="3" t="s">
        <v>2876</v>
      </c>
      <c r="Q977" s="3" t="s">
        <v>2467</v>
      </c>
      <c r="R977" s="3" t="s">
        <v>941</v>
      </c>
      <c r="S977" s="3" t="s">
        <v>941</v>
      </c>
      <c r="T977" s="3" t="b">
        <f t="shared" si="46"/>
        <v>1</v>
      </c>
      <c r="U977" s="3" t="b">
        <f t="shared" si="47"/>
        <v>1</v>
      </c>
      <c r="V977" s="3">
        <f t="shared" si="45"/>
        <v>693</v>
      </c>
    </row>
    <row r="978" spans="1:22" s="3" customFormat="1" ht="330" x14ac:dyDescent="0.25">
      <c r="A978" s="3" t="s">
        <v>1195</v>
      </c>
      <c r="B978" s="3" t="s">
        <v>2281</v>
      </c>
      <c r="C978" s="3" t="s">
        <v>5280</v>
      </c>
      <c r="D978" s="3" t="s">
        <v>2155</v>
      </c>
      <c r="E978" s="3" t="s">
        <v>2155</v>
      </c>
      <c r="F978" s="3" t="s">
        <v>945</v>
      </c>
      <c r="G978" s="3" t="s">
        <v>2155</v>
      </c>
      <c r="H978" s="3" t="s">
        <v>5281</v>
      </c>
      <c r="I978" s="3" t="s">
        <v>5289</v>
      </c>
      <c r="J978" s="3" t="s">
        <v>5290</v>
      </c>
      <c r="K978" s="3" t="s">
        <v>1194</v>
      </c>
      <c r="L978" s="3" t="s">
        <v>941</v>
      </c>
      <c r="M978" s="3" t="s">
        <v>941</v>
      </c>
      <c r="N978" s="3" t="s">
        <v>5284</v>
      </c>
      <c r="O978" s="3" t="s">
        <v>44</v>
      </c>
      <c r="P978" s="3" t="s">
        <v>45</v>
      </c>
      <c r="Q978" s="3" t="s">
        <v>2467</v>
      </c>
      <c r="R978" s="3" t="s">
        <v>941</v>
      </c>
      <c r="S978" s="3" t="s">
        <v>941</v>
      </c>
      <c r="T978" s="3" t="b">
        <f t="shared" si="46"/>
        <v>1</v>
      </c>
      <c r="U978" s="3" t="b">
        <f t="shared" si="47"/>
        <v>1</v>
      </c>
      <c r="V978" s="3">
        <f t="shared" si="45"/>
        <v>693</v>
      </c>
    </row>
    <row r="979" spans="1:22" s="3" customFormat="1" ht="330" x14ac:dyDescent="0.25">
      <c r="A979" s="3" t="s">
        <v>1195</v>
      </c>
      <c r="B979" s="3" t="s">
        <v>2281</v>
      </c>
      <c r="C979" s="3" t="s">
        <v>5280</v>
      </c>
      <c r="D979" s="3" t="s">
        <v>2155</v>
      </c>
      <c r="E979" s="3" t="s">
        <v>2155</v>
      </c>
      <c r="F979" s="3" t="s">
        <v>945</v>
      </c>
      <c r="G979" s="3" t="s">
        <v>2155</v>
      </c>
      <c r="H979" s="3" t="s">
        <v>5281</v>
      </c>
      <c r="I979" s="3" t="s">
        <v>1193</v>
      </c>
      <c r="J979" s="3" t="s">
        <v>179</v>
      </c>
      <c r="K979" s="3" t="s">
        <v>1194</v>
      </c>
      <c r="L979" s="3" t="s">
        <v>941</v>
      </c>
      <c r="M979" s="3" t="s">
        <v>941</v>
      </c>
      <c r="N979" s="3" t="s">
        <v>5284</v>
      </c>
      <c r="O979" s="3" t="s">
        <v>35</v>
      </c>
      <c r="P979" s="3" t="s">
        <v>36</v>
      </c>
      <c r="Q979" s="3" t="s">
        <v>2467</v>
      </c>
      <c r="R979" s="3" t="s">
        <v>941</v>
      </c>
      <c r="S979" s="3" t="s">
        <v>941</v>
      </c>
      <c r="T979" s="3" t="b">
        <f t="shared" si="46"/>
        <v>1</v>
      </c>
      <c r="U979" s="3" t="b">
        <f t="shared" si="47"/>
        <v>1</v>
      </c>
      <c r="V979" s="3">
        <f t="shared" si="45"/>
        <v>693</v>
      </c>
    </row>
    <row r="980" spans="1:22" s="3" customFormat="1" ht="330" x14ac:dyDescent="0.25">
      <c r="A980" s="3" t="s">
        <v>1195</v>
      </c>
      <c r="B980" s="3" t="s">
        <v>2281</v>
      </c>
      <c r="C980" s="3" t="s">
        <v>5280</v>
      </c>
      <c r="D980" s="3" t="s">
        <v>2155</v>
      </c>
      <c r="E980" s="3" t="s">
        <v>2155</v>
      </c>
      <c r="F980" s="3" t="s">
        <v>5291</v>
      </c>
      <c r="G980" s="3" t="s">
        <v>2157</v>
      </c>
      <c r="H980" s="3" t="s">
        <v>5281</v>
      </c>
      <c r="I980" s="3" t="s">
        <v>5292</v>
      </c>
      <c r="J980" s="3" t="s">
        <v>5293</v>
      </c>
      <c r="K980" s="3" t="s">
        <v>1194</v>
      </c>
      <c r="L980" s="3" t="s">
        <v>941</v>
      </c>
      <c r="M980" s="3" t="s">
        <v>941</v>
      </c>
      <c r="N980" s="3" t="s">
        <v>5284</v>
      </c>
      <c r="O980" s="3" t="s">
        <v>941</v>
      </c>
      <c r="P980" s="3" t="s">
        <v>941</v>
      </c>
      <c r="Q980" s="3" t="s">
        <v>2988</v>
      </c>
      <c r="R980" s="3">
        <v>2016</v>
      </c>
      <c r="S980" s="3">
        <v>2018</v>
      </c>
      <c r="T980" s="3" t="b">
        <f t="shared" si="46"/>
        <v>1</v>
      </c>
      <c r="U980" s="3" t="b">
        <f t="shared" si="47"/>
        <v>1</v>
      </c>
      <c r="V980" s="3">
        <f t="shared" si="45"/>
        <v>693</v>
      </c>
    </row>
    <row r="981" spans="1:22" s="3" customFormat="1" ht="105" x14ac:dyDescent="0.25">
      <c r="A981" s="3" t="s">
        <v>1292</v>
      </c>
      <c r="B981" s="3" t="s">
        <v>5294</v>
      </c>
      <c r="C981" s="3" t="s">
        <v>5295</v>
      </c>
      <c r="D981" s="3" t="s">
        <v>2155</v>
      </c>
      <c r="E981" s="3" t="s">
        <v>2155</v>
      </c>
      <c r="F981" s="3" t="s">
        <v>945</v>
      </c>
      <c r="G981" s="3" t="s">
        <v>2155</v>
      </c>
      <c r="H981" s="3" t="s">
        <v>5296</v>
      </c>
      <c r="I981" s="3" t="s">
        <v>5249</v>
      </c>
      <c r="J981" s="3" t="s">
        <v>5250</v>
      </c>
      <c r="K981" s="3" t="s">
        <v>1291</v>
      </c>
      <c r="L981" s="3" t="s">
        <v>941</v>
      </c>
      <c r="M981" s="3" t="s">
        <v>941</v>
      </c>
      <c r="N981" s="3" t="s">
        <v>941</v>
      </c>
      <c r="O981" s="3" t="s">
        <v>44</v>
      </c>
      <c r="P981" s="3" t="s">
        <v>45</v>
      </c>
      <c r="Q981" s="3" t="s">
        <v>2467</v>
      </c>
      <c r="R981" s="3" t="s">
        <v>941</v>
      </c>
      <c r="S981" s="3" t="s">
        <v>941</v>
      </c>
      <c r="T981" s="3" t="b">
        <f t="shared" si="46"/>
        <v>0</v>
      </c>
      <c r="U981" s="3" t="b">
        <f t="shared" si="47"/>
        <v>0</v>
      </c>
      <c r="V981" s="3">
        <f t="shared" si="45"/>
        <v>399</v>
      </c>
    </row>
    <row r="982" spans="1:22" s="3" customFormat="1" ht="105" x14ac:dyDescent="0.25">
      <c r="A982" s="3" t="s">
        <v>1292</v>
      </c>
      <c r="B982" s="3" t="s">
        <v>5294</v>
      </c>
      <c r="C982" s="3" t="s">
        <v>5295</v>
      </c>
      <c r="D982" s="3" t="s">
        <v>2155</v>
      </c>
      <c r="E982" s="3" t="s">
        <v>2155</v>
      </c>
      <c r="F982" s="3" t="s">
        <v>945</v>
      </c>
      <c r="G982" s="3" t="s">
        <v>2155</v>
      </c>
      <c r="H982" s="3" t="s">
        <v>5296</v>
      </c>
      <c r="I982" s="3" t="s">
        <v>828</v>
      </c>
      <c r="J982" s="3" t="s">
        <v>827</v>
      </c>
      <c r="K982" s="3" t="s">
        <v>1291</v>
      </c>
      <c r="L982" s="3" t="s">
        <v>941</v>
      </c>
      <c r="M982" s="3" t="s">
        <v>941</v>
      </c>
      <c r="N982" s="3" t="s">
        <v>941</v>
      </c>
      <c r="O982" s="3" t="s">
        <v>17</v>
      </c>
      <c r="P982" s="3" t="s">
        <v>60</v>
      </c>
      <c r="Q982" s="3" t="s">
        <v>2467</v>
      </c>
      <c r="R982" s="3" t="s">
        <v>941</v>
      </c>
      <c r="S982" s="3" t="s">
        <v>941</v>
      </c>
      <c r="T982" s="3" t="b">
        <f t="shared" si="46"/>
        <v>0</v>
      </c>
      <c r="U982" s="3" t="b">
        <f t="shared" si="47"/>
        <v>0</v>
      </c>
      <c r="V982" s="3">
        <f t="shared" si="45"/>
        <v>399</v>
      </c>
    </row>
    <row r="983" spans="1:22" s="3" customFormat="1" ht="105" x14ac:dyDescent="0.25">
      <c r="A983" s="3" t="s">
        <v>1292</v>
      </c>
      <c r="B983" s="3" t="s">
        <v>5294</v>
      </c>
      <c r="C983" s="3" t="s">
        <v>5295</v>
      </c>
      <c r="D983" s="3" t="s">
        <v>2155</v>
      </c>
      <c r="E983" s="3" t="s">
        <v>2155</v>
      </c>
      <c r="F983" s="3" t="s">
        <v>945</v>
      </c>
      <c r="G983" s="3" t="s">
        <v>2155</v>
      </c>
      <c r="H983" s="3" t="s">
        <v>5296</v>
      </c>
      <c r="I983" s="3" t="s">
        <v>5251</v>
      </c>
      <c r="J983" s="3" t="s">
        <v>5252</v>
      </c>
      <c r="K983" s="3" t="s">
        <v>1291</v>
      </c>
      <c r="L983" s="3" t="s">
        <v>941</v>
      </c>
      <c r="M983" s="3" t="s">
        <v>941</v>
      </c>
      <c r="N983" s="3" t="s">
        <v>941</v>
      </c>
      <c r="O983" s="3" t="s">
        <v>17</v>
      </c>
      <c r="P983" s="3" t="s">
        <v>60</v>
      </c>
      <c r="Q983" s="3" t="s">
        <v>2467</v>
      </c>
      <c r="R983" s="3" t="s">
        <v>941</v>
      </c>
      <c r="S983" s="3" t="s">
        <v>941</v>
      </c>
      <c r="T983" s="3" t="b">
        <f t="shared" si="46"/>
        <v>0</v>
      </c>
      <c r="U983" s="3" t="b">
        <f t="shared" si="47"/>
        <v>0</v>
      </c>
      <c r="V983" s="3">
        <f t="shared" si="45"/>
        <v>399</v>
      </c>
    </row>
    <row r="984" spans="1:22" s="3" customFormat="1" ht="105" x14ac:dyDescent="0.25">
      <c r="A984" s="3" t="s">
        <v>1292</v>
      </c>
      <c r="B984" s="3" t="s">
        <v>5294</v>
      </c>
      <c r="C984" s="3" t="s">
        <v>5295</v>
      </c>
      <c r="D984" s="3" t="s">
        <v>2155</v>
      </c>
      <c r="E984" s="3" t="s">
        <v>2155</v>
      </c>
      <c r="F984" s="3" t="s">
        <v>981</v>
      </c>
      <c r="G984" s="3" t="s">
        <v>2155</v>
      </c>
      <c r="H984" s="3" t="s">
        <v>5296</v>
      </c>
      <c r="I984" s="3" t="s">
        <v>5253</v>
      </c>
      <c r="J984" s="3" t="s">
        <v>5254</v>
      </c>
      <c r="K984" s="3" t="s">
        <v>1291</v>
      </c>
      <c r="L984" s="3" t="s">
        <v>941</v>
      </c>
      <c r="M984" s="3" t="s">
        <v>941</v>
      </c>
      <c r="N984" s="3" t="s">
        <v>941</v>
      </c>
      <c r="O984" s="3" t="s">
        <v>17</v>
      </c>
      <c r="P984" s="3" t="s">
        <v>28</v>
      </c>
      <c r="Q984" s="3" t="s">
        <v>2467</v>
      </c>
      <c r="R984" s="3" t="s">
        <v>941</v>
      </c>
      <c r="S984" s="3" t="s">
        <v>941</v>
      </c>
      <c r="T984" s="3" t="b">
        <f t="shared" si="46"/>
        <v>0</v>
      </c>
      <c r="U984" s="3" t="b">
        <f t="shared" si="47"/>
        <v>0</v>
      </c>
      <c r="V984" s="3">
        <f t="shared" si="45"/>
        <v>399</v>
      </c>
    </row>
    <row r="985" spans="1:22" s="3" customFormat="1" ht="75" x14ac:dyDescent="0.25">
      <c r="A985" s="3" t="s">
        <v>1477</v>
      </c>
      <c r="B985" s="3" t="s">
        <v>5297</v>
      </c>
      <c r="C985" s="3" t="s">
        <v>5298</v>
      </c>
      <c r="D985" s="3" t="s">
        <v>2155</v>
      </c>
      <c r="E985" s="3" t="s">
        <v>2155</v>
      </c>
      <c r="F985" s="3" t="s">
        <v>976</v>
      </c>
      <c r="G985" s="3" t="s">
        <v>2155</v>
      </c>
      <c r="H985" s="3" t="s">
        <v>941</v>
      </c>
      <c r="I985" s="3" t="s">
        <v>1475</v>
      </c>
      <c r="J985" s="3" t="s">
        <v>626</v>
      </c>
      <c r="K985" s="3" t="s">
        <v>1476</v>
      </c>
      <c r="L985" s="3" t="s">
        <v>941</v>
      </c>
      <c r="M985" s="3" t="s">
        <v>941</v>
      </c>
      <c r="N985" s="3" t="s">
        <v>941</v>
      </c>
      <c r="O985" s="3" t="s">
        <v>44</v>
      </c>
      <c r="P985" s="3" t="s">
        <v>628</v>
      </c>
      <c r="Q985" s="3" t="s">
        <v>2467</v>
      </c>
      <c r="R985" s="3" t="s">
        <v>941</v>
      </c>
      <c r="S985" s="3" t="s">
        <v>941</v>
      </c>
      <c r="T985" s="3" t="b">
        <f t="shared" si="46"/>
        <v>1</v>
      </c>
      <c r="U985" s="3" t="b">
        <f t="shared" si="47"/>
        <v>0</v>
      </c>
      <c r="V985" s="3">
        <f t="shared" si="45"/>
        <v>454</v>
      </c>
    </row>
    <row r="986" spans="1:22" s="3" customFormat="1" ht="105" x14ac:dyDescent="0.25">
      <c r="A986" s="3" t="s">
        <v>5299</v>
      </c>
      <c r="B986" s="3" t="s">
        <v>5300</v>
      </c>
      <c r="C986" s="3" t="s">
        <v>5301</v>
      </c>
      <c r="D986" s="3" t="s">
        <v>2155</v>
      </c>
      <c r="E986" s="3" t="s">
        <v>2155</v>
      </c>
      <c r="F986" s="3" t="s">
        <v>5302</v>
      </c>
      <c r="G986" s="3" t="s">
        <v>2157</v>
      </c>
      <c r="H986" s="3" t="s">
        <v>5303</v>
      </c>
      <c r="I986" s="3" t="s">
        <v>4981</v>
      </c>
      <c r="J986" s="3" t="s">
        <v>4982</v>
      </c>
      <c r="K986" s="3" t="s">
        <v>5304</v>
      </c>
      <c r="L986" s="3" t="s">
        <v>941</v>
      </c>
      <c r="M986" s="3" t="s">
        <v>941</v>
      </c>
      <c r="N986" s="3" t="s">
        <v>5305</v>
      </c>
      <c r="O986" s="3" t="s">
        <v>44</v>
      </c>
      <c r="P986" s="3" t="s">
        <v>628</v>
      </c>
      <c r="Q986" s="3" t="s">
        <v>2467</v>
      </c>
      <c r="R986" s="3" t="s">
        <v>941</v>
      </c>
      <c r="S986" s="3" t="s">
        <v>941</v>
      </c>
      <c r="T986" s="3" t="b">
        <f t="shared" si="46"/>
        <v>0</v>
      </c>
      <c r="U986" s="3" t="b">
        <f t="shared" si="47"/>
        <v>0</v>
      </c>
      <c r="V986" s="3">
        <f t="shared" si="45"/>
        <v>150</v>
      </c>
    </row>
    <row r="987" spans="1:22" s="3" customFormat="1" ht="105" x14ac:dyDescent="0.25">
      <c r="A987" s="3" t="s">
        <v>5299</v>
      </c>
      <c r="B987" s="3" t="s">
        <v>5300</v>
      </c>
      <c r="C987" s="3" t="s">
        <v>5301</v>
      </c>
      <c r="D987" s="3" t="s">
        <v>2155</v>
      </c>
      <c r="E987" s="3" t="s">
        <v>2155</v>
      </c>
      <c r="F987" s="3" t="s">
        <v>947</v>
      </c>
      <c r="G987" s="3" t="s">
        <v>2155</v>
      </c>
      <c r="H987" s="3" t="s">
        <v>5303</v>
      </c>
      <c r="I987" s="3" t="s">
        <v>5306</v>
      </c>
      <c r="J987" s="3" t="s">
        <v>5307</v>
      </c>
      <c r="K987" s="3" t="s">
        <v>5304</v>
      </c>
      <c r="L987" s="3" t="s">
        <v>941</v>
      </c>
      <c r="M987" s="3" t="s">
        <v>941</v>
      </c>
      <c r="N987" s="3" t="s">
        <v>5305</v>
      </c>
      <c r="O987" s="3" t="s">
        <v>44</v>
      </c>
      <c r="P987" s="3" t="s">
        <v>628</v>
      </c>
      <c r="Q987" s="3" t="s">
        <v>2467</v>
      </c>
      <c r="R987" s="3" t="s">
        <v>941</v>
      </c>
      <c r="S987" s="3" t="s">
        <v>941</v>
      </c>
      <c r="T987" s="3" t="b">
        <f t="shared" si="46"/>
        <v>0</v>
      </c>
      <c r="U987" s="3" t="b">
        <f t="shared" si="47"/>
        <v>0</v>
      </c>
      <c r="V987" s="3">
        <f t="shared" si="45"/>
        <v>150</v>
      </c>
    </row>
    <row r="988" spans="1:22" s="3" customFormat="1" ht="105" x14ac:dyDescent="0.25">
      <c r="A988" s="3" t="s">
        <v>5299</v>
      </c>
      <c r="B988" s="3" t="s">
        <v>5300</v>
      </c>
      <c r="C988" s="3" t="s">
        <v>5301</v>
      </c>
      <c r="D988" s="3" t="s">
        <v>2155</v>
      </c>
      <c r="E988" s="3" t="s">
        <v>2155</v>
      </c>
      <c r="F988" s="3" t="s">
        <v>1509</v>
      </c>
      <c r="G988" s="3" t="s">
        <v>2157</v>
      </c>
      <c r="H988" s="3" t="s">
        <v>5303</v>
      </c>
      <c r="I988" s="3" t="s">
        <v>1761</v>
      </c>
      <c r="J988" s="3" t="s">
        <v>511</v>
      </c>
      <c r="K988" s="3" t="s">
        <v>5304</v>
      </c>
      <c r="L988" s="3" t="s">
        <v>941</v>
      </c>
      <c r="M988" s="3" t="s">
        <v>941</v>
      </c>
      <c r="N988" s="3" t="s">
        <v>5305</v>
      </c>
      <c r="O988" s="3" t="s">
        <v>35</v>
      </c>
      <c r="P988" s="3" t="s">
        <v>513</v>
      </c>
      <c r="Q988" s="3" t="s">
        <v>2467</v>
      </c>
      <c r="R988" s="3" t="s">
        <v>941</v>
      </c>
      <c r="S988" s="3" t="s">
        <v>941</v>
      </c>
      <c r="T988" s="3" t="b">
        <f t="shared" si="46"/>
        <v>0</v>
      </c>
      <c r="U988" s="3" t="b">
        <f t="shared" si="47"/>
        <v>0</v>
      </c>
      <c r="V988" s="3">
        <f t="shared" si="45"/>
        <v>150</v>
      </c>
    </row>
    <row r="989" spans="1:22" s="3" customFormat="1" ht="240" x14ac:dyDescent="0.25">
      <c r="A989" s="3" t="s">
        <v>1687</v>
      </c>
      <c r="B989" s="3" t="s">
        <v>5308</v>
      </c>
      <c r="C989" s="3" t="s">
        <v>5309</v>
      </c>
      <c r="D989" s="3" t="s">
        <v>2155</v>
      </c>
      <c r="E989" s="3" t="s">
        <v>2155</v>
      </c>
      <c r="F989" s="3" t="s">
        <v>947</v>
      </c>
      <c r="G989" s="3" t="s">
        <v>2155</v>
      </c>
      <c r="H989" s="3" t="s">
        <v>5310</v>
      </c>
      <c r="I989" s="3" t="s">
        <v>1688</v>
      </c>
      <c r="J989" s="3" t="s">
        <v>849</v>
      </c>
      <c r="K989" s="3" t="s">
        <v>1686</v>
      </c>
      <c r="L989" s="3" t="s">
        <v>941</v>
      </c>
      <c r="M989" s="3" t="s">
        <v>941</v>
      </c>
      <c r="N989" s="3" t="s">
        <v>941</v>
      </c>
      <c r="O989" s="3" t="s">
        <v>17</v>
      </c>
      <c r="P989" s="3" t="s">
        <v>52</v>
      </c>
      <c r="Q989" s="3" t="s">
        <v>2467</v>
      </c>
      <c r="R989" s="3" t="s">
        <v>941</v>
      </c>
      <c r="S989" s="3" t="s">
        <v>941</v>
      </c>
      <c r="T989" s="3" t="b">
        <f t="shared" si="46"/>
        <v>1</v>
      </c>
      <c r="U989" s="3" t="b">
        <f t="shared" si="47"/>
        <v>0</v>
      </c>
      <c r="V989" s="3">
        <f t="shared" si="45"/>
        <v>586</v>
      </c>
    </row>
    <row r="990" spans="1:22" s="3" customFormat="1" ht="105" x14ac:dyDescent="0.25">
      <c r="A990" s="3" t="s">
        <v>1779</v>
      </c>
      <c r="B990" s="3" t="s">
        <v>5311</v>
      </c>
      <c r="C990" s="3" t="s">
        <v>5312</v>
      </c>
      <c r="D990" s="3" t="s">
        <v>2155</v>
      </c>
      <c r="E990" s="3" t="s">
        <v>2155</v>
      </c>
      <c r="F990" s="3" t="s">
        <v>954</v>
      </c>
      <c r="G990" s="3" t="s">
        <v>2155</v>
      </c>
      <c r="H990" s="3" t="s">
        <v>5313</v>
      </c>
      <c r="I990" s="3" t="s">
        <v>1776</v>
      </c>
      <c r="J990" s="6" t="s">
        <v>518</v>
      </c>
      <c r="K990" s="3" t="s">
        <v>1778</v>
      </c>
      <c r="L990" s="3" t="s">
        <v>1777</v>
      </c>
      <c r="M990" s="3" t="s">
        <v>941</v>
      </c>
      <c r="N990" s="3" t="s">
        <v>5314</v>
      </c>
      <c r="O990" s="3" t="s">
        <v>35</v>
      </c>
      <c r="P990" s="3" t="s">
        <v>240</v>
      </c>
      <c r="Q990" s="3" t="s">
        <v>2467</v>
      </c>
      <c r="R990" s="3" t="s">
        <v>941</v>
      </c>
      <c r="S990" s="3" t="s">
        <v>941</v>
      </c>
      <c r="T990" s="3" t="b">
        <f t="shared" si="46"/>
        <v>0</v>
      </c>
      <c r="U990" s="3" t="b">
        <f t="shared" si="47"/>
        <v>0</v>
      </c>
      <c r="V990" s="3">
        <f t="shared" si="45"/>
        <v>440</v>
      </c>
    </row>
    <row r="991" spans="1:22" s="3" customFormat="1" ht="105" x14ac:dyDescent="0.25">
      <c r="A991" s="3" t="s">
        <v>1779</v>
      </c>
      <c r="B991" s="3" t="s">
        <v>5311</v>
      </c>
      <c r="C991" s="3" t="s">
        <v>5312</v>
      </c>
      <c r="D991" s="3" t="s">
        <v>2155</v>
      </c>
      <c r="E991" s="3" t="s">
        <v>2155</v>
      </c>
      <c r="F991" s="3" t="s">
        <v>954</v>
      </c>
      <c r="G991" s="3" t="s">
        <v>2157</v>
      </c>
      <c r="H991" s="3" t="s">
        <v>5313</v>
      </c>
      <c r="I991" s="3" t="s">
        <v>5315</v>
      </c>
      <c r="J991" s="3" t="s">
        <v>5316</v>
      </c>
      <c r="K991" s="3" t="s">
        <v>1778</v>
      </c>
      <c r="L991" s="3" t="s">
        <v>1777</v>
      </c>
      <c r="M991" s="3" t="s">
        <v>941</v>
      </c>
      <c r="N991" s="3" t="s">
        <v>5314</v>
      </c>
      <c r="O991" s="3" t="s">
        <v>44</v>
      </c>
      <c r="P991" s="3" t="s">
        <v>2699</v>
      </c>
      <c r="Q991" s="3" t="s">
        <v>2467</v>
      </c>
      <c r="R991" s="3" t="s">
        <v>941</v>
      </c>
      <c r="S991" s="3" t="s">
        <v>941</v>
      </c>
      <c r="T991" s="3" t="b">
        <f t="shared" si="46"/>
        <v>0</v>
      </c>
      <c r="U991" s="3" t="b">
        <f t="shared" si="47"/>
        <v>0</v>
      </c>
      <c r="V991" s="3">
        <f t="shared" si="45"/>
        <v>440</v>
      </c>
    </row>
    <row r="992" spans="1:22" s="3" customFormat="1" ht="105" x14ac:dyDescent="0.25">
      <c r="A992" s="3" t="s">
        <v>1779</v>
      </c>
      <c r="B992" s="3" t="s">
        <v>5311</v>
      </c>
      <c r="C992" s="3" t="s">
        <v>5312</v>
      </c>
      <c r="D992" s="3" t="s">
        <v>2155</v>
      </c>
      <c r="E992" s="3" t="s">
        <v>2155</v>
      </c>
      <c r="F992" s="3" t="s">
        <v>5317</v>
      </c>
      <c r="G992" s="3" t="s">
        <v>2157</v>
      </c>
      <c r="H992" s="3" t="s">
        <v>5313</v>
      </c>
      <c r="I992" s="3" t="s">
        <v>5318</v>
      </c>
      <c r="J992" s="3" t="s">
        <v>5319</v>
      </c>
      <c r="K992" s="3" t="s">
        <v>1778</v>
      </c>
      <c r="L992" s="3" t="s">
        <v>1777</v>
      </c>
      <c r="M992" s="3" t="s">
        <v>941</v>
      </c>
      <c r="N992" s="3" t="s">
        <v>5314</v>
      </c>
      <c r="O992" s="3" t="s">
        <v>188</v>
      </c>
      <c r="P992" s="3" t="s">
        <v>412</v>
      </c>
      <c r="Q992" s="3" t="s">
        <v>2467</v>
      </c>
      <c r="R992" s="3">
        <v>2009</v>
      </c>
      <c r="S992" s="3">
        <v>2011</v>
      </c>
      <c r="T992" s="3" t="b">
        <f t="shared" si="46"/>
        <v>0</v>
      </c>
      <c r="U992" s="3" t="b">
        <f t="shared" si="47"/>
        <v>0</v>
      </c>
      <c r="V992" s="3">
        <f t="shared" si="45"/>
        <v>440</v>
      </c>
    </row>
    <row r="993" spans="1:22" s="3" customFormat="1" ht="105" x14ac:dyDescent="0.25">
      <c r="A993" s="3" t="s">
        <v>1779</v>
      </c>
      <c r="B993" s="3" t="s">
        <v>5311</v>
      </c>
      <c r="C993" s="3" t="s">
        <v>5312</v>
      </c>
      <c r="D993" s="3" t="s">
        <v>2155</v>
      </c>
      <c r="E993" s="3" t="s">
        <v>2155</v>
      </c>
      <c r="F993" s="3" t="s">
        <v>5320</v>
      </c>
      <c r="G993" s="3" t="s">
        <v>2157</v>
      </c>
      <c r="H993" s="3" t="s">
        <v>5313</v>
      </c>
      <c r="I993" s="3" t="s">
        <v>5318</v>
      </c>
      <c r="J993" s="3" t="s">
        <v>5319</v>
      </c>
      <c r="K993" s="3" t="s">
        <v>1778</v>
      </c>
      <c r="L993" s="3" t="s">
        <v>1777</v>
      </c>
      <c r="M993" s="3" t="s">
        <v>941</v>
      </c>
      <c r="N993" s="3" t="s">
        <v>5314</v>
      </c>
      <c r="O993" s="3" t="s">
        <v>188</v>
      </c>
      <c r="P993" s="3" t="s">
        <v>412</v>
      </c>
      <c r="Q993" s="3" t="s">
        <v>2467</v>
      </c>
      <c r="R993" s="3" t="s">
        <v>941</v>
      </c>
      <c r="S993" s="3" t="s">
        <v>941</v>
      </c>
      <c r="T993" s="3" t="b">
        <f t="shared" si="46"/>
        <v>0</v>
      </c>
      <c r="U993" s="3" t="b">
        <f t="shared" si="47"/>
        <v>0</v>
      </c>
      <c r="V993" s="3">
        <f t="shared" si="45"/>
        <v>440</v>
      </c>
    </row>
    <row r="994" spans="1:22" s="3" customFormat="1" ht="105" x14ac:dyDescent="0.25">
      <c r="A994" s="3" t="s">
        <v>1779</v>
      </c>
      <c r="B994" s="3" t="s">
        <v>5311</v>
      </c>
      <c r="C994" s="3" t="s">
        <v>5312</v>
      </c>
      <c r="D994" s="3" t="s">
        <v>2155</v>
      </c>
      <c r="E994" s="3" t="s">
        <v>2155</v>
      </c>
      <c r="F994" s="3" t="s">
        <v>2879</v>
      </c>
      <c r="G994" s="3" t="s">
        <v>2157</v>
      </c>
      <c r="H994" s="3" t="s">
        <v>5313</v>
      </c>
      <c r="I994" s="3" t="s">
        <v>5321</v>
      </c>
      <c r="J994" s="3" t="s">
        <v>5322</v>
      </c>
      <c r="K994" s="3" t="s">
        <v>1778</v>
      </c>
      <c r="L994" s="3" t="s">
        <v>1777</v>
      </c>
      <c r="M994" s="3" t="s">
        <v>941</v>
      </c>
      <c r="N994" s="3" t="s">
        <v>5314</v>
      </c>
      <c r="O994" s="3" t="s">
        <v>188</v>
      </c>
      <c r="P994" s="3" t="s">
        <v>412</v>
      </c>
      <c r="Q994" s="3" t="s">
        <v>2570</v>
      </c>
      <c r="R994" s="3" t="s">
        <v>941</v>
      </c>
      <c r="S994" s="3" t="s">
        <v>941</v>
      </c>
      <c r="T994" s="3" t="b">
        <f t="shared" si="46"/>
        <v>0</v>
      </c>
      <c r="U994" s="3" t="b">
        <f t="shared" si="47"/>
        <v>0</v>
      </c>
      <c r="V994" s="3">
        <f t="shared" si="45"/>
        <v>440</v>
      </c>
    </row>
    <row r="995" spans="1:22" s="3" customFormat="1" ht="45" x14ac:dyDescent="0.25">
      <c r="A995" s="3" t="s">
        <v>993</v>
      </c>
      <c r="B995" s="3" t="s">
        <v>5323</v>
      </c>
      <c r="C995" s="3" t="s">
        <v>941</v>
      </c>
      <c r="D995" s="3" t="s">
        <v>2155</v>
      </c>
      <c r="E995" s="3" t="s">
        <v>2155</v>
      </c>
      <c r="F995" s="3" t="s">
        <v>942</v>
      </c>
      <c r="G995" s="3" t="s">
        <v>2155</v>
      </c>
      <c r="H995" s="3" t="s">
        <v>941</v>
      </c>
      <c r="I995" s="3" t="s">
        <v>992</v>
      </c>
      <c r="J995" s="3" t="s">
        <v>238</v>
      </c>
      <c r="K995" s="3" t="s">
        <v>941</v>
      </c>
      <c r="L995" s="3" t="s">
        <v>941</v>
      </c>
      <c r="M995" s="3" t="s">
        <v>941</v>
      </c>
      <c r="N995" s="3" t="s">
        <v>941</v>
      </c>
      <c r="O995" s="3" t="s">
        <v>35</v>
      </c>
      <c r="P995" s="3" t="s">
        <v>240</v>
      </c>
      <c r="Q995" s="3" t="s">
        <v>2467</v>
      </c>
      <c r="R995" s="3" t="s">
        <v>941</v>
      </c>
      <c r="S995" s="3" t="s">
        <v>941</v>
      </c>
      <c r="T995" s="3" t="b">
        <f t="shared" si="46"/>
        <v>0</v>
      </c>
      <c r="U995" s="3" t="b">
        <f t="shared" si="47"/>
        <v>0</v>
      </c>
      <c r="V995" s="3">
        <f t="shared" si="45"/>
        <v>3</v>
      </c>
    </row>
    <row r="996" spans="1:22" s="3" customFormat="1" ht="45" x14ac:dyDescent="0.25">
      <c r="A996" s="3" t="s">
        <v>993</v>
      </c>
      <c r="B996" s="3" t="s">
        <v>5323</v>
      </c>
      <c r="C996" s="3" t="s">
        <v>941</v>
      </c>
      <c r="D996" s="3" t="s">
        <v>2155</v>
      </c>
      <c r="E996" s="3" t="s">
        <v>2155</v>
      </c>
      <c r="F996" s="3" t="s">
        <v>954</v>
      </c>
      <c r="G996" s="3" t="s">
        <v>2157</v>
      </c>
      <c r="H996" s="3" t="s">
        <v>941</v>
      </c>
      <c r="I996" s="3" t="s">
        <v>5324</v>
      </c>
      <c r="J996" s="3" t="s">
        <v>5325</v>
      </c>
      <c r="K996" s="3" t="s">
        <v>941</v>
      </c>
      <c r="L996" s="3" t="s">
        <v>941</v>
      </c>
      <c r="M996" s="3" t="s">
        <v>941</v>
      </c>
      <c r="N996" s="3" t="s">
        <v>941</v>
      </c>
      <c r="O996" s="3" t="s">
        <v>44</v>
      </c>
      <c r="P996" s="3" t="s">
        <v>3009</v>
      </c>
      <c r="Q996" s="3" t="s">
        <v>2467</v>
      </c>
      <c r="R996" s="3" t="s">
        <v>941</v>
      </c>
      <c r="S996" s="3" t="s">
        <v>941</v>
      </c>
      <c r="T996" s="3" t="b">
        <f t="shared" si="46"/>
        <v>0</v>
      </c>
      <c r="U996" s="3" t="b">
        <f t="shared" si="47"/>
        <v>0</v>
      </c>
      <c r="V996" s="3">
        <f t="shared" si="45"/>
        <v>3</v>
      </c>
    </row>
    <row r="997" spans="1:22" s="3" customFormat="1" ht="105" x14ac:dyDescent="0.25">
      <c r="A997" s="3" t="s">
        <v>5326</v>
      </c>
      <c r="B997" s="3" t="s">
        <v>5327</v>
      </c>
      <c r="C997" s="3" t="s">
        <v>5328</v>
      </c>
      <c r="D997" s="3" t="s">
        <v>2155</v>
      </c>
      <c r="E997" s="3" t="s">
        <v>2155</v>
      </c>
      <c r="F997" s="3" t="s">
        <v>945</v>
      </c>
      <c r="G997" s="3" t="s">
        <v>2155</v>
      </c>
      <c r="H997" s="3" t="s">
        <v>5329</v>
      </c>
      <c r="I997" s="3" t="s">
        <v>5330</v>
      </c>
      <c r="J997" s="3" t="s">
        <v>5331</v>
      </c>
      <c r="K997" s="3" t="s">
        <v>5332</v>
      </c>
      <c r="L997" s="3" t="s">
        <v>941</v>
      </c>
      <c r="M997" s="3" t="s">
        <v>941</v>
      </c>
      <c r="N997" s="3" t="s">
        <v>5333</v>
      </c>
      <c r="O997" s="3" t="s">
        <v>44</v>
      </c>
      <c r="P997" s="3" t="s">
        <v>45</v>
      </c>
      <c r="Q997" s="3" t="s">
        <v>2467</v>
      </c>
      <c r="R997" s="3" t="s">
        <v>941</v>
      </c>
      <c r="S997" s="3" t="s">
        <v>941</v>
      </c>
      <c r="T997" s="3" t="b">
        <f t="shared" si="46"/>
        <v>0</v>
      </c>
      <c r="U997" s="3" t="b">
        <f t="shared" si="47"/>
        <v>0</v>
      </c>
      <c r="V997" s="3">
        <f t="shared" si="45"/>
        <v>437</v>
      </c>
    </row>
    <row r="998" spans="1:22" s="3" customFormat="1" ht="105" x14ac:dyDescent="0.25">
      <c r="A998" s="3" t="s">
        <v>5326</v>
      </c>
      <c r="B998" s="3" t="s">
        <v>5327</v>
      </c>
      <c r="C998" s="3" t="s">
        <v>5328</v>
      </c>
      <c r="D998" s="3" t="s">
        <v>2155</v>
      </c>
      <c r="E998" s="3" t="s">
        <v>2155</v>
      </c>
      <c r="F998" s="3" t="s">
        <v>3667</v>
      </c>
      <c r="G998" s="3" t="s">
        <v>2157</v>
      </c>
      <c r="H998" s="3" t="s">
        <v>5329</v>
      </c>
      <c r="I998" s="3" t="s">
        <v>1596</v>
      </c>
      <c r="J998" s="3" t="s">
        <v>243</v>
      </c>
      <c r="K998" s="3" t="s">
        <v>5332</v>
      </c>
      <c r="L998" s="3" t="s">
        <v>941</v>
      </c>
      <c r="M998" s="3" t="s">
        <v>941</v>
      </c>
      <c r="N998" s="3" t="s">
        <v>5333</v>
      </c>
      <c r="O998" s="3" t="s">
        <v>44</v>
      </c>
      <c r="P998" s="3" t="s">
        <v>45</v>
      </c>
      <c r="Q998" s="3" t="s">
        <v>2467</v>
      </c>
      <c r="R998" s="3" t="s">
        <v>941</v>
      </c>
      <c r="S998" s="3" t="s">
        <v>941</v>
      </c>
      <c r="T998" s="3" t="b">
        <f t="shared" si="46"/>
        <v>0</v>
      </c>
      <c r="U998" s="3" t="b">
        <f t="shared" si="47"/>
        <v>0</v>
      </c>
      <c r="V998" s="3">
        <f t="shared" si="45"/>
        <v>437</v>
      </c>
    </row>
    <row r="999" spans="1:22" s="3" customFormat="1" ht="270" x14ac:dyDescent="0.25">
      <c r="A999" s="3" t="s">
        <v>5334</v>
      </c>
      <c r="B999" s="3" t="s">
        <v>5335</v>
      </c>
      <c r="C999" s="3" t="s">
        <v>5336</v>
      </c>
      <c r="D999" s="3" t="s">
        <v>2155</v>
      </c>
      <c r="E999" s="3" t="s">
        <v>2155</v>
      </c>
      <c r="F999" s="3" t="s">
        <v>942</v>
      </c>
      <c r="G999" s="3" t="s">
        <v>2155</v>
      </c>
      <c r="H999" s="3" t="s">
        <v>5337</v>
      </c>
      <c r="I999" s="3" t="s">
        <v>5338</v>
      </c>
      <c r="J999" s="3" t="s">
        <v>5339</v>
      </c>
      <c r="K999" s="3" t="s">
        <v>5340</v>
      </c>
      <c r="L999" s="3" t="s">
        <v>5341</v>
      </c>
      <c r="M999" s="3" t="s">
        <v>941</v>
      </c>
      <c r="N999" s="3" t="s">
        <v>941</v>
      </c>
      <c r="O999" s="3" t="s">
        <v>17</v>
      </c>
      <c r="P999" s="3" t="s">
        <v>28</v>
      </c>
      <c r="Q999" s="3" t="s">
        <v>2467</v>
      </c>
      <c r="R999" s="3" t="s">
        <v>941</v>
      </c>
      <c r="S999" s="3" t="s">
        <v>941</v>
      </c>
      <c r="T999" s="3" t="b">
        <f t="shared" si="46"/>
        <v>0</v>
      </c>
      <c r="U999" s="3" t="b">
        <f t="shared" si="47"/>
        <v>1</v>
      </c>
      <c r="V999" s="3">
        <f t="shared" si="45"/>
        <v>683</v>
      </c>
    </row>
    <row r="1000" spans="1:22" s="3" customFormat="1" ht="270" x14ac:dyDescent="0.25">
      <c r="A1000" s="3" t="s">
        <v>5334</v>
      </c>
      <c r="B1000" s="3" t="s">
        <v>5335</v>
      </c>
      <c r="C1000" s="3" t="s">
        <v>5336</v>
      </c>
      <c r="D1000" s="3" t="s">
        <v>2155</v>
      </c>
      <c r="E1000" s="3" t="s">
        <v>2155</v>
      </c>
      <c r="F1000" s="3" t="s">
        <v>945</v>
      </c>
      <c r="G1000" s="3" t="s">
        <v>2155</v>
      </c>
      <c r="H1000" s="3" t="s">
        <v>5337</v>
      </c>
      <c r="I1000" s="3" t="s">
        <v>5342</v>
      </c>
      <c r="J1000" s="3" t="s">
        <v>5343</v>
      </c>
      <c r="K1000" s="3" t="s">
        <v>5340</v>
      </c>
      <c r="L1000" s="3" t="s">
        <v>5341</v>
      </c>
      <c r="M1000" s="3" t="s">
        <v>941</v>
      </c>
      <c r="N1000" s="3" t="s">
        <v>941</v>
      </c>
      <c r="O1000" s="3" t="s">
        <v>35</v>
      </c>
      <c r="P1000" s="3" t="s">
        <v>67</v>
      </c>
      <c r="Q1000" s="3" t="s">
        <v>2467</v>
      </c>
      <c r="R1000" s="3" t="s">
        <v>941</v>
      </c>
      <c r="S1000" s="3" t="s">
        <v>941</v>
      </c>
      <c r="T1000" s="3" t="b">
        <f t="shared" si="46"/>
        <v>0</v>
      </c>
      <c r="U1000" s="3" t="b">
        <f t="shared" si="47"/>
        <v>1</v>
      </c>
      <c r="V1000" s="3">
        <f t="shared" si="45"/>
        <v>683</v>
      </c>
    </row>
    <row r="1001" spans="1:22" s="3" customFormat="1" ht="270" x14ac:dyDescent="0.25">
      <c r="A1001" s="3" t="s">
        <v>5334</v>
      </c>
      <c r="B1001" s="3" t="s">
        <v>5335</v>
      </c>
      <c r="C1001" s="3" t="s">
        <v>5336</v>
      </c>
      <c r="D1001" s="3" t="s">
        <v>2155</v>
      </c>
      <c r="E1001" s="3" t="s">
        <v>2155</v>
      </c>
      <c r="F1001" s="3" t="s">
        <v>945</v>
      </c>
      <c r="G1001" s="3" t="s">
        <v>2155</v>
      </c>
      <c r="H1001" s="3" t="s">
        <v>5337</v>
      </c>
      <c r="I1001" s="3" t="s">
        <v>5344</v>
      </c>
      <c r="J1001" s="3" t="s">
        <v>5345</v>
      </c>
      <c r="K1001" s="3" t="s">
        <v>5340</v>
      </c>
      <c r="L1001" s="3" t="s">
        <v>5341</v>
      </c>
      <c r="M1001" s="3" t="s">
        <v>941</v>
      </c>
      <c r="N1001" s="3" t="s">
        <v>941</v>
      </c>
      <c r="O1001" s="3" t="s">
        <v>941</v>
      </c>
      <c r="P1001" s="3" t="s">
        <v>941</v>
      </c>
      <c r="Q1001" s="3" t="s">
        <v>2926</v>
      </c>
      <c r="R1001" s="3" t="s">
        <v>941</v>
      </c>
      <c r="S1001" s="3" t="s">
        <v>941</v>
      </c>
      <c r="T1001" s="3" t="b">
        <f t="shared" si="46"/>
        <v>0</v>
      </c>
      <c r="U1001" s="3" t="b">
        <f t="shared" si="47"/>
        <v>1</v>
      </c>
      <c r="V1001" s="3">
        <f t="shared" si="45"/>
        <v>683</v>
      </c>
    </row>
    <row r="1002" spans="1:22" s="3" customFormat="1" ht="270" x14ac:dyDescent="0.25">
      <c r="A1002" s="3" t="s">
        <v>5334</v>
      </c>
      <c r="B1002" s="3" t="s">
        <v>5335</v>
      </c>
      <c r="C1002" s="3" t="s">
        <v>5336</v>
      </c>
      <c r="D1002" s="3" t="s">
        <v>2155</v>
      </c>
      <c r="E1002" s="3" t="s">
        <v>2155</v>
      </c>
      <c r="F1002" s="3" t="s">
        <v>952</v>
      </c>
      <c r="G1002" s="3" t="s">
        <v>2157</v>
      </c>
      <c r="H1002" s="3" t="s">
        <v>5337</v>
      </c>
      <c r="I1002" s="3" t="s">
        <v>5346</v>
      </c>
      <c r="J1002" s="3" t="s">
        <v>5347</v>
      </c>
      <c r="K1002" s="3" t="s">
        <v>5340</v>
      </c>
      <c r="L1002" s="3" t="s">
        <v>5341</v>
      </c>
      <c r="M1002" s="3" t="s">
        <v>941</v>
      </c>
      <c r="N1002" s="3" t="s">
        <v>941</v>
      </c>
      <c r="O1002" s="3" t="s">
        <v>35</v>
      </c>
      <c r="P1002" s="3" t="s">
        <v>67</v>
      </c>
      <c r="Q1002" s="3" t="s">
        <v>2570</v>
      </c>
      <c r="R1002" s="3" t="s">
        <v>941</v>
      </c>
      <c r="S1002" s="3" t="s">
        <v>941</v>
      </c>
      <c r="T1002" s="3" t="b">
        <f t="shared" si="46"/>
        <v>0</v>
      </c>
      <c r="U1002" s="3" t="b">
        <f t="shared" si="47"/>
        <v>1</v>
      </c>
      <c r="V1002" s="3">
        <f t="shared" si="45"/>
        <v>683</v>
      </c>
    </row>
    <row r="1003" spans="1:22" s="3" customFormat="1" ht="270" x14ac:dyDescent="0.25">
      <c r="A1003" s="3" t="s">
        <v>5334</v>
      </c>
      <c r="B1003" s="3" t="s">
        <v>5335</v>
      </c>
      <c r="C1003" s="3" t="s">
        <v>5336</v>
      </c>
      <c r="D1003" s="3" t="s">
        <v>2155</v>
      </c>
      <c r="E1003" s="3" t="s">
        <v>2155</v>
      </c>
      <c r="F1003" s="3" t="s">
        <v>5348</v>
      </c>
      <c r="G1003" s="3" t="s">
        <v>2157</v>
      </c>
      <c r="H1003" s="3" t="s">
        <v>5337</v>
      </c>
      <c r="I1003" s="3" t="s">
        <v>5349</v>
      </c>
      <c r="J1003" s="3" t="s">
        <v>5350</v>
      </c>
      <c r="K1003" s="3" t="s">
        <v>5340</v>
      </c>
      <c r="L1003" s="3" t="s">
        <v>5341</v>
      </c>
      <c r="M1003" s="3" t="s">
        <v>941</v>
      </c>
      <c r="N1003" s="3" t="s">
        <v>941</v>
      </c>
      <c r="O1003" s="3" t="s">
        <v>941</v>
      </c>
      <c r="P1003" s="3" t="s">
        <v>941</v>
      </c>
      <c r="Q1003" s="3" t="s">
        <v>2988</v>
      </c>
      <c r="R1003" s="3">
        <v>2017</v>
      </c>
      <c r="S1003" s="3">
        <v>2018</v>
      </c>
      <c r="T1003" s="3" t="b">
        <f t="shared" si="46"/>
        <v>0</v>
      </c>
      <c r="U1003" s="3" t="b">
        <f t="shared" si="47"/>
        <v>1</v>
      </c>
      <c r="V1003" s="3">
        <f t="shared" si="45"/>
        <v>683</v>
      </c>
    </row>
    <row r="1004" spans="1:22" s="3" customFormat="1" ht="270" x14ac:dyDescent="0.25">
      <c r="A1004" s="3" t="s">
        <v>5334</v>
      </c>
      <c r="B1004" s="3" t="s">
        <v>5335</v>
      </c>
      <c r="C1004" s="3" t="s">
        <v>5336</v>
      </c>
      <c r="D1004" s="3" t="s">
        <v>2155</v>
      </c>
      <c r="E1004" s="3" t="s">
        <v>2155</v>
      </c>
      <c r="F1004" s="3" t="s">
        <v>3432</v>
      </c>
      <c r="G1004" s="3" t="s">
        <v>2157</v>
      </c>
      <c r="H1004" s="3" t="s">
        <v>5337</v>
      </c>
      <c r="I1004" s="3" t="s">
        <v>3433</v>
      </c>
      <c r="J1004" s="3" t="s">
        <v>3434</v>
      </c>
      <c r="K1004" s="3" t="s">
        <v>5340</v>
      </c>
      <c r="L1004" s="3" t="s">
        <v>5341</v>
      </c>
      <c r="M1004" s="3" t="s">
        <v>941</v>
      </c>
      <c r="N1004" s="3" t="s">
        <v>941</v>
      </c>
      <c r="O1004" s="3" t="s">
        <v>941</v>
      </c>
      <c r="P1004" s="3" t="s">
        <v>941</v>
      </c>
      <c r="Q1004" s="3" t="s">
        <v>3435</v>
      </c>
      <c r="R1004" s="3" t="s">
        <v>941</v>
      </c>
      <c r="S1004" s="3" t="s">
        <v>941</v>
      </c>
      <c r="T1004" s="3" t="b">
        <f t="shared" si="46"/>
        <v>0</v>
      </c>
      <c r="U1004" s="3" t="b">
        <f t="shared" si="47"/>
        <v>1</v>
      </c>
      <c r="V1004" s="3">
        <f t="shared" si="45"/>
        <v>683</v>
      </c>
    </row>
    <row r="1005" spans="1:22" s="3" customFormat="1" ht="270" x14ac:dyDescent="0.25">
      <c r="A1005" s="3" t="s">
        <v>5334</v>
      </c>
      <c r="B1005" s="3" t="s">
        <v>5335</v>
      </c>
      <c r="C1005" s="3" t="s">
        <v>5336</v>
      </c>
      <c r="D1005" s="3" t="s">
        <v>2155</v>
      </c>
      <c r="E1005" s="3" t="s">
        <v>2155</v>
      </c>
      <c r="F1005" s="3" t="s">
        <v>5351</v>
      </c>
      <c r="G1005" s="3" t="s">
        <v>2157</v>
      </c>
      <c r="H1005" s="3" t="s">
        <v>5337</v>
      </c>
      <c r="I1005" s="3" t="s">
        <v>1596</v>
      </c>
      <c r="J1005" s="3" t="s">
        <v>243</v>
      </c>
      <c r="K1005" s="3" t="s">
        <v>5340</v>
      </c>
      <c r="L1005" s="3" t="s">
        <v>5341</v>
      </c>
      <c r="M1005" s="3" t="s">
        <v>941</v>
      </c>
      <c r="N1005" s="3" t="s">
        <v>941</v>
      </c>
      <c r="O1005" s="3" t="s">
        <v>44</v>
      </c>
      <c r="P1005" s="3" t="s">
        <v>45</v>
      </c>
      <c r="Q1005" s="3" t="s">
        <v>2467</v>
      </c>
      <c r="R1005" s="3" t="s">
        <v>941</v>
      </c>
      <c r="S1005" s="3" t="s">
        <v>941</v>
      </c>
      <c r="T1005" s="3" t="b">
        <f t="shared" si="46"/>
        <v>0</v>
      </c>
      <c r="U1005" s="3" t="b">
        <f t="shared" si="47"/>
        <v>1</v>
      </c>
      <c r="V1005" s="3">
        <f t="shared" si="45"/>
        <v>683</v>
      </c>
    </row>
    <row r="1006" spans="1:22" s="3" customFormat="1" ht="195" x14ac:dyDescent="0.25">
      <c r="A1006" s="3" t="s">
        <v>1589</v>
      </c>
      <c r="B1006" s="3" t="s">
        <v>5352</v>
      </c>
      <c r="C1006" s="3" t="s">
        <v>5353</v>
      </c>
      <c r="D1006" s="3" t="s">
        <v>2155</v>
      </c>
      <c r="E1006" s="3" t="s">
        <v>2155</v>
      </c>
      <c r="F1006" s="3" t="s">
        <v>945</v>
      </c>
      <c r="G1006" s="3" t="s">
        <v>2155</v>
      </c>
      <c r="H1006" s="3" t="s">
        <v>5354</v>
      </c>
      <c r="I1006" s="3" t="s">
        <v>1587</v>
      </c>
      <c r="J1006" s="3" t="s">
        <v>677</v>
      </c>
      <c r="K1006" s="3" t="s">
        <v>1588</v>
      </c>
      <c r="L1006" s="3">
        <v>-6489</v>
      </c>
      <c r="M1006" s="3" t="s">
        <v>941</v>
      </c>
      <c r="N1006" s="3">
        <v>-8360</v>
      </c>
      <c r="O1006" s="3" t="s">
        <v>17</v>
      </c>
      <c r="P1006" s="3" t="s">
        <v>60</v>
      </c>
      <c r="Q1006" s="3" t="s">
        <v>2467</v>
      </c>
      <c r="R1006" s="3">
        <v>2011</v>
      </c>
      <c r="S1006" s="3" t="s">
        <v>941</v>
      </c>
      <c r="T1006" s="3" t="b">
        <f t="shared" si="46"/>
        <v>0</v>
      </c>
      <c r="U1006" s="3" t="b">
        <f t="shared" si="47"/>
        <v>0</v>
      </c>
      <c r="V1006" s="3">
        <f t="shared" si="45"/>
        <v>275</v>
      </c>
    </row>
    <row r="1007" spans="1:22" s="3" customFormat="1" ht="120" x14ac:dyDescent="0.25">
      <c r="A1007" s="3" t="s">
        <v>5355</v>
      </c>
      <c r="B1007" s="3" t="s">
        <v>5356</v>
      </c>
      <c r="C1007" s="3" t="s">
        <v>5357</v>
      </c>
      <c r="D1007" s="3" t="s">
        <v>2155</v>
      </c>
      <c r="E1007" s="3" t="s">
        <v>2155</v>
      </c>
      <c r="F1007" s="3" t="s">
        <v>966</v>
      </c>
      <c r="G1007" s="3" t="s">
        <v>2155</v>
      </c>
      <c r="H1007" s="3" t="s">
        <v>5358</v>
      </c>
      <c r="I1007" s="3" t="s">
        <v>5359</v>
      </c>
      <c r="J1007" s="3" t="s">
        <v>5360</v>
      </c>
      <c r="K1007" s="3" t="s">
        <v>5361</v>
      </c>
      <c r="L1007" s="3" t="s">
        <v>941</v>
      </c>
      <c r="M1007" s="3" t="s">
        <v>941</v>
      </c>
      <c r="N1007" s="3" t="s">
        <v>941</v>
      </c>
      <c r="O1007" s="3" t="s">
        <v>2539</v>
      </c>
      <c r="P1007" s="3" t="s">
        <v>2540</v>
      </c>
      <c r="Q1007" s="3" t="s">
        <v>2467</v>
      </c>
      <c r="R1007" s="3" t="s">
        <v>941</v>
      </c>
      <c r="S1007" s="3" t="s">
        <v>941</v>
      </c>
      <c r="T1007" s="3" t="b">
        <f t="shared" si="46"/>
        <v>1</v>
      </c>
      <c r="U1007" s="3" t="b">
        <f t="shared" si="47"/>
        <v>0</v>
      </c>
      <c r="V1007" s="3">
        <f t="shared" si="45"/>
        <v>422</v>
      </c>
    </row>
    <row r="1008" spans="1:22" s="3" customFormat="1" ht="120" x14ac:dyDescent="0.25">
      <c r="A1008" s="3" t="s">
        <v>5355</v>
      </c>
      <c r="B1008" s="3" t="s">
        <v>5356</v>
      </c>
      <c r="C1008" s="3" t="s">
        <v>5357</v>
      </c>
      <c r="D1008" s="3" t="s">
        <v>2155</v>
      </c>
      <c r="E1008" s="3" t="s">
        <v>2155</v>
      </c>
      <c r="F1008" s="3" t="s">
        <v>5362</v>
      </c>
      <c r="G1008" s="3" t="s">
        <v>2157</v>
      </c>
      <c r="H1008" s="3" t="s">
        <v>5358</v>
      </c>
      <c r="I1008" s="3" t="s">
        <v>1761</v>
      </c>
      <c r="J1008" s="3" t="s">
        <v>511</v>
      </c>
      <c r="K1008" s="3" t="s">
        <v>5361</v>
      </c>
      <c r="L1008" s="3" t="s">
        <v>941</v>
      </c>
      <c r="M1008" s="3" t="s">
        <v>941</v>
      </c>
      <c r="N1008" s="3" t="s">
        <v>941</v>
      </c>
      <c r="O1008" s="3" t="s">
        <v>35</v>
      </c>
      <c r="P1008" s="3" t="s">
        <v>513</v>
      </c>
      <c r="Q1008" s="3" t="s">
        <v>2467</v>
      </c>
      <c r="R1008" s="3" t="s">
        <v>941</v>
      </c>
      <c r="S1008" s="3" t="s">
        <v>941</v>
      </c>
      <c r="T1008" s="3" t="b">
        <f t="shared" si="46"/>
        <v>1</v>
      </c>
      <c r="U1008" s="3" t="b">
        <f t="shared" si="47"/>
        <v>0</v>
      </c>
      <c r="V1008" s="3">
        <f t="shared" si="45"/>
        <v>422</v>
      </c>
    </row>
    <row r="1009" spans="1:22" s="3" customFormat="1" ht="345" x14ac:dyDescent="0.25">
      <c r="A1009" s="3" t="s">
        <v>1468</v>
      </c>
      <c r="B1009" s="3" t="s">
        <v>5363</v>
      </c>
      <c r="C1009" s="3" t="s">
        <v>5364</v>
      </c>
      <c r="D1009" s="3" t="s">
        <v>2155</v>
      </c>
      <c r="E1009" s="3" t="s">
        <v>2155</v>
      </c>
      <c r="F1009" s="3" t="s">
        <v>945</v>
      </c>
      <c r="G1009" s="3" t="s">
        <v>2155</v>
      </c>
      <c r="H1009" s="3" t="s">
        <v>5365</v>
      </c>
      <c r="I1009" s="3" t="s">
        <v>3226</v>
      </c>
      <c r="J1009" s="3" t="s">
        <v>3227</v>
      </c>
      <c r="K1009" s="3" t="s">
        <v>941</v>
      </c>
      <c r="L1009" s="3" t="s">
        <v>941</v>
      </c>
      <c r="M1009" s="3" t="s">
        <v>941</v>
      </c>
      <c r="N1009" s="3" t="s">
        <v>941</v>
      </c>
      <c r="O1009" s="3" t="s">
        <v>35</v>
      </c>
      <c r="P1009" s="3" t="s">
        <v>93</v>
      </c>
      <c r="Q1009" s="3" t="s">
        <v>2467</v>
      </c>
      <c r="R1009" s="3" t="s">
        <v>941</v>
      </c>
      <c r="S1009" s="3" t="s">
        <v>941</v>
      </c>
      <c r="T1009" s="3" t="b">
        <f t="shared" si="46"/>
        <v>0</v>
      </c>
      <c r="U1009" s="3" t="b">
        <f t="shared" si="47"/>
        <v>1</v>
      </c>
      <c r="V1009" s="3">
        <f t="shared" si="45"/>
        <v>653</v>
      </c>
    </row>
    <row r="1010" spans="1:22" s="3" customFormat="1" ht="345" x14ac:dyDescent="0.25">
      <c r="A1010" s="3" t="s">
        <v>1468</v>
      </c>
      <c r="B1010" s="3" t="s">
        <v>5363</v>
      </c>
      <c r="C1010" s="3" t="s">
        <v>5364</v>
      </c>
      <c r="D1010" s="3" t="s">
        <v>2155</v>
      </c>
      <c r="E1010" s="3" t="s">
        <v>2155</v>
      </c>
      <c r="F1010" s="3" t="s">
        <v>945</v>
      </c>
      <c r="G1010" s="3" t="s">
        <v>2155</v>
      </c>
      <c r="H1010" s="3" t="s">
        <v>5365</v>
      </c>
      <c r="I1010" s="3" t="s">
        <v>896</v>
      </c>
      <c r="J1010" s="3" t="s">
        <v>895</v>
      </c>
      <c r="K1010" s="3" t="s">
        <v>941</v>
      </c>
      <c r="L1010" s="3" t="s">
        <v>941</v>
      </c>
      <c r="M1010" s="3" t="s">
        <v>941</v>
      </c>
      <c r="N1010" s="3" t="s">
        <v>941</v>
      </c>
      <c r="O1010" s="3" t="s">
        <v>35</v>
      </c>
      <c r="P1010" s="3" t="s">
        <v>93</v>
      </c>
      <c r="Q1010" s="3" t="s">
        <v>2467</v>
      </c>
      <c r="R1010" s="3" t="s">
        <v>941</v>
      </c>
      <c r="S1010" s="3" t="s">
        <v>941</v>
      </c>
      <c r="T1010" s="3" t="b">
        <f t="shared" si="46"/>
        <v>0</v>
      </c>
      <c r="U1010" s="3" t="b">
        <f t="shared" si="47"/>
        <v>1</v>
      </c>
      <c r="V1010" s="3">
        <f t="shared" si="45"/>
        <v>653</v>
      </c>
    </row>
    <row r="1011" spans="1:22" s="3" customFormat="1" ht="345" x14ac:dyDescent="0.25">
      <c r="A1011" s="3" t="s">
        <v>1468</v>
      </c>
      <c r="B1011" s="3" t="s">
        <v>5363</v>
      </c>
      <c r="C1011" s="3" t="s">
        <v>5364</v>
      </c>
      <c r="D1011" s="3" t="s">
        <v>2155</v>
      </c>
      <c r="E1011" s="3" t="s">
        <v>2155</v>
      </c>
      <c r="F1011" s="3" t="s">
        <v>951</v>
      </c>
      <c r="G1011" s="3" t="s">
        <v>2157</v>
      </c>
      <c r="H1011" s="3" t="s">
        <v>5365</v>
      </c>
      <c r="I1011" s="3" t="s">
        <v>5366</v>
      </c>
      <c r="J1011" s="3" t="s">
        <v>5367</v>
      </c>
      <c r="K1011" s="3" t="s">
        <v>941</v>
      </c>
      <c r="L1011" s="3" t="s">
        <v>941</v>
      </c>
      <c r="M1011" s="3" t="s">
        <v>941</v>
      </c>
      <c r="N1011" s="3" t="s">
        <v>941</v>
      </c>
      <c r="O1011" s="3" t="s">
        <v>35</v>
      </c>
      <c r="P1011" s="3" t="s">
        <v>240</v>
      </c>
      <c r="Q1011" s="3" t="s">
        <v>2467</v>
      </c>
      <c r="R1011" s="3" t="s">
        <v>941</v>
      </c>
      <c r="S1011" s="3" t="s">
        <v>941</v>
      </c>
      <c r="T1011" s="3" t="b">
        <f t="shared" si="46"/>
        <v>0</v>
      </c>
      <c r="U1011" s="3" t="b">
        <f t="shared" si="47"/>
        <v>1</v>
      </c>
      <c r="V1011" s="3">
        <f t="shared" si="45"/>
        <v>653</v>
      </c>
    </row>
    <row r="1012" spans="1:22" s="3" customFormat="1" ht="195" x14ac:dyDescent="0.25">
      <c r="A1012" s="3" t="s">
        <v>5368</v>
      </c>
      <c r="B1012" s="3" t="s">
        <v>5369</v>
      </c>
      <c r="C1012" s="3" t="s">
        <v>5370</v>
      </c>
      <c r="D1012" s="3" t="s">
        <v>2155</v>
      </c>
      <c r="E1012" s="3" t="s">
        <v>2155</v>
      </c>
      <c r="F1012" s="3" t="s">
        <v>943</v>
      </c>
      <c r="G1012" s="3" t="s">
        <v>2155</v>
      </c>
      <c r="H1012" s="3" t="s">
        <v>5371</v>
      </c>
      <c r="I1012" s="3" t="s">
        <v>5372</v>
      </c>
      <c r="J1012" s="3" t="s">
        <v>5373</v>
      </c>
      <c r="K1012" s="3" t="s">
        <v>5374</v>
      </c>
      <c r="L1012" s="3" t="s">
        <v>941</v>
      </c>
      <c r="M1012" s="3" t="s">
        <v>941</v>
      </c>
      <c r="N1012" s="3" t="s">
        <v>5375</v>
      </c>
      <c r="O1012" s="3" t="s">
        <v>44</v>
      </c>
      <c r="P1012" s="3" t="s">
        <v>2699</v>
      </c>
      <c r="Q1012" s="3" t="s">
        <v>2467</v>
      </c>
      <c r="R1012" s="3" t="s">
        <v>941</v>
      </c>
      <c r="S1012" s="3" t="s">
        <v>941</v>
      </c>
      <c r="T1012" s="3" t="b">
        <f t="shared" si="46"/>
        <v>1</v>
      </c>
      <c r="U1012" s="3" t="b">
        <f t="shared" si="47"/>
        <v>1</v>
      </c>
      <c r="V1012" s="3">
        <f t="shared" si="45"/>
        <v>403</v>
      </c>
    </row>
    <row r="1013" spans="1:22" s="3" customFormat="1" ht="195" x14ac:dyDescent="0.25">
      <c r="A1013" s="3" t="s">
        <v>5368</v>
      </c>
      <c r="B1013" s="3" t="s">
        <v>5369</v>
      </c>
      <c r="C1013" s="3" t="s">
        <v>5370</v>
      </c>
      <c r="D1013" s="3" t="s">
        <v>2155</v>
      </c>
      <c r="E1013" s="3" t="s">
        <v>2155</v>
      </c>
      <c r="F1013" s="3" t="s">
        <v>945</v>
      </c>
      <c r="G1013" s="3" t="s">
        <v>2155</v>
      </c>
      <c r="H1013" s="3" t="s">
        <v>5371</v>
      </c>
      <c r="I1013" s="3" t="s">
        <v>5376</v>
      </c>
      <c r="J1013" s="3" t="s">
        <v>5377</v>
      </c>
      <c r="K1013" s="3" t="s">
        <v>5374</v>
      </c>
      <c r="L1013" s="3" t="s">
        <v>941</v>
      </c>
      <c r="M1013" s="3" t="s">
        <v>941</v>
      </c>
      <c r="N1013" s="3" t="s">
        <v>5375</v>
      </c>
      <c r="O1013" s="3" t="s">
        <v>35</v>
      </c>
      <c r="P1013" s="3" t="s">
        <v>613</v>
      </c>
      <c r="Q1013" s="3" t="s">
        <v>2467</v>
      </c>
      <c r="R1013" s="3" t="s">
        <v>941</v>
      </c>
      <c r="S1013" s="3" t="s">
        <v>941</v>
      </c>
      <c r="T1013" s="3" t="b">
        <f t="shared" si="46"/>
        <v>1</v>
      </c>
      <c r="U1013" s="3" t="b">
        <f t="shared" si="47"/>
        <v>1</v>
      </c>
      <c r="V1013" s="3">
        <f t="shared" si="45"/>
        <v>403</v>
      </c>
    </row>
    <row r="1014" spans="1:22" s="3" customFormat="1" ht="195" x14ac:dyDescent="0.25">
      <c r="A1014" s="3" t="s">
        <v>5368</v>
      </c>
      <c r="B1014" s="3" t="s">
        <v>5369</v>
      </c>
      <c r="C1014" s="3" t="s">
        <v>5370</v>
      </c>
      <c r="D1014" s="3" t="s">
        <v>2155</v>
      </c>
      <c r="E1014" s="3" t="s">
        <v>2155</v>
      </c>
      <c r="F1014" s="3" t="s">
        <v>962</v>
      </c>
      <c r="G1014" s="3" t="s">
        <v>2157</v>
      </c>
      <c r="H1014" s="3" t="s">
        <v>5371</v>
      </c>
      <c r="I1014" s="3" t="s">
        <v>5378</v>
      </c>
      <c r="J1014" s="3" t="s">
        <v>5379</v>
      </c>
      <c r="K1014" s="3" t="s">
        <v>5374</v>
      </c>
      <c r="L1014" s="3" t="s">
        <v>941</v>
      </c>
      <c r="M1014" s="3" t="s">
        <v>941</v>
      </c>
      <c r="N1014" s="3" t="s">
        <v>5375</v>
      </c>
      <c r="O1014" s="3" t="s">
        <v>44</v>
      </c>
      <c r="P1014" s="3" t="s">
        <v>45</v>
      </c>
      <c r="Q1014" s="3" t="s">
        <v>2467</v>
      </c>
      <c r="R1014" s="3" t="s">
        <v>941</v>
      </c>
      <c r="S1014" s="3" t="s">
        <v>941</v>
      </c>
      <c r="T1014" s="3" t="b">
        <f t="shared" si="46"/>
        <v>1</v>
      </c>
      <c r="U1014" s="3" t="b">
        <f t="shared" si="47"/>
        <v>1</v>
      </c>
      <c r="V1014" s="3">
        <f t="shared" si="45"/>
        <v>403</v>
      </c>
    </row>
    <row r="1015" spans="1:22" s="3" customFormat="1" ht="195" x14ac:dyDescent="0.25">
      <c r="A1015" s="3" t="s">
        <v>5368</v>
      </c>
      <c r="B1015" s="3" t="s">
        <v>5369</v>
      </c>
      <c r="C1015" s="3" t="s">
        <v>5370</v>
      </c>
      <c r="D1015" s="3" t="s">
        <v>2155</v>
      </c>
      <c r="E1015" s="3" t="s">
        <v>2155</v>
      </c>
      <c r="F1015" s="3" t="s">
        <v>962</v>
      </c>
      <c r="G1015" s="3" t="s">
        <v>2157</v>
      </c>
      <c r="H1015" s="3" t="s">
        <v>5371</v>
      </c>
      <c r="I1015" s="3" t="s">
        <v>971</v>
      </c>
      <c r="J1015" s="3" t="s">
        <v>837</v>
      </c>
      <c r="K1015" s="3" t="s">
        <v>5374</v>
      </c>
      <c r="L1015" s="3" t="s">
        <v>941</v>
      </c>
      <c r="M1015" s="3" t="s">
        <v>941</v>
      </c>
      <c r="N1015" s="3" t="s">
        <v>5375</v>
      </c>
      <c r="O1015" s="3" t="s">
        <v>44</v>
      </c>
      <c r="P1015" s="3" t="s">
        <v>45</v>
      </c>
      <c r="Q1015" s="3" t="s">
        <v>2467</v>
      </c>
      <c r="R1015" s="3" t="s">
        <v>941</v>
      </c>
      <c r="S1015" s="3" t="s">
        <v>941</v>
      </c>
      <c r="T1015" s="3" t="b">
        <f t="shared" si="46"/>
        <v>1</v>
      </c>
      <c r="U1015" s="3" t="b">
        <f t="shared" si="47"/>
        <v>1</v>
      </c>
      <c r="V1015" s="3">
        <f t="shared" si="45"/>
        <v>403</v>
      </c>
    </row>
    <row r="1016" spans="1:22" s="3" customFormat="1" ht="135" x14ac:dyDescent="0.25">
      <c r="A1016" s="3" t="s">
        <v>5380</v>
      </c>
      <c r="B1016" s="3" t="s">
        <v>5381</v>
      </c>
      <c r="C1016" s="3" t="s">
        <v>5382</v>
      </c>
      <c r="D1016" s="3" t="s">
        <v>2155</v>
      </c>
      <c r="E1016" s="3" t="s">
        <v>2155</v>
      </c>
      <c r="F1016" s="3" t="s">
        <v>967</v>
      </c>
      <c r="G1016" s="3" t="s">
        <v>2157</v>
      </c>
      <c r="H1016" s="3" t="s">
        <v>5383</v>
      </c>
      <c r="I1016" s="3" t="s">
        <v>1486</v>
      </c>
      <c r="J1016" s="3" t="s">
        <v>866</v>
      </c>
      <c r="K1016" s="3" t="s">
        <v>5384</v>
      </c>
      <c r="L1016" s="3" t="s">
        <v>941</v>
      </c>
      <c r="M1016" s="3" t="s">
        <v>941</v>
      </c>
      <c r="N1016" s="3" t="s">
        <v>941</v>
      </c>
      <c r="O1016" s="3" t="s">
        <v>44</v>
      </c>
      <c r="P1016" s="3" t="s">
        <v>45</v>
      </c>
      <c r="Q1016" s="3" t="s">
        <v>2467</v>
      </c>
      <c r="R1016" s="3" t="s">
        <v>941</v>
      </c>
      <c r="S1016" s="3" t="s">
        <v>941</v>
      </c>
      <c r="T1016" s="3" t="b">
        <f t="shared" si="46"/>
        <v>0</v>
      </c>
      <c r="U1016" s="3" t="b">
        <f t="shared" si="47"/>
        <v>0</v>
      </c>
      <c r="V1016" s="3">
        <f t="shared" si="45"/>
        <v>133</v>
      </c>
    </row>
    <row r="1017" spans="1:22" s="3" customFormat="1" ht="135" x14ac:dyDescent="0.25">
      <c r="A1017" s="3" t="s">
        <v>1334</v>
      </c>
      <c r="B1017" s="3" t="s">
        <v>5385</v>
      </c>
      <c r="C1017" s="3" t="s">
        <v>5386</v>
      </c>
      <c r="D1017" s="3" t="s">
        <v>2155</v>
      </c>
      <c r="E1017" s="3" t="s">
        <v>2155</v>
      </c>
      <c r="F1017" s="3" t="s">
        <v>945</v>
      </c>
      <c r="G1017" s="3" t="s">
        <v>2155</v>
      </c>
      <c r="H1017" s="3" t="s">
        <v>5387</v>
      </c>
      <c r="I1017" s="3" t="s">
        <v>1335</v>
      </c>
      <c r="J1017" s="3" t="s">
        <v>473</v>
      </c>
      <c r="K1017" s="3" t="s">
        <v>1333</v>
      </c>
      <c r="L1017" s="3" t="s">
        <v>941</v>
      </c>
      <c r="M1017" s="3" t="s">
        <v>941</v>
      </c>
      <c r="N1017" s="3" t="s">
        <v>941</v>
      </c>
      <c r="O1017" s="3" t="s">
        <v>17</v>
      </c>
      <c r="P1017" s="3" t="s">
        <v>28</v>
      </c>
      <c r="Q1017" s="3" t="s">
        <v>2467</v>
      </c>
      <c r="R1017" s="3" t="s">
        <v>941</v>
      </c>
      <c r="S1017" s="3" t="s">
        <v>941</v>
      </c>
      <c r="T1017" s="3" t="b">
        <f t="shared" si="46"/>
        <v>0</v>
      </c>
      <c r="U1017" s="3" t="b">
        <f t="shared" si="47"/>
        <v>1</v>
      </c>
      <c r="V1017" s="3">
        <f t="shared" si="45"/>
        <v>218</v>
      </c>
    </row>
    <row r="1018" spans="1:22" s="3" customFormat="1" ht="45" x14ac:dyDescent="0.25">
      <c r="A1018" s="3" t="s">
        <v>1865</v>
      </c>
      <c r="B1018" s="3" t="s">
        <v>5388</v>
      </c>
      <c r="C1018" s="3" t="s">
        <v>941</v>
      </c>
      <c r="D1018" s="3" t="s">
        <v>2155</v>
      </c>
      <c r="E1018" s="3" t="s">
        <v>2155</v>
      </c>
      <c r="F1018" s="3" t="s">
        <v>949</v>
      </c>
      <c r="G1018" s="3" t="s">
        <v>2155</v>
      </c>
      <c r="H1018" s="3" t="s">
        <v>941</v>
      </c>
      <c r="I1018" s="3" t="s">
        <v>479</v>
      </c>
      <c r="J1018" s="3" t="s">
        <v>478</v>
      </c>
      <c r="K1018" s="3" t="s">
        <v>1864</v>
      </c>
      <c r="L1018" s="3" t="s">
        <v>941</v>
      </c>
      <c r="M1018" s="3" t="s">
        <v>941</v>
      </c>
      <c r="N1018" s="3" t="s">
        <v>941</v>
      </c>
      <c r="O1018" s="3" t="s">
        <v>35</v>
      </c>
      <c r="P1018" s="3" t="s">
        <v>240</v>
      </c>
      <c r="Q1018" s="3" t="s">
        <v>2467</v>
      </c>
      <c r="R1018" s="3" t="s">
        <v>941</v>
      </c>
      <c r="S1018" s="3" t="s">
        <v>941</v>
      </c>
      <c r="T1018" s="3" t="b">
        <f t="shared" si="46"/>
        <v>0</v>
      </c>
      <c r="U1018" s="3" t="b">
        <f t="shared" si="47"/>
        <v>0</v>
      </c>
      <c r="V1018" s="3">
        <f t="shared" si="45"/>
        <v>3</v>
      </c>
    </row>
    <row r="1019" spans="1:22" s="3" customFormat="1" ht="195" x14ac:dyDescent="0.25">
      <c r="A1019" s="3" t="s">
        <v>1148</v>
      </c>
      <c r="B1019" s="3" t="s">
        <v>5389</v>
      </c>
      <c r="C1019" s="3" t="s">
        <v>5390</v>
      </c>
      <c r="D1019" s="3" t="s">
        <v>2155</v>
      </c>
      <c r="E1019" s="3" t="s">
        <v>2155</v>
      </c>
      <c r="F1019" s="3" t="s">
        <v>952</v>
      </c>
      <c r="G1019" s="3" t="s">
        <v>2155</v>
      </c>
      <c r="H1019" s="3" t="s">
        <v>5391</v>
      </c>
      <c r="I1019" s="3" t="s">
        <v>1143</v>
      </c>
      <c r="J1019" s="3" t="s">
        <v>631</v>
      </c>
      <c r="K1019" s="3" t="s">
        <v>1147</v>
      </c>
      <c r="L1019" s="3" t="s">
        <v>941</v>
      </c>
      <c r="M1019" s="3" t="s">
        <v>941</v>
      </c>
      <c r="N1019" s="3" t="s">
        <v>941</v>
      </c>
      <c r="O1019" s="3" t="s">
        <v>17</v>
      </c>
      <c r="P1019" s="3" t="s">
        <v>60</v>
      </c>
      <c r="Q1019" s="3" t="s">
        <v>2467</v>
      </c>
      <c r="R1019" s="3" t="s">
        <v>941</v>
      </c>
      <c r="S1019" s="3" t="s">
        <v>941</v>
      </c>
      <c r="T1019" s="3" t="b">
        <f t="shared" si="46"/>
        <v>1</v>
      </c>
      <c r="U1019" s="3" t="b">
        <f t="shared" si="47"/>
        <v>0</v>
      </c>
      <c r="V1019" s="3">
        <f t="shared" si="45"/>
        <v>433</v>
      </c>
    </row>
    <row r="1020" spans="1:22" s="3" customFormat="1" ht="135" x14ac:dyDescent="0.25">
      <c r="A1020" s="3" t="s">
        <v>5392</v>
      </c>
      <c r="B1020" s="3" t="s">
        <v>5393</v>
      </c>
      <c r="C1020" s="3" t="s">
        <v>5394</v>
      </c>
      <c r="D1020" s="3" t="s">
        <v>2155</v>
      </c>
      <c r="E1020" s="3" t="s">
        <v>2155</v>
      </c>
      <c r="F1020" s="3" t="s">
        <v>5395</v>
      </c>
      <c r="G1020" s="3" t="s">
        <v>2157</v>
      </c>
      <c r="H1020" s="3" t="s">
        <v>5396</v>
      </c>
      <c r="I1020" s="3" t="s">
        <v>2164</v>
      </c>
      <c r="J1020" s="3" t="s">
        <v>652</v>
      </c>
      <c r="K1020" s="3" t="s">
        <v>5397</v>
      </c>
      <c r="L1020" s="3" t="s">
        <v>941</v>
      </c>
      <c r="M1020" s="3" t="s">
        <v>941</v>
      </c>
      <c r="N1020" s="3" t="s">
        <v>941</v>
      </c>
      <c r="O1020" s="3" t="s">
        <v>35</v>
      </c>
      <c r="P1020" s="3" t="s">
        <v>240</v>
      </c>
      <c r="Q1020" s="3" t="s">
        <v>2467</v>
      </c>
      <c r="R1020" s="3" t="s">
        <v>941</v>
      </c>
      <c r="S1020" s="3" t="s">
        <v>941</v>
      </c>
      <c r="T1020" s="3" t="b">
        <f t="shared" si="46"/>
        <v>0</v>
      </c>
      <c r="U1020" s="3" t="b">
        <f t="shared" si="47"/>
        <v>0</v>
      </c>
      <c r="V1020" s="3">
        <f t="shared" si="45"/>
        <v>216</v>
      </c>
    </row>
    <row r="1021" spans="1:22" s="3" customFormat="1" ht="135" x14ac:dyDescent="0.25">
      <c r="A1021" s="3" t="s">
        <v>1072</v>
      </c>
      <c r="B1021" s="3" t="s">
        <v>2222</v>
      </c>
      <c r="C1021" s="3" t="s">
        <v>5398</v>
      </c>
      <c r="D1021" s="3" t="s">
        <v>2155</v>
      </c>
      <c r="E1021" s="3" t="s">
        <v>2157</v>
      </c>
      <c r="F1021" s="3" t="s">
        <v>942</v>
      </c>
      <c r="G1021" s="3" t="s">
        <v>2155</v>
      </c>
      <c r="H1021" s="3" t="s">
        <v>5399</v>
      </c>
      <c r="I1021" s="3" t="s">
        <v>1070</v>
      </c>
      <c r="J1021" s="3" t="s">
        <v>131</v>
      </c>
      <c r="K1021" s="3" t="s">
        <v>1071</v>
      </c>
      <c r="L1021" s="3" t="s">
        <v>941</v>
      </c>
      <c r="M1021" s="3" t="s">
        <v>941</v>
      </c>
      <c r="N1021" s="3" t="s">
        <v>941</v>
      </c>
      <c r="O1021" s="3" t="s">
        <v>17</v>
      </c>
      <c r="P1021" s="3" t="s">
        <v>28</v>
      </c>
      <c r="Q1021" s="3" t="s">
        <v>2467</v>
      </c>
      <c r="R1021" s="3" t="s">
        <v>941</v>
      </c>
      <c r="S1021" s="3" t="s">
        <v>941</v>
      </c>
      <c r="T1021" s="3" t="b">
        <f t="shared" si="46"/>
        <v>0</v>
      </c>
      <c r="U1021" s="3" t="b">
        <f t="shared" si="47"/>
        <v>1</v>
      </c>
      <c r="V1021" s="3">
        <f t="shared" si="45"/>
        <v>231</v>
      </c>
    </row>
    <row r="1022" spans="1:22" s="3" customFormat="1" ht="135" x14ac:dyDescent="0.25">
      <c r="A1022" s="3" t="s">
        <v>1505</v>
      </c>
      <c r="B1022" s="3" t="s">
        <v>5400</v>
      </c>
      <c r="C1022" s="3" t="s">
        <v>5401</v>
      </c>
      <c r="D1022" s="3" t="s">
        <v>2155</v>
      </c>
      <c r="E1022" s="3" t="s">
        <v>2155</v>
      </c>
      <c r="F1022" s="3" t="s">
        <v>942</v>
      </c>
      <c r="G1022" s="3" t="s">
        <v>2155</v>
      </c>
      <c r="H1022" s="3" t="s">
        <v>5402</v>
      </c>
      <c r="I1022" s="3" t="s">
        <v>5403</v>
      </c>
      <c r="J1022" s="3" t="s">
        <v>5404</v>
      </c>
      <c r="K1022" s="3" t="s">
        <v>1504</v>
      </c>
      <c r="L1022" s="3" t="s">
        <v>941</v>
      </c>
      <c r="M1022" s="3" t="s">
        <v>941</v>
      </c>
      <c r="N1022" s="3" t="s">
        <v>941</v>
      </c>
      <c r="O1022" s="3" t="s">
        <v>17</v>
      </c>
      <c r="P1022" s="3" t="s">
        <v>469</v>
      </c>
      <c r="Q1022" s="3" t="s">
        <v>2467</v>
      </c>
      <c r="R1022" s="3" t="s">
        <v>941</v>
      </c>
      <c r="S1022" s="3" t="s">
        <v>941</v>
      </c>
      <c r="T1022" s="3" t="b">
        <f t="shared" si="46"/>
        <v>0</v>
      </c>
      <c r="U1022" s="3" t="b">
        <f t="shared" si="47"/>
        <v>0</v>
      </c>
      <c r="V1022" s="3">
        <f t="shared" si="45"/>
        <v>796</v>
      </c>
    </row>
    <row r="1023" spans="1:22" s="3" customFormat="1" ht="135" x14ac:dyDescent="0.25">
      <c r="A1023" s="3" t="s">
        <v>1505</v>
      </c>
      <c r="B1023" s="3" t="s">
        <v>5400</v>
      </c>
      <c r="C1023" s="3" t="s">
        <v>5401</v>
      </c>
      <c r="D1023" s="3" t="s">
        <v>2155</v>
      </c>
      <c r="E1023" s="3" t="s">
        <v>2155</v>
      </c>
      <c r="F1023" s="3" t="s">
        <v>945</v>
      </c>
      <c r="G1023" s="3" t="s">
        <v>2155</v>
      </c>
      <c r="H1023" s="3" t="s">
        <v>5402</v>
      </c>
      <c r="I1023" s="3" t="s">
        <v>3798</v>
      </c>
      <c r="J1023" s="3" t="s">
        <v>3799</v>
      </c>
      <c r="K1023" s="3" t="s">
        <v>1504</v>
      </c>
      <c r="L1023" s="3" t="s">
        <v>941</v>
      </c>
      <c r="M1023" s="3" t="s">
        <v>941</v>
      </c>
      <c r="N1023" s="3" t="s">
        <v>941</v>
      </c>
      <c r="O1023" s="3" t="s">
        <v>44</v>
      </c>
      <c r="P1023" s="3" t="s">
        <v>45</v>
      </c>
      <c r="Q1023" s="3" t="s">
        <v>2467</v>
      </c>
      <c r="R1023" s="3" t="s">
        <v>941</v>
      </c>
      <c r="S1023" s="3" t="s">
        <v>941</v>
      </c>
      <c r="T1023" s="3" t="b">
        <f t="shared" si="46"/>
        <v>0</v>
      </c>
      <c r="U1023" s="3" t="b">
        <f t="shared" si="47"/>
        <v>0</v>
      </c>
      <c r="V1023" s="3">
        <f t="shared" si="45"/>
        <v>796</v>
      </c>
    </row>
    <row r="1024" spans="1:22" s="3" customFormat="1" ht="135" x14ac:dyDescent="0.25">
      <c r="A1024" s="3" t="s">
        <v>1505</v>
      </c>
      <c r="B1024" s="3" t="s">
        <v>5400</v>
      </c>
      <c r="C1024" s="3" t="s">
        <v>5401</v>
      </c>
      <c r="D1024" s="3" t="s">
        <v>2155</v>
      </c>
      <c r="E1024" s="3" t="s">
        <v>2155</v>
      </c>
      <c r="F1024" s="3" t="s">
        <v>945</v>
      </c>
      <c r="G1024" s="3" t="s">
        <v>2155</v>
      </c>
      <c r="H1024" s="3" t="s">
        <v>5402</v>
      </c>
      <c r="I1024" s="3" t="s">
        <v>468</v>
      </c>
      <c r="J1024" s="3" t="s">
        <v>467</v>
      </c>
      <c r="K1024" s="3" t="s">
        <v>1504</v>
      </c>
      <c r="L1024" s="3" t="s">
        <v>941</v>
      </c>
      <c r="M1024" s="3" t="s">
        <v>941</v>
      </c>
      <c r="N1024" s="3" t="s">
        <v>941</v>
      </c>
      <c r="O1024" s="3" t="s">
        <v>17</v>
      </c>
      <c r="P1024" s="3" t="s">
        <v>469</v>
      </c>
      <c r="Q1024" s="3" t="s">
        <v>2467</v>
      </c>
      <c r="R1024" s="3" t="s">
        <v>941</v>
      </c>
      <c r="S1024" s="3" t="s">
        <v>941</v>
      </c>
      <c r="T1024" s="3" t="b">
        <f t="shared" si="46"/>
        <v>0</v>
      </c>
      <c r="U1024" s="3" t="b">
        <f t="shared" si="47"/>
        <v>0</v>
      </c>
      <c r="V1024" s="3">
        <f t="shared" si="45"/>
        <v>796</v>
      </c>
    </row>
    <row r="1025" spans="1:22" s="3" customFormat="1" ht="135" x14ac:dyDescent="0.25">
      <c r="A1025" s="3" t="s">
        <v>1505</v>
      </c>
      <c r="B1025" s="3" t="s">
        <v>5400</v>
      </c>
      <c r="C1025" s="3" t="s">
        <v>5401</v>
      </c>
      <c r="D1025" s="3" t="s">
        <v>2155</v>
      </c>
      <c r="E1025" s="3" t="s">
        <v>2155</v>
      </c>
      <c r="F1025" s="3" t="s">
        <v>5405</v>
      </c>
      <c r="G1025" s="3" t="s">
        <v>2157</v>
      </c>
      <c r="H1025" s="3" t="s">
        <v>5402</v>
      </c>
      <c r="I1025" s="3" t="s">
        <v>468</v>
      </c>
      <c r="J1025" s="3" t="s">
        <v>467</v>
      </c>
      <c r="K1025" s="3" t="s">
        <v>1504</v>
      </c>
      <c r="L1025" s="3" t="s">
        <v>941</v>
      </c>
      <c r="M1025" s="3" t="s">
        <v>941</v>
      </c>
      <c r="N1025" s="3" t="s">
        <v>941</v>
      </c>
      <c r="O1025" s="3" t="s">
        <v>17</v>
      </c>
      <c r="P1025" s="3" t="s">
        <v>469</v>
      </c>
      <c r="Q1025" s="3" t="s">
        <v>2467</v>
      </c>
      <c r="R1025" s="3" t="s">
        <v>941</v>
      </c>
      <c r="S1025" s="3" t="s">
        <v>941</v>
      </c>
      <c r="T1025" s="3" t="b">
        <f t="shared" si="46"/>
        <v>0</v>
      </c>
      <c r="U1025" s="3" t="b">
        <f t="shared" si="47"/>
        <v>0</v>
      </c>
      <c r="V1025" s="3">
        <f t="shared" si="45"/>
        <v>796</v>
      </c>
    </row>
    <row r="1026" spans="1:22" s="3" customFormat="1" ht="210" x14ac:dyDescent="0.25">
      <c r="A1026" s="3" t="s">
        <v>5406</v>
      </c>
      <c r="B1026" s="3" t="s">
        <v>5407</v>
      </c>
      <c r="C1026" s="3" t="s">
        <v>5408</v>
      </c>
      <c r="D1026" s="3" t="s">
        <v>2155</v>
      </c>
      <c r="E1026" s="3" t="s">
        <v>2155</v>
      </c>
      <c r="F1026" s="3" t="s">
        <v>945</v>
      </c>
      <c r="G1026" s="3" t="s">
        <v>2155</v>
      </c>
      <c r="H1026" s="3" t="s">
        <v>5409</v>
      </c>
      <c r="I1026" s="3" t="s">
        <v>5410</v>
      </c>
      <c r="J1026" s="3" t="s">
        <v>5411</v>
      </c>
      <c r="K1026" s="3" t="s">
        <v>5412</v>
      </c>
      <c r="L1026" s="3" t="s">
        <v>941</v>
      </c>
      <c r="M1026" s="3" t="s">
        <v>941</v>
      </c>
      <c r="N1026" s="3" t="s">
        <v>941</v>
      </c>
      <c r="O1026" s="3" t="s">
        <v>44</v>
      </c>
      <c r="P1026" s="3" t="s">
        <v>45</v>
      </c>
      <c r="Q1026" s="3" t="s">
        <v>2467</v>
      </c>
      <c r="R1026" s="3" t="s">
        <v>941</v>
      </c>
      <c r="S1026" s="3" t="s">
        <v>941</v>
      </c>
      <c r="T1026" s="3" t="b">
        <f t="shared" si="46"/>
        <v>1</v>
      </c>
      <c r="U1026" s="3" t="b">
        <f t="shared" si="47"/>
        <v>0</v>
      </c>
      <c r="V1026" s="3">
        <f t="shared" ref="V1026:V1089" si="48">LEN(C1026)</f>
        <v>526</v>
      </c>
    </row>
    <row r="1027" spans="1:22" s="3" customFormat="1" ht="210" x14ac:dyDescent="0.25">
      <c r="A1027" s="3" t="s">
        <v>5406</v>
      </c>
      <c r="B1027" s="3" t="s">
        <v>5407</v>
      </c>
      <c r="C1027" s="3" t="s">
        <v>5408</v>
      </c>
      <c r="D1027" s="3" t="s">
        <v>2155</v>
      </c>
      <c r="E1027" s="3" t="s">
        <v>2155</v>
      </c>
      <c r="F1027" s="3" t="s">
        <v>5413</v>
      </c>
      <c r="G1027" s="3" t="s">
        <v>2157</v>
      </c>
      <c r="H1027" s="3" t="s">
        <v>5409</v>
      </c>
      <c r="I1027" s="3" t="s">
        <v>1880</v>
      </c>
      <c r="J1027" s="3" t="s">
        <v>152</v>
      </c>
      <c r="K1027" s="3" t="s">
        <v>5412</v>
      </c>
      <c r="L1027" s="3" t="s">
        <v>941</v>
      </c>
      <c r="M1027" s="3" t="s">
        <v>941</v>
      </c>
      <c r="N1027" s="3" t="s">
        <v>941</v>
      </c>
      <c r="O1027" s="3" t="s">
        <v>35</v>
      </c>
      <c r="P1027" s="3" t="s">
        <v>36</v>
      </c>
      <c r="Q1027" s="3" t="s">
        <v>2467</v>
      </c>
      <c r="R1027" s="3" t="s">
        <v>941</v>
      </c>
      <c r="S1027" s="3" t="s">
        <v>941</v>
      </c>
      <c r="T1027" s="3" t="b">
        <f t="shared" ref="T1027:T1090" si="49">ISNUMBER(SEARCH("University",C1027))</f>
        <v>1</v>
      </c>
      <c r="U1027" s="3" t="b">
        <f t="shared" ref="U1027:U1090" si="50">ISNUMBER(SEARCH("CEO",C1027))</f>
        <v>0</v>
      </c>
      <c r="V1027" s="3">
        <f t="shared" si="48"/>
        <v>526</v>
      </c>
    </row>
    <row r="1028" spans="1:22" s="3" customFormat="1" ht="210" x14ac:dyDescent="0.25">
      <c r="A1028" s="3" t="s">
        <v>1050</v>
      </c>
      <c r="B1028" s="3" t="s">
        <v>2438</v>
      </c>
      <c r="C1028" s="3" t="s">
        <v>5414</v>
      </c>
      <c r="D1028" s="3" t="s">
        <v>2155</v>
      </c>
      <c r="E1028" s="3" t="s">
        <v>2155</v>
      </c>
      <c r="F1028" s="3" t="s">
        <v>945</v>
      </c>
      <c r="G1028" s="3" t="s">
        <v>2155</v>
      </c>
      <c r="H1028" s="3" t="s">
        <v>5415</v>
      </c>
      <c r="I1028" s="3" t="s">
        <v>5416</v>
      </c>
      <c r="J1028" s="3" t="s">
        <v>5417</v>
      </c>
      <c r="K1028" s="3" t="s">
        <v>1049</v>
      </c>
      <c r="L1028" s="3" t="s">
        <v>941</v>
      </c>
      <c r="M1028" s="3" t="s">
        <v>941</v>
      </c>
      <c r="N1028" s="3" t="s">
        <v>941</v>
      </c>
      <c r="O1028" s="3" t="s">
        <v>35</v>
      </c>
      <c r="P1028" s="3" t="s">
        <v>93</v>
      </c>
      <c r="Q1028" s="3" t="s">
        <v>2467</v>
      </c>
      <c r="R1028" s="3">
        <v>2017</v>
      </c>
      <c r="S1028" s="3" t="s">
        <v>941</v>
      </c>
      <c r="T1028" s="3" t="b">
        <f t="shared" si="49"/>
        <v>0</v>
      </c>
      <c r="U1028" s="3" t="b">
        <f t="shared" si="50"/>
        <v>0</v>
      </c>
      <c r="V1028" s="3">
        <f t="shared" si="48"/>
        <v>489</v>
      </c>
    </row>
    <row r="1029" spans="1:22" s="3" customFormat="1" ht="210" x14ac:dyDescent="0.25">
      <c r="A1029" s="3" t="s">
        <v>1050</v>
      </c>
      <c r="B1029" s="3" t="s">
        <v>2438</v>
      </c>
      <c r="C1029" s="3" t="s">
        <v>5414</v>
      </c>
      <c r="D1029" s="3" t="s">
        <v>2155</v>
      </c>
      <c r="E1029" s="3" t="s">
        <v>2155</v>
      </c>
      <c r="F1029" s="3" t="s">
        <v>945</v>
      </c>
      <c r="G1029" s="3" t="s">
        <v>2155</v>
      </c>
      <c r="H1029" s="3" t="s">
        <v>5415</v>
      </c>
      <c r="I1029" s="3" t="s">
        <v>5418</v>
      </c>
      <c r="J1029" s="3" t="s">
        <v>5419</v>
      </c>
      <c r="K1029" s="3" t="s">
        <v>1049</v>
      </c>
      <c r="L1029" s="3" t="s">
        <v>941</v>
      </c>
      <c r="M1029" s="3" t="s">
        <v>941</v>
      </c>
      <c r="N1029" s="3" t="s">
        <v>941</v>
      </c>
      <c r="O1029" s="3" t="s">
        <v>17</v>
      </c>
      <c r="P1029" s="3" t="s">
        <v>28</v>
      </c>
      <c r="Q1029" s="3" t="s">
        <v>2467</v>
      </c>
      <c r="R1029" s="3" t="s">
        <v>941</v>
      </c>
      <c r="S1029" s="3" t="s">
        <v>941</v>
      </c>
      <c r="T1029" s="3" t="b">
        <f t="shared" si="49"/>
        <v>0</v>
      </c>
      <c r="U1029" s="3" t="b">
        <f t="shared" si="50"/>
        <v>0</v>
      </c>
      <c r="V1029" s="3">
        <f t="shared" si="48"/>
        <v>489</v>
      </c>
    </row>
    <row r="1030" spans="1:22" s="3" customFormat="1" ht="210" x14ac:dyDescent="0.25">
      <c r="A1030" s="3" t="s">
        <v>1050</v>
      </c>
      <c r="B1030" s="3" t="s">
        <v>2438</v>
      </c>
      <c r="C1030" s="3" t="s">
        <v>5414</v>
      </c>
      <c r="D1030" s="3" t="s">
        <v>2155</v>
      </c>
      <c r="E1030" s="3" t="s">
        <v>2155</v>
      </c>
      <c r="F1030" s="3" t="s">
        <v>3308</v>
      </c>
      <c r="G1030" s="3" t="s">
        <v>2157</v>
      </c>
      <c r="H1030" s="3" t="s">
        <v>5415</v>
      </c>
      <c r="I1030" s="3" t="s">
        <v>1927</v>
      </c>
      <c r="J1030" s="3" t="s">
        <v>619</v>
      </c>
      <c r="K1030" s="3" t="s">
        <v>1049</v>
      </c>
      <c r="L1030" s="3" t="s">
        <v>941</v>
      </c>
      <c r="M1030" s="3" t="s">
        <v>941</v>
      </c>
      <c r="N1030" s="3" t="s">
        <v>941</v>
      </c>
      <c r="O1030" s="3" t="s">
        <v>17</v>
      </c>
      <c r="P1030" s="3" t="s">
        <v>60</v>
      </c>
      <c r="Q1030" s="3" t="s">
        <v>2467</v>
      </c>
      <c r="R1030" s="3" t="s">
        <v>941</v>
      </c>
      <c r="S1030" s="3" t="s">
        <v>941</v>
      </c>
      <c r="T1030" s="3" t="b">
        <f t="shared" si="49"/>
        <v>0</v>
      </c>
      <c r="U1030" s="3" t="b">
        <f t="shared" si="50"/>
        <v>0</v>
      </c>
      <c r="V1030" s="3">
        <f t="shared" si="48"/>
        <v>489</v>
      </c>
    </row>
    <row r="1031" spans="1:22" s="3" customFormat="1" ht="180" x14ac:dyDescent="0.25">
      <c r="A1031" s="3" t="s">
        <v>1837</v>
      </c>
      <c r="B1031" s="3" t="s">
        <v>5420</v>
      </c>
      <c r="C1031" s="3" t="s">
        <v>5421</v>
      </c>
      <c r="D1031" s="3" t="s">
        <v>2155</v>
      </c>
      <c r="E1031" s="3" t="s">
        <v>2155</v>
      </c>
      <c r="F1031" s="3" t="s">
        <v>946</v>
      </c>
      <c r="G1031" s="3" t="s">
        <v>2157</v>
      </c>
      <c r="H1031" s="3" t="s">
        <v>5422</v>
      </c>
      <c r="I1031" s="3" t="s">
        <v>5423</v>
      </c>
      <c r="J1031" s="3" t="s">
        <v>5424</v>
      </c>
      <c r="K1031" s="3" t="s">
        <v>1836</v>
      </c>
      <c r="L1031" s="3" t="s">
        <v>941</v>
      </c>
      <c r="M1031" s="3" t="s">
        <v>941</v>
      </c>
      <c r="N1031" s="3" t="s">
        <v>941</v>
      </c>
      <c r="O1031" s="3" t="s">
        <v>17</v>
      </c>
      <c r="P1031" s="3" t="s">
        <v>52</v>
      </c>
      <c r="Q1031" s="3" t="s">
        <v>2467</v>
      </c>
      <c r="R1031" s="3" t="s">
        <v>941</v>
      </c>
      <c r="S1031" s="3" t="s">
        <v>941</v>
      </c>
      <c r="T1031" s="3" t="b">
        <f t="shared" si="49"/>
        <v>1</v>
      </c>
      <c r="U1031" s="3" t="b">
        <f t="shared" si="50"/>
        <v>0</v>
      </c>
      <c r="V1031" s="3">
        <f t="shared" si="48"/>
        <v>303</v>
      </c>
    </row>
    <row r="1032" spans="1:22" s="3" customFormat="1" ht="180" x14ac:dyDescent="0.25">
      <c r="A1032" s="3" t="s">
        <v>1837</v>
      </c>
      <c r="B1032" s="3" t="s">
        <v>5420</v>
      </c>
      <c r="C1032" s="3" t="s">
        <v>5421</v>
      </c>
      <c r="D1032" s="3" t="s">
        <v>2155</v>
      </c>
      <c r="E1032" s="3" t="s">
        <v>2155</v>
      </c>
      <c r="F1032" s="3" t="s">
        <v>952</v>
      </c>
      <c r="G1032" s="3" t="s">
        <v>2155</v>
      </c>
      <c r="H1032" s="3" t="s">
        <v>5422</v>
      </c>
      <c r="I1032" s="3" t="s">
        <v>1834</v>
      </c>
      <c r="J1032" s="3" t="s">
        <v>271</v>
      </c>
      <c r="K1032" s="3" t="s">
        <v>1836</v>
      </c>
      <c r="L1032" s="3" t="s">
        <v>941</v>
      </c>
      <c r="M1032" s="3" t="s">
        <v>941</v>
      </c>
      <c r="N1032" s="3" t="s">
        <v>941</v>
      </c>
      <c r="O1032" s="3" t="s">
        <v>17</v>
      </c>
      <c r="P1032" s="3" t="s">
        <v>60</v>
      </c>
      <c r="Q1032" s="3" t="s">
        <v>2467</v>
      </c>
      <c r="R1032" s="3" t="s">
        <v>941</v>
      </c>
      <c r="S1032" s="3" t="s">
        <v>941</v>
      </c>
      <c r="T1032" s="3" t="b">
        <f t="shared" si="49"/>
        <v>1</v>
      </c>
      <c r="U1032" s="3" t="b">
        <f t="shared" si="50"/>
        <v>0</v>
      </c>
      <c r="V1032" s="3">
        <f t="shared" si="48"/>
        <v>303</v>
      </c>
    </row>
    <row r="1033" spans="1:22" s="3" customFormat="1" ht="180" x14ac:dyDescent="0.25">
      <c r="A1033" s="3" t="s">
        <v>1837</v>
      </c>
      <c r="B1033" s="3" t="s">
        <v>5420</v>
      </c>
      <c r="C1033" s="3" t="s">
        <v>5421</v>
      </c>
      <c r="D1033" s="3" t="s">
        <v>2155</v>
      </c>
      <c r="E1033" s="3" t="s">
        <v>2155</v>
      </c>
      <c r="F1033" s="3" t="s">
        <v>5425</v>
      </c>
      <c r="G1033" s="3" t="s">
        <v>2157</v>
      </c>
      <c r="H1033" s="3" t="s">
        <v>5422</v>
      </c>
      <c r="I1033" s="3" t="s">
        <v>3488</v>
      </c>
      <c r="J1033" s="3" t="s">
        <v>3489</v>
      </c>
      <c r="K1033" s="3" t="s">
        <v>1836</v>
      </c>
      <c r="L1033" s="3" t="s">
        <v>941</v>
      </c>
      <c r="M1033" s="3" t="s">
        <v>941</v>
      </c>
      <c r="N1033" s="3" t="s">
        <v>941</v>
      </c>
      <c r="O1033" s="3" t="s">
        <v>44</v>
      </c>
      <c r="P1033" s="3" t="s">
        <v>256</v>
      </c>
      <c r="Q1033" s="3" t="s">
        <v>2467</v>
      </c>
      <c r="R1033" s="3" t="s">
        <v>941</v>
      </c>
      <c r="S1033" s="3" t="s">
        <v>941</v>
      </c>
      <c r="T1033" s="3" t="b">
        <f t="shared" si="49"/>
        <v>1</v>
      </c>
      <c r="U1033" s="3" t="b">
        <f t="shared" si="50"/>
        <v>0</v>
      </c>
      <c r="V1033" s="3">
        <f t="shared" si="48"/>
        <v>303</v>
      </c>
    </row>
    <row r="1034" spans="1:22" s="3" customFormat="1" ht="195" x14ac:dyDescent="0.25">
      <c r="A1034" s="3" t="s">
        <v>1210</v>
      </c>
      <c r="B1034" s="3" t="s">
        <v>5426</v>
      </c>
      <c r="C1034" s="3" t="s">
        <v>5427</v>
      </c>
      <c r="D1034" s="3" t="s">
        <v>2155</v>
      </c>
      <c r="E1034" s="3" t="s">
        <v>2155</v>
      </c>
      <c r="F1034" s="3" t="s">
        <v>945</v>
      </c>
      <c r="G1034" s="3" t="s">
        <v>2155</v>
      </c>
      <c r="H1034" s="3" t="s">
        <v>5428</v>
      </c>
      <c r="I1034" s="3" t="s">
        <v>1211</v>
      </c>
      <c r="J1034" s="3" t="s">
        <v>821</v>
      </c>
      <c r="K1034" s="3" t="s">
        <v>1209</v>
      </c>
      <c r="L1034" s="3" t="s">
        <v>941</v>
      </c>
      <c r="M1034" s="3" t="s">
        <v>941</v>
      </c>
      <c r="N1034" s="3" t="s">
        <v>941</v>
      </c>
      <c r="O1034" s="3" t="s">
        <v>35</v>
      </c>
      <c r="P1034" s="3" t="s">
        <v>240</v>
      </c>
      <c r="Q1034" s="3" t="s">
        <v>2467</v>
      </c>
      <c r="R1034" s="3" t="s">
        <v>941</v>
      </c>
      <c r="S1034" s="3" t="s">
        <v>941</v>
      </c>
      <c r="T1034" s="3" t="b">
        <f t="shared" si="49"/>
        <v>0</v>
      </c>
      <c r="U1034" s="3" t="b">
        <f t="shared" si="50"/>
        <v>0</v>
      </c>
      <c r="V1034" s="3">
        <f t="shared" si="48"/>
        <v>387</v>
      </c>
    </row>
    <row r="1035" spans="1:22" s="3" customFormat="1" ht="135" x14ac:dyDescent="0.25">
      <c r="A1035" s="3" t="s">
        <v>1430</v>
      </c>
      <c r="B1035" s="3" t="s">
        <v>5429</v>
      </c>
      <c r="C1035" s="3" t="s">
        <v>5430</v>
      </c>
      <c r="D1035" s="3" t="s">
        <v>2155</v>
      </c>
      <c r="E1035" s="3" t="s">
        <v>2155</v>
      </c>
      <c r="F1035" s="3" t="s">
        <v>945</v>
      </c>
      <c r="G1035" s="3" t="s">
        <v>2155</v>
      </c>
      <c r="H1035" s="3" t="s">
        <v>5431</v>
      </c>
      <c r="I1035" s="3" t="s">
        <v>1431</v>
      </c>
      <c r="J1035" s="3" t="s">
        <v>668</v>
      </c>
      <c r="K1035" s="3" t="s">
        <v>941</v>
      </c>
      <c r="L1035" s="3" t="s">
        <v>941</v>
      </c>
      <c r="M1035" s="3" t="s">
        <v>941</v>
      </c>
      <c r="N1035" s="3" t="s">
        <v>941</v>
      </c>
      <c r="O1035" s="3" t="s">
        <v>35</v>
      </c>
      <c r="P1035" s="3" t="s">
        <v>67</v>
      </c>
      <c r="Q1035" s="3" t="s">
        <v>2467</v>
      </c>
      <c r="R1035" s="3" t="s">
        <v>941</v>
      </c>
      <c r="S1035" s="3" t="s">
        <v>941</v>
      </c>
      <c r="T1035" s="3" t="b">
        <f t="shared" si="49"/>
        <v>0</v>
      </c>
      <c r="U1035" s="3" t="b">
        <f t="shared" si="50"/>
        <v>1</v>
      </c>
      <c r="V1035" s="3">
        <f t="shared" si="48"/>
        <v>268</v>
      </c>
    </row>
    <row r="1036" spans="1:22" s="3" customFormat="1" ht="180" x14ac:dyDescent="0.25">
      <c r="A1036" s="3" t="s">
        <v>1207</v>
      </c>
      <c r="B1036" s="3" t="s">
        <v>5432</v>
      </c>
      <c r="C1036" s="3" t="s">
        <v>5433</v>
      </c>
      <c r="D1036" s="3" t="s">
        <v>2155</v>
      </c>
      <c r="E1036" s="3" t="s">
        <v>2155</v>
      </c>
      <c r="F1036" s="3" t="s">
        <v>947</v>
      </c>
      <c r="G1036" s="3" t="s">
        <v>2155</v>
      </c>
      <c r="H1036" s="3" t="s">
        <v>5434</v>
      </c>
      <c r="I1036" s="3" t="s">
        <v>1208</v>
      </c>
      <c r="J1036" s="3" t="s">
        <v>915</v>
      </c>
      <c r="K1036" s="3" t="s">
        <v>1206</v>
      </c>
      <c r="L1036" s="3" t="s">
        <v>941</v>
      </c>
      <c r="M1036" s="3" t="s">
        <v>941</v>
      </c>
      <c r="N1036" s="3" t="s">
        <v>941</v>
      </c>
      <c r="O1036" s="3" t="s">
        <v>17</v>
      </c>
      <c r="P1036" s="3" t="s">
        <v>28</v>
      </c>
      <c r="Q1036" s="3" t="s">
        <v>2467</v>
      </c>
      <c r="R1036" s="3" t="s">
        <v>941</v>
      </c>
      <c r="S1036" s="3" t="s">
        <v>941</v>
      </c>
      <c r="T1036" s="3" t="b">
        <f t="shared" si="49"/>
        <v>0</v>
      </c>
      <c r="U1036" s="3" t="b">
        <f t="shared" si="50"/>
        <v>1</v>
      </c>
      <c r="V1036" s="3">
        <f t="shared" si="48"/>
        <v>393</v>
      </c>
    </row>
    <row r="1037" spans="1:22" s="3" customFormat="1" ht="195" x14ac:dyDescent="0.25">
      <c r="A1037" s="3" t="s">
        <v>1641</v>
      </c>
      <c r="B1037" s="3" t="s">
        <v>5435</v>
      </c>
      <c r="C1037" s="3" t="s">
        <v>5436</v>
      </c>
      <c r="D1037" s="3" t="s">
        <v>2155</v>
      </c>
      <c r="E1037" s="3" t="s">
        <v>2155</v>
      </c>
      <c r="F1037" s="3" t="s">
        <v>943</v>
      </c>
      <c r="G1037" s="3" t="s">
        <v>2155</v>
      </c>
      <c r="H1037" s="3" t="s">
        <v>5437</v>
      </c>
      <c r="I1037" s="3" t="s">
        <v>5438</v>
      </c>
      <c r="J1037" s="3" t="s">
        <v>5439</v>
      </c>
      <c r="K1037" s="3" t="s">
        <v>1640</v>
      </c>
      <c r="L1037" s="3" t="s">
        <v>941</v>
      </c>
      <c r="M1037" s="3" t="s">
        <v>941</v>
      </c>
      <c r="N1037" s="3" t="s">
        <v>941</v>
      </c>
      <c r="O1037" s="3" t="s">
        <v>543</v>
      </c>
      <c r="P1037" s="3" t="s">
        <v>2876</v>
      </c>
      <c r="Q1037" s="3" t="s">
        <v>2467</v>
      </c>
      <c r="R1037" s="3" t="s">
        <v>941</v>
      </c>
      <c r="S1037" s="3" t="s">
        <v>941</v>
      </c>
      <c r="T1037" s="3" t="b">
        <f t="shared" si="49"/>
        <v>1</v>
      </c>
      <c r="U1037" s="3" t="b">
        <f t="shared" si="50"/>
        <v>1</v>
      </c>
      <c r="V1037" s="3">
        <f t="shared" si="48"/>
        <v>461</v>
      </c>
    </row>
    <row r="1038" spans="1:22" s="3" customFormat="1" ht="195" x14ac:dyDescent="0.25">
      <c r="A1038" s="3" t="s">
        <v>1641</v>
      </c>
      <c r="B1038" s="3" t="s">
        <v>5435</v>
      </c>
      <c r="C1038" s="3" t="s">
        <v>5436</v>
      </c>
      <c r="D1038" s="3" t="s">
        <v>2155</v>
      </c>
      <c r="E1038" s="3" t="s">
        <v>2155</v>
      </c>
      <c r="F1038" s="3" t="s">
        <v>945</v>
      </c>
      <c r="G1038" s="3" t="s">
        <v>2155</v>
      </c>
      <c r="H1038" s="3" t="s">
        <v>5437</v>
      </c>
      <c r="I1038" s="3" t="s">
        <v>163</v>
      </c>
      <c r="J1038" s="3" t="s">
        <v>162</v>
      </c>
      <c r="K1038" s="3" t="s">
        <v>1640</v>
      </c>
      <c r="L1038" s="3" t="s">
        <v>941</v>
      </c>
      <c r="M1038" s="3" t="s">
        <v>941</v>
      </c>
      <c r="N1038" s="3" t="s">
        <v>941</v>
      </c>
      <c r="O1038" s="3" t="s">
        <v>17</v>
      </c>
      <c r="P1038" s="3" t="s">
        <v>60</v>
      </c>
      <c r="Q1038" s="3" t="s">
        <v>2467</v>
      </c>
      <c r="R1038" s="3" t="s">
        <v>941</v>
      </c>
      <c r="S1038" s="3" t="s">
        <v>941</v>
      </c>
      <c r="T1038" s="3" t="b">
        <f t="shared" si="49"/>
        <v>1</v>
      </c>
      <c r="U1038" s="3" t="b">
        <f t="shared" si="50"/>
        <v>1</v>
      </c>
      <c r="V1038" s="3">
        <f t="shared" si="48"/>
        <v>461</v>
      </c>
    </row>
    <row r="1039" spans="1:22" s="3" customFormat="1" ht="210" x14ac:dyDescent="0.25">
      <c r="A1039" s="3" t="s">
        <v>1167</v>
      </c>
      <c r="B1039" s="3" t="s">
        <v>5440</v>
      </c>
      <c r="C1039" s="3" t="s">
        <v>5441</v>
      </c>
      <c r="D1039" s="3" t="s">
        <v>2155</v>
      </c>
      <c r="E1039" s="3" t="s">
        <v>2155</v>
      </c>
      <c r="F1039" s="3" t="s">
        <v>968</v>
      </c>
      <c r="G1039" s="3" t="s">
        <v>2157</v>
      </c>
      <c r="H1039" s="3" t="s">
        <v>5442</v>
      </c>
      <c r="I1039" s="3" t="s">
        <v>5443</v>
      </c>
      <c r="J1039" s="3" t="s">
        <v>5444</v>
      </c>
      <c r="K1039" s="3" t="s">
        <v>941</v>
      </c>
      <c r="L1039" s="3" t="s">
        <v>941</v>
      </c>
      <c r="M1039" s="3" t="s">
        <v>941</v>
      </c>
      <c r="N1039" s="3" t="s">
        <v>941</v>
      </c>
      <c r="O1039" s="3" t="s">
        <v>44</v>
      </c>
      <c r="P1039" s="3" t="s">
        <v>628</v>
      </c>
      <c r="Q1039" s="3" t="s">
        <v>2467</v>
      </c>
      <c r="R1039" s="3" t="s">
        <v>941</v>
      </c>
      <c r="S1039" s="3" t="s">
        <v>941</v>
      </c>
      <c r="T1039" s="3" t="b">
        <f t="shared" si="49"/>
        <v>0</v>
      </c>
      <c r="U1039" s="3" t="b">
        <f t="shared" si="50"/>
        <v>0</v>
      </c>
      <c r="V1039" s="3">
        <f t="shared" si="48"/>
        <v>617</v>
      </c>
    </row>
    <row r="1040" spans="1:22" s="3" customFormat="1" ht="210" x14ac:dyDescent="0.25">
      <c r="A1040" s="3" t="s">
        <v>1167</v>
      </c>
      <c r="B1040" s="3" t="s">
        <v>5440</v>
      </c>
      <c r="C1040" s="3" t="s">
        <v>5441</v>
      </c>
      <c r="D1040" s="3" t="s">
        <v>2155</v>
      </c>
      <c r="E1040" s="3" t="s">
        <v>2155</v>
      </c>
      <c r="F1040" s="3" t="s">
        <v>1166</v>
      </c>
      <c r="G1040" s="3" t="s">
        <v>2155</v>
      </c>
      <c r="H1040" s="3" t="s">
        <v>5442</v>
      </c>
      <c r="I1040" s="3" t="s">
        <v>1165</v>
      </c>
      <c r="J1040" s="3" t="s">
        <v>535</v>
      </c>
      <c r="K1040" s="3" t="s">
        <v>941</v>
      </c>
      <c r="L1040" s="3" t="s">
        <v>941</v>
      </c>
      <c r="M1040" s="3" t="s">
        <v>941</v>
      </c>
      <c r="N1040" s="3" t="s">
        <v>941</v>
      </c>
      <c r="O1040" s="3" t="s">
        <v>44</v>
      </c>
      <c r="P1040" s="3" t="s">
        <v>45</v>
      </c>
      <c r="Q1040" s="3" t="s">
        <v>2467</v>
      </c>
      <c r="R1040" s="3" t="s">
        <v>941</v>
      </c>
      <c r="S1040" s="3" t="s">
        <v>941</v>
      </c>
      <c r="T1040" s="3" t="b">
        <f t="shared" si="49"/>
        <v>0</v>
      </c>
      <c r="U1040" s="3" t="b">
        <f t="shared" si="50"/>
        <v>0</v>
      </c>
      <c r="V1040" s="3">
        <f t="shared" si="48"/>
        <v>617</v>
      </c>
    </row>
    <row r="1041" spans="1:22" s="3" customFormat="1" ht="225" x14ac:dyDescent="0.25">
      <c r="A1041" s="3" t="s">
        <v>1069</v>
      </c>
      <c r="B1041" s="3" t="s">
        <v>2221</v>
      </c>
      <c r="C1041" s="3" t="s">
        <v>5445</v>
      </c>
      <c r="D1041" s="3" t="s">
        <v>2157</v>
      </c>
      <c r="E1041" s="3" t="s">
        <v>2155</v>
      </c>
      <c r="F1041" s="3" t="s">
        <v>945</v>
      </c>
      <c r="G1041" s="3" t="s">
        <v>2155</v>
      </c>
      <c r="H1041" s="3" t="s">
        <v>5446</v>
      </c>
      <c r="I1041" s="3" t="s">
        <v>5182</v>
      </c>
      <c r="J1041" s="3" t="s">
        <v>5183</v>
      </c>
      <c r="K1041" s="3" t="s">
        <v>1067</v>
      </c>
      <c r="L1041" s="3" t="s">
        <v>941</v>
      </c>
      <c r="M1041" s="3" t="s">
        <v>941</v>
      </c>
      <c r="N1041" s="3" t="s">
        <v>941</v>
      </c>
      <c r="O1041" s="3" t="s">
        <v>17</v>
      </c>
      <c r="P1041" s="3" t="s">
        <v>469</v>
      </c>
      <c r="Q1041" s="3" t="s">
        <v>2467</v>
      </c>
      <c r="R1041" s="3" t="s">
        <v>941</v>
      </c>
      <c r="S1041" s="3" t="s">
        <v>941</v>
      </c>
      <c r="T1041" s="3" t="b">
        <f t="shared" si="49"/>
        <v>1</v>
      </c>
      <c r="U1041" s="3" t="b">
        <f t="shared" si="50"/>
        <v>1</v>
      </c>
      <c r="V1041" s="3">
        <f t="shared" si="48"/>
        <v>427</v>
      </c>
    </row>
    <row r="1042" spans="1:22" s="3" customFormat="1" ht="225" x14ac:dyDescent="0.25">
      <c r="A1042" s="3" t="s">
        <v>1069</v>
      </c>
      <c r="B1042" s="3" t="s">
        <v>2221</v>
      </c>
      <c r="C1042" s="3" t="s">
        <v>5445</v>
      </c>
      <c r="D1042" s="3" t="s">
        <v>2157</v>
      </c>
      <c r="E1042" s="3" t="s">
        <v>2155</v>
      </c>
      <c r="F1042" s="3" t="s">
        <v>945</v>
      </c>
      <c r="G1042" s="3" t="s">
        <v>2155</v>
      </c>
      <c r="H1042" s="3" t="s">
        <v>5446</v>
      </c>
      <c r="I1042" s="3" t="s">
        <v>3686</v>
      </c>
      <c r="J1042" s="3" t="s">
        <v>3687</v>
      </c>
      <c r="K1042" s="3" t="s">
        <v>1067</v>
      </c>
      <c r="L1042" s="3" t="s">
        <v>941</v>
      </c>
      <c r="M1042" s="3" t="s">
        <v>941</v>
      </c>
      <c r="N1042" s="3" t="s">
        <v>941</v>
      </c>
      <c r="O1042" s="3" t="s">
        <v>17</v>
      </c>
      <c r="P1042" s="3" t="s">
        <v>52</v>
      </c>
      <c r="Q1042" s="3" t="s">
        <v>2467</v>
      </c>
      <c r="R1042" s="3" t="s">
        <v>941</v>
      </c>
      <c r="S1042" s="3" t="s">
        <v>941</v>
      </c>
      <c r="T1042" s="3" t="b">
        <f t="shared" si="49"/>
        <v>1</v>
      </c>
      <c r="U1042" s="3" t="b">
        <f t="shared" si="50"/>
        <v>1</v>
      </c>
      <c r="V1042" s="3">
        <f t="shared" si="48"/>
        <v>427</v>
      </c>
    </row>
    <row r="1043" spans="1:22" s="3" customFormat="1" ht="225" x14ac:dyDescent="0.25">
      <c r="A1043" s="3" t="s">
        <v>1069</v>
      </c>
      <c r="B1043" s="3" t="s">
        <v>2221</v>
      </c>
      <c r="C1043" s="3" t="s">
        <v>5445</v>
      </c>
      <c r="D1043" s="3" t="s">
        <v>2157</v>
      </c>
      <c r="E1043" s="3" t="s">
        <v>2155</v>
      </c>
      <c r="F1043" s="3" t="s">
        <v>945</v>
      </c>
      <c r="G1043" s="3" t="s">
        <v>2155</v>
      </c>
      <c r="H1043" s="3" t="s">
        <v>5446</v>
      </c>
      <c r="I1043" s="3" t="s">
        <v>5447</v>
      </c>
      <c r="J1043" s="3" t="s">
        <v>5448</v>
      </c>
      <c r="K1043" s="3" t="s">
        <v>1067</v>
      </c>
      <c r="L1043" s="3" t="s">
        <v>941</v>
      </c>
      <c r="M1043" s="3" t="s">
        <v>941</v>
      </c>
      <c r="N1043" s="3" t="s">
        <v>941</v>
      </c>
      <c r="O1043" s="3" t="s">
        <v>202</v>
      </c>
      <c r="P1043" s="3" t="s">
        <v>705</v>
      </c>
      <c r="Q1043" s="3" t="s">
        <v>2467</v>
      </c>
      <c r="R1043" s="3" t="s">
        <v>941</v>
      </c>
      <c r="S1043" s="3" t="s">
        <v>941</v>
      </c>
      <c r="T1043" s="3" t="b">
        <f t="shared" si="49"/>
        <v>1</v>
      </c>
      <c r="U1043" s="3" t="b">
        <f t="shared" si="50"/>
        <v>1</v>
      </c>
      <c r="V1043" s="3">
        <f t="shared" si="48"/>
        <v>427</v>
      </c>
    </row>
    <row r="1044" spans="1:22" s="3" customFormat="1" ht="225" x14ac:dyDescent="0.25">
      <c r="A1044" s="3" t="s">
        <v>1069</v>
      </c>
      <c r="B1044" s="3" t="s">
        <v>2221</v>
      </c>
      <c r="C1044" s="3" t="s">
        <v>5445</v>
      </c>
      <c r="D1044" s="3" t="s">
        <v>2157</v>
      </c>
      <c r="E1044" s="3" t="s">
        <v>2155</v>
      </c>
      <c r="F1044" s="3" t="s">
        <v>1068</v>
      </c>
      <c r="G1044" s="3" t="s">
        <v>2155</v>
      </c>
      <c r="H1044" s="3" t="s">
        <v>5446</v>
      </c>
      <c r="I1044" s="3" t="s">
        <v>1070</v>
      </c>
      <c r="J1044" s="3" t="s">
        <v>131</v>
      </c>
      <c r="K1044" s="3" t="s">
        <v>1067</v>
      </c>
      <c r="L1044" s="3" t="s">
        <v>941</v>
      </c>
      <c r="M1044" s="3" t="s">
        <v>941</v>
      </c>
      <c r="N1044" s="3" t="s">
        <v>941</v>
      </c>
      <c r="O1044" s="3" t="s">
        <v>17</v>
      </c>
      <c r="P1044" s="3" t="s">
        <v>28</v>
      </c>
      <c r="Q1044" s="3" t="s">
        <v>2467</v>
      </c>
      <c r="R1044" s="3" t="s">
        <v>941</v>
      </c>
      <c r="S1044" s="3" t="s">
        <v>941</v>
      </c>
      <c r="T1044" s="3" t="b">
        <f t="shared" si="49"/>
        <v>1</v>
      </c>
      <c r="U1044" s="3" t="b">
        <f t="shared" si="50"/>
        <v>1</v>
      </c>
      <c r="V1044" s="3">
        <f t="shared" si="48"/>
        <v>427</v>
      </c>
    </row>
    <row r="1045" spans="1:22" s="3" customFormat="1" ht="225" x14ac:dyDescent="0.25">
      <c r="A1045" s="3" t="s">
        <v>1069</v>
      </c>
      <c r="B1045" s="3" t="s">
        <v>2221</v>
      </c>
      <c r="C1045" s="3" t="s">
        <v>5445</v>
      </c>
      <c r="D1045" s="3" t="s">
        <v>2157</v>
      </c>
      <c r="E1045" s="3" t="s">
        <v>2155</v>
      </c>
      <c r="F1045" s="3" t="s">
        <v>3369</v>
      </c>
      <c r="G1045" s="3" t="s">
        <v>2155</v>
      </c>
      <c r="H1045" s="3" t="s">
        <v>5446</v>
      </c>
      <c r="I1045" s="3" t="s">
        <v>5185</v>
      </c>
      <c r="J1045" s="3" t="s">
        <v>5186</v>
      </c>
      <c r="K1045" s="3" t="s">
        <v>1067</v>
      </c>
      <c r="L1045" s="3" t="s">
        <v>941</v>
      </c>
      <c r="M1045" s="3" t="s">
        <v>941</v>
      </c>
      <c r="N1045" s="3" t="s">
        <v>941</v>
      </c>
      <c r="O1045" s="3" t="s">
        <v>941</v>
      </c>
      <c r="P1045" s="3" t="s">
        <v>941</v>
      </c>
      <c r="Q1045" s="3" t="s">
        <v>2713</v>
      </c>
      <c r="R1045" s="3" t="s">
        <v>941</v>
      </c>
      <c r="S1045" s="3" t="s">
        <v>941</v>
      </c>
      <c r="T1045" s="3" t="b">
        <f t="shared" si="49"/>
        <v>1</v>
      </c>
      <c r="U1045" s="3" t="b">
        <f t="shared" si="50"/>
        <v>1</v>
      </c>
      <c r="V1045" s="3">
        <f t="shared" si="48"/>
        <v>427</v>
      </c>
    </row>
    <row r="1046" spans="1:22" s="3" customFormat="1" ht="120" x14ac:dyDescent="0.25">
      <c r="A1046" s="3" t="s">
        <v>1623</v>
      </c>
      <c r="B1046" s="3" t="s">
        <v>5449</v>
      </c>
      <c r="C1046" s="3" t="s">
        <v>5450</v>
      </c>
      <c r="D1046" s="3" t="s">
        <v>2155</v>
      </c>
      <c r="E1046" s="3" t="s">
        <v>2155</v>
      </c>
      <c r="F1046" s="3" t="s">
        <v>942</v>
      </c>
      <c r="G1046" s="3" t="s">
        <v>2155</v>
      </c>
      <c r="H1046" s="3" t="s">
        <v>5451</v>
      </c>
      <c r="I1046" s="3" t="s">
        <v>34</v>
      </c>
      <c r="J1046" s="3" t="s">
        <v>33</v>
      </c>
      <c r="K1046" s="3" t="s">
        <v>1622</v>
      </c>
      <c r="L1046" s="3" t="s">
        <v>941</v>
      </c>
      <c r="M1046" s="3" t="s">
        <v>941</v>
      </c>
      <c r="N1046" s="3" t="s">
        <v>941</v>
      </c>
      <c r="O1046" s="3" t="s">
        <v>35</v>
      </c>
      <c r="P1046" s="3" t="s">
        <v>36</v>
      </c>
      <c r="Q1046" s="3" t="s">
        <v>2467</v>
      </c>
      <c r="R1046" s="3" t="s">
        <v>941</v>
      </c>
      <c r="S1046" s="3" t="s">
        <v>941</v>
      </c>
      <c r="T1046" s="3" t="b">
        <f t="shared" si="49"/>
        <v>0</v>
      </c>
      <c r="U1046" s="3" t="b">
        <f t="shared" si="50"/>
        <v>0</v>
      </c>
      <c r="V1046" s="3">
        <f t="shared" si="48"/>
        <v>571</v>
      </c>
    </row>
    <row r="1047" spans="1:22" s="3" customFormat="1" ht="45" x14ac:dyDescent="0.25">
      <c r="A1047" s="3" t="s">
        <v>5452</v>
      </c>
      <c r="B1047" s="3" t="s">
        <v>5453</v>
      </c>
      <c r="C1047" s="3" t="s">
        <v>5454</v>
      </c>
      <c r="D1047" s="3" t="s">
        <v>2155</v>
      </c>
      <c r="E1047" s="3" t="s">
        <v>2155</v>
      </c>
      <c r="F1047" s="3" t="s">
        <v>949</v>
      </c>
      <c r="G1047" s="3" t="s">
        <v>2157</v>
      </c>
      <c r="H1047" s="3" t="s">
        <v>941</v>
      </c>
      <c r="I1047" s="3" t="s">
        <v>336</v>
      </c>
      <c r="J1047" s="3" t="s">
        <v>335</v>
      </c>
      <c r="K1047" s="3" t="s">
        <v>5455</v>
      </c>
      <c r="L1047" s="3" t="s">
        <v>5456</v>
      </c>
      <c r="M1047" s="3" t="s">
        <v>5457</v>
      </c>
      <c r="N1047" s="3" t="s">
        <v>5458</v>
      </c>
      <c r="O1047" s="3" t="s">
        <v>44</v>
      </c>
      <c r="P1047" s="3" t="s">
        <v>45</v>
      </c>
      <c r="Q1047" s="3" t="s">
        <v>2467</v>
      </c>
      <c r="R1047" s="3" t="s">
        <v>941</v>
      </c>
      <c r="S1047" s="3" t="s">
        <v>941</v>
      </c>
      <c r="T1047" s="3" t="b">
        <f t="shared" si="49"/>
        <v>0</v>
      </c>
      <c r="U1047" s="3" t="b">
        <f t="shared" si="50"/>
        <v>0</v>
      </c>
      <c r="V1047" s="3">
        <f t="shared" si="48"/>
        <v>149</v>
      </c>
    </row>
    <row r="1048" spans="1:22" s="3" customFormat="1" ht="45" x14ac:dyDescent="0.25">
      <c r="A1048" s="3" t="s">
        <v>5452</v>
      </c>
      <c r="B1048" s="3" t="s">
        <v>5453</v>
      </c>
      <c r="C1048" s="3" t="s">
        <v>5454</v>
      </c>
      <c r="D1048" s="3" t="s">
        <v>2155</v>
      </c>
      <c r="E1048" s="3" t="s">
        <v>2155</v>
      </c>
      <c r="F1048" s="3" t="s">
        <v>947</v>
      </c>
      <c r="G1048" s="3" t="s">
        <v>2155</v>
      </c>
      <c r="H1048" s="3" t="s">
        <v>941</v>
      </c>
      <c r="I1048" s="3" t="s">
        <v>5459</v>
      </c>
      <c r="J1048" s="3" t="s">
        <v>5460</v>
      </c>
      <c r="K1048" s="3" t="s">
        <v>5455</v>
      </c>
      <c r="L1048" s="3" t="s">
        <v>5456</v>
      </c>
      <c r="M1048" s="3" t="s">
        <v>5457</v>
      </c>
      <c r="N1048" s="3" t="s">
        <v>5458</v>
      </c>
      <c r="O1048" s="3" t="s">
        <v>543</v>
      </c>
      <c r="P1048" s="3" t="s">
        <v>2876</v>
      </c>
      <c r="Q1048" s="3" t="s">
        <v>2467</v>
      </c>
      <c r="R1048" s="3" t="s">
        <v>941</v>
      </c>
      <c r="S1048" s="3" t="s">
        <v>941</v>
      </c>
      <c r="T1048" s="3" t="b">
        <f t="shared" si="49"/>
        <v>0</v>
      </c>
      <c r="U1048" s="3" t="b">
        <f t="shared" si="50"/>
        <v>0</v>
      </c>
      <c r="V1048" s="3">
        <f t="shared" si="48"/>
        <v>149</v>
      </c>
    </row>
    <row r="1049" spans="1:22" s="3" customFormat="1" ht="105" x14ac:dyDescent="0.25">
      <c r="A1049" s="3" t="s">
        <v>1963</v>
      </c>
      <c r="B1049" s="3" t="s">
        <v>5461</v>
      </c>
      <c r="C1049" s="3" t="s">
        <v>5462</v>
      </c>
      <c r="D1049" s="3" t="s">
        <v>2155</v>
      </c>
      <c r="E1049" s="3" t="s">
        <v>2155</v>
      </c>
      <c r="F1049" s="3" t="s">
        <v>945</v>
      </c>
      <c r="G1049" s="3" t="s">
        <v>2155</v>
      </c>
      <c r="H1049" s="3" t="s">
        <v>5463</v>
      </c>
      <c r="I1049" s="3" t="s">
        <v>1961</v>
      </c>
      <c r="J1049" s="3" t="s">
        <v>319</v>
      </c>
      <c r="K1049" s="3" t="s">
        <v>1962</v>
      </c>
      <c r="L1049" s="3" t="s">
        <v>941</v>
      </c>
      <c r="M1049" s="3" t="s">
        <v>941</v>
      </c>
      <c r="N1049" s="3" t="s">
        <v>5464</v>
      </c>
      <c r="O1049" s="3" t="s">
        <v>35</v>
      </c>
      <c r="P1049" s="3" t="s">
        <v>93</v>
      </c>
      <c r="Q1049" s="3" t="s">
        <v>2467</v>
      </c>
      <c r="R1049" s="3" t="s">
        <v>941</v>
      </c>
      <c r="S1049" s="3" t="s">
        <v>941</v>
      </c>
      <c r="T1049" s="3" t="b">
        <f t="shared" si="49"/>
        <v>0</v>
      </c>
      <c r="U1049" s="3" t="b">
        <f t="shared" si="50"/>
        <v>1</v>
      </c>
      <c r="V1049" s="3">
        <f t="shared" si="48"/>
        <v>449</v>
      </c>
    </row>
    <row r="1050" spans="1:22" s="3" customFormat="1" ht="105" x14ac:dyDescent="0.25">
      <c r="A1050" s="3" t="s">
        <v>5465</v>
      </c>
      <c r="B1050" s="3" t="s">
        <v>5466</v>
      </c>
      <c r="C1050" s="3" t="s">
        <v>5467</v>
      </c>
      <c r="D1050" s="3" t="s">
        <v>2155</v>
      </c>
      <c r="E1050" s="3" t="s">
        <v>2155</v>
      </c>
      <c r="F1050" s="3" t="s">
        <v>949</v>
      </c>
      <c r="G1050" s="3" t="s">
        <v>2157</v>
      </c>
      <c r="H1050" s="3" t="s">
        <v>5468</v>
      </c>
      <c r="I1050" s="3" t="s">
        <v>971</v>
      </c>
      <c r="J1050" s="3" t="s">
        <v>837</v>
      </c>
      <c r="K1050" s="3" t="s">
        <v>5469</v>
      </c>
      <c r="L1050" s="3" t="s">
        <v>5470</v>
      </c>
      <c r="M1050" s="3" t="s">
        <v>941</v>
      </c>
      <c r="N1050" s="3" t="s">
        <v>5471</v>
      </c>
      <c r="O1050" s="3" t="s">
        <v>44</v>
      </c>
      <c r="P1050" s="3" t="s">
        <v>45</v>
      </c>
      <c r="Q1050" s="3" t="s">
        <v>2467</v>
      </c>
      <c r="R1050" s="3" t="s">
        <v>941</v>
      </c>
      <c r="S1050" s="3" t="s">
        <v>941</v>
      </c>
      <c r="T1050" s="3" t="b">
        <f t="shared" si="49"/>
        <v>0</v>
      </c>
      <c r="U1050" s="3" t="b">
        <f t="shared" si="50"/>
        <v>1</v>
      </c>
      <c r="V1050" s="3">
        <f t="shared" si="48"/>
        <v>148</v>
      </c>
    </row>
    <row r="1051" spans="1:22" s="3" customFormat="1" ht="105" x14ac:dyDescent="0.25">
      <c r="A1051" s="3" t="s">
        <v>5465</v>
      </c>
      <c r="B1051" s="3" t="s">
        <v>5466</v>
      </c>
      <c r="C1051" s="3" t="s">
        <v>5467</v>
      </c>
      <c r="D1051" s="3" t="s">
        <v>2155</v>
      </c>
      <c r="E1051" s="3" t="s">
        <v>2155</v>
      </c>
      <c r="F1051" s="3" t="s">
        <v>945</v>
      </c>
      <c r="G1051" s="3" t="s">
        <v>2155</v>
      </c>
      <c r="H1051" s="3" t="s">
        <v>5468</v>
      </c>
      <c r="I1051" s="3" t="s">
        <v>3608</v>
      </c>
      <c r="J1051" s="3" t="s">
        <v>3609</v>
      </c>
      <c r="K1051" s="3" t="s">
        <v>5469</v>
      </c>
      <c r="L1051" s="3" t="s">
        <v>5470</v>
      </c>
      <c r="M1051" s="3" t="s">
        <v>941</v>
      </c>
      <c r="N1051" s="3" t="s">
        <v>5471</v>
      </c>
      <c r="O1051" s="3" t="s">
        <v>35</v>
      </c>
      <c r="P1051" s="3" t="s">
        <v>36</v>
      </c>
      <c r="Q1051" s="3" t="s">
        <v>2467</v>
      </c>
      <c r="R1051" s="3" t="s">
        <v>941</v>
      </c>
      <c r="S1051" s="3" t="s">
        <v>941</v>
      </c>
      <c r="T1051" s="3" t="b">
        <f t="shared" si="49"/>
        <v>0</v>
      </c>
      <c r="U1051" s="3" t="b">
        <f t="shared" si="50"/>
        <v>1</v>
      </c>
      <c r="V1051" s="3">
        <f t="shared" si="48"/>
        <v>148</v>
      </c>
    </row>
    <row r="1052" spans="1:22" s="3" customFormat="1" ht="300" x14ac:dyDescent="0.25">
      <c r="A1052" s="3" t="s">
        <v>1485</v>
      </c>
      <c r="B1052" s="3" t="s">
        <v>5472</v>
      </c>
      <c r="C1052" s="3" t="s">
        <v>5473</v>
      </c>
      <c r="D1052" s="3" t="s">
        <v>2155</v>
      </c>
      <c r="E1052" s="3" t="s">
        <v>2155</v>
      </c>
      <c r="F1052" s="3" t="s">
        <v>945</v>
      </c>
      <c r="G1052" s="3" t="s">
        <v>2155</v>
      </c>
      <c r="H1052" s="3" t="s">
        <v>5474</v>
      </c>
      <c r="I1052" s="3" t="s">
        <v>5475</v>
      </c>
      <c r="J1052" s="3" t="s">
        <v>5476</v>
      </c>
      <c r="K1052" s="3" t="s">
        <v>1484</v>
      </c>
      <c r="L1052" s="3" t="s">
        <v>941</v>
      </c>
      <c r="M1052" s="3" t="s">
        <v>941</v>
      </c>
      <c r="N1052" s="3" t="s">
        <v>5477</v>
      </c>
      <c r="O1052" s="3" t="s">
        <v>17</v>
      </c>
      <c r="P1052" s="3" t="s">
        <v>28</v>
      </c>
      <c r="Q1052" s="3" t="s">
        <v>2467</v>
      </c>
      <c r="R1052" s="3" t="s">
        <v>941</v>
      </c>
      <c r="S1052" s="3" t="s">
        <v>941</v>
      </c>
      <c r="T1052" s="3" t="b">
        <f t="shared" si="49"/>
        <v>1</v>
      </c>
      <c r="U1052" s="3" t="b">
        <f t="shared" si="50"/>
        <v>1</v>
      </c>
      <c r="V1052" s="3">
        <f t="shared" si="48"/>
        <v>709</v>
      </c>
    </row>
    <row r="1053" spans="1:22" s="3" customFormat="1" ht="300" x14ac:dyDescent="0.25">
      <c r="A1053" s="3" t="s">
        <v>1485</v>
      </c>
      <c r="B1053" s="3" t="s">
        <v>5472</v>
      </c>
      <c r="C1053" s="3" t="s">
        <v>5473</v>
      </c>
      <c r="D1053" s="3" t="s">
        <v>2155</v>
      </c>
      <c r="E1053" s="3" t="s">
        <v>2155</v>
      </c>
      <c r="F1053" s="3" t="s">
        <v>3956</v>
      </c>
      <c r="G1053" s="3" t="s">
        <v>2155</v>
      </c>
      <c r="H1053" s="3" t="s">
        <v>5474</v>
      </c>
      <c r="I1053" s="3" t="s">
        <v>5478</v>
      </c>
      <c r="J1053" s="3" t="s">
        <v>5479</v>
      </c>
      <c r="K1053" s="3" t="s">
        <v>1484</v>
      </c>
      <c r="L1053" s="3" t="s">
        <v>941</v>
      </c>
      <c r="M1053" s="3" t="s">
        <v>941</v>
      </c>
      <c r="N1053" s="3" t="s">
        <v>5477</v>
      </c>
      <c r="O1053" s="3" t="s">
        <v>17</v>
      </c>
      <c r="P1053" s="3" t="s">
        <v>18</v>
      </c>
      <c r="Q1053" s="3" t="s">
        <v>2467</v>
      </c>
      <c r="R1053" s="3" t="s">
        <v>941</v>
      </c>
      <c r="S1053" s="3" t="s">
        <v>941</v>
      </c>
      <c r="T1053" s="3" t="b">
        <f t="shared" si="49"/>
        <v>1</v>
      </c>
      <c r="U1053" s="3" t="b">
        <f t="shared" si="50"/>
        <v>1</v>
      </c>
      <c r="V1053" s="3">
        <f t="shared" si="48"/>
        <v>709</v>
      </c>
    </row>
    <row r="1054" spans="1:22" s="3" customFormat="1" ht="300" x14ac:dyDescent="0.25">
      <c r="A1054" s="3" t="s">
        <v>1485</v>
      </c>
      <c r="B1054" s="3" t="s">
        <v>5472</v>
      </c>
      <c r="C1054" s="3" t="s">
        <v>5473</v>
      </c>
      <c r="D1054" s="3" t="s">
        <v>2155</v>
      </c>
      <c r="E1054" s="3" t="s">
        <v>2155</v>
      </c>
      <c r="F1054" s="3" t="s">
        <v>981</v>
      </c>
      <c r="G1054" s="3" t="s">
        <v>2155</v>
      </c>
      <c r="H1054" s="3" t="s">
        <v>5474</v>
      </c>
      <c r="I1054" s="3" t="s">
        <v>1486</v>
      </c>
      <c r="J1054" s="3" t="s">
        <v>866</v>
      </c>
      <c r="K1054" s="3" t="s">
        <v>1484</v>
      </c>
      <c r="L1054" s="3" t="s">
        <v>941</v>
      </c>
      <c r="M1054" s="3" t="s">
        <v>941</v>
      </c>
      <c r="N1054" s="3" t="s">
        <v>5477</v>
      </c>
      <c r="O1054" s="3" t="s">
        <v>44</v>
      </c>
      <c r="P1054" s="3" t="s">
        <v>45</v>
      </c>
      <c r="Q1054" s="3" t="s">
        <v>2467</v>
      </c>
      <c r="R1054" s="3" t="s">
        <v>941</v>
      </c>
      <c r="S1054" s="3" t="s">
        <v>941</v>
      </c>
      <c r="T1054" s="3" t="b">
        <f t="shared" si="49"/>
        <v>1</v>
      </c>
      <c r="U1054" s="3" t="b">
        <f t="shared" si="50"/>
        <v>1</v>
      </c>
      <c r="V1054" s="3">
        <f t="shared" si="48"/>
        <v>709</v>
      </c>
    </row>
    <row r="1055" spans="1:22" s="3" customFormat="1" ht="180" x14ac:dyDescent="0.25">
      <c r="A1055" s="3" t="s">
        <v>1066</v>
      </c>
      <c r="B1055" s="3" t="s">
        <v>5480</v>
      </c>
      <c r="C1055" s="3" t="s">
        <v>5481</v>
      </c>
      <c r="D1055" s="3" t="s">
        <v>2155</v>
      </c>
      <c r="E1055" s="3" t="s">
        <v>2155</v>
      </c>
      <c r="F1055" s="3" t="s">
        <v>945</v>
      </c>
      <c r="G1055" s="3" t="s">
        <v>2155</v>
      </c>
      <c r="H1055" s="3" t="s">
        <v>5482</v>
      </c>
      <c r="I1055" s="3" t="s">
        <v>1918</v>
      </c>
      <c r="J1055" s="3" t="s">
        <v>647</v>
      </c>
      <c r="K1055" s="3" t="s">
        <v>1065</v>
      </c>
      <c r="L1055" s="3" t="s">
        <v>941</v>
      </c>
      <c r="M1055" s="3" t="s">
        <v>941</v>
      </c>
      <c r="N1055" s="3" t="s">
        <v>5483</v>
      </c>
      <c r="O1055" s="3" t="s">
        <v>543</v>
      </c>
      <c r="P1055" s="3" t="s">
        <v>544</v>
      </c>
      <c r="Q1055" s="3" t="s">
        <v>2467</v>
      </c>
      <c r="R1055" s="3" t="s">
        <v>941</v>
      </c>
      <c r="S1055" s="3" t="s">
        <v>941</v>
      </c>
      <c r="T1055" s="3" t="b">
        <f t="shared" si="49"/>
        <v>1</v>
      </c>
      <c r="U1055" s="3" t="b">
        <f t="shared" si="50"/>
        <v>0</v>
      </c>
      <c r="V1055" s="3">
        <f t="shared" si="48"/>
        <v>359</v>
      </c>
    </row>
    <row r="1056" spans="1:22" s="3" customFormat="1" ht="180" x14ac:dyDescent="0.25">
      <c r="A1056" s="3" t="s">
        <v>1066</v>
      </c>
      <c r="B1056" s="3" t="s">
        <v>5480</v>
      </c>
      <c r="C1056" s="3" t="s">
        <v>5481</v>
      </c>
      <c r="D1056" s="3" t="s">
        <v>2155</v>
      </c>
      <c r="E1056" s="3" t="s">
        <v>2155</v>
      </c>
      <c r="F1056" s="3" t="s">
        <v>945</v>
      </c>
      <c r="G1056" s="3" t="s">
        <v>2155</v>
      </c>
      <c r="H1056" s="3" t="s">
        <v>5482</v>
      </c>
      <c r="I1056" s="3" t="s">
        <v>5484</v>
      </c>
      <c r="J1056" s="3" t="s">
        <v>5485</v>
      </c>
      <c r="K1056" s="3" t="s">
        <v>1065</v>
      </c>
      <c r="L1056" s="3" t="s">
        <v>941</v>
      </c>
      <c r="M1056" s="3" t="s">
        <v>941</v>
      </c>
      <c r="N1056" s="3" t="s">
        <v>5483</v>
      </c>
      <c r="O1056" s="3" t="s">
        <v>44</v>
      </c>
      <c r="P1056" s="3" t="s">
        <v>45</v>
      </c>
      <c r="Q1056" s="3" t="s">
        <v>2467</v>
      </c>
      <c r="R1056" s="3" t="s">
        <v>941</v>
      </c>
      <c r="S1056" s="3" t="s">
        <v>941</v>
      </c>
      <c r="T1056" s="3" t="b">
        <f t="shared" si="49"/>
        <v>1</v>
      </c>
      <c r="U1056" s="3" t="b">
        <f t="shared" si="50"/>
        <v>0</v>
      </c>
      <c r="V1056" s="3">
        <f t="shared" si="48"/>
        <v>359</v>
      </c>
    </row>
    <row r="1057" spans="1:22" s="3" customFormat="1" ht="45" x14ac:dyDescent="0.25">
      <c r="A1057" s="3" t="s">
        <v>5486</v>
      </c>
      <c r="B1057" s="3" t="s">
        <v>5487</v>
      </c>
      <c r="C1057" s="3" t="s">
        <v>941</v>
      </c>
      <c r="D1057" s="3" t="s">
        <v>2155</v>
      </c>
      <c r="E1057" s="3" t="s">
        <v>2155</v>
      </c>
      <c r="F1057" s="3" t="s">
        <v>954</v>
      </c>
      <c r="G1057" s="3" t="s">
        <v>2157</v>
      </c>
      <c r="H1057" s="3" t="s">
        <v>941</v>
      </c>
      <c r="I1057" s="3" t="s">
        <v>1533</v>
      </c>
      <c r="J1057" s="3" t="s">
        <v>200</v>
      </c>
      <c r="K1057" s="3" t="s">
        <v>941</v>
      </c>
      <c r="L1057" s="3" t="s">
        <v>941</v>
      </c>
      <c r="M1057" s="3" t="s">
        <v>941</v>
      </c>
      <c r="N1057" s="3" t="s">
        <v>941</v>
      </c>
      <c r="O1057" s="3" t="s">
        <v>202</v>
      </c>
      <c r="P1057" s="3" t="s">
        <v>203</v>
      </c>
      <c r="Q1057" s="3" t="s">
        <v>2467</v>
      </c>
      <c r="R1057" s="3" t="s">
        <v>941</v>
      </c>
      <c r="S1057" s="3" t="s">
        <v>941</v>
      </c>
      <c r="T1057" s="3" t="b">
        <f t="shared" si="49"/>
        <v>0</v>
      </c>
      <c r="U1057" s="3" t="b">
        <f t="shared" si="50"/>
        <v>0</v>
      </c>
      <c r="V1057" s="3">
        <f t="shared" si="48"/>
        <v>3</v>
      </c>
    </row>
    <row r="1058" spans="1:22" s="3" customFormat="1" ht="90" x14ac:dyDescent="0.25">
      <c r="A1058" s="3" t="s">
        <v>5488</v>
      </c>
      <c r="B1058" s="3" t="s">
        <v>5489</v>
      </c>
      <c r="C1058" s="3" t="s">
        <v>5490</v>
      </c>
      <c r="D1058" s="3" t="s">
        <v>2155</v>
      </c>
      <c r="E1058" s="3" t="s">
        <v>2155</v>
      </c>
      <c r="F1058" s="3" t="s">
        <v>5491</v>
      </c>
      <c r="G1058" s="3" t="s">
        <v>2157</v>
      </c>
      <c r="H1058" s="3" t="s">
        <v>5492</v>
      </c>
      <c r="I1058" s="3" t="s">
        <v>1761</v>
      </c>
      <c r="J1058" s="3" t="s">
        <v>511</v>
      </c>
      <c r="K1058" s="3" t="s">
        <v>941</v>
      </c>
      <c r="L1058" s="3" t="s">
        <v>941</v>
      </c>
      <c r="M1058" s="3" t="s">
        <v>941</v>
      </c>
      <c r="N1058" s="3" t="s">
        <v>941</v>
      </c>
      <c r="O1058" s="3" t="s">
        <v>35</v>
      </c>
      <c r="P1058" s="3" t="s">
        <v>513</v>
      </c>
      <c r="Q1058" s="3" t="s">
        <v>2467</v>
      </c>
      <c r="R1058" s="3" t="s">
        <v>941</v>
      </c>
      <c r="S1058" s="3" t="s">
        <v>941</v>
      </c>
      <c r="T1058" s="3" t="b">
        <f t="shared" si="49"/>
        <v>0</v>
      </c>
      <c r="U1058" s="3" t="b">
        <f t="shared" si="50"/>
        <v>0</v>
      </c>
      <c r="V1058" s="3">
        <f t="shared" si="48"/>
        <v>40</v>
      </c>
    </row>
    <row r="1059" spans="1:22" s="3" customFormat="1" ht="195" x14ac:dyDescent="0.25">
      <c r="A1059" s="3" t="s">
        <v>5493</v>
      </c>
      <c r="B1059" s="3" t="s">
        <v>5494</v>
      </c>
      <c r="C1059" s="3" t="s">
        <v>5495</v>
      </c>
      <c r="D1059" s="3" t="s">
        <v>2155</v>
      </c>
      <c r="E1059" s="3" t="s">
        <v>2155</v>
      </c>
      <c r="F1059" s="3" t="s">
        <v>951</v>
      </c>
      <c r="G1059" s="3" t="s">
        <v>2155</v>
      </c>
      <c r="H1059" s="3" t="s">
        <v>5496</v>
      </c>
      <c r="I1059" s="3" t="s">
        <v>5497</v>
      </c>
      <c r="J1059" s="3" t="s">
        <v>5498</v>
      </c>
      <c r="K1059" s="3" t="s">
        <v>5499</v>
      </c>
      <c r="L1059" s="3" t="s">
        <v>941</v>
      </c>
      <c r="M1059" s="3" t="s">
        <v>941</v>
      </c>
      <c r="N1059" s="3" t="s">
        <v>941</v>
      </c>
      <c r="O1059" s="3" t="s">
        <v>202</v>
      </c>
      <c r="P1059" s="3" t="s">
        <v>705</v>
      </c>
      <c r="Q1059" s="3" t="s">
        <v>2467</v>
      </c>
      <c r="R1059" s="3" t="s">
        <v>941</v>
      </c>
      <c r="S1059" s="3" t="s">
        <v>941</v>
      </c>
      <c r="T1059" s="3" t="b">
        <f t="shared" si="49"/>
        <v>1</v>
      </c>
      <c r="U1059" s="3" t="b">
        <f t="shared" si="50"/>
        <v>0</v>
      </c>
      <c r="V1059" s="3">
        <f t="shared" si="48"/>
        <v>426</v>
      </c>
    </row>
    <row r="1060" spans="1:22" s="3" customFormat="1" ht="195" x14ac:dyDescent="0.25">
      <c r="A1060" s="3" t="s">
        <v>5493</v>
      </c>
      <c r="B1060" s="3" t="s">
        <v>5494</v>
      </c>
      <c r="C1060" s="3" t="s">
        <v>5495</v>
      </c>
      <c r="D1060" s="3" t="s">
        <v>2155</v>
      </c>
      <c r="E1060" s="3" t="s">
        <v>2155</v>
      </c>
      <c r="F1060" s="3" t="s">
        <v>951</v>
      </c>
      <c r="G1060" s="3" t="s">
        <v>2157</v>
      </c>
      <c r="H1060" s="3" t="s">
        <v>5496</v>
      </c>
      <c r="I1060" s="3" t="s">
        <v>1761</v>
      </c>
      <c r="J1060" s="3" t="s">
        <v>511</v>
      </c>
      <c r="K1060" s="3" t="s">
        <v>5499</v>
      </c>
      <c r="L1060" s="3" t="s">
        <v>941</v>
      </c>
      <c r="M1060" s="3" t="s">
        <v>941</v>
      </c>
      <c r="N1060" s="3" t="s">
        <v>941</v>
      </c>
      <c r="O1060" s="3" t="s">
        <v>35</v>
      </c>
      <c r="P1060" s="3" t="s">
        <v>513</v>
      </c>
      <c r="Q1060" s="3" t="s">
        <v>2467</v>
      </c>
      <c r="R1060" s="3" t="s">
        <v>941</v>
      </c>
      <c r="S1060" s="3" t="s">
        <v>941</v>
      </c>
      <c r="T1060" s="3" t="b">
        <f t="shared" si="49"/>
        <v>1</v>
      </c>
      <c r="U1060" s="3" t="b">
        <f t="shared" si="50"/>
        <v>0</v>
      </c>
      <c r="V1060" s="3">
        <f t="shared" si="48"/>
        <v>426</v>
      </c>
    </row>
    <row r="1061" spans="1:22" s="3" customFormat="1" ht="225" x14ac:dyDescent="0.25">
      <c r="A1061" s="3" t="s">
        <v>5500</v>
      </c>
      <c r="B1061" s="3" t="s">
        <v>5501</v>
      </c>
      <c r="C1061" s="3" t="s">
        <v>5502</v>
      </c>
      <c r="D1061" s="3" t="s">
        <v>2155</v>
      </c>
      <c r="E1061" s="3" t="s">
        <v>2155</v>
      </c>
      <c r="F1061" s="3" t="s">
        <v>942</v>
      </c>
      <c r="G1061" s="3" t="s">
        <v>2155</v>
      </c>
      <c r="H1061" s="3" t="s">
        <v>5503</v>
      </c>
      <c r="I1061" s="3" t="s">
        <v>5504</v>
      </c>
      <c r="J1061" s="3" t="s">
        <v>5505</v>
      </c>
      <c r="K1061" s="3" t="s">
        <v>5506</v>
      </c>
      <c r="L1061" s="3" t="s">
        <v>941</v>
      </c>
      <c r="M1061" s="3" t="s">
        <v>941</v>
      </c>
      <c r="N1061" s="3" t="s">
        <v>5507</v>
      </c>
      <c r="O1061" s="3" t="s">
        <v>17</v>
      </c>
      <c r="P1061" s="3" t="s">
        <v>28</v>
      </c>
      <c r="Q1061" s="3" t="s">
        <v>2467</v>
      </c>
      <c r="R1061" s="3" t="s">
        <v>941</v>
      </c>
      <c r="S1061" s="3" t="s">
        <v>941</v>
      </c>
      <c r="T1061" s="3" t="b">
        <f t="shared" si="49"/>
        <v>1</v>
      </c>
      <c r="U1061" s="3" t="b">
        <f t="shared" si="50"/>
        <v>1</v>
      </c>
      <c r="V1061" s="3">
        <f t="shared" si="48"/>
        <v>530</v>
      </c>
    </row>
    <row r="1062" spans="1:22" s="3" customFormat="1" ht="225" x14ac:dyDescent="0.25">
      <c r="A1062" s="3" t="s">
        <v>5500</v>
      </c>
      <c r="B1062" s="3" t="s">
        <v>5501</v>
      </c>
      <c r="C1062" s="3" t="s">
        <v>5502</v>
      </c>
      <c r="D1062" s="3" t="s">
        <v>2155</v>
      </c>
      <c r="E1062" s="3" t="s">
        <v>2155</v>
      </c>
      <c r="F1062" s="3" t="s">
        <v>954</v>
      </c>
      <c r="G1062" s="3" t="s">
        <v>2157</v>
      </c>
      <c r="H1062" s="3" t="s">
        <v>5503</v>
      </c>
      <c r="I1062" s="3" t="s">
        <v>5508</v>
      </c>
      <c r="J1062" s="3" t="s">
        <v>5509</v>
      </c>
      <c r="K1062" s="3" t="s">
        <v>5506</v>
      </c>
      <c r="L1062" s="3" t="s">
        <v>941</v>
      </c>
      <c r="M1062" s="3" t="s">
        <v>941</v>
      </c>
      <c r="N1062" s="3" t="s">
        <v>5507</v>
      </c>
      <c r="O1062" s="3" t="s">
        <v>202</v>
      </c>
      <c r="P1062" s="3" t="s">
        <v>2798</v>
      </c>
      <c r="Q1062" s="3" t="s">
        <v>2467</v>
      </c>
      <c r="R1062" s="3" t="s">
        <v>941</v>
      </c>
      <c r="S1062" s="3" t="s">
        <v>941</v>
      </c>
      <c r="T1062" s="3" t="b">
        <f t="shared" si="49"/>
        <v>1</v>
      </c>
      <c r="U1062" s="3" t="b">
        <f t="shared" si="50"/>
        <v>1</v>
      </c>
      <c r="V1062" s="3">
        <f t="shared" si="48"/>
        <v>530</v>
      </c>
    </row>
    <row r="1063" spans="1:22" s="3" customFormat="1" ht="225" x14ac:dyDescent="0.25">
      <c r="A1063" s="3" t="s">
        <v>5500</v>
      </c>
      <c r="B1063" s="3" t="s">
        <v>5501</v>
      </c>
      <c r="C1063" s="3" t="s">
        <v>5502</v>
      </c>
      <c r="D1063" s="3" t="s">
        <v>2155</v>
      </c>
      <c r="E1063" s="3" t="s">
        <v>2155</v>
      </c>
      <c r="F1063" s="3" t="s">
        <v>5510</v>
      </c>
      <c r="G1063" s="3" t="s">
        <v>2157</v>
      </c>
      <c r="H1063" s="3" t="s">
        <v>5503</v>
      </c>
      <c r="I1063" s="3" t="s">
        <v>1277</v>
      </c>
      <c r="J1063" s="3" t="s">
        <v>925</v>
      </c>
      <c r="K1063" s="3" t="s">
        <v>5506</v>
      </c>
      <c r="L1063" s="3" t="s">
        <v>941</v>
      </c>
      <c r="M1063" s="3" t="s">
        <v>941</v>
      </c>
      <c r="N1063" s="3" t="s">
        <v>5507</v>
      </c>
      <c r="O1063" s="3" t="s">
        <v>17</v>
      </c>
      <c r="P1063" s="3" t="s">
        <v>28</v>
      </c>
      <c r="Q1063" s="3" t="s">
        <v>2467</v>
      </c>
      <c r="R1063" s="3" t="s">
        <v>941</v>
      </c>
      <c r="S1063" s="3" t="s">
        <v>941</v>
      </c>
      <c r="T1063" s="3" t="b">
        <f t="shared" si="49"/>
        <v>1</v>
      </c>
      <c r="U1063" s="3" t="b">
        <f t="shared" si="50"/>
        <v>1</v>
      </c>
      <c r="V1063" s="3">
        <f t="shared" si="48"/>
        <v>530</v>
      </c>
    </row>
    <row r="1064" spans="1:22" s="3" customFormat="1" ht="180" x14ac:dyDescent="0.25">
      <c r="A1064" s="3" t="s">
        <v>1413</v>
      </c>
      <c r="B1064" s="3" t="s">
        <v>5511</v>
      </c>
      <c r="C1064" s="3" t="s">
        <v>5512</v>
      </c>
      <c r="D1064" s="3" t="s">
        <v>2155</v>
      </c>
      <c r="E1064" s="3" t="s">
        <v>2155</v>
      </c>
      <c r="F1064" s="3" t="s">
        <v>945</v>
      </c>
      <c r="G1064" s="3" t="s">
        <v>2155</v>
      </c>
      <c r="H1064" s="3" t="s">
        <v>5513</v>
      </c>
      <c r="I1064" s="3" t="s">
        <v>1414</v>
      </c>
      <c r="J1064" s="3" t="s">
        <v>594</v>
      </c>
      <c r="K1064" s="3" t="s">
        <v>1412</v>
      </c>
      <c r="L1064" s="3" t="s">
        <v>941</v>
      </c>
      <c r="M1064" s="3" t="s">
        <v>941</v>
      </c>
      <c r="N1064" s="3" t="s">
        <v>941</v>
      </c>
      <c r="O1064" s="3" t="s">
        <v>17</v>
      </c>
      <c r="P1064" s="3" t="s">
        <v>80</v>
      </c>
      <c r="Q1064" s="3" t="s">
        <v>2467</v>
      </c>
      <c r="R1064" s="3" t="s">
        <v>941</v>
      </c>
      <c r="S1064" s="3" t="s">
        <v>941</v>
      </c>
      <c r="T1064" s="3" t="b">
        <f t="shared" si="49"/>
        <v>0</v>
      </c>
      <c r="U1064" s="3" t="b">
        <f t="shared" si="50"/>
        <v>1</v>
      </c>
      <c r="V1064" s="3">
        <f t="shared" si="48"/>
        <v>371</v>
      </c>
    </row>
    <row r="1065" spans="1:22" s="3" customFormat="1" ht="225" x14ac:dyDescent="0.25">
      <c r="A1065" s="3" t="s">
        <v>1730</v>
      </c>
      <c r="B1065" s="3" t="s">
        <v>5514</v>
      </c>
      <c r="C1065" s="3" t="s">
        <v>5515</v>
      </c>
      <c r="D1065" s="3" t="s">
        <v>2155</v>
      </c>
      <c r="E1065" s="3" t="s">
        <v>2155</v>
      </c>
      <c r="F1065" s="3" t="s">
        <v>1005</v>
      </c>
      <c r="G1065" s="3" t="s">
        <v>2155</v>
      </c>
      <c r="H1065" s="3" t="s">
        <v>5516</v>
      </c>
      <c r="I1065" s="3" t="s">
        <v>1776</v>
      </c>
      <c r="J1065" s="6" t="s">
        <v>518</v>
      </c>
      <c r="K1065" s="3" t="s">
        <v>1729</v>
      </c>
      <c r="L1065" s="3" t="s">
        <v>941</v>
      </c>
      <c r="M1065" s="3" t="s">
        <v>941</v>
      </c>
      <c r="N1065" s="3" t="s">
        <v>941</v>
      </c>
      <c r="O1065" s="3" t="s">
        <v>35</v>
      </c>
      <c r="P1065" s="3" t="s">
        <v>240</v>
      </c>
      <c r="Q1065" s="3" t="s">
        <v>2467</v>
      </c>
      <c r="R1065" s="3" t="s">
        <v>941</v>
      </c>
      <c r="S1065" s="3" t="s">
        <v>941</v>
      </c>
      <c r="T1065" s="3" t="b">
        <f t="shared" si="49"/>
        <v>1</v>
      </c>
      <c r="U1065" s="3" t="b">
        <f t="shared" si="50"/>
        <v>1</v>
      </c>
      <c r="V1065" s="3">
        <f t="shared" si="48"/>
        <v>416</v>
      </c>
    </row>
    <row r="1066" spans="1:22" s="3" customFormat="1" ht="225" x14ac:dyDescent="0.25">
      <c r="A1066" s="3" t="s">
        <v>1730</v>
      </c>
      <c r="B1066" s="3" t="s">
        <v>5514</v>
      </c>
      <c r="C1066" s="3" t="s">
        <v>5515</v>
      </c>
      <c r="D1066" s="3" t="s">
        <v>2155</v>
      </c>
      <c r="E1066" s="3" t="s">
        <v>2155</v>
      </c>
      <c r="F1066" s="3" t="s">
        <v>945</v>
      </c>
      <c r="G1066" s="3" t="s">
        <v>2155</v>
      </c>
      <c r="H1066" s="3" t="s">
        <v>5516</v>
      </c>
      <c r="I1066" s="3" t="s">
        <v>5517</v>
      </c>
      <c r="J1066" s="3" t="s">
        <v>5518</v>
      </c>
      <c r="K1066" s="3" t="s">
        <v>1729</v>
      </c>
      <c r="L1066" s="3" t="s">
        <v>941</v>
      </c>
      <c r="M1066" s="3" t="s">
        <v>941</v>
      </c>
      <c r="N1066" s="3" t="s">
        <v>941</v>
      </c>
      <c r="O1066" s="3" t="s">
        <v>44</v>
      </c>
      <c r="P1066" s="3" t="s">
        <v>45</v>
      </c>
      <c r="Q1066" s="3" t="s">
        <v>2467</v>
      </c>
      <c r="R1066" s="3" t="s">
        <v>941</v>
      </c>
      <c r="S1066" s="3" t="s">
        <v>941</v>
      </c>
      <c r="T1066" s="3" t="b">
        <f t="shared" si="49"/>
        <v>1</v>
      </c>
      <c r="U1066" s="3" t="b">
        <f t="shared" si="50"/>
        <v>1</v>
      </c>
      <c r="V1066" s="3">
        <f t="shared" si="48"/>
        <v>416</v>
      </c>
    </row>
    <row r="1067" spans="1:22" s="3" customFormat="1" ht="225" x14ac:dyDescent="0.25">
      <c r="A1067" s="3" t="s">
        <v>1730</v>
      </c>
      <c r="B1067" s="3" t="s">
        <v>5514</v>
      </c>
      <c r="C1067" s="3" t="s">
        <v>5515</v>
      </c>
      <c r="D1067" s="3" t="s">
        <v>2155</v>
      </c>
      <c r="E1067" s="3" t="s">
        <v>2155</v>
      </c>
      <c r="F1067" s="3" t="s">
        <v>952</v>
      </c>
      <c r="G1067" s="3" t="s">
        <v>2157</v>
      </c>
      <c r="H1067" s="3" t="s">
        <v>5516</v>
      </c>
      <c r="I1067" s="3" t="s">
        <v>5519</v>
      </c>
      <c r="J1067" s="3" t="s">
        <v>5520</v>
      </c>
      <c r="K1067" s="3" t="s">
        <v>1729</v>
      </c>
      <c r="L1067" s="3" t="s">
        <v>941</v>
      </c>
      <c r="M1067" s="3" t="s">
        <v>941</v>
      </c>
      <c r="N1067" s="3" t="s">
        <v>941</v>
      </c>
      <c r="O1067" s="3" t="s">
        <v>17</v>
      </c>
      <c r="P1067" s="3" t="s">
        <v>139</v>
      </c>
      <c r="Q1067" s="3" t="s">
        <v>2467</v>
      </c>
      <c r="R1067" s="3">
        <v>2013</v>
      </c>
      <c r="S1067" s="3" t="s">
        <v>941</v>
      </c>
      <c r="T1067" s="3" t="b">
        <f t="shared" si="49"/>
        <v>1</v>
      </c>
      <c r="U1067" s="3" t="b">
        <f t="shared" si="50"/>
        <v>1</v>
      </c>
      <c r="V1067" s="3">
        <f t="shared" si="48"/>
        <v>416</v>
      </c>
    </row>
    <row r="1068" spans="1:22" s="3" customFormat="1" ht="225" x14ac:dyDescent="0.25">
      <c r="A1068" s="3" t="s">
        <v>1730</v>
      </c>
      <c r="B1068" s="3" t="s">
        <v>5514</v>
      </c>
      <c r="C1068" s="3" t="s">
        <v>5515</v>
      </c>
      <c r="D1068" s="3" t="s">
        <v>2155</v>
      </c>
      <c r="E1068" s="3" t="s">
        <v>2155</v>
      </c>
      <c r="F1068" s="3" t="s">
        <v>5521</v>
      </c>
      <c r="G1068" s="3" t="s">
        <v>2157</v>
      </c>
      <c r="H1068" s="3" t="s">
        <v>5516</v>
      </c>
      <c r="I1068" s="3" t="s">
        <v>5522</v>
      </c>
      <c r="J1068" s="3" t="s">
        <v>5523</v>
      </c>
      <c r="K1068" s="3" t="s">
        <v>1729</v>
      </c>
      <c r="L1068" s="3" t="s">
        <v>941</v>
      </c>
      <c r="M1068" s="3" t="s">
        <v>941</v>
      </c>
      <c r="N1068" s="3" t="s">
        <v>941</v>
      </c>
      <c r="O1068" s="3" t="s">
        <v>35</v>
      </c>
      <c r="P1068" s="3" t="s">
        <v>513</v>
      </c>
      <c r="Q1068" s="3" t="s">
        <v>2570</v>
      </c>
      <c r="R1068" s="3" t="s">
        <v>941</v>
      </c>
      <c r="S1068" s="3" t="s">
        <v>941</v>
      </c>
      <c r="T1068" s="3" t="b">
        <f t="shared" si="49"/>
        <v>1</v>
      </c>
      <c r="U1068" s="3" t="b">
        <f t="shared" si="50"/>
        <v>1</v>
      </c>
      <c r="V1068" s="3">
        <f t="shared" si="48"/>
        <v>416</v>
      </c>
    </row>
    <row r="1069" spans="1:22" s="3" customFormat="1" ht="105" x14ac:dyDescent="0.25">
      <c r="A1069" s="3" t="s">
        <v>1960</v>
      </c>
      <c r="B1069" s="3" t="s">
        <v>5524</v>
      </c>
      <c r="C1069" s="3" t="s">
        <v>5525</v>
      </c>
      <c r="D1069" s="3" t="s">
        <v>2155</v>
      </c>
      <c r="E1069" s="3" t="s">
        <v>2155</v>
      </c>
      <c r="F1069" s="3" t="s">
        <v>942</v>
      </c>
      <c r="G1069" s="3" t="s">
        <v>2155</v>
      </c>
      <c r="H1069" s="3" t="s">
        <v>5526</v>
      </c>
      <c r="I1069" s="3" t="s">
        <v>1961</v>
      </c>
      <c r="J1069" s="3" t="s">
        <v>319</v>
      </c>
      <c r="K1069" s="3" t="s">
        <v>1959</v>
      </c>
      <c r="L1069" s="3" t="s">
        <v>941</v>
      </c>
      <c r="M1069" s="3" t="s">
        <v>941</v>
      </c>
      <c r="N1069" s="3" t="s">
        <v>5527</v>
      </c>
      <c r="O1069" s="3" t="s">
        <v>35</v>
      </c>
      <c r="P1069" s="3" t="s">
        <v>93</v>
      </c>
      <c r="Q1069" s="3" t="s">
        <v>2467</v>
      </c>
      <c r="R1069" s="3" t="s">
        <v>941</v>
      </c>
      <c r="S1069" s="3" t="s">
        <v>941</v>
      </c>
      <c r="T1069" s="3" t="b">
        <f t="shared" si="49"/>
        <v>0</v>
      </c>
      <c r="U1069" s="3" t="b">
        <f t="shared" si="50"/>
        <v>1</v>
      </c>
      <c r="V1069" s="3">
        <f t="shared" si="48"/>
        <v>344</v>
      </c>
    </row>
    <row r="1070" spans="1:22" s="3" customFormat="1" ht="105" x14ac:dyDescent="0.25">
      <c r="A1070" s="3" t="s">
        <v>5528</v>
      </c>
      <c r="B1070" s="3" t="s">
        <v>5529</v>
      </c>
      <c r="C1070" s="3" t="s">
        <v>5530</v>
      </c>
      <c r="D1070" s="3" t="s">
        <v>2155</v>
      </c>
      <c r="E1070" s="3" t="s">
        <v>2155</v>
      </c>
      <c r="F1070" s="3" t="s">
        <v>963</v>
      </c>
      <c r="G1070" s="3" t="s">
        <v>2157</v>
      </c>
      <c r="H1070" s="3" t="s">
        <v>5531</v>
      </c>
      <c r="I1070" s="3" t="s">
        <v>1910</v>
      </c>
      <c r="J1070" s="3" t="s">
        <v>566</v>
      </c>
      <c r="K1070" s="3" t="s">
        <v>5532</v>
      </c>
      <c r="L1070" s="3" t="s">
        <v>941</v>
      </c>
      <c r="M1070" s="3" t="s">
        <v>941</v>
      </c>
      <c r="N1070" s="3" t="s">
        <v>941</v>
      </c>
      <c r="O1070" s="3" t="s">
        <v>35</v>
      </c>
      <c r="P1070" s="3" t="s">
        <v>93</v>
      </c>
      <c r="Q1070" s="3" t="s">
        <v>2467</v>
      </c>
      <c r="R1070" s="3" t="s">
        <v>941</v>
      </c>
      <c r="S1070" s="3" t="s">
        <v>941</v>
      </c>
      <c r="T1070" s="3" t="b">
        <f t="shared" si="49"/>
        <v>0</v>
      </c>
      <c r="U1070" s="3" t="b">
        <f t="shared" si="50"/>
        <v>0</v>
      </c>
      <c r="V1070" s="3">
        <f t="shared" si="48"/>
        <v>186</v>
      </c>
    </row>
    <row r="1071" spans="1:22" s="3" customFormat="1" ht="195" x14ac:dyDescent="0.25">
      <c r="A1071" s="3" t="s">
        <v>5533</v>
      </c>
      <c r="B1071" s="3" t="s">
        <v>5534</v>
      </c>
      <c r="C1071" s="3" t="s">
        <v>5535</v>
      </c>
      <c r="D1071" s="3" t="s">
        <v>2155</v>
      </c>
      <c r="E1071" s="3" t="s">
        <v>2155</v>
      </c>
      <c r="F1071" s="3" t="s">
        <v>946</v>
      </c>
      <c r="G1071" s="3" t="s">
        <v>2157</v>
      </c>
      <c r="H1071" s="3" t="s">
        <v>5536</v>
      </c>
      <c r="I1071" s="3" t="s">
        <v>168</v>
      </c>
      <c r="J1071" s="3" t="s">
        <v>167</v>
      </c>
      <c r="K1071" s="3" t="s">
        <v>5537</v>
      </c>
      <c r="L1071" s="3" t="s">
        <v>941</v>
      </c>
      <c r="M1071" s="3" t="s">
        <v>941</v>
      </c>
      <c r="N1071" s="3" t="s">
        <v>941</v>
      </c>
      <c r="O1071" s="3" t="s">
        <v>35</v>
      </c>
      <c r="P1071" s="3" t="s">
        <v>93</v>
      </c>
      <c r="Q1071" s="3" t="s">
        <v>2467</v>
      </c>
      <c r="R1071" s="3" t="s">
        <v>941</v>
      </c>
      <c r="S1071" s="3" t="s">
        <v>941</v>
      </c>
      <c r="T1071" s="3" t="b">
        <f t="shared" si="49"/>
        <v>1</v>
      </c>
      <c r="U1071" s="3" t="b">
        <f t="shared" si="50"/>
        <v>0</v>
      </c>
      <c r="V1071" s="3">
        <f t="shared" si="48"/>
        <v>461</v>
      </c>
    </row>
    <row r="1072" spans="1:22" s="3" customFormat="1" ht="195" x14ac:dyDescent="0.25">
      <c r="A1072" s="3" t="s">
        <v>5533</v>
      </c>
      <c r="B1072" s="3" t="s">
        <v>5534</v>
      </c>
      <c r="C1072" s="3" t="s">
        <v>5535</v>
      </c>
      <c r="D1072" s="3" t="s">
        <v>2155</v>
      </c>
      <c r="E1072" s="3" t="s">
        <v>2155</v>
      </c>
      <c r="F1072" s="3" t="s">
        <v>946</v>
      </c>
      <c r="G1072" s="3" t="s">
        <v>2157</v>
      </c>
      <c r="H1072" s="3" t="s">
        <v>5536</v>
      </c>
      <c r="I1072" s="3" t="s">
        <v>5538</v>
      </c>
      <c r="J1072" s="3" t="s">
        <v>5539</v>
      </c>
      <c r="K1072" s="3" t="s">
        <v>5537</v>
      </c>
      <c r="L1072" s="3" t="s">
        <v>941</v>
      </c>
      <c r="M1072" s="3" t="s">
        <v>941</v>
      </c>
      <c r="N1072" s="3" t="s">
        <v>941</v>
      </c>
      <c r="O1072" s="3" t="s">
        <v>17</v>
      </c>
      <c r="P1072" s="3" t="s">
        <v>28</v>
      </c>
      <c r="Q1072" s="3" t="s">
        <v>2467</v>
      </c>
      <c r="R1072" s="3" t="s">
        <v>941</v>
      </c>
      <c r="S1072" s="3" t="s">
        <v>941</v>
      </c>
      <c r="T1072" s="3" t="b">
        <f t="shared" si="49"/>
        <v>1</v>
      </c>
      <c r="U1072" s="3" t="b">
        <f t="shared" si="50"/>
        <v>0</v>
      </c>
      <c r="V1072" s="3">
        <f t="shared" si="48"/>
        <v>461</v>
      </c>
    </row>
    <row r="1073" spans="1:22" s="3" customFormat="1" ht="120" x14ac:dyDescent="0.25">
      <c r="A1073" s="3" t="s">
        <v>1497</v>
      </c>
      <c r="B1073" s="3" t="s">
        <v>2332</v>
      </c>
      <c r="C1073" s="3" t="s">
        <v>5540</v>
      </c>
      <c r="D1073" s="3" t="s">
        <v>2155</v>
      </c>
      <c r="E1073" s="3" t="s">
        <v>2155</v>
      </c>
      <c r="F1073" s="3" t="s">
        <v>1324</v>
      </c>
      <c r="G1073" s="3" t="s">
        <v>2155</v>
      </c>
      <c r="H1073" s="3" t="s">
        <v>5541</v>
      </c>
      <c r="I1073" s="3" t="s">
        <v>1495</v>
      </c>
      <c r="J1073" s="3" t="s">
        <v>493</v>
      </c>
      <c r="K1073" s="3" t="s">
        <v>1496</v>
      </c>
      <c r="L1073" s="3" t="s">
        <v>941</v>
      </c>
      <c r="M1073" s="3" t="s">
        <v>941</v>
      </c>
      <c r="N1073" s="3" t="s">
        <v>941</v>
      </c>
      <c r="O1073" s="3" t="s">
        <v>188</v>
      </c>
      <c r="P1073" s="3" t="s">
        <v>495</v>
      </c>
      <c r="Q1073" s="3" t="s">
        <v>2467</v>
      </c>
      <c r="R1073" s="3" t="s">
        <v>941</v>
      </c>
      <c r="S1073" s="3" t="s">
        <v>941</v>
      </c>
      <c r="T1073" s="3" t="b">
        <f t="shared" si="49"/>
        <v>1</v>
      </c>
      <c r="U1073" s="3" t="b">
        <f t="shared" si="50"/>
        <v>0</v>
      </c>
      <c r="V1073" s="3">
        <f t="shared" si="48"/>
        <v>164</v>
      </c>
    </row>
    <row r="1074" spans="1:22" s="3" customFormat="1" ht="105" x14ac:dyDescent="0.25">
      <c r="A1074" s="3" t="s">
        <v>1056</v>
      </c>
      <c r="B1074" s="3" t="s">
        <v>5542</v>
      </c>
      <c r="C1074" s="3" t="s">
        <v>5543</v>
      </c>
      <c r="D1074" s="3" t="s">
        <v>2155</v>
      </c>
      <c r="E1074" s="3" t="s">
        <v>2155</v>
      </c>
      <c r="F1074" s="3" t="s">
        <v>945</v>
      </c>
      <c r="G1074" s="3" t="s">
        <v>2155</v>
      </c>
      <c r="H1074" s="3" t="s">
        <v>5544</v>
      </c>
      <c r="I1074" s="3" t="s">
        <v>3970</v>
      </c>
      <c r="J1074" s="3" t="s">
        <v>3971</v>
      </c>
      <c r="K1074" s="3" t="s">
        <v>1055</v>
      </c>
      <c r="L1074" s="3" t="s">
        <v>1054</v>
      </c>
      <c r="M1074" s="3" t="s">
        <v>941</v>
      </c>
      <c r="N1074" s="3" t="s">
        <v>5545</v>
      </c>
      <c r="O1074" s="3" t="s">
        <v>44</v>
      </c>
      <c r="P1074" s="3" t="s">
        <v>45</v>
      </c>
      <c r="Q1074" s="3" t="s">
        <v>2467</v>
      </c>
      <c r="R1074" s="3" t="s">
        <v>941</v>
      </c>
      <c r="S1074" s="3" t="s">
        <v>941</v>
      </c>
      <c r="T1074" s="3" t="b">
        <f t="shared" si="49"/>
        <v>1</v>
      </c>
      <c r="U1074" s="3" t="b">
        <f t="shared" si="50"/>
        <v>0</v>
      </c>
      <c r="V1074" s="3">
        <f t="shared" si="48"/>
        <v>531</v>
      </c>
    </row>
    <row r="1075" spans="1:22" s="3" customFormat="1" ht="105" x14ac:dyDescent="0.25">
      <c r="A1075" s="3" t="s">
        <v>1056</v>
      </c>
      <c r="B1075" s="3" t="s">
        <v>5542</v>
      </c>
      <c r="C1075" s="3" t="s">
        <v>5543</v>
      </c>
      <c r="D1075" s="3" t="s">
        <v>2155</v>
      </c>
      <c r="E1075" s="3" t="s">
        <v>2155</v>
      </c>
      <c r="F1075" s="3" t="s">
        <v>945</v>
      </c>
      <c r="G1075" s="3" t="s">
        <v>2155</v>
      </c>
      <c r="H1075" s="3" t="s">
        <v>5544</v>
      </c>
      <c r="I1075" s="3" t="s">
        <v>1053</v>
      </c>
      <c r="J1075" s="3" t="s">
        <v>207</v>
      </c>
      <c r="K1075" s="3" t="s">
        <v>1055</v>
      </c>
      <c r="L1075" s="3" t="s">
        <v>1054</v>
      </c>
      <c r="M1075" s="3" t="s">
        <v>941</v>
      </c>
      <c r="N1075" s="3" t="s">
        <v>5545</v>
      </c>
      <c r="O1075" s="3" t="s">
        <v>44</v>
      </c>
      <c r="P1075" s="3" t="s">
        <v>45</v>
      </c>
      <c r="Q1075" s="3" t="s">
        <v>2467</v>
      </c>
      <c r="R1075" s="3" t="s">
        <v>941</v>
      </c>
      <c r="S1075" s="3" t="s">
        <v>941</v>
      </c>
      <c r="T1075" s="3" t="b">
        <f t="shared" si="49"/>
        <v>1</v>
      </c>
      <c r="U1075" s="3" t="b">
        <f t="shared" si="50"/>
        <v>0</v>
      </c>
      <c r="V1075" s="3">
        <f t="shared" si="48"/>
        <v>531</v>
      </c>
    </row>
    <row r="1076" spans="1:22" s="3" customFormat="1" ht="105" x14ac:dyDescent="0.25">
      <c r="A1076" s="3" t="s">
        <v>1056</v>
      </c>
      <c r="B1076" s="3" t="s">
        <v>5542</v>
      </c>
      <c r="C1076" s="3" t="s">
        <v>5543</v>
      </c>
      <c r="D1076" s="3" t="s">
        <v>2155</v>
      </c>
      <c r="E1076" s="3" t="s">
        <v>2155</v>
      </c>
      <c r="F1076" s="3" t="s">
        <v>5546</v>
      </c>
      <c r="G1076" s="3" t="s">
        <v>2157</v>
      </c>
      <c r="H1076" s="3" t="s">
        <v>5544</v>
      </c>
      <c r="I1076" s="3" t="s">
        <v>5547</v>
      </c>
      <c r="J1076" s="3" t="s">
        <v>5548</v>
      </c>
      <c r="K1076" s="3" t="s">
        <v>1055</v>
      </c>
      <c r="L1076" s="3" t="s">
        <v>1054</v>
      </c>
      <c r="M1076" s="3" t="s">
        <v>941</v>
      </c>
      <c r="N1076" s="3" t="s">
        <v>5545</v>
      </c>
      <c r="O1076" s="3" t="s">
        <v>35</v>
      </c>
      <c r="P1076" s="3" t="s">
        <v>93</v>
      </c>
      <c r="Q1076" s="3" t="s">
        <v>2467</v>
      </c>
      <c r="R1076" s="3" t="s">
        <v>941</v>
      </c>
      <c r="S1076" s="3" t="s">
        <v>941</v>
      </c>
      <c r="T1076" s="3" t="b">
        <f t="shared" si="49"/>
        <v>1</v>
      </c>
      <c r="U1076" s="3" t="b">
        <f t="shared" si="50"/>
        <v>0</v>
      </c>
      <c r="V1076" s="3">
        <f t="shared" si="48"/>
        <v>531</v>
      </c>
    </row>
    <row r="1077" spans="1:22" s="3" customFormat="1" ht="165" x14ac:dyDescent="0.25">
      <c r="A1077" s="3" t="s">
        <v>1942</v>
      </c>
      <c r="B1077" s="3" t="s">
        <v>5549</v>
      </c>
      <c r="C1077" s="3" t="s">
        <v>5550</v>
      </c>
      <c r="D1077" s="3" t="s">
        <v>2155</v>
      </c>
      <c r="E1077" s="3" t="s">
        <v>2155</v>
      </c>
      <c r="F1077" s="3" t="s">
        <v>942</v>
      </c>
      <c r="G1077" s="3" t="s">
        <v>2155</v>
      </c>
      <c r="H1077" s="3" t="s">
        <v>5551</v>
      </c>
      <c r="I1077" s="3" t="s">
        <v>1940</v>
      </c>
      <c r="J1077" s="3" t="s">
        <v>121</v>
      </c>
      <c r="K1077" s="3" t="s">
        <v>1941</v>
      </c>
      <c r="L1077" s="3" t="s">
        <v>941</v>
      </c>
      <c r="M1077" s="3" t="s">
        <v>941</v>
      </c>
      <c r="N1077" s="3" t="s">
        <v>941</v>
      </c>
      <c r="O1077" s="3" t="s">
        <v>35</v>
      </c>
      <c r="P1077" s="3" t="s">
        <v>93</v>
      </c>
      <c r="Q1077" s="3" t="s">
        <v>2467</v>
      </c>
      <c r="R1077" s="3" t="s">
        <v>941</v>
      </c>
      <c r="S1077" s="3" t="s">
        <v>941</v>
      </c>
      <c r="T1077" s="3" t="b">
        <f t="shared" si="49"/>
        <v>0</v>
      </c>
      <c r="U1077" s="3" t="b">
        <f t="shared" si="50"/>
        <v>1</v>
      </c>
      <c r="V1077" s="3">
        <f t="shared" si="48"/>
        <v>296</v>
      </c>
    </row>
    <row r="1078" spans="1:22" s="3" customFormat="1" ht="45" x14ac:dyDescent="0.25">
      <c r="A1078" s="3" t="s">
        <v>5552</v>
      </c>
      <c r="B1078" s="3" t="s">
        <v>5553</v>
      </c>
      <c r="C1078" s="3" t="s">
        <v>941</v>
      </c>
      <c r="D1078" s="3" t="s">
        <v>2155</v>
      </c>
      <c r="E1078" s="3" t="s">
        <v>2155</v>
      </c>
      <c r="F1078" s="3" t="s">
        <v>1010</v>
      </c>
      <c r="G1078" s="3" t="s">
        <v>2157</v>
      </c>
      <c r="H1078" s="3" t="s">
        <v>941</v>
      </c>
      <c r="I1078" s="3" t="s">
        <v>1802</v>
      </c>
      <c r="J1078" s="3" t="s">
        <v>759</v>
      </c>
      <c r="K1078" s="3" t="s">
        <v>5554</v>
      </c>
      <c r="L1078" s="3" t="s">
        <v>941</v>
      </c>
      <c r="M1078" s="3" t="s">
        <v>941</v>
      </c>
      <c r="N1078" s="3" t="s">
        <v>941</v>
      </c>
      <c r="O1078" s="3" t="s">
        <v>17</v>
      </c>
      <c r="P1078" s="3" t="s">
        <v>60</v>
      </c>
      <c r="Q1078" s="3" t="s">
        <v>2467</v>
      </c>
      <c r="R1078" s="3" t="s">
        <v>941</v>
      </c>
      <c r="S1078" s="3" t="s">
        <v>941</v>
      </c>
      <c r="T1078" s="3" t="b">
        <f t="shared" si="49"/>
        <v>0</v>
      </c>
      <c r="U1078" s="3" t="b">
        <f t="shared" si="50"/>
        <v>0</v>
      </c>
      <c r="V1078" s="3">
        <f t="shared" si="48"/>
        <v>3</v>
      </c>
    </row>
    <row r="1079" spans="1:22" s="3" customFormat="1" ht="210" x14ac:dyDescent="0.25">
      <c r="A1079" s="3" t="s">
        <v>1655</v>
      </c>
      <c r="B1079" s="3" t="s">
        <v>5555</v>
      </c>
      <c r="C1079" s="3" t="s">
        <v>5556</v>
      </c>
      <c r="D1079" s="3" t="s">
        <v>2155</v>
      </c>
      <c r="E1079" s="3" t="s">
        <v>2155</v>
      </c>
      <c r="F1079" s="3" t="s">
        <v>945</v>
      </c>
      <c r="G1079" s="3" t="s">
        <v>2155</v>
      </c>
      <c r="H1079" s="3" t="s">
        <v>5557</v>
      </c>
      <c r="I1079" s="3" t="s">
        <v>1653</v>
      </c>
      <c r="J1079" s="3" t="s">
        <v>438</v>
      </c>
      <c r="K1079" s="3" t="s">
        <v>1654</v>
      </c>
      <c r="L1079" s="3" t="s">
        <v>941</v>
      </c>
      <c r="M1079" s="3" t="s">
        <v>941</v>
      </c>
      <c r="N1079" s="3" t="s">
        <v>941</v>
      </c>
      <c r="O1079" s="3" t="s">
        <v>17</v>
      </c>
      <c r="P1079" s="3" t="s">
        <v>74</v>
      </c>
      <c r="Q1079" s="3" t="s">
        <v>2467</v>
      </c>
      <c r="R1079" s="3" t="s">
        <v>941</v>
      </c>
      <c r="S1079" s="3" t="s">
        <v>941</v>
      </c>
      <c r="T1079" s="3" t="b">
        <f t="shared" si="49"/>
        <v>0</v>
      </c>
      <c r="U1079" s="3" t="b">
        <f t="shared" si="50"/>
        <v>0</v>
      </c>
      <c r="V1079" s="3">
        <f t="shared" si="48"/>
        <v>428</v>
      </c>
    </row>
    <row r="1080" spans="1:22" s="3" customFormat="1" ht="210" x14ac:dyDescent="0.25">
      <c r="A1080" s="3" t="s">
        <v>1655</v>
      </c>
      <c r="B1080" s="3" t="s">
        <v>5555</v>
      </c>
      <c r="C1080" s="3" t="s">
        <v>5556</v>
      </c>
      <c r="D1080" s="3" t="s">
        <v>2155</v>
      </c>
      <c r="E1080" s="3" t="s">
        <v>2155</v>
      </c>
      <c r="F1080" s="3" t="s">
        <v>951</v>
      </c>
      <c r="G1080" s="3" t="s">
        <v>2155</v>
      </c>
      <c r="H1080" s="3" t="s">
        <v>5557</v>
      </c>
      <c r="I1080" s="3" t="s">
        <v>5558</v>
      </c>
      <c r="J1080" s="3" t="s">
        <v>5559</v>
      </c>
      <c r="K1080" s="3" t="s">
        <v>1654</v>
      </c>
      <c r="L1080" s="3" t="s">
        <v>941</v>
      </c>
      <c r="M1080" s="3" t="s">
        <v>941</v>
      </c>
      <c r="N1080" s="3" t="s">
        <v>941</v>
      </c>
      <c r="O1080" s="3" t="s">
        <v>44</v>
      </c>
      <c r="P1080" s="3" t="s">
        <v>45</v>
      </c>
      <c r="Q1080" s="3" t="s">
        <v>2467</v>
      </c>
      <c r="R1080" s="3" t="s">
        <v>941</v>
      </c>
      <c r="S1080" s="3" t="s">
        <v>941</v>
      </c>
      <c r="T1080" s="3" t="b">
        <f t="shared" si="49"/>
        <v>0</v>
      </c>
      <c r="U1080" s="3" t="b">
        <f t="shared" si="50"/>
        <v>0</v>
      </c>
      <c r="V1080" s="3">
        <f t="shared" si="48"/>
        <v>428</v>
      </c>
    </row>
    <row r="1081" spans="1:22" s="3" customFormat="1" ht="135" x14ac:dyDescent="0.25">
      <c r="A1081" s="3" t="s">
        <v>2078</v>
      </c>
      <c r="B1081" s="3" t="s">
        <v>5560</v>
      </c>
      <c r="C1081" s="3" t="s">
        <v>5561</v>
      </c>
      <c r="D1081" s="3" t="s">
        <v>2155</v>
      </c>
      <c r="E1081" s="3" t="s">
        <v>2155</v>
      </c>
      <c r="F1081" s="3" t="s">
        <v>2077</v>
      </c>
      <c r="G1081" s="3" t="s">
        <v>2155</v>
      </c>
      <c r="H1081" s="3" t="s">
        <v>5562</v>
      </c>
      <c r="I1081" s="3" t="s">
        <v>2070</v>
      </c>
      <c r="J1081" s="3" t="s">
        <v>873</v>
      </c>
      <c r="K1081" s="3" t="s">
        <v>941</v>
      </c>
      <c r="L1081" s="3" t="s">
        <v>941</v>
      </c>
      <c r="M1081" s="3" t="s">
        <v>941</v>
      </c>
      <c r="N1081" s="3" t="s">
        <v>941</v>
      </c>
      <c r="O1081" s="3" t="s">
        <v>543</v>
      </c>
      <c r="P1081" s="3" t="s">
        <v>544</v>
      </c>
      <c r="Q1081" s="3" t="s">
        <v>2467</v>
      </c>
      <c r="R1081" s="3" t="s">
        <v>941</v>
      </c>
      <c r="S1081" s="3" t="s">
        <v>941</v>
      </c>
      <c r="T1081" s="3" t="b">
        <f t="shared" si="49"/>
        <v>1</v>
      </c>
      <c r="U1081" s="3" t="b">
        <f t="shared" si="50"/>
        <v>0</v>
      </c>
      <c r="V1081" s="3">
        <f t="shared" si="48"/>
        <v>250</v>
      </c>
    </row>
    <row r="1082" spans="1:22" s="3" customFormat="1" ht="330" x14ac:dyDescent="0.25">
      <c r="A1082" s="3" t="s">
        <v>1266</v>
      </c>
      <c r="B1082" s="3" t="s">
        <v>5563</v>
      </c>
      <c r="C1082" s="3" t="s">
        <v>5564</v>
      </c>
      <c r="D1082" s="3" t="s">
        <v>2155</v>
      </c>
      <c r="E1082" s="3" t="s">
        <v>2155</v>
      </c>
      <c r="F1082" s="3" t="s">
        <v>1203</v>
      </c>
      <c r="G1082" s="3" t="s">
        <v>2155</v>
      </c>
      <c r="H1082" s="3" t="s">
        <v>941</v>
      </c>
      <c r="I1082" s="3" t="s">
        <v>1267</v>
      </c>
      <c r="J1082" s="3" t="s">
        <v>432</v>
      </c>
      <c r="K1082" s="3" t="s">
        <v>1265</v>
      </c>
      <c r="L1082" s="3" t="s">
        <v>941</v>
      </c>
      <c r="M1082" s="3" t="s">
        <v>941</v>
      </c>
      <c r="N1082" s="3" t="s">
        <v>941</v>
      </c>
      <c r="O1082" s="3" t="s">
        <v>17</v>
      </c>
      <c r="P1082" s="3" t="s">
        <v>52</v>
      </c>
      <c r="Q1082" s="3" t="s">
        <v>2467</v>
      </c>
      <c r="R1082" s="3" t="s">
        <v>941</v>
      </c>
      <c r="S1082" s="3" t="s">
        <v>941</v>
      </c>
      <c r="T1082" s="3" t="b">
        <f t="shared" si="49"/>
        <v>1</v>
      </c>
      <c r="U1082" s="3" t="b">
        <f t="shared" si="50"/>
        <v>1</v>
      </c>
      <c r="V1082" s="3">
        <f t="shared" si="48"/>
        <v>930</v>
      </c>
    </row>
    <row r="1083" spans="1:22" s="3" customFormat="1" ht="210" x14ac:dyDescent="0.25">
      <c r="A1083" s="3" t="s">
        <v>5565</v>
      </c>
      <c r="B1083" s="3" t="s">
        <v>5566</v>
      </c>
      <c r="C1083" s="3" t="s">
        <v>5567</v>
      </c>
      <c r="D1083" s="3" t="s">
        <v>2155</v>
      </c>
      <c r="E1083" s="3" t="s">
        <v>2155</v>
      </c>
      <c r="F1083" s="3" t="s">
        <v>944</v>
      </c>
      <c r="G1083" s="3" t="s">
        <v>2155</v>
      </c>
      <c r="H1083" s="3" t="s">
        <v>5568</v>
      </c>
      <c r="I1083" s="3" t="s">
        <v>5569</v>
      </c>
      <c r="J1083" s="3" t="s">
        <v>5570</v>
      </c>
      <c r="K1083" s="3" t="s">
        <v>5571</v>
      </c>
      <c r="L1083" s="3" t="s">
        <v>941</v>
      </c>
      <c r="M1083" s="3" t="s">
        <v>941</v>
      </c>
      <c r="N1083" s="3" t="s">
        <v>941</v>
      </c>
      <c r="O1083" s="3" t="s">
        <v>17</v>
      </c>
      <c r="P1083" s="3" t="s">
        <v>469</v>
      </c>
      <c r="Q1083" s="3" t="s">
        <v>2467</v>
      </c>
      <c r="R1083" s="3" t="s">
        <v>941</v>
      </c>
      <c r="S1083" s="3" t="s">
        <v>941</v>
      </c>
      <c r="T1083" s="3" t="b">
        <f t="shared" si="49"/>
        <v>0</v>
      </c>
      <c r="U1083" s="3" t="b">
        <f t="shared" si="50"/>
        <v>1</v>
      </c>
      <c r="V1083" s="3">
        <f t="shared" si="48"/>
        <v>309</v>
      </c>
    </row>
    <row r="1084" spans="1:22" s="3" customFormat="1" ht="210" x14ac:dyDescent="0.25">
      <c r="A1084" s="3" t="s">
        <v>5565</v>
      </c>
      <c r="B1084" s="3" t="s">
        <v>5566</v>
      </c>
      <c r="C1084" s="3" t="s">
        <v>5567</v>
      </c>
      <c r="D1084" s="3" t="s">
        <v>2155</v>
      </c>
      <c r="E1084" s="3" t="s">
        <v>2155</v>
      </c>
      <c r="F1084" s="3" t="s">
        <v>944</v>
      </c>
      <c r="G1084" s="3" t="s">
        <v>2157</v>
      </c>
      <c r="H1084" s="3" t="s">
        <v>5568</v>
      </c>
      <c r="I1084" s="3" t="s">
        <v>1193</v>
      </c>
      <c r="J1084" s="3" t="s">
        <v>179</v>
      </c>
      <c r="K1084" s="3" t="s">
        <v>5571</v>
      </c>
      <c r="L1084" s="3" t="s">
        <v>941</v>
      </c>
      <c r="M1084" s="3" t="s">
        <v>941</v>
      </c>
      <c r="N1084" s="3" t="s">
        <v>941</v>
      </c>
      <c r="O1084" s="3" t="s">
        <v>35</v>
      </c>
      <c r="P1084" s="3" t="s">
        <v>36</v>
      </c>
      <c r="Q1084" s="3" t="s">
        <v>2467</v>
      </c>
      <c r="R1084" s="3" t="s">
        <v>941</v>
      </c>
      <c r="S1084" s="3" t="s">
        <v>941</v>
      </c>
      <c r="T1084" s="3" t="b">
        <f t="shared" si="49"/>
        <v>0</v>
      </c>
      <c r="U1084" s="3" t="b">
        <f t="shared" si="50"/>
        <v>1</v>
      </c>
      <c r="V1084" s="3">
        <f t="shared" si="48"/>
        <v>309</v>
      </c>
    </row>
    <row r="1085" spans="1:22" s="3" customFormat="1" ht="210" x14ac:dyDescent="0.25">
      <c r="A1085" s="3" t="s">
        <v>5565</v>
      </c>
      <c r="B1085" s="3" t="s">
        <v>5566</v>
      </c>
      <c r="C1085" s="3" t="s">
        <v>5567</v>
      </c>
      <c r="D1085" s="3" t="s">
        <v>2155</v>
      </c>
      <c r="E1085" s="3" t="s">
        <v>2155</v>
      </c>
      <c r="F1085" s="3" t="s">
        <v>945</v>
      </c>
      <c r="G1085" s="3" t="s">
        <v>2155</v>
      </c>
      <c r="H1085" s="3" t="s">
        <v>5568</v>
      </c>
      <c r="I1085" s="3" t="s">
        <v>5572</v>
      </c>
      <c r="J1085" s="3" t="s">
        <v>5573</v>
      </c>
      <c r="K1085" s="3" t="s">
        <v>5571</v>
      </c>
      <c r="L1085" s="3" t="s">
        <v>941</v>
      </c>
      <c r="M1085" s="3" t="s">
        <v>941</v>
      </c>
      <c r="N1085" s="3" t="s">
        <v>941</v>
      </c>
      <c r="O1085" s="3" t="s">
        <v>17</v>
      </c>
      <c r="P1085" s="3" t="s">
        <v>469</v>
      </c>
      <c r="Q1085" s="3" t="s">
        <v>2467</v>
      </c>
      <c r="R1085" s="3" t="s">
        <v>941</v>
      </c>
      <c r="S1085" s="3" t="s">
        <v>941</v>
      </c>
      <c r="T1085" s="3" t="b">
        <f t="shared" si="49"/>
        <v>0</v>
      </c>
      <c r="U1085" s="3" t="b">
        <f t="shared" si="50"/>
        <v>1</v>
      </c>
      <c r="V1085" s="3">
        <f t="shared" si="48"/>
        <v>309</v>
      </c>
    </row>
    <row r="1086" spans="1:22" s="3" customFormat="1" ht="210" x14ac:dyDescent="0.25">
      <c r="A1086" s="3" t="s">
        <v>5565</v>
      </c>
      <c r="B1086" s="3" t="s">
        <v>5566</v>
      </c>
      <c r="C1086" s="3" t="s">
        <v>5567</v>
      </c>
      <c r="D1086" s="3" t="s">
        <v>2155</v>
      </c>
      <c r="E1086" s="3" t="s">
        <v>2155</v>
      </c>
      <c r="F1086" s="3" t="s">
        <v>945</v>
      </c>
      <c r="G1086" s="3" t="s">
        <v>2155</v>
      </c>
      <c r="H1086" s="3" t="s">
        <v>5568</v>
      </c>
      <c r="I1086" s="3" t="s">
        <v>5574</v>
      </c>
      <c r="J1086" s="3" t="s">
        <v>5575</v>
      </c>
      <c r="K1086" s="3" t="s">
        <v>5571</v>
      </c>
      <c r="L1086" s="3" t="s">
        <v>941</v>
      </c>
      <c r="M1086" s="3" t="s">
        <v>941</v>
      </c>
      <c r="N1086" s="3" t="s">
        <v>941</v>
      </c>
      <c r="O1086" s="3" t="s">
        <v>35</v>
      </c>
      <c r="P1086" s="3" t="s">
        <v>240</v>
      </c>
      <c r="Q1086" s="3" t="s">
        <v>2467</v>
      </c>
      <c r="R1086" s="3" t="s">
        <v>941</v>
      </c>
      <c r="S1086" s="3" t="s">
        <v>941</v>
      </c>
      <c r="T1086" s="3" t="b">
        <f t="shared" si="49"/>
        <v>0</v>
      </c>
      <c r="U1086" s="3" t="b">
        <f t="shared" si="50"/>
        <v>1</v>
      </c>
      <c r="V1086" s="3">
        <f t="shared" si="48"/>
        <v>309</v>
      </c>
    </row>
    <row r="1087" spans="1:22" s="3" customFormat="1" ht="45" x14ac:dyDescent="0.25">
      <c r="A1087" s="3" t="s">
        <v>1735</v>
      </c>
      <c r="B1087" s="3" t="s">
        <v>5576</v>
      </c>
      <c r="C1087" s="3" t="s">
        <v>941</v>
      </c>
      <c r="D1087" s="3" t="s">
        <v>2155</v>
      </c>
      <c r="E1087" s="3" t="s">
        <v>2155</v>
      </c>
      <c r="F1087" s="3" t="s">
        <v>942</v>
      </c>
      <c r="G1087" s="3" t="s">
        <v>2155</v>
      </c>
      <c r="H1087" s="3" t="s">
        <v>941</v>
      </c>
      <c r="I1087" s="3" t="s">
        <v>1736</v>
      </c>
      <c r="J1087" s="3" t="s">
        <v>879</v>
      </c>
      <c r="K1087" s="3" t="s">
        <v>1734</v>
      </c>
      <c r="L1087" s="3" t="s">
        <v>941</v>
      </c>
      <c r="M1087" s="3" t="s">
        <v>941</v>
      </c>
      <c r="N1087" s="3" t="s">
        <v>5577</v>
      </c>
      <c r="O1087" s="3" t="s">
        <v>44</v>
      </c>
      <c r="P1087" s="3" t="s">
        <v>256</v>
      </c>
      <c r="Q1087" s="3" t="s">
        <v>2467</v>
      </c>
      <c r="R1087" s="3" t="s">
        <v>941</v>
      </c>
      <c r="S1087" s="3" t="s">
        <v>941</v>
      </c>
      <c r="T1087" s="3" t="b">
        <f t="shared" si="49"/>
        <v>0</v>
      </c>
      <c r="U1087" s="3" t="b">
        <f t="shared" si="50"/>
        <v>0</v>
      </c>
      <c r="V1087" s="3">
        <f t="shared" si="48"/>
        <v>3</v>
      </c>
    </row>
    <row r="1088" spans="1:22" s="3" customFormat="1" ht="210" x14ac:dyDescent="0.25">
      <c r="A1088" s="3" t="s">
        <v>1272</v>
      </c>
      <c r="B1088" s="3" t="s">
        <v>5578</v>
      </c>
      <c r="C1088" s="3" t="s">
        <v>5579</v>
      </c>
      <c r="D1088" s="3" t="s">
        <v>2155</v>
      </c>
      <c r="E1088" s="3" t="s">
        <v>2155</v>
      </c>
      <c r="F1088" s="3" t="s">
        <v>945</v>
      </c>
      <c r="G1088" s="3" t="s">
        <v>2155</v>
      </c>
      <c r="H1088" s="3" t="s">
        <v>5580</v>
      </c>
      <c r="I1088" s="3" t="s">
        <v>2945</v>
      </c>
      <c r="J1088" s="3" t="s">
        <v>2946</v>
      </c>
      <c r="K1088" s="3" t="s">
        <v>1271</v>
      </c>
      <c r="L1088" s="3" t="s">
        <v>1270</v>
      </c>
      <c r="M1088" s="3" t="s">
        <v>941</v>
      </c>
      <c r="N1088" s="3" t="s">
        <v>5581</v>
      </c>
      <c r="O1088" s="3" t="s">
        <v>44</v>
      </c>
      <c r="P1088" s="3" t="s">
        <v>45</v>
      </c>
      <c r="Q1088" s="3" t="s">
        <v>2467</v>
      </c>
      <c r="R1088" s="3" t="s">
        <v>941</v>
      </c>
      <c r="S1088" s="3" t="s">
        <v>941</v>
      </c>
      <c r="T1088" s="3" t="b">
        <f t="shared" si="49"/>
        <v>1</v>
      </c>
      <c r="U1088" s="3" t="b">
        <f t="shared" si="50"/>
        <v>0</v>
      </c>
      <c r="V1088" s="3">
        <f t="shared" si="48"/>
        <v>363</v>
      </c>
    </row>
    <row r="1089" spans="1:22" s="3" customFormat="1" ht="210" x14ac:dyDescent="0.25">
      <c r="A1089" s="3" t="s">
        <v>1272</v>
      </c>
      <c r="B1089" s="3" t="s">
        <v>5578</v>
      </c>
      <c r="C1089" s="3" t="s">
        <v>5579</v>
      </c>
      <c r="D1089" s="3" t="s">
        <v>2155</v>
      </c>
      <c r="E1089" s="3" t="s">
        <v>2155</v>
      </c>
      <c r="F1089" s="3" t="s">
        <v>948</v>
      </c>
      <c r="G1089" s="3" t="s">
        <v>2155</v>
      </c>
      <c r="H1089" s="3" t="s">
        <v>5580</v>
      </c>
      <c r="I1089" s="3" t="s">
        <v>5582</v>
      </c>
      <c r="J1089" s="3" t="s">
        <v>5583</v>
      </c>
      <c r="K1089" s="3" t="s">
        <v>1271</v>
      </c>
      <c r="L1089" s="3" t="s">
        <v>1270</v>
      </c>
      <c r="M1089" s="3" t="s">
        <v>941</v>
      </c>
      <c r="N1089" s="3" t="s">
        <v>5581</v>
      </c>
      <c r="O1089" s="3" t="s">
        <v>202</v>
      </c>
      <c r="P1089" s="3" t="s">
        <v>2798</v>
      </c>
      <c r="Q1089" s="3" t="s">
        <v>2467</v>
      </c>
      <c r="R1089" s="3" t="s">
        <v>941</v>
      </c>
      <c r="S1089" s="3" t="s">
        <v>941</v>
      </c>
      <c r="T1089" s="3" t="b">
        <f t="shared" si="49"/>
        <v>1</v>
      </c>
      <c r="U1089" s="3" t="b">
        <f t="shared" si="50"/>
        <v>0</v>
      </c>
      <c r="V1089" s="3">
        <f t="shared" si="48"/>
        <v>363</v>
      </c>
    </row>
    <row r="1090" spans="1:22" s="3" customFormat="1" ht="210" x14ac:dyDescent="0.25">
      <c r="A1090" s="3" t="s">
        <v>1272</v>
      </c>
      <c r="B1090" s="3" t="s">
        <v>5578</v>
      </c>
      <c r="C1090" s="3" t="s">
        <v>5579</v>
      </c>
      <c r="D1090" s="3" t="s">
        <v>2155</v>
      </c>
      <c r="E1090" s="3" t="s">
        <v>2155</v>
      </c>
      <c r="F1090" s="3" t="s">
        <v>948</v>
      </c>
      <c r="G1090" s="3" t="s">
        <v>2155</v>
      </c>
      <c r="H1090" s="3" t="s">
        <v>5580</v>
      </c>
      <c r="I1090" s="3" t="s">
        <v>1513</v>
      </c>
      <c r="J1090" s="3" t="s">
        <v>799</v>
      </c>
      <c r="K1090" s="3" t="s">
        <v>1271</v>
      </c>
      <c r="L1090" s="3" t="s">
        <v>1270</v>
      </c>
      <c r="M1090" s="3" t="s">
        <v>941</v>
      </c>
      <c r="N1090" s="3" t="s">
        <v>5581</v>
      </c>
      <c r="O1090" s="3" t="s">
        <v>35</v>
      </c>
      <c r="P1090" s="3" t="s">
        <v>36</v>
      </c>
      <c r="Q1090" s="3" t="s">
        <v>2467</v>
      </c>
      <c r="R1090" s="3" t="s">
        <v>941</v>
      </c>
      <c r="S1090" s="3" t="s">
        <v>941</v>
      </c>
      <c r="T1090" s="3" t="b">
        <f t="shared" si="49"/>
        <v>1</v>
      </c>
      <c r="U1090" s="3" t="b">
        <f t="shared" si="50"/>
        <v>0</v>
      </c>
      <c r="V1090" s="3">
        <f t="shared" ref="V1090:V1153" si="51">LEN(C1090)</f>
        <v>363</v>
      </c>
    </row>
    <row r="1091" spans="1:22" s="3" customFormat="1" ht="210" x14ac:dyDescent="0.25">
      <c r="A1091" s="3" t="s">
        <v>1272</v>
      </c>
      <c r="B1091" s="3" t="s">
        <v>5578</v>
      </c>
      <c r="C1091" s="3" t="s">
        <v>5579</v>
      </c>
      <c r="D1091" s="3" t="s">
        <v>2155</v>
      </c>
      <c r="E1091" s="3" t="s">
        <v>2155</v>
      </c>
      <c r="F1091" s="3" t="s">
        <v>947</v>
      </c>
      <c r="G1091" s="3" t="s">
        <v>2155</v>
      </c>
      <c r="H1091" s="3" t="s">
        <v>5580</v>
      </c>
      <c r="I1091" s="3" t="s">
        <v>5584</v>
      </c>
      <c r="J1091" s="3" t="s">
        <v>5585</v>
      </c>
      <c r="K1091" s="3" t="s">
        <v>1271</v>
      </c>
      <c r="L1091" s="3" t="s">
        <v>1270</v>
      </c>
      <c r="M1091" s="3" t="s">
        <v>941</v>
      </c>
      <c r="N1091" s="3" t="s">
        <v>5581</v>
      </c>
      <c r="O1091" s="3" t="s">
        <v>44</v>
      </c>
      <c r="P1091" s="3" t="s">
        <v>45</v>
      </c>
      <c r="Q1091" s="3" t="s">
        <v>2467</v>
      </c>
      <c r="R1091" s="3" t="s">
        <v>941</v>
      </c>
      <c r="S1091" s="3" t="s">
        <v>941</v>
      </c>
      <c r="T1091" s="3" t="b">
        <f t="shared" ref="T1091:T1154" si="52">ISNUMBER(SEARCH("University",C1091))</f>
        <v>1</v>
      </c>
      <c r="U1091" s="3" t="b">
        <f t="shared" ref="U1091:U1154" si="53">ISNUMBER(SEARCH("CEO",C1091))</f>
        <v>0</v>
      </c>
      <c r="V1091" s="3">
        <f t="shared" si="51"/>
        <v>363</v>
      </c>
    </row>
    <row r="1092" spans="1:22" s="3" customFormat="1" ht="210" x14ac:dyDescent="0.25">
      <c r="A1092" s="3" t="s">
        <v>1272</v>
      </c>
      <c r="B1092" s="3" t="s">
        <v>5578</v>
      </c>
      <c r="C1092" s="3" t="s">
        <v>5579</v>
      </c>
      <c r="D1092" s="3" t="s">
        <v>2155</v>
      </c>
      <c r="E1092" s="3" t="s">
        <v>2155</v>
      </c>
      <c r="F1092" s="3" t="s">
        <v>5586</v>
      </c>
      <c r="G1092" s="3" t="s">
        <v>2157</v>
      </c>
      <c r="H1092" s="3" t="s">
        <v>5580</v>
      </c>
      <c r="I1092" s="3" t="s">
        <v>5587</v>
      </c>
      <c r="J1092" s="3" t="s">
        <v>5588</v>
      </c>
      <c r="K1092" s="3" t="s">
        <v>1271</v>
      </c>
      <c r="L1092" s="3" t="s">
        <v>1270</v>
      </c>
      <c r="M1092" s="3" t="s">
        <v>941</v>
      </c>
      <c r="N1092" s="3" t="s">
        <v>5581</v>
      </c>
      <c r="O1092" s="3" t="s">
        <v>202</v>
      </c>
      <c r="P1092" s="3" t="s">
        <v>705</v>
      </c>
      <c r="Q1092" s="3" t="s">
        <v>2467</v>
      </c>
      <c r="R1092" s="3" t="s">
        <v>941</v>
      </c>
      <c r="S1092" s="3" t="s">
        <v>941</v>
      </c>
      <c r="T1092" s="3" t="b">
        <f t="shared" si="52"/>
        <v>1</v>
      </c>
      <c r="U1092" s="3" t="b">
        <f t="shared" si="53"/>
        <v>0</v>
      </c>
      <c r="V1092" s="3">
        <f t="shared" si="51"/>
        <v>363</v>
      </c>
    </row>
    <row r="1093" spans="1:22" s="3" customFormat="1" ht="150" x14ac:dyDescent="0.25">
      <c r="A1093" s="3" t="s">
        <v>1219</v>
      </c>
      <c r="B1093" s="3" t="s">
        <v>5589</v>
      </c>
      <c r="C1093" s="3" t="s">
        <v>5590</v>
      </c>
      <c r="D1093" s="3" t="s">
        <v>2157</v>
      </c>
      <c r="E1093" s="3" t="s">
        <v>2155</v>
      </c>
      <c r="F1093" s="3" t="s">
        <v>5591</v>
      </c>
      <c r="G1093" s="3" t="s">
        <v>2155</v>
      </c>
      <c r="H1093" s="3" t="s">
        <v>5592</v>
      </c>
      <c r="I1093" s="3" t="s">
        <v>5593</v>
      </c>
      <c r="J1093" s="3" t="s">
        <v>5594</v>
      </c>
      <c r="K1093" s="3" t="s">
        <v>1218</v>
      </c>
      <c r="L1093" s="3" t="s">
        <v>941</v>
      </c>
      <c r="M1093" s="3" t="s">
        <v>941</v>
      </c>
      <c r="N1093" s="3" t="s">
        <v>5595</v>
      </c>
      <c r="O1093" s="3" t="s">
        <v>17</v>
      </c>
      <c r="P1093" s="3" t="s">
        <v>28</v>
      </c>
      <c r="Q1093" s="3" t="s">
        <v>2467</v>
      </c>
      <c r="R1093" s="3" t="s">
        <v>941</v>
      </c>
      <c r="S1093" s="3" t="s">
        <v>941</v>
      </c>
      <c r="T1093" s="3" t="b">
        <f t="shared" si="52"/>
        <v>0</v>
      </c>
      <c r="U1093" s="3" t="b">
        <f t="shared" si="53"/>
        <v>1</v>
      </c>
      <c r="V1093" s="3">
        <f t="shared" si="51"/>
        <v>935</v>
      </c>
    </row>
    <row r="1094" spans="1:22" s="3" customFormat="1" ht="150" x14ac:dyDescent="0.25">
      <c r="A1094" s="3" t="s">
        <v>1219</v>
      </c>
      <c r="B1094" s="3" t="s">
        <v>5589</v>
      </c>
      <c r="C1094" s="3" t="s">
        <v>5590</v>
      </c>
      <c r="D1094" s="3" t="s">
        <v>2157</v>
      </c>
      <c r="E1094" s="3" t="s">
        <v>2155</v>
      </c>
      <c r="F1094" s="3" t="s">
        <v>945</v>
      </c>
      <c r="G1094" s="3" t="s">
        <v>2155</v>
      </c>
      <c r="H1094" s="3" t="s">
        <v>5592</v>
      </c>
      <c r="I1094" s="3" t="s">
        <v>1802</v>
      </c>
      <c r="J1094" s="3" t="s">
        <v>759</v>
      </c>
      <c r="K1094" s="3" t="s">
        <v>1218</v>
      </c>
      <c r="L1094" s="3" t="s">
        <v>941</v>
      </c>
      <c r="M1094" s="3" t="s">
        <v>941</v>
      </c>
      <c r="N1094" s="3" t="s">
        <v>5595</v>
      </c>
      <c r="O1094" s="3" t="s">
        <v>17</v>
      </c>
      <c r="P1094" s="3" t="s">
        <v>60</v>
      </c>
      <c r="Q1094" s="3" t="s">
        <v>2467</v>
      </c>
      <c r="R1094" s="3" t="s">
        <v>941</v>
      </c>
      <c r="S1094" s="3" t="s">
        <v>941</v>
      </c>
      <c r="T1094" s="3" t="b">
        <f t="shared" si="52"/>
        <v>0</v>
      </c>
      <c r="U1094" s="3" t="b">
        <f t="shared" si="53"/>
        <v>1</v>
      </c>
      <c r="V1094" s="3">
        <f t="shared" si="51"/>
        <v>935</v>
      </c>
    </row>
    <row r="1095" spans="1:22" s="3" customFormat="1" ht="150" x14ac:dyDescent="0.25">
      <c r="A1095" s="3" t="s">
        <v>1219</v>
      </c>
      <c r="B1095" s="3" t="s">
        <v>5589</v>
      </c>
      <c r="C1095" s="3" t="s">
        <v>5590</v>
      </c>
      <c r="D1095" s="3" t="s">
        <v>2157</v>
      </c>
      <c r="E1095" s="3" t="s">
        <v>2155</v>
      </c>
      <c r="F1095" s="3" t="s">
        <v>945</v>
      </c>
      <c r="G1095" s="3" t="s">
        <v>2155</v>
      </c>
      <c r="H1095" s="3" t="s">
        <v>5592</v>
      </c>
      <c r="I1095" s="3" t="s">
        <v>5596</v>
      </c>
      <c r="J1095" s="3" t="s">
        <v>5597</v>
      </c>
      <c r="K1095" s="3" t="s">
        <v>1218</v>
      </c>
      <c r="L1095" s="3" t="s">
        <v>941</v>
      </c>
      <c r="M1095" s="3" t="s">
        <v>941</v>
      </c>
      <c r="N1095" s="3" t="s">
        <v>5595</v>
      </c>
      <c r="O1095" s="3" t="s">
        <v>35</v>
      </c>
      <c r="P1095" s="3" t="s">
        <v>36</v>
      </c>
      <c r="Q1095" s="3" t="s">
        <v>2467</v>
      </c>
      <c r="R1095" s="3" t="s">
        <v>941</v>
      </c>
      <c r="S1095" s="3" t="s">
        <v>941</v>
      </c>
      <c r="T1095" s="3" t="b">
        <f t="shared" si="52"/>
        <v>0</v>
      </c>
      <c r="U1095" s="3" t="b">
        <f t="shared" si="53"/>
        <v>1</v>
      </c>
      <c r="V1095" s="3">
        <f t="shared" si="51"/>
        <v>935</v>
      </c>
    </row>
    <row r="1096" spans="1:22" s="3" customFormat="1" ht="150" x14ac:dyDescent="0.25">
      <c r="A1096" s="3" t="s">
        <v>1219</v>
      </c>
      <c r="B1096" s="3" t="s">
        <v>5589</v>
      </c>
      <c r="C1096" s="3" t="s">
        <v>5590</v>
      </c>
      <c r="D1096" s="3" t="s">
        <v>2157</v>
      </c>
      <c r="E1096" s="3" t="s">
        <v>2155</v>
      </c>
      <c r="F1096" s="3" t="s">
        <v>945</v>
      </c>
      <c r="G1096" s="3" t="s">
        <v>2155</v>
      </c>
      <c r="H1096" s="3" t="s">
        <v>5592</v>
      </c>
      <c r="I1096" s="3" t="s">
        <v>5598</v>
      </c>
      <c r="J1096" s="3" t="s">
        <v>5599</v>
      </c>
      <c r="K1096" s="3" t="s">
        <v>1218</v>
      </c>
      <c r="L1096" s="3" t="s">
        <v>941</v>
      </c>
      <c r="M1096" s="3" t="s">
        <v>941</v>
      </c>
      <c r="N1096" s="3" t="s">
        <v>5595</v>
      </c>
      <c r="O1096" s="3" t="s">
        <v>44</v>
      </c>
      <c r="P1096" s="3" t="s">
        <v>45</v>
      </c>
      <c r="Q1096" s="3" t="s">
        <v>2467</v>
      </c>
      <c r="R1096" s="3" t="s">
        <v>941</v>
      </c>
      <c r="S1096" s="3" t="s">
        <v>941</v>
      </c>
      <c r="T1096" s="3" t="b">
        <f t="shared" si="52"/>
        <v>0</v>
      </c>
      <c r="U1096" s="3" t="b">
        <f t="shared" si="53"/>
        <v>1</v>
      </c>
      <c r="V1096" s="3">
        <f t="shared" si="51"/>
        <v>935</v>
      </c>
    </row>
    <row r="1097" spans="1:22" s="3" customFormat="1" ht="150" x14ac:dyDescent="0.25">
      <c r="A1097" s="3" t="s">
        <v>1219</v>
      </c>
      <c r="B1097" s="3" t="s">
        <v>5589</v>
      </c>
      <c r="C1097" s="3" t="s">
        <v>5590</v>
      </c>
      <c r="D1097" s="3" t="s">
        <v>2157</v>
      </c>
      <c r="E1097" s="3" t="s">
        <v>2155</v>
      </c>
      <c r="F1097" s="3" t="s">
        <v>945</v>
      </c>
      <c r="G1097" s="3" t="s">
        <v>2155</v>
      </c>
      <c r="H1097" s="3" t="s">
        <v>5592</v>
      </c>
      <c r="I1097" s="3" t="s">
        <v>5600</v>
      </c>
      <c r="J1097" s="3" t="s">
        <v>5601</v>
      </c>
      <c r="K1097" s="3" t="s">
        <v>1218</v>
      </c>
      <c r="L1097" s="3" t="s">
        <v>941</v>
      </c>
      <c r="M1097" s="3" t="s">
        <v>941</v>
      </c>
      <c r="N1097" s="3" t="s">
        <v>5595</v>
      </c>
      <c r="O1097" s="3" t="s">
        <v>35</v>
      </c>
      <c r="P1097" s="3" t="s">
        <v>240</v>
      </c>
      <c r="Q1097" s="3" t="s">
        <v>2467</v>
      </c>
      <c r="R1097" s="3" t="s">
        <v>941</v>
      </c>
      <c r="S1097" s="3" t="s">
        <v>941</v>
      </c>
      <c r="T1097" s="3" t="b">
        <f t="shared" si="52"/>
        <v>0</v>
      </c>
      <c r="U1097" s="3" t="b">
        <f t="shared" si="53"/>
        <v>1</v>
      </c>
      <c r="V1097" s="3">
        <f t="shared" si="51"/>
        <v>935</v>
      </c>
    </row>
    <row r="1098" spans="1:22" s="3" customFormat="1" ht="150" x14ac:dyDescent="0.25">
      <c r="A1098" s="3" t="s">
        <v>1219</v>
      </c>
      <c r="B1098" s="3" t="s">
        <v>5589</v>
      </c>
      <c r="C1098" s="3" t="s">
        <v>5590</v>
      </c>
      <c r="D1098" s="3" t="s">
        <v>2157</v>
      </c>
      <c r="E1098" s="3" t="s">
        <v>2155</v>
      </c>
      <c r="F1098" s="3" t="s">
        <v>945</v>
      </c>
      <c r="G1098" s="3" t="s">
        <v>2155</v>
      </c>
      <c r="H1098" s="3" t="s">
        <v>5592</v>
      </c>
      <c r="I1098" s="3" t="s">
        <v>5602</v>
      </c>
      <c r="J1098" s="3" t="s">
        <v>5603</v>
      </c>
      <c r="K1098" s="3" t="s">
        <v>1218</v>
      </c>
      <c r="L1098" s="3" t="s">
        <v>941</v>
      </c>
      <c r="M1098" s="3" t="s">
        <v>941</v>
      </c>
      <c r="N1098" s="3" t="s">
        <v>5595</v>
      </c>
      <c r="O1098" s="3" t="s">
        <v>17</v>
      </c>
      <c r="P1098" s="3" t="s">
        <v>60</v>
      </c>
      <c r="Q1098" s="3" t="s">
        <v>2467</v>
      </c>
      <c r="R1098" s="3" t="s">
        <v>941</v>
      </c>
      <c r="S1098" s="3" t="s">
        <v>941</v>
      </c>
      <c r="T1098" s="3" t="b">
        <f t="shared" si="52"/>
        <v>0</v>
      </c>
      <c r="U1098" s="3" t="b">
        <f t="shared" si="53"/>
        <v>1</v>
      </c>
      <c r="V1098" s="3">
        <f t="shared" si="51"/>
        <v>935</v>
      </c>
    </row>
    <row r="1099" spans="1:22" s="3" customFormat="1" ht="150" x14ac:dyDescent="0.25">
      <c r="A1099" s="3" t="s">
        <v>1219</v>
      </c>
      <c r="B1099" s="3" t="s">
        <v>5589</v>
      </c>
      <c r="C1099" s="3" t="s">
        <v>5590</v>
      </c>
      <c r="D1099" s="3" t="s">
        <v>2157</v>
      </c>
      <c r="E1099" s="3" t="s">
        <v>2155</v>
      </c>
      <c r="F1099" s="3" t="s">
        <v>947</v>
      </c>
      <c r="G1099" s="3" t="s">
        <v>2155</v>
      </c>
      <c r="H1099" s="3" t="s">
        <v>5592</v>
      </c>
      <c r="I1099" s="3" t="s">
        <v>5604</v>
      </c>
      <c r="J1099" s="3" t="s">
        <v>5605</v>
      </c>
      <c r="K1099" s="3" t="s">
        <v>1218</v>
      </c>
      <c r="L1099" s="3" t="s">
        <v>941</v>
      </c>
      <c r="M1099" s="3" t="s">
        <v>941</v>
      </c>
      <c r="N1099" s="3" t="s">
        <v>5595</v>
      </c>
      <c r="O1099" s="3" t="s">
        <v>44</v>
      </c>
      <c r="P1099" s="3" t="s">
        <v>45</v>
      </c>
      <c r="Q1099" s="3" t="s">
        <v>2467</v>
      </c>
      <c r="R1099" s="3" t="s">
        <v>941</v>
      </c>
      <c r="S1099" s="3" t="s">
        <v>941</v>
      </c>
      <c r="T1099" s="3" t="b">
        <f t="shared" si="52"/>
        <v>0</v>
      </c>
      <c r="U1099" s="3" t="b">
        <f t="shared" si="53"/>
        <v>1</v>
      </c>
      <c r="V1099" s="3">
        <f t="shared" si="51"/>
        <v>935</v>
      </c>
    </row>
    <row r="1100" spans="1:22" s="3" customFormat="1" ht="150" x14ac:dyDescent="0.25">
      <c r="A1100" s="3" t="s">
        <v>1219</v>
      </c>
      <c r="B1100" s="3" t="s">
        <v>5589</v>
      </c>
      <c r="C1100" s="3" t="s">
        <v>5590</v>
      </c>
      <c r="D1100" s="3" t="s">
        <v>2157</v>
      </c>
      <c r="E1100" s="3" t="s">
        <v>2155</v>
      </c>
      <c r="F1100" s="3" t="s">
        <v>947</v>
      </c>
      <c r="G1100" s="3" t="s">
        <v>2155</v>
      </c>
      <c r="H1100" s="3" t="s">
        <v>5592</v>
      </c>
      <c r="I1100" s="3" t="s">
        <v>5606</v>
      </c>
      <c r="J1100" s="3" t="s">
        <v>5607</v>
      </c>
      <c r="K1100" s="3" t="s">
        <v>1218</v>
      </c>
      <c r="L1100" s="3" t="s">
        <v>941</v>
      </c>
      <c r="M1100" s="3" t="s">
        <v>941</v>
      </c>
      <c r="N1100" s="3" t="s">
        <v>5595</v>
      </c>
      <c r="O1100" s="3" t="s">
        <v>17</v>
      </c>
      <c r="P1100" s="3" t="s">
        <v>28</v>
      </c>
      <c r="Q1100" s="3" t="s">
        <v>2467</v>
      </c>
      <c r="R1100" s="3" t="s">
        <v>941</v>
      </c>
      <c r="S1100" s="3" t="s">
        <v>941</v>
      </c>
      <c r="T1100" s="3" t="b">
        <f t="shared" si="52"/>
        <v>0</v>
      </c>
      <c r="U1100" s="3" t="b">
        <f t="shared" si="53"/>
        <v>1</v>
      </c>
      <c r="V1100" s="3">
        <f t="shared" si="51"/>
        <v>935</v>
      </c>
    </row>
    <row r="1101" spans="1:22" s="3" customFormat="1" ht="195" x14ac:dyDescent="0.25">
      <c r="A1101" s="3" t="s">
        <v>5608</v>
      </c>
      <c r="B1101" s="3" t="s">
        <v>5609</v>
      </c>
      <c r="C1101" s="3" t="s">
        <v>5610</v>
      </c>
      <c r="D1101" s="3" t="s">
        <v>2155</v>
      </c>
      <c r="E1101" s="3" t="s">
        <v>2155</v>
      </c>
      <c r="F1101" s="3" t="s">
        <v>943</v>
      </c>
      <c r="G1101" s="3" t="s">
        <v>2155</v>
      </c>
      <c r="H1101" s="3" t="s">
        <v>5611</v>
      </c>
      <c r="I1101" s="3" t="s">
        <v>5612</v>
      </c>
      <c r="J1101" s="3" t="s">
        <v>5613</v>
      </c>
      <c r="K1101" s="3" t="s">
        <v>5614</v>
      </c>
      <c r="L1101" s="3" t="s">
        <v>941</v>
      </c>
      <c r="M1101" s="3" t="s">
        <v>941</v>
      </c>
      <c r="N1101" s="3" t="s">
        <v>5615</v>
      </c>
      <c r="O1101" s="3" t="s">
        <v>17</v>
      </c>
      <c r="P1101" s="3" t="s">
        <v>469</v>
      </c>
      <c r="Q1101" s="3" t="s">
        <v>2467</v>
      </c>
      <c r="R1101" s="3" t="s">
        <v>941</v>
      </c>
      <c r="S1101" s="3" t="s">
        <v>941</v>
      </c>
      <c r="T1101" s="3" t="b">
        <f t="shared" si="52"/>
        <v>1</v>
      </c>
      <c r="U1101" s="3" t="b">
        <f t="shared" si="53"/>
        <v>1</v>
      </c>
      <c r="V1101" s="3">
        <f t="shared" si="51"/>
        <v>392</v>
      </c>
    </row>
    <row r="1102" spans="1:22" s="3" customFormat="1" ht="195" x14ac:dyDescent="0.25">
      <c r="A1102" s="3" t="s">
        <v>5608</v>
      </c>
      <c r="B1102" s="3" t="s">
        <v>5609</v>
      </c>
      <c r="C1102" s="3" t="s">
        <v>5610</v>
      </c>
      <c r="D1102" s="3" t="s">
        <v>2155</v>
      </c>
      <c r="E1102" s="3" t="s">
        <v>2155</v>
      </c>
      <c r="F1102" s="3" t="s">
        <v>943</v>
      </c>
      <c r="G1102" s="3" t="s">
        <v>2155</v>
      </c>
      <c r="H1102" s="3" t="s">
        <v>5611</v>
      </c>
      <c r="I1102" s="3" t="s">
        <v>5616</v>
      </c>
      <c r="J1102" s="3" t="s">
        <v>5617</v>
      </c>
      <c r="K1102" s="3" t="s">
        <v>5614</v>
      </c>
      <c r="L1102" s="3" t="s">
        <v>941</v>
      </c>
      <c r="M1102" s="3" t="s">
        <v>941</v>
      </c>
      <c r="N1102" s="3" t="s">
        <v>5615</v>
      </c>
      <c r="O1102" s="3" t="s">
        <v>44</v>
      </c>
      <c r="P1102" s="3" t="s">
        <v>2699</v>
      </c>
      <c r="Q1102" s="3" t="s">
        <v>2467</v>
      </c>
      <c r="R1102" s="3" t="s">
        <v>941</v>
      </c>
      <c r="S1102" s="3" t="s">
        <v>941</v>
      </c>
      <c r="T1102" s="3" t="b">
        <f t="shared" si="52"/>
        <v>1</v>
      </c>
      <c r="U1102" s="3" t="b">
        <f t="shared" si="53"/>
        <v>1</v>
      </c>
      <c r="V1102" s="3">
        <f t="shared" si="51"/>
        <v>392</v>
      </c>
    </row>
    <row r="1103" spans="1:22" s="3" customFormat="1" ht="195" x14ac:dyDescent="0.25">
      <c r="A1103" s="3" t="s">
        <v>5608</v>
      </c>
      <c r="B1103" s="3" t="s">
        <v>5609</v>
      </c>
      <c r="C1103" s="3" t="s">
        <v>5610</v>
      </c>
      <c r="D1103" s="3" t="s">
        <v>2155</v>
      </c>
      <c r="E1103" s="3" t="s">
        <v>2155</v>
      </c>
      <c r="F1103" s="3" t="s">
        <v>943</v>
      </c>
      <c r="G1103" s="3" t="s">
        <v>2155</v>
      </c>
      <c r="H1103" s="3" t="s">
        <v>5611</v>
      </c>
      <c r="I1103" s="3" t="s">
        <v>5618</v>
      </c>
      <c r="J1103" s="3" t="s">
        <v>5619</v>
      </c>
      <c r="K1103" s="3" t="s">
        <v>5614</v>
      </c>
      <c r="L1103" s="3" t="s">
        <v>941</v>
      </c>
      <c r="M1103" s="3" t="s">
        <v>941</v>
      </c>
      <c r="N1103" s="3" t="s">
        <v>5615</v>
      </c>
      <c r="O1103" s="3" t="s">
        <v>17</v>
      </c>
      <c r="P1103" s="3" t="s">
        <v>60</v>
      </c>
      <c r="Q1103" s="3" t="s">
        <v>2467</v>
      </c>
      <c r="R1103" s="3" t="s">
        <v>941</v>
      </c>
      <c r="S1103" s="3" t="s">
        <v>941</v>
      </c>
      <c r="T1103" s="3" t="b">
        <f t="shared" si="52"/>
        <v>1</v>
      </c>
      <c r="U1103" s="3" t="b">
        <f t="shared" si="53"/>
        <v>1</v>
      </c>
      <c r="V1103" s="3">
        <f t="shared" si="51"/>
        <v>392</v>
      </c>
    </row>
    <row r="1104" spans="1:22" s="3" customFormat="1" ht="195" x14ac:dyDescent="0.25">
      <c r="A1104" s="3" t="s">
        <v>5608</v>
      </c>
      <c r="B1104" s="3" t="s">
        <v>5609</v>
      </c>
      <c r="C1104" s="3" t="s">
        <v>5610</v>
      </c>
      <c r="D1104" s="3" t="s">
        <v>2155</v>
      </c>
      <c r="E1104" s="3" t="s">
        <v>2155</v>
      </c>
      <c r="F1104" s="3" t="s">
        <v>945</v>
      </c>
      <c r="G1104" s="3" t="s">
        <v>2155</v>
      </c>
      <c r="H1104" s="3" t="s">
        <v>5611</v>
      </c>
      <c r="I1104" s="3" t="s">
        <v>5620</v>
      </c>
      <c r="J1104" s="3" t="s">
        <v>5621</v>
      </c>
      <c r="K1104" s="3" t="s">
        <v>5614</v>
      </c>
      <c r="L1104" s="3" t="s">
        <v>941</v>
      </c>
      <c r="M1104" s="3" t="s">
        <v>941</v>
      </c>
      <c r="N1104" s="3" t="s">
        <v>5615</v>
      </c>
      <c r="O1104" s="3" t="s">
        <v>44</v>
      </c>
      <c r="P1104" s="3" t="s">
        <v>628</v>
      </c>
      <c r="Q1104" s="3" t="s">
        <v>2467</v>
      </c>
      <c r="R1104" s="3" t="s">
        <v>941</v>
      </c>
      <c r="S1104" s="3" t="s">
        <v>941</v>
      </c>
      <c r="T1104" s="3" t="b">
        <f t="shared" si="52"/>
        <v>1</v>
      </c>
      <c r="U1104" s="3" t="b">
        <f t="shared" si="53"/>
        <v>1</v>
      </c>
      <c r="V1104" s="3">
        <f t="shared" si="51"/>
        <v>392</v>
      </c>
    </row>
    <row r="1105" spans="1:22" s="3" customFormat="1" ht="195" x14ac:dyDescent="0.25">
      <c r="A1105" s="3" t="s">
        <v>5608</v>
      </c>
      <c r="B1105" s="3" t="s">
        <v>5609</v>
      </c>
      <c r="C1105" s="3" t="s">
        <v>5610</v>
      </c>
      <c r="D1105" s="3" t="s">
        <v>2155</v>
      </c>
      <c r="E1105" s="3" t="s">
        <v>2155</v>
      </c>
      <c r="F1105" s="3" t="s">
        <v>945</v>
      </c>
      <c r="G1105" s="3" t="s">
        <v>2155</v>
      </c>
      <c r="H1105" s="3" t="s">
        <v>5611</v>
      </c>
      <c r="I1105" s="3" t="s">
        <v>5622</v>
      </c>
      <c r="J1105" s="3" t="s">
        <v>5623</v>
      </c>
      <c r="K1105" s="3" t="s">
        <v>5614</v>
      </c>
      <c r="L1105" s="3" t="s">
        <v>941</v>
      </c>
      <c r="M1105" s="3" t="s">
        <v>941</v>
      </c>
      <c r="N1105" s="3" t="s">
        <v>5615</v>
      </c>
      <c r="O1105" s="3" t="s">
        <v>17</v>
      </c>
      <c r="P1105" s="3" t="s">
        <v>28</v>
      </c>
      <c r="Q1105" s="3" t="s">
        <v>2467</v>
      </c>
      <c r="R1105" s="3" t="s">
        <v>941</v>
      </c>
      <c r="S1105" s="3" t="s">
        <v>941</v>
      </c>
      <c r="T1105" s="3" t="b">
        <f t="shared" si="52"/>
        <v>1</v>
      </c>
      <c r="U1105" s="3" t="b">
        <f t="shared" si="53"/>
        <v>1</v>
      </c>
      <c r="V1105" s="3">
        <f t="shared" si="51"/>
        <v>392</v>
      </c>
    </row>
    <row r="1106" spans="1:22" s="3" customFormat="1" ht="195" x14ac:dyDescent="0.25">
      <c r="A1106" s="3" t="s">
        <v>5608</v>
      </c>
      <c r="B1106" s="3" t="s">
        <v>5609</v>
      </c>
      <c r="C1106" s="3" t="s">
        <v>5610</v>
      </c>
      <c r="D1106" s="3" t="s">
        <v>2155</v>
      </c>
      <c r="E1106" s="3" t="s">
        <v>2155</v>
      </c>
      <c r="F1106" s="3" t="s">
        <v>945</v>
      </c>
      <c r="G1106" s="3" t="s">
        <v>2155</v>
      </c>
      <c r="H1106" s="3" t="s">
        <v>5611</v>
      </c>
      <c r="I1106" s="3" t="s">
        <v>5624</v>
      </c>
      <c r="J1106" s="3" t="s">
        <v>5625</v>
      </c>
      <c r="K1106" s="3" t="s">
        <v>5614</v>
      </c>
      <c r="L1106" s="3" t="s">
        <v>941</v>
      </c>
      <c r="M1106" s="3" t="s">
        <v>941</v>
      </c>
      <c r="N1106" s="3" t="s">
        <v>5615</v>
      </c>
      <c r="O1106" s="3" t="s">
        <v>44</v>
      </c>
      <c r="P1106" s="3" t="s">
        <v>628</v>
      </c>
      <c r="Q1106" s="3" t="s">
        <v>2467</v>
      </c>
      <c r="R1106" s="3" t="s">
        <v>941</v>
      </c>
      <c r="S1106" s="3" t="s">
        <v>941</v>
      </c>
      <c r="T1106" s="3" t="b">
        <f t="shared" si="52"/>
        <v>1</v>
      </c>
      <c r="U1106" s="3" t="b">
        <f t="shared" si="53"/>
        <v>1</v>
      </c>
      <c r="V1106" s="3">
        <f t="shared" si="51"/>
        <v>392</v>
      </c>
    </row>
    <row r="1107" spans="1:22" s="3" customFormat="1" ht="195" x14ac:dyDescent="0.25">
      <c r="A1107" s="3" t="s">
        <v>5608</v>
      </c>
      <c r="B1107" s="3" t="s">
        <v>5609</v>
      </c>
      <c r="C1107" s="3" t="s">
        <v>5610</v>
      </c>
      <c r="D1107" s="3" t="s">
        <v>2155</v>
      </c>
      <c r="E1107" s="3" t="s">
        <v>2155</v>
      </c>
      <c r="F1107" s="3" t="s">
        <v>947</v>
      </c>
      <c r="G1107" s="3" t="s">
        <v>2155</v>
      </c>
      <c r="H1107" s="3" t="s">
        <v>5611</v>
      </c>
      <c r="I1107" s="3" t="s">
        <v>5626</v>
      </c>
      <c r="J1107" s="3" t="s">
        <v>5627</v>
      </c>
      <c r="K1107" s="3" t="s">
        <v>5614</v>
      </c>
      <c r="L1107" s="3" t="s">
        <v>941</v>
      </c>
      <c r="M1107" s="3" t="s">
        <v>941</v>
      </c>
      <c r="N1107" s="3" t="s">
        <v>5615</v>
      </c>
      <c r="O1107" s="3" t="s">
        <v>44</v>
      </c>
      <c r="P1107" s="3" t="s">
        <v>628</v>
      </c>
      <c r="Q1107" s="3" t="s">
        <v>2467</v>
      </c>
      <c r="R1107" s="3" t="s">
        <v>941</v>
      </c>
      <c r="S1107" s="3" t="s">
        <v>941</v>
      </c>
      <c r="T1107" s="3" t="b">
        <f t="shared" si="52"/>
        <v>1</v>
      </c>
      <c r="U1107" s="3" t="b">
        <f t="shared" si="53"/>
        <v>1</v>
      </c>
      <c r="V1107" s="3">
        <f t="shared" si="51"/>
        <v>392</v>
      </c>
    </row>
    <row r="1108" spans="1:22" s="3" customFormat="1" ht="195" x14ac:dyDescent="0.25">
      <c r="A1108" s="3" t="s">
        <v>5608</v>
      </c>
      <c r="B1108" s="3" t="s">
        <v>5609</v>
      </c>
      <c r="C1108" s="3" t="s">
        <v>5610</v>
      </c>
      <c r="D1108" s="3" t="s">
        <v>2155</v>
      </c>
      <c r="E1108" s="3" t="s">
        <v>2155</v>
      </c>
      <c r="F1108" s="3" t="s">
        <v>947</v>
      </c>
      <c r="G1108" s="3" t="s">
        <v>2155</v>
      </c>
      <c r="H1108" s="3" t="s">
        <v>5611</v>
      </c>
      <c r="I1108" s="3" t="s">
        <v>5628</v>
      </c>
      <c r="J1108" s="3" t="s">
        <v>5629</v>
      </c>
      <c r="K1108" s="3" t="s">
        <v>5614</v>
      </c>
      <c r="L1108" s="3" t="s">
        <v>941</v>
      </c>
      <c r="M1108" s="3" t="s">
        <v>941</v>
      </c>
      <c r="N1108" s="3" t="s">
        <v>5615</v>
      </c>
      <c r="O1108" s="3" t="s">
        <v>17</v>
      </c>
      <c r="P1108" s="3" t="s">
        <v>28</v>
      </c>
      <c r="Q1108" s="3" t="s">
        <v>2467</v>
      </c>
      <c r="R1108" s="3" t="s">
        <v>941</v>
      </c>
      <c r="S1108" s="3" t="s">
        <v>941</v>
      </c>
      <c r="T1108" s="3" t="b">
        <f t="shared" si="52"/>
        <v>1</v>
      </c>
      <c r="U1108" s="3" t="b">
        <f t="shared" si="53"/>
        <v>1</v>
      </c>
      <c r="V1108" s="3">
        <f t="shared" si="51"/>
        <v>392</v>
      </c>
    </row>
    <row r="1109" spans="1:22" s="3" customFormat="1" ht="195" x14ac:dyDescent="0.25">
      <c r="A1109" s="3" t="s">
        <v>5608</v>
      </c>
      <c r="B1109" s="3" t="s">
        <v>5609</v>
      </c>
      <c r="C1109" s="3" t="s">
        <v>5610</v>
      </c>
      <c r="D1109" s="3" t="s">
        <v>2155</v>
      </c>
      <c r="E1109" s="3" t="s">
        <v>2155</v>
      </c>
      <c r="F1109" s="3" t="s">
        <v>5156</v>
      </c>
      <c r="G1109" s="3" t="s">
        <v>2157</v>
      </c>
      <c r="H1109" s="3" t="s">
        <v>5611</v>
      </c>
      <c r="I1109" s="3" t="s">
        <v>1761</v>
      </c>
      <c r="J1109" s="3" t="s">
        <v>511</v>
      </c>
      <c r="K1109" s="3" t="s">
        <v>5614</v>
      </c>
      <c r="L1109" s="3" t="s">
        <v>941</v>
      </c>
      <c r="M1109" s="3" t="s">
        <v>941</v>
      </c>
      <c r="N1109" s="3" t="s">
        <v>5615</v>
      </c>
      <c r="O1109" s="3" t="s">
        <v>35</v>
      </c>
      <c r="P1109" s="3" t="s">
        <v>513</v>
      </c>
      <c r="Q1109" s="3" t="s">
        <v>2467</v>
      </c>
      <c r="R1109" s="3" t="s">
        <v>941</v>
      </c>
      <c r="S1109" s="3" t="s">
        <v>941</v>
      </c>
      <c r="T1109" s="3" t="b">
        <f t="shared" si="52"/>
        <v>1</v>
      </c>
      <c r="U1109" s="3" t="b">
        <f t="shared" si="53"/>
        <v>1</v>
      </c>
      <c r="V1109" s="3">
        <f t="shared" si="51"/>
        <v>392</v>
      </c>
    </row>
    <row r="1110" spans="1:22" s="3" customFormat="1" ht="120" x14ac:dyDescent="0.25">
      <c r="A1110" s="3" t="s">
        <v>5630</v>
      </c>
      <c r="B1110" s="3" t="s">
        <v>5631</v>
      </c>
      <c r="C1110" s="3" t="s">
        <v>5632</v>
      </c>
      <c r="D1110" s="3" t="s">
        <v>2155</v>
      </c>
      <c r="E1110" s="3" t="s">
        <v>2155</v>
      </c>
      <c r="F1110" s="3" t="s">
        <v>5633</v>
      </c>
      <c r="G1110" s="3" t="s">
        <v>2157</v>
      </c>
      <c r="H1110" s="3" t="s">
        <v>5634</v>
      </c>
      <c r="I1110" s="3" t="s">
        <v>1719</v>
      </c>
      <c r="J1110" s="3" t="s">
        <v>185</v>
      </c>
      <c r="K1110" s="3" t="s">
        <v>941</v>
      </c>
      <c r="L1110" s="3" t="s">
        <v>941</v>
      </c>
      <c r="M1110" s="3" t="s">
        <v>941</v>
      </c>
      <c r="N1110" s="3" t="s">
        <v>941</v>
      </c>
      <c r="O1110" s="3" t="s">
        <v>188</v>
      </c>
      <c r="P1110" s="3" t="s">
        <v>189</v>
      </c>
      <c r="Q1110" s="3" t="s">
        <v>2467</v>
      </c>
      <c r="R1110" s="3" t="s">
        <v>941</v>
      </c>
      <c r="S1110" s="3" t="s">
        <v>941</v>
      </c>
      <c r="T1110" s="3" t="b">
        <f t="shared" si="52"/>
        <v>0</v>
      </c>
      <c r="U1110" s="3" t="b">
        <f t="shared" si="53"/>
        <v>1</v>
      </c>
      <c r="V1110" s="3">
        <f t="shared" si="51"/>
        <v>283</v>
      </c>
    </row>
    <row r="1111" spans="1:22" s="3" customFormat="1" ht="240" x14ac:dyDescent="0.25">
      <c r="A1111" s="3" t="s">
        <v>1801</v>
      </c>
      <c r="B1111" s="3" t="s">
        <v>5635</v>
      </c>
      <c r="C1111" s="3" t="s">
        <v>5636</v>
      </c>
      <c r="D1111" s="3" t="s">
        <v>2155</v>
      </c>
      <c r="E1111" s="3" t="s">
        <v>2155</v>
      </c>
      <c r="F1111" s="3" t="s">
        <v>1800</v>
      </c>
      <c r="G1111" s="3" t="s">
        <v>2155</v>
      </c>
      <c r="H1111" s="3" t="s">
        <v>5637</v>
      </c>
      <c r="I1111" s="3" t="s">
        <v>1802</v>
      </c>
      <c r="J1111" s="3" t="s">
        <v>759</v>
      </c>
      <c r="K1111" s="3" t="s">
        <v>1799</v>
      </c>
      <c r="L1111" s="3" t="s">
        <v>941</v>
      </c>
      <c r="M1111" s="3" t="s">
        <v>941</v>
      </c>
      <c r="N1111" s="3" t="s">
        <v>941</v>
      </c>
      <c r="O1111" s="3" t="s">
        <v>17</v>
      </c>
      <c r="P1111" s="3" t="s">
        <v>60</v>
      </c>
      <c r="Q1111" s="3" t="s">
        <v>2467</v>
      </c>
      <c r="R1111" s="3" t="s">
        <v>941</v>
      </c>
      <c r="S1111" s="3" t="s">
        <v>941</v>
      </c>
      <c r="T1111" s="3" t="b">
        <f t="shared" si="52"/>
        <v>1</v>
      </c>
      <c r="U1111" s="3" t="b">
        <f t="shared" si="53"/>
        <v>1</v>
      </c>
      <c r="V1111" s="3">
        <f t="shared" si="51"/>
        <v>441</v>
      </c>
    </row>
    <row r="1112" spans="1:22" s="3" customFormat="1" ht="105" x14ac:dyDescent="0.25">
      <c r="A1112" s="3" t="s">
        <v>1047</v>
      </c>
      <c r="B1112" s="3" t="s">
        <v>5638</v>
      </c>
      <c r="C1112" s="3" t="s">
        <v>5639</v>
      </c>
      <c r="D1112" s="3" t="s">
        <v>2155</v>
      </c>
      <c r="E1112" s="3" t="s">
        <v>2155</v>
      </c>
      <c r="F1112" s="3" t="s">
        <v>943</v>
      </c>
      <c r="G1112" s="3" t="s">
        <v>2155</v>
      </c>
      <c r="H1112" s="3" t="s">
        <v>5640</v>
      </c>
      <c r="I1112" s="3" t="s">
        <v>5641</v>
      </c>
      <c r="J1112" s="3" t="s">
        <v>5642</v>
      </c>
      <c r="K1112" s="3" t="s">
        <v>1046</v>
      </c>
      <c r="L1112" s="3" t="s">
        <v>941</v>
      </c>
      <c r="M1112" s="3" t="s">
        <v>941</v>
      </c>
      <c r="N1112" s="3" t="s">
        <v>5643</v>
      </c>
      <c r="O1112" s="3" t="s">
        <v>17</v>
      </c>
      <c r="P1112" s="3" t="s">
        <v>469</v>
      </c>
      <c r="Q1112" s="3" t="s">
        <v>2467</v>
      </c>
      <c r="R1112" s="3" t="s">
        <v>941</v>
      </c>
      <c r="S1112" s="3" t="s">
        <v>941</v>
      </c>
      <c r="T1112" s="3" t="b">
        <f t="shared" si="52"/>
        <v>0</v>
      </c>
      <c r="U1112" s="3" t="b">
        <f t="shared" si="53"/>
        <v>1</v>
      </c>
      <c r="V1112" s="3">
        <f t="shared" si="51"/>
        <v>54</v>
      </c>
    </row>
    <row r="1113" spans="1:22" s="3" customFormat="1" ht="105" x14ac:dyDescent="0.25">
      <c r="A1113" s="3" t="s">
        <v>1047</v>
      </c>
      <c r="B1113" s="3" t="s">
        <v>5638</v>
      </c>
      <c r="C1113" s="3" t="s">
        <v>5639</v>
      </c>
      <c r="D1113" s="3" t="s">
        <v>2155</v>
      </c>
      <c r="E1113" s="3" t="s">
        <v>2155</v>
      </c>
      <c r="F1113" s="3" t="s">
        <v>945</v>
      </c>
      <c r="G1113" s="3" t="s">
        <v>2155</v>
      </c>
      <c r="H1113" s="3" t="s">
        <v>5640</v>
      </c>
      <c r="I1113" s="3" t="s">
        <v>5644</v>
      </c>
      <c r="J1113" s="3" t="s">
        <v>5645</v>
      </c>
      <c r="K1113" s="3" t="s">
        <v>1046</v>
      </c>
      <c r="L1113" s="3" t="s">
        <v>941</v>
      </c>
      <c r="M1113" s="3" t="s">
        <v>941</v>
      </c>
      <c r="N1113" s="3" t="s">
        <v>5643</v>
      </c>
      <c r="O1113" s="3" t="s">
        <v>17</v>
      </c>
      <c r="P1113" s="3" t="s">
        <v>469</v>
      </c>
      <c r="Q1113" s="3" t="s">
        <v>2467</v>
      </c>
      <c r="R1113" s="3" t="s">
        <v>941</v>
      </c>
      <c r="S1113" s="3" t="s">
        <v>941</v>
      </c>
      <c r="T1113" s="3" t="b">
        <f t="shared" si="52"/>
        <v>0</v>
      </c>
      <c r="U1113" s="3" t="b">
        <f t="shared" si="53"/>
        <v>1</v>
      </c>
      <c r="V1113" s="3">
        <f t="shared" si="51"/>
        <v>54</v>
      </c>
    </row>
    <row r="1114" spans="1:22" s="3" customFormat="1" ht="105" x14ac:dyDescent="0.25">
      <c r="A1114" s="3" t="s">
        <v>1047</v>
      </c>
      <c r="B1114" s="3" t="s">
        <v>5638</v>
      </c>
      <c r="C1114" s="3" t="s">
        <v>5639</v>
      </c>
      <c r="D1114" s="3" t="s">
        <v>2155</v>
      </c>
      <c r="E1114" s="3" t="s">
        <v>2155</v>
      </c>
      <c r="F1114" s="3" t="s">
        <v>947</v>
      </c>
      <c r="G1114" s="3" t="s">
        <v>2155</v>
      </c>
      <c r="H1114" s="3" t="s">
        <v>5640</v>
      </c>
      <c r="I1114" s="3" t="s">
        <v>1048</v>
      </c>
      <c r="J1114" s="3" t="s">
        <v>42</v>
      </c>
      <c r="K1114" s="3" t="s">
        <v>1046</v>
      </c>
      <c r="L1114" s="3" t="s">
        <v>941</v>
      </c>
      <c r="M1114" s="3" t="s">
        <v>941</v>
      </c>
      <c r="N1114" s="3" t="s">
        <v>5643</v>
      </c>
      <c r="O1114" s="3" t="s">
        <v>44</v>
      </c>
      <c r="P1114" s="3" t="s">
        <v>45</v>
      </c>
      <c r="Q1114" s="3" t="s">
        <v>2467</v>
      </c>
      <c r="R1114" s="3" t="s">
        <v>941</v>
      </c>
      <c r="S1114" s="3" t="s">
        <v>941</v>
      </c>
      <c r="T1114" s="3" t="b">
        <f t="shared" si="52"/>
        <v>0</v>
      </c>
      <c r="U1114" s="3" t="b">
        <f t="shared" si="53"/>
        <v>1</v>
      </c>
      <c r="V1114" s="3">
        <f t="shared" si="51"/>
        <v>54</v>
      </c>
    </row>
    <row r="1115" spans="1:22" s="3" customFormat="1" ht="90" x14ac:dyDescent="0.25">
      <c r="A1115" s="3" t="s">
        <v>987</v>
      </c>
      <c r="B1115" s="3" t="s">
        <v>5646</v>
      </c>
      <c r="C1115" s="3" t="s">
        <v>5647</v>
      </c>
      <c r="D1115" s="3" t="s">
        <v>2155</v>
      </c>
      <c r="E1115" s="3" t="s">
        <v>2155</v>
      </c>
      <c r="F1115" s="3" t="s">
        <v>943</v>
      </c>
      <c r="G1115" s="3" t="s">
        <v>2155</v>
      </c>
      <c r="H1115" s="3" t="s">
        <v>5648</v>
      </c>
      <c r="I1115" s="3" t="s">
        <v>279</v>
      </c>
      <c r="J1115" s="3" t="s">
        <v>278</v>
      </c>
      <c r="K1115" s="3" t="s">
        <v>986</v>
      </c>
      <c r="L1115" s="3" t="s">
        <v>941</v>
      </c>
      <c r="M1115" s="3" t="s">
        <v>941</v>
      </c>
      <c r="N1115" s="3" t="s">
        <v>5649</v>
      </c>
      <c r="O1115" s="3" t="s">
        <v>17</v>
      </c>
      <c r="P1115" s="3" t="s">
        <v>60</v>
      </c>
      <c r="Q1115" s="3" t="s">
        <v>2467</v>
      </c>
      <c r="R1115" s="3" t="s">
        <v>941</v>
      </c>
      <c r="S1115" s="3" t="s">
        <v>941</v>
      </c>
      <c r="T1115" s="3" t="b">
        <f t="shared" si="52"/>
        <v>0</v>
      </c>
      <c r="U1115" s="3" t="b">
        <f t="shared" si="53"/>
        <v>1</v>
      </c>
      <c r="V1115" s="3">
        <f t="shared" si="51"/>
        <v>37</v>
      </c>
    </row>
    <row r="1116" spans="1:22" s="3" customFormat="1" ht="240" x14ac:dyDescent="0.25">
      <c r="A1116" s="3" t="s">
        <v>1064</v>
      </c>
      <c r="B1116" s="3" t="s">
        <v>5650</v>
      </c>
      <c r="C1116" s="3" t="s">
        <v>5651</v>
      </c>
      <c r="D1116" s="3" t="s">
        <v>2155</v>
      </c>
      <c r="E1116" s="3" t="s">
        <v>2155</v>
      </c>
      <c r="F1116" s="3" t="s">
        <v>942</v>
      </c>
      <c r="G1116" s="3" t="s">
        <v>2155</v>
      </c>
      <c r="H1116" s="3" t="s">
        <v>5652</v>
      </c>
      <c r="I1116" s="3" t="s">
        <v>5653</v>
      </c>
      <c r="J1116" s="3" t="s">
        <v>5654</v>
      </c>
      <c r="K1116" s="3" t="s">
        <v>1063</v>
      </c>
      <c r="L1116" s="3" t="s">
        <v>941</v>
      </c>
      <c r="M1116" s="3" t="s">
        <v>941</v>
      </c>
      <c r="N1116" s="3" t="s">
        <v>5655</v>
      </c>
      <c r="O1116" s="3" t="s">
        <v>17</v>
      </c>
      <c r="P1116" s="3" t="s">
        <v>28</v>
      </c>
      <c r="Q1116" s="3" t="s">
        <v>2467</v>
      </c>
      <c r="R1116" s="3" t="s">
        <v>941</v>
      </c>
      <c r="S1116" s="3" t="s">
        <v>941</v>
      </c>
      <c r="T1116" s="3" t="b">
        <f t="shared" si="52"/>
        <v>0</v>
      </c>
      <c r="U1116" s="3" t="b">
        <f t="shared" si="53"/>
        <v>1</v>
      </c>
      <c r="V1116" s="3">
        <f t="shared" si="51"/>
        <v>388</v>
      </c>
    </row>
    <row r="1117" spans="1:22" s="3" customFormat="1" ht="240" x14ac:dyDescent="0.25">
      <c r="A1117" s="3" t="s">
        <v>1064</v>
      </c>
      <c r="B1117" s="3" t="s">
        <v>5650</v>
      </c>
      <c r="C1117" s="3" t="s">
        <v>5651</v>
      </c>
      <c r="D1117" s="3" t="s">
        <v>2155</v>
      </c>
      <c r="E1117" s="3" t="s">
        <v>2155</v>
      </c>
      <c r="F1117" s="3" t="s">
        <v>945</v>
      </c>
      <c r="G1117" s="3" t="s">
        <v>2155</v>
      </c>
      <c r="H1117" s="3" t="s">
        <v>5652</v>
      </c>
      <c r="I1117" s="3" t="s">
        <v>751</v>
      </c>
      <c r="J1117" s="3" t="s">
        <v>750</v>
      </c>
      <c r="K1117" s="3" t="s">
        <v>1063</v>
      </c>
      <c r="L1117" s="3" t="s">
        <v>941</v>
      </c>
      <c r="M1117" s="3" t="s">
        <v>941</v>
      </c>
      <c r="N1117" s="3" t="s">
        <v>5655</v>
      </c>
      <c r="O1117" s="3" t="s">
        <v>17</v>
      </c>
      <c r="P1117" s="3" t="s">
        <v>28</v>
      </c>
      <c r="Q1117" s="3" t="s">
        <v>2467</v>
      </c>
      <c r="R1117" s="3" t="s">
        <v>941</v>
      </c>
      <c r="S1117" s="3" t="s">
        <v>941</v>
      </c>
      <c r="T1117" s="3" t="b">
        <f t="shared" si="52"/>
        <v>0</v>
      </c>
      <c r="U1117" s="3" t="b">
        <f t="shared" si="53"/>
        <v>1</v>
      </c>
      <c r="V1117" s="3">
        <f t="shared" si="51"/>
        <v>388</v>
      </c>
    </row>
    <row r="1118" spans="1:22" s="3" customFormat="1" ht="240" x14ac:dyDescent="0.25">
      <c r="A1118" s="3" t="s">
        <v>1064</v>
      </c>
      <c r="B1118" s="3" t="s">
        <v>5650</v>
      </c>
      <c r="C1118" s="3" t="s">
        <v>5651</v>
      </c>
      <c r="D1118" s="3" t="s">
        <v>2155</v>
      </c>
      <c r="E1118" s="3" t="s">
        <v>2155</v>
      </c>
      <c r="F1118" s="3" t="s">
        <v>945</v>
      </c>
      <c r="G1118" s="3" t="s">
        <v>2155</v>
      </c>
      <c r="H1118" s="3" t="s">
        <v>5652</v>
      </c>
      <c r="I1118" s="3" t="s">
        <v>5656</v>
      </c>
      <c r="J1118" s="3" t="s">
        <v>5657</v>
      </c>
      <c r="K1118" s="3" t="s">
        <v>1063</v>
      </c>
      <c r="L1118" s="3" t="s">
        <v>941</v>
      </c>
      <c r="M1118" s="3" t="s">
        <v>941</v>
      </c>
      <c r="N1118" s="3" t="s">
        <v>5655</v>
      </c>
      <c r="O1118" s="3" t="s">
        <v>17</v>
      </c>
      <c r="P1118" s="3" t="s">
        <v>60</v>
      </c>
      <c r="Q1118" s="3" t="s">
        <v>2467</v>
      </c>
      <c r="R1118" s="3" t="s">
        <v>941</v>
      </c>
      <c r="S1118" s="3" t="s">
        <v>941</v>
      </c>
      <c r="T1118" s="3" t="b">
        <f t="shared" si="52"/>
        <v>0</v>
      </c>
      <c r="U1118" s="3" t="b">
        <f t="shared" si="53"/>
        <v>1</v>
      </c>
      <c r="V1118" s="3">
        <f t="shared" si="51"/>
        <v>388</v>
      </c>
    </row>
    <row r="1119" spans="1:22" s="3" customFormat="1" ht="240" x14ac:dyDescent="0.25">
      <c r="A1119" s="3" t="s">
        <v>1064</v>
      </c>
      <c r="B1119" s="3" t="s">
        <v>5650</v>
      </c>
      <c r="C1119" s="3" t="s">
        <v>5651</v>
      </c>
      <c r="D1119" s="3" t="s">
        <v>2155</v>
      </c>
      <c r="E1119" s="3" t="s">
        <v>2155</v>
      </c>
      <c r="F1119" s="3" t="s">
        <v>945</v>
      </c>
      <c r="G1119" s="3" t="s">
        <v>2155</v>
      </c>
      <c r="H1119" s="3" t="s">
        <v>5652</v>
      </c>
      <c r="I1119" s="3" t="s">
        <v>5658</v>
      </c>
      <c r="J1119" s="3" t="s">
        <v>5659</v>
      </c>
      <c r="K1119" s="3" t="s">
        <v>1063</v>
      </c>
      <c r="L1119" s="3" t="s">
        <v>941</v>
      </c>
      <c r="M1119" s="3" t="s">
        <v>941</v>
      </c>
      <c r="N1119" s="3" t="s">
        <v>5655</v>
      </c>
      <c r="O1119" s="3" t="s">
        <v>17</v>
      </c>
      <c r="P1119" s="3" t="s">
        <v>80</v>
      </c>
      <c r="Q1119" s="3" t="s">
        <v>2467</v>
      </c>
      <c r="R1119" s="3" t="s">
        <v>941</v>
      </c>
      <c r="S1119" s="3" t="s">
        <v>941</v>
      </c>
      <c r="T1119" s="3" t="b">
        <f t="shared" si="52"/>
        <v>0</v>
      </c>
      <c r="U1119" s="3" t="b">
        <f t="shared" si="53"/>
        <v>1</v>
      </c>
      <c r="V1119" s="3">
        <f t="shared" si="51"/>
        <v>388</v>
      </c>
    </row>
    <row r="1120" spans="1:22" s="3" customFormat="1" ht="240" x14ac:dyDescent="0.25">
      <c r="A1120" s="3" t="s">
        <v>1064</v>
      </c>
      <c r="B1120" s="3" t="s">
        <v>5650</v>
      </c>
      <c r="C1120" s="3" t="s">
        <v>5651</v>
      </c>
      <c r="D1120" s="3" t="s">
        <v>2155</v>
      </c>
      <c r="E1120" s="3" t="s">
        <v>2155</v>
      </c>
      <c r="F1120" s="3" t="s">
        <v>945</v>
      </c>
      <c r="G1120" s="3" t="s">
        <v>2155</v>
      </c>
      <c r="H1120" s="3" t="s">
        <v>5652</v>
      </c>
      <c r="I1120" s="3" t="s">
        <v>5660</v>
      </c>
      <c r="J1120" s="3" t="s">
        <v>5661</v>
      </c>
      <c r="K1120" s="3" t="s">
        <v>1063</v>
      </c>
      <c r="L1120" s="3" t="s">
        <v>941</v>
      </c>
      <c r="M1120" s="3" t="s">
        <v>941</v>
      </c>
      <c r="N1120" s="3" t="s">
        <v>5655</v>
      </c>
      <c r="O1120" s="3" t="s">
        <v>35</v>
      </c>
      <c r="P1120" s="3" t="s">
        <v>240</v>
      </c>
      <c r="Q1120" s="3" t="s">
        <v>2467</v>
      </c>
      <c r="R1120" s="3" t="s">
        <v>941</v>
      </c>
      <c r="S1120" s="3" t="s">
        <v>941</v>
      </c>
      <c r="T1120" s="3" t="b">
        <f t="shared" si="52"/>
        <v>0</v>
      </c>
      <c r="U1120" s="3" t="b">
        <f t="shared" si="53"/>
        <v>1</v>
      </c>
      <c r="V1120" s="3">
        <f t="shared" si="51"/>
        <v>388</v>
      </c>
    </row>
    <row r="1121" spans="1:22" s="3" customFormat="1" ht="240" x14ac:dyDescent="0.25">
      <c r="A1121" s="3" t="s">
        <v>1064</v>
      </c>
      <c r="B1121" s="3" t="s">
        <v>5650</v>
      </c>
      <c r="C1121" s="3" t="s">
        <v>5651</v>
      </c>
      <c r="D1121" s="3" t="s">
        <v>2155</v>
      </c>
      <c r="E1121" s="3" t="s">
        <v>2155</v>
      </c>
      <c r="F1121" s="3" t="s">
        <v>945</v>
      </c>
      <c r="G1121" s="3" t="s">
        <v>2155</v>
      </c>
      <c r="H1121" s="3" t="s">
        <v>5652</v>
      </c>
      <c r="I1121" s="3" t="s">
        <v>5662</v>
      </c>
      <c r="J1121" s="3" t="s">
        <v>5663</v>
      </c>
      <c r="K1121" s="3" t="s">
        <v>1063</v>
      </c>
      <c r="L1121" s="3" t="s">
        <v>941</v>
      </c>
      <c r="M1121" s="3" t="s">
        <v>941</v>
      </c>
      <c r="N1121" s="3" t="s">
        <v>5655</v>
      </c>
      <c r="O1121" s="3" t="s">
        <v>17</v>
      </c>
      <c r="P1121" s="3" t="s">
        <v>18</v>
      </c>
      <c r="Q1121" s="3" t="s">
        <v>2467</v>
      </c>
      <c r="R1121" s="3" t="s">
        <v>941</v>
      </c>
      <c r="S1121" s="3" t="s">
        <v>941</v>
      </c>
      <c r="T1121" s="3" t="b">
        <f t="shared" si="52"/>
        <v>0</v>
      </c>
      <c r="U1121" s="3" t="b">
        <f t="shared" si="53"/>
        <v>1</v>
      </c>
      <c r="V1121" s="3">
        <f t="shared" si="51"/>
        <v>388</v>
      </c>
    </row>
    <row r="1122" spans="1:22" s="3" customFormat="1" ht="105" x14ac:dyDescent="0.25">
      <c r="A1122" s="3" t="s">
        <v>1946</v>
      </c>
      <c r="B1122" s="3" t="s">
        <v>5664</v>
      </c>
      <c r="C1122" s="3" t="s">
        <v>5665</v>
      </c>
      <c r="D1122" s="3" t="s">
        <v>2155</v>
      </c>
      <c r="E1122" s="3" t="s">
        <v>2155</v>
      </c>
      <c r="F1122" s="3" t="s">
        <v>948</v>
      </c>
      <c r="G1122" s="3" t="s">
        <v>2155</v>
      </c>
      <c r="H1122" s="3" t="s">
        <v>5666</v>
      </c>
      <c r="I1122" s="3" t="s">
        <v>1947</v>
      </c>
      <c r="J1122" s="3" t="s">
        <v>733</v>
      </c>
      <c r="K1122" s="3" t="s">
        <v>1945</v>
      </c>
      <c r="L1122" s="3" t="s">
        <v>941</v>
      </c>
      <c r="M1122" s="3" t="s">
        <v>941</v>
      </c>
      <c r="N1122" s="3" t="s">
        <v>941</v>
      </c>
      <c r="O1122" s="3" t="s">
        <v>35</v>
      </c>
      <c r="P1122" s="3" t="s">
        <v>67</v>
      </c>
      <c r="Q1122" s="3" t="s">
        <v>2467</v>
      </c>
      <c r="R1122" s="3" t="s">
        <v>941</v>
      </c>
      <c r="S1122" s="3" t="s">
        <v>941</v>
      </c>
      <c r="T1122" s="3" t="b">
        <f t="shared" si="52"/>
        <v>1</v>
      </c>
      <c r="U1122" s="3" t="b">
        <f t="shared" si="53"/>
        <v>0</v>
      </c>
      <c r="V1122" s="3">
        <f t="shared" si="51"/>
        <v>394</v>
      </c>
    </row>
    <row r="1123" spans="1:22" s="3" customFormat="1" ht="165" x14ac:dyDescent="0.25">
      <c r="A1123" s="3" t="s">
        <v>1599</v>
      </c>
      <c r="B1123" s="3" t="s">
        <v>5667</v>
      </c>
      <c r="C1123" s="3" t="s">
        <v>5668</v>
      </c>
      <c r="D1123" s="3" t="s">
        <v>2155</v>
      </c>
      <c r="E1123" s="3" t="s">
        <v>2155</v>
      </c>
      <c r="F1123" s="3" t="s">
        <v>945</v>
      </c>
      <c r="G1123" s="3" t="s">
        <v>2155</v>
      </c>
      <c r="H1123" s="3" t="s">
        <v>5669</v>
      </c>
      <c r="I1123" s="3" t="s">
        <v>5670</v>
      </c>
      <c r="J1123" s="3" t="s">
        <v>5671</v>
      </c>
      <c r="K1123" s="3" t="s">
        <v>1598</v>
      </c>
      <c r="L1123" s="3" t="s">
        <v>1597</v>
      </c>
      <c r="M1123" s="3" t="s">
        <v>941</v>
      </c>
      <c r="N1123" s="3" t="s">
        <v>5672</v>
      </c>
      <c r="O1123" s="3" t="s">
        <v>44</v>
      </c>
      <c r="P1123" s="3" t="s">
        <v>45</v>
      </c>
      <c r="Q1123" s="3" t="s">
        <v>2467</v>
      </c>
      <c r="R1123" s="3" t="s">
        <v>941</v>
      </c>
      <c r="S1123" s="3" t="s">
        <v>941</v>
      </c>
      <c r="T1123" s="3" t="b">
        <f t="shared" si="52"/>
        <v>1</v>
      </c>
      <c r="U1123" s="3" t="b">
        <f t="shared" si="53"/>
        <v>1</v>
      </c>
      <c r="V1123" s="3">
        <f t="shared" si="51"/>
        <v>396</v>
      </c>
    </row>
    <row r="1124" spans="1:22" s="3" customFormat="1" ht="165" x14ac:dyDescent="0.25">
      <c r="A1124" s="3" t="s">
        <v>1599</v>
      </c>
      <c r="B1124" s="3" t="s">
        <v>5667</v>
      </c>
      <c r="C1124" s="3" t="s">
        <v>5668</v>
      </c>
      <c r="D1124" s="3" t="s">
        <v>2155</v>
      </c>
      <c r="E1124" s="3" t="s">
        <v>2155</v>
      </c>
      <c r="F1124" s="3" t="s">
        <v>945</v>
      </c>
      <c r="G1124" s="3" t="s">
        <v>2155</v>
      </c>
      <c r="H1124" s="3" t="s">
        <v>5669</v>
      </c>
      <c r="I1124" s="3" t="s">
        <v>1596</v>
      </c>
      <c r="J1124" s="3" t="s">
        <v>243</v>
      </c>
      <c r="K1124" s="3" t="s">
        <v>1598</v>
      </c>
      <c r="L1124" s="3" t="s">
        <v>1597</v>
      </c>
      <c r="M1124" s="3" t="s">
        <v>941</v>
      </c>
      <c r="N1124" s="3" t="s">
        <v>5672</v>
      </c>
      <c r="O1124" s="3" t="s">
        <v>44</v>
      </c>
      <c r="P1124" s="3" t="s">
        <v>45</v>
      </c>
      <c r="Q1124" s="3" t="s">
        <v>2467</v>
      </c>
      <c r="R1124" s="3" t="s">
        <v>941</v>
      </c>
      <c r="S1124" s="3" t="s">
        <v>941</v>
      </c>
      <c r="T1124" s="3" t="b">
        <f t="shared" si="52"/>
        <v>1</v>
      </c>
      <c r="U1124" s="3" t="b">
        <f t="shared" si="53"/>
        <v>1</v>
      </c>
      <c r="V1124" s="3">
        <f t="shared" si="51"/>
        <v>396</v>
      </c>
    </row>
    <row r="1125" spans="1:22" s="3" customFormat="1" ht="165" x14ac:dyDescent="0.25">
      <c r="A1125" s="3" t="s">
        <v>1599</v>
      </c>
      <c r="B1125" s="3" t="s">
        <v>5667</v>
      </c>
      <c r="C1125" s="3" t="s">
        <v>5668</v>
      </c>
      <c r="D1125" s="3" t="s">
        <v>2155</v>
      </c>
      <c r="E1125" s="3" t="s">
        <v>2155</v>
      </c>
      <c r="F1125" s="3" t="s">
        <v>2846</v>
      </c>
      <c r="G1125" s="3" t="s">
        <v>2157</v>
      </c>
      <c r="H1125" s="3" t="s">
        <v>5669</v>
      </c>
      <c r="I1125" s="3" t="s">
        <v>5673</v>
      </c>
      <c r="J1125" s="3" t="s">
        <v>5674</v>
      </c>
      <c r="K1125" s="3" t="s">
        <v>1598</v>
      </c>
      <c r="L1125" s="3" t="s">
        <v>1597</v>
      </c>
      <c r="M1125" s="3" t="s">
        <v>941</v>
      </c>
      <c r="N1125" s="3" t="s">
        <v>5672</v>
      </c>
      <c r="O1125" s="3" t="s">
        <v>35</v>
      </c>
      <c r="P1125" s="3" t="s">
        <v>67</v>
      </c>
      <c r="Q1125" s="3" t="s">
        <v>2570</v>
      </c>
      <c r="R1125" s="3" t="s">
        <v>941</v>
      </c>
      <c r="S1125" s="3" t="s">
        <v>941</v>
      </c>
      <c r="T1125" s="3" t="b">
        <f t="shared" si="52"/>
        <v>1</v>
      </c>
      <c r="U1125" s="3" t="b">
        <f t="shared" si="53"/>
        <v>1</v>
      </c>
      <c r="V1125" s="3">
        <f t="shared" si="51"/>
        <v>396</v>
      </c>
    </row>
    <row r="1126" spans="1:22" s="3" customFormat="1" ht="120" x14ac:dyDescent="0.25">
      <c r="A1126" s="3" t="s">
        <v>1663</v>
      </c>
      <c r="B1126" s="3" t="s">
        <v>5675</v>
      </c>
      <c r="C1126" s="3" t="s">
        <v>5676</v>
      </c>
      <c r="D1126" s="3" t="s">
        <v>2155</v>
      </c>
      <c r="E1126" s="3" t="s">
        <v>2155</v>
      </c>
      <c r="F1126" s="3" t="s">
        <v>945</v>
      </c>
      <c r="G1126" s="3" t="s">
        <v>2155</v>
      </c>
      <c r="H1126" s="3" t="s">
        <v>5677</v>
      </c>
      <c r="I1126" s="3" t="s">
        <v>585</v>
      </c>
      <c r="J1126" s="3" t="s">
        <v>584</v>
      </c>
      <c r="K1126" s="3" t="s">
        <v>941</v>
      </c>
      <c r="L1126" s="3" t="s">
        <v>941</v>
      </c>
      <c r="M1126" s="3" t="s">
        <v>941</v>
      </c>
      <c r="N1126" s="3" t="s">
        <v>941</v>
      </c>
      <c r="O1126" s="3" t="s">
        <v>17</v>
      </c>
      <c r="P1126" s="3" t="s">
        <v>60</v>
      </c>
      <c r="Q1126" s="3" t="s">
        <v>2467</v>
      </c>
      <c r="R1126" s="3" t="s">
        <v>941</v>
      </c>
      <c r="S1126" s="3" t="s">
        <v>941</v>
      </c>
      <c r="T1126" s="3" t="b">
        <f t="shared" si="52"/>
        <v>0</v>
      </c>
      <c r="U1126" s="3" t="b">
        <f t="shared" si="53"/>
        <v>1</v>
      </c>
      <c r="V1126" s="3">
        <f t="shared" si="51"/>
        <v>39</v>
      </c>
    </row>
    <row r="1127" spans="1:22" s="3" customFormat="1" ht="165" x14ac:dyDescent="0.25">
      <c r="A1127" s="3" t="s">
        <v>5678</v>
      </c>
      <c r="B1127" s="3" t="s">
        <v>5679</v>
      </c>
      <c r="C1127" s="3" t="s">
        <v>5680</v>
      </c>
      <c r="D1127" s="3" t="s">
        <v>2155</v>
      </c>
      <c r="E1127" s="3" t="s">
        <v>2155</v>
      </c>
      <c r="F1127" s="3" t="s">
        <v>949</v>
      </c>
      <c r="G1127" s="3" t="s">
        <v>2157</v>
      </c>
      <c r="H1127" s="3" t="s">
        <v>5681</v>
      </c>
      <c r="I1127" s="3" t="s">
        <v>5682</v>
      </c>
      <c r="J1127" s="3" t="s">
        <v>5683</v>
      </c>
      <c r="K1127" s="3" t="s">
        <v>5684</v>
      </c>
      <c r="L1127" s="3" t="s">
        <v>5685</v>
      </c>
      <c r="M1127" s="3" t="s">
        <v>941</v>
      </c>
      <c r="N1127" s="3" t="s">
        <v>941</v>
      </c>
      <c r="O1127" s="3" t="s">
        <v>188</v>
      </c>
      <c r="P1127" s="3" t="s">
        <v>2554</v>
      </c>
      <c r="Q1127" s="3" t="s">
        <v>2467</v>
      </c>
      <c r="R1127" s="3" t="s">
        <v>941</v>
      </c>
      <c r="S1127" s="3" t="s">
        <v>941</v>
      </c>
      <c r="T1127" s="3" t="b">
        <f t="shared" si="52"/>
        <v>1</v>
      </c>
      <c r="U1127" s="3" t="b">
        <f t="shared" si="53"/>
        <v>1</v>
      </c>
      <c r="V1127" s="3">
        <f t="shared" si="51"/>
        <v>330</v>
      </c>
    </row>
    <row r="1128" spans="1:22" s="3" customFormat="1" ht="165" x14ac:dyDescent="0.25">
      <c r="A1128" s="3" t="s">
        <v>5678</v>
      </c>
      <c r="B1128" s="3" t="s">
        <v>5679</v>
      </c>
      <c r="C1128" s="3" t="s">
        <v>5680</v>
      </c>
      <c r="D1128" s="3" t="s">
        <v>2155</v>
      </c>
      <c r="E1128" s="3" t="s">
        <v>2155</v>
      </c>
      <c r="F1128" s="3" t="s">
        <v>946</v>
      </c>
      <c r="G1128" s="3" t="s">
        <v>2157</v>
      </c>
      <c r="H1128" s="3" t="s">
        <v>5681</v>
      </c>
      <c r="I1128" s="3" t="s">
        <v>2054</v>
      </c>
      <c r="J1128" s="3" t="s">
        <v>524</v>
      </c>
      <c r="K1128" s="3" t="s">
        <v>5684</v>
      </c>
      <c r="L1128" s="3" t="s">
        <v>5685</v>
      </c>
      <c r="M1128" s="3" t="s">
        <v>941</v>
      </c>
      <c r="N1128" s="3" t="s">
        <v>941</v>
      </c>
      <c r="O1128" s="3" t="s">
        <v>44</v>
      </c>
      <c r="P1128" s="3" t="s">
        <v>45</v>
      </c>
      <c r="Q1128" s="3" t="s">
        <v>2467</v>
      </c>
      <c r="R1128" s="3">
        <v>2014</v>
      </c>
      <c r="S1128" s="3">
        <v>2016</v>
      </c>
      <c r="T1128" s="3" t="b">
        <f t="shared" si="52"/>
        <v>1</v>
      </c>
      <c r="U1128" s="3" t="b">
        <f t="shared" si="53"/>
        <v>1</v>
      </c>
      <c r="V1128" s="3">
        <f t="shared" si="51"/>
        <v>330</v>
      </c>
    </row>
    <row r="1129" spans="1:22" s="3" customFormat="1" ht="165" x14ac:dyDescent="0.25">
      <c r="A1129" s="3" t="s">
        <v>5678</v>
      </c>
      <c r="B1129" s="3" t="s">
        <v>5679</v>
      </c>
      <c r="C1129" s="3" t="s">
        <v>5680</v>
      </c>
      <c r="D1129" s="3" t="s">
        <v>2155</v>
      </c>
      <c r="E1129" s="3" t="s">
        <v>2155</v>
      </c>
      <c r="F1129" s="3" t="s">
        <v>5686</v>
      </c>
      <c r="G1129" s="3" t="s">
        <v>2157</v>
      </c>
      <c r="H1129" s="3" t="s">
        <v>5681</v>
      </c>
      <c r="I1129" s="3" t="s">
        <v>5687</v>
      </c>
      <c r="J1129" s="3" t="s">
        <v>5688</v>
      </c>
      <c r="K1129" s="3" t="s">
        <v>5684</v>
      </c>
      <c r="L1129" s="3" t="s">
        <v>5685</v>
      </c>
      <c r="M1129" s="3" t="s">
        <v>941</v>
      </c>
      <c r="N1129" s="3" t="s">
        <v>941</v>
      </c>
      <c r="O1129" s="3" t="s">
        <v>941</v>
      </c>
      <c r="P1129" s="3" t="s">
        <v>941</v>
      </c>
      <c r="Q1129" s="3" t="s">
        <v>2713</v>
      </c>
      <c r="R1129" s="3">
        <v>2017</v>
      </c>
      <c r="S1129" s="3">
        <v>2019</v>
      </c>
      <c r="T1129" s="3" t="b">
        <f t="shared" si="52"/>
        <v>1</v>
      </c>
      <c r="U1129" s="3" t="b">
        <f t="shared" si="53"/>
        <v>1</v>
      </c>
      <c r="V1129" s="3">
        <f t="shared" si="51"/>
        <v>330</v>
      </c>
    </row>
    <row r="1130" spans="1:22" s="3" customFormat="1" ht="165" x14ac:dyDescent="0.25">
      <c r="A1130" s="3" t="s">
        <v>5678</v>
      </c>
      <c r="B1130" s="3" t="s">
        <v>5679</v>
      </c>
      <c r="C1130" s="3" t="s">
        <v>5680</v>
      </c>
      <c r="D1130" s="3" t="s">
        <v>2155</v>
      </c>
      <c r="E1130" s="3" t="s">
        <v>2155</v>
      </c>
      <c r="F1130" s="3" t="s">
        <v>5686</v>
      </c>
      <c r="G1130" s="3" t="s">
        <v>2157</v>
      </c>
      <c r="H1130" s="3" t="s">
        <v>5681</v>
      </c>
      <c r="I1130" s="3" t="s">
        <v>5689</v>
      </c>
      <c r="J1130" s="3" t="s">
        <v>5690</v>
      </c>
      <c r="K1130" s="3" t="s">
        <v>5684</v>
      </c>
      <c r="L1130" s="3" t="s">
        <v>5685</v>
      </c>
      <c r="M1130" s="3" t="s">
        <v>941</v>
      </c>
      <c r="N1130" s="3" t="s">
        <v>941</v>
      </c>
      <c r="O1130" s="3" t="s">
        <v>941</v>
      </c>
      <c r="P1130" s="3" t="s">
        <v>941</v>
      </c>
      <c r="Q1130" s="3" t="s">
        <v>2988</v>
      </c>
      <c r="R1130" s="3" t="s">
        <v>941</v>
      </c>
      <c r="S1130" s="3" t="s">
        <v>941</v>
      </c>
      <c r="T1130" s="3" t="b">
        <f t="shared" si="52"/>
        <v>1</v>
      </c>
      <c r="U1130" s="3" t="b">
        <f t="shared" si="53"/>
        <v>1</v>
      </c>
      <c r="V1130" s="3">
        <f t="shared" si="51"/>
        <v>330</v>
      </c>
    </row>
    <row r="1131" spans="1:22" s="3" customFormat="1" ht="165" x14ac:dyDescent="0.25">
      <c r="A1131" s="3" t="s">
        <v>5678</v>
      </c>
      <c r="B1131" s="3" t="s">
        <v>5679</v>
      </c>
      <c r="C1131" s="3" t="s">
        <v>5680</v>
      </c>
      <c r="D1131" s="3" t="s">
        <v>2155</v>
      </c>
      <c r="E1131" s="3" t="s">
        <v>2155</v>
      </c>
      <c r="F1131" s="3" t="s">
        <v>5686</v>
      </c>
      <c r="G1131" s="3" t="s">
        <v>2157</v>
      </c>
      <c r="H1131" s="3" t="s">
        <v>5681</v>
      </c>
      <c r="I1131" s="3" t="s">
        <v>5691</v>
      </c>
      <c r="J1131" s="3" t="s">
        <v>5692</v>
      </c>
      <c r="K1131" s="3" t="s">
        <v>5684</v>
      </c>
      <c r="L1131" s="3" t="s">
        <v>5685</v>
      </c>
      <c r="M1131" s="3" t="s">
        <v>941</v>
      </c>
      <c r="N1131" s="3" t="s">
        <v>941</v>
      </c>
      <c r="O1131" s="3" t="s">
        <v>941</v>
      </c>
      <c r="P1131" s="3" t="s">
        <v>941</v>
      </c>
      <c r="Q1131" s="3" t="s">
        <v>2988</v>
      </c>
      <c r="R1131" s="3">
        <v>2017</v>
      </c>
      <c r="S1131" s="3">
        <v>2019</v>
      </c>
      <c r="T1131" s="3" t="b">
        <f t="shared" si="52"/>
        <v>1</v>
      </c>
      <c r="U1131" s="3" t="b">
        <f t="shared" si="53"/>
        <v>1</v>
      </c>
      <c r="V1131" s="3">
        <f t="shared" si="51"/>
        <v>330</v>
      </c>
    </row>
    <row r="1132" spans="1:22" s="3" customFormat="1" ht="120" x14ac:dyDescent="0.25">
      <c r="A1132" s="3" t="s">
        <v>1824</v>
      </c>
      <c r="B1132" s="3" t="s">
        <v>5693</v>
      </c>
      <c r="C1132" s="3" t="s">
        <v>5694</v>
      </c>
      <c r="D1132" s="3" t="s">
        <v>2155</v>
      </c>
      <c r="E1132" s="3" t="s">
        <v>2155</v>
      </c>
      <c r="F1132" s="3" t="s">
        <v>1668</v>
      </c>
      <c r="G1132" s="3" t="s">
        <v>2155</v>
      </c>
      <c r="H1132" s="3" t="s">
        <v>5695</v>
      </c>
      <c r="I1132" s="3" t="s">
        <v>1825</v>
      </c>
      <c r="J1132" s="3" t="s">
        <v>248</v>
      </c>
      <c r="K1132" s="3" t="s">
        <v>1823</v>
      </c>
      <c r="L1132" s="3" t="s">
        <v>941</v>
      </c>
      <c r="M1132" s="3" t="s">
        <v>941</v>
      </c>
      <c r="N1132" s="3" t="s">
        <v>5696</v>
      </c>
      <c r="O1132" s="3" t="s">
        <v>17</v>
      </c>
      <c r="P1132" s="3" t="s">
        <v>139</v>
      </c>
      <c r="Q1132" s="3" t="s">
        <v>2467</v>
      </c>
      <c r="R1132" s="3" t="s">
        <v>941</v>
      </c>
      <c r="S1132" s="3" t="s">
        <v>941</v>
      </c>
      <c r="T1132" s="3" t="b">
        <f t="shared" si="52"/>
        <v>1</v>
      </c>
      <c r="U1132" s="3" t="b">
        <f t="shared" si="53"/>
        <v>0</v>
      </c>
      <c r="V1132" s="3">
        <f t="shared" si="51"/>
        <v>169</v>
      </c>
    </row>
    <row r="1133" spans="1:22" s="3" customFormat="1" ht="135" x14ac:dyDescent="0.25">
      <c r="A1133" s="3" t="s">
        <v>5697</v>
      </c>
      <c r="B1133" s="3" t="s">
        <v>5698</v>
      </c>
      <c r="C1133" s="3" t="s">
        <v>5699</v>
      </c>
      <c r="D1133" s="3" t="s">
        <v>2155</v>
      </c>
      <c r="E1133" s="3" t="s">
        <v>2155</v>
      </c>
      <c r="F1133" s="3" t="s">
        <v>946</v>
      </c>
      <c r="G1133" s="3" t="s">
        <v>2155</v>
      </c>
      <c r="H1133" s="3" t="s">
        <v>5700</v>
      </c>
      <c r="I1133" s="3" t="s">
        <v>5701</v>
      </c>
      <c r="J1133" s="3" t="s">
        <v>5702</v>
      </c>
      <c r="K1133" s="3" t="s">
        <v>5703</v>
      </c>
      <c r="L1133" s="3" t="s">
        <v>941</v>
      </c>
      <c r="M1133" s="3" t="s">
        <v>941</v>
      </c>
      <c r="N1133" s="3" t="s">
        <v>5704</v>
      </c>
      <c r="O1133" s="3" t="s">
        <v>17</v>
      </c>
      <c r="P1133" s="3" t="s">
        <v>139</v>
      </c>
      <c r="Q1133" s="3" t="s">
        <v>2467</v>
      </c>
      <c r="R1133" s="3" t="s">
        <v>941</v>
      </c>
      <c r="S1133" s="3" t="s">
        <v>941</v>
      </c>
      <c r="T1133" s="3" t="b">
        <f t="shared" si="52"/>
        <v>1</v>
      </c>
      <c r="U1133" s="3" t="b">
        <f t="shared" si="53"/>
        <v>0</v>
      </c>
      <c r="V1133" s="3">
        <f t="shared" si="51"/>
        <v>564</v>
      </c>
    </row>
    <row r="1134" spans="1:22" s="3" customFormat="1" ht="135" x14ac:dyDescent="0.25">
      <c r="A1134" s="3" t="s">
        <v>5697</v>
      </c>
      <c r="B1134" s="3" t="s">
        <v>5698</v>
      </c>
      <c r="C1134" s="3" t="s">
        <v>5699</v>
      </c>
      <c r="D1134" s="3" t="s">
        <v>2155</v>
      </c>
      <c r="E1134" s="3" t="s">
        <v>2155</v>
      </c>
      <c r="F1134" s="3" t="s">
        <v>2770</v>
      </c>
      <c r="G1134" s="3" t="s">
        <v>2157</v>
      </c>
      <c r="H1134" s="3" t="s">
        <v>5700</v>
      </c>
      <c r="I1134" s="3" t="s">
        <v>1711</v>
      </c>
      <c r="J1134" s="3" t="s">
        <v>549</v>
      </c>
      <c r="K1134" s="3" t="s">
        <v>5703</v>
      </c>
      <c r="L1134" s="3" t="s">
        <v>941</v>
      </c>
      <c r="M1134" s="3" t="s">
        <v>941</v>
      </c>
      <c r="N1134" s="3" t="s">
        <v>5704</v>
      </c>
      <c r="O1134" s="3" t="s">
        <v>17</v>
      </c>
      <c r="P1134" s="3" t="s">
        <v>52</v>
      </c>
      <c r="Q1134" s="3" t="s">
        <v>2467</v>
      </c>
      <c r="R1134" s="3" t="s">
        <v>941</v>
      </c>
      <c r="S1134" s="3" t="s">
        <v>941</v>
      </c>
      <c r="T1134" s="3" t="b">
        <f t="shared" si="52"/>
        <v>1</v>
      </c>
      <c r="U1134" s="3" t="b">
        <f t="shared" si="53"/>
        <v>0</v>
      </c>
      <c r="V1134" s="3">
        <f t="shared" si="51"/>
        <v>564</v>
      </c>
    </row>
    <row r="1135" spans="1:22" s="3" customFormat="1" ht="315" x14ac:dyDescent="0.25">
      <c r="A1135" s="3" t="s">
        <v>1441</v>
      </c>
      <c r="B1135" s="3" t="s">
        <v>5705</v>
      </c>
      <c r="C1135" s="3" t="s">
        <v>5706</v>
      </c>
      <c r="D1135" s="3" t="s">
        <v>2155</v>
      </c>
      <c r="E1135" s="3" t="s">
        <v>2155</v>
      </c>
      <c r="F1135" s="3" t="s">
        <v>945</v>
      </c>
      <c r="G1135" s="3" t="s">
        <v>2155</v>
      </c>
      <c r="H1135" s="3" t="s">
        <v>5707</v>
      </c>
      <c r="I1135" s="3" t="s">
        <v>4608</v>
      </c>
      <c r="J1135" s="3" t="s">
        <v>4609</v>
      </c>
      <c r="K1135" s="3" t="s">
        <v>1440</v>
      </c>
      <c r="L1135" s="3" t="s">
        <v>941</v>
      </c>
      <c r="M1135" s="3" t="s">
        <v>941</v>
      </c>
      <c r="N1135" s="3" t="s">
        <v>5708</v>
      </c>
      <c r="O1135" s="3" t="s">
        <v>17</v>
      </c>
      <c r="P1135" s="3" t="s">
        <v>28</v>
      </c>
      <c r="Q1135" s="3" t="s">
        <v>2467</v>
      </c>
      <c r="R1135" s="3" t="s">
        <v>941</v>
      </c>
      <c r="S1135" s="3" t="s">
        <v>941</v>
      </c>
      <c r="T1135" s="3" t="b">
        <f t="shared" si="52"/>
        <v>1</v>
      </c>
      <c r="U1135" s="3" t="b">
        <f t="shared" si="53"/>
        <v>0</v>
      </c>
      <c r="V1135" s="3">
        <f t="shared" si="51"/>
        <v>849</v>
      </c>
    </row>
    <row r="1136" spans="1:22" s="3" customFormat="1" ht="315" x14ac:dyDescent="0.25">
      <c r="A1136" s="3" t="s">
        <v>1441</v>
      </c>
      <c r="B1136" s="3" t="s">
        <v>5705</v>
      </c>
      <c r="C1136" s="3" t="s">
        <v>5706</v>
      </c>
      <c r="D1136" s="3" t="s">
        <v>2155</v>
      </c>
      <c r="E1136" s="3" t="s">
        <v>2155</v>
      </c>
      <c r="F1136" s="3" t="s">
        <v>948</v>
      </c>
      <c r="G1136" s="3" t="s">
        <v>2155</v>
      </c>
      <c r="H1136" s="3" t="s">
        <v>5707</v>
      </c>
      <c r="I1136" s="3" t="s">
        <v>1442</v>
      </c>
      <c r="J1136" s="3" t="s">
        <v>360</v>
      </c>
      <c r="K1136" s="3" t="s">
        <v>1440</v>
      </c>
      <c r="L1136" s="3" t="s">
        <v>941</v>
      </c>
      <c r="M1136" s="3" t="s">
        <v>941</v>
      </c>
      <c r="N1136" s="3" t="s">
        <v>5708</v>
      </c>
      <c r="O1136" s="3" t="s">
        <v>17</v>
      </c>
      <c r="P1136" s="3" t="s">
        <v>60</v>
      </c>
      <c r="Q1136" s="3" t="s">
        <v>2467</v>
      </c>
      <c r="R1136" s="3" t="s">
        <v>941</v>
      </c>
      <c r="S1136" s="3" t="s">
        <v>941</v>
      </c>
      <c r="T1136" s="3" t="b">
        <f t="shared" si="52"/>
        <v>1</v>
      </c>
      <c r="U1136" s="3" t="b">
        <f t="shared" si="53"/>
        <v>0</v>
      </c>
      <c r="V1136" s="3">
        <f t="shared" si="51"/>
        <v>849</v>
      </c>
    </row>
    <row r="1137" spans="1:22" s="3" customFormat="1" ht="240" x14ac:dyDescent="0.25">
      <c r="A1137" s="3" t="s">
        <v>1429</v>
      </c>
      <c r="B1137" s="3" t="s">
        <v>5709</v>
      </c>
      <c r="C1137" s="3" t="s">
        <v>5710</v>
      </c>
      <c r="D1137" s="3" t="s">
        <v>2155</v>
      </c>
      <c r="E1137" s="3" t="s">
        <v>2155</v>
      </c>
      <c r="F1137" s="3" t="s">
        <v>942</v>
      </c>
      <c r="G1137" s="3" t="s">
        <v>2155</v>
      </c>
      <c r="H1137" s="3" t="s">
        <v>5711</v>
      </c>
      <c r="I1137" s="3" t="s">
        <v>5712</v>
      </c>
      <c r="J1137" s="3" t="s">
        <v>5713</v>
      </c>
      <c r="K1137" s="3" t="s">
        <v>1428</v>
      </c>
      <c r="L1137" s="3" t="s">
        <v>941</v>
      </c>
      <c r="M1137" s="3" t="s">
        <v>941</v>
      </c>
      <c r="N1137" s="3" t="s">
        <v>5714</v>
      </c>
      <c r="O1137" s="3" t="s">
        <v>44</v>
      </c>
      <c r="P1137" s="3" t="s">
        <v>45</v>
      </c>
      <c r="Q1137" s="3" t="s">
        <v>2467</v>
      </c>
      <c r="R1137" s="3">
        <v>2012</v>
      </c>
      <c r="S1137" s="3" t="s">
        <v>941</v>
      </c>
      <c r="T1137" s="3" t="b">
        <f t="shared" si="52"/>
        <v>0</v>
      </c>
      <c r="U1137" s="3" t="b">
        <f t="shared" si="53"/>
        <v>1</v>
      </c>
      <c r="V1137" s="3">
        <f t="shared" si="51"/>
        <v>732</v>
      </c>
    </row>
    <row r="1138" spans="1:22" s="3" customFormat="1" ht="240" x14ac:dyDescent="0.25">
      <c r="A1138" s="3" t="s">
        <v>1429</v>
      </c>
      <c r="B1138" s="3" t="s">
        <v>5709</v>
      </c>
      <c r="C1138" s="3" t="s">
        <v>5710</v>
      </c>
      <c r="D1138" s="3" t="s">
        <v>2155</v>
      </c>
      <c r="E1138" s="3" t="s">
        <v>2155</v>
      </c>
      <c r="F1138" s="3" t="s">
        <v>945</v>
      </c>
      <c r="G1138" s="3" t="s">
        <v>2155</v>
      </c>
      <c r="H1138" s="3" t="s">
        <v>5711</v>
      </c>
      <c r="I1138" s="3" t="s">
        <v>1596</v>
      </c>
      <c r="J1138" s="3" t="s">
        <v>243</v>
      </c>
      <c r="K1138" s="3" t="s">
        <v>1428</v>
      </c>
      <c r="L1138" s="3" t="s">
        <v>941</v>
      </c>
      <c r="M1138" s="3" t="s">
        <v>941</v>
      </c>
      <c r="N1138" s="3" t="s">
        <v>5714</v>
      </c>
      <c r="O1138" s="3" t="s">
        <v>44</v>
      </c>
      <c r="P1138" s="3" t="s">
        <v>45</v>
      </c>
      <c r="Q1138" s="3" t="s">
        <v>2467</v>
      </c>
      <c r="R1138" s="3" t="s">
        <v>941</v>
      </c>
      <c r="S1138" s="3" t="s">
        <v>941</v>
      </c>
      <c r="T1138" s="3" t="b">
        <f t="shared" si="52"/>
        <v>0</v>
      </c>
      <c r="U1138" s="3" t="b">
        <f t="shared" si="53"/>
        <v>1</v>
      </c>
      <c r="V1138" s="3">
        <f t="shared" si="51"/>
        <v>732</v>
      </c>
    </row>
    <row r="1139" spans="1:22" s="3" customFormat="1" ht="240" x14ac:dyDescent="0.25">
      <c r="A1139" s="3" t="s">
        <v>1429</v>
      </c>
      <c r="B1139" s="3" t="s">
        <v>5709</v>
      </c>
      <c r="C1139" s="3" t="s">
        <v>5710</v>
      </c>
      <c r="D1139" s="3" t="s">
        <v>2155</v>
      </c>
      <c r="E1139" s="3" t="s">
        <v>2155</v>
      </c>
      <c r="F1139" s="3" t="s">
        <v>945</v>
      </c>
      <c r="G1139" s="3" t="s">
        <v>2155</v>
      </c>
      <c r="H1139" s="3" t="s">
        <v>5711</v>
      </c>
      <c r="I1139" s="3" t="s">
        <v>5715</v>
      </c>
      <c r="J1139" s="3" t="s">
        <v>5716</v>
      </c>
      <c r="K1139" s="3" t="s">
        <v>1428</v>
      </c>
      <c r="L1139" s="3" t="s">
        <v>941</v>
      </c>
      <c r="M1139" s="3" t="s">
        <v>941</v>
      </c>
      <c r="N1139" s="3" t="s">
        <v>5714</v>
      </c>
      <c r="O1139" s="3" t="s">
        <v>35</v>
      </c>
      <c r="P1139" s="3" t="s">
        <v>240</v>
      </c>
      <c r="Q1139" s="3" t="s">
        <v>2467</v>
      </c>
      <c r="R1139" s="3" t="s">
        <v>941</v>
      </c>
      <c r="S1139" s="3" t="s">
        <v>941</v>
      </c>
      <c r="T1139" s="3" t="b">
        <f t="shared" si="52"/>
        <v>0</v>
      </c>
      <c r="U1139" s="3" t="b">
        <f t="shared" si="53"/>
        <v>1</v>
      </c>
      <c r="V1139" s="3">
        <f t="shared" si="51"/>
        <v>732</v>
      </c>
    </row>
    <row r="1140" spans="1:22" s="3" customFormat="1" ht="240" x14ac:dyDescent="0.25">
      <c r="A1140" s="3" t="s">
        <v>1429</v>
      </c>
      <c r="B1140" s="3" t="s">
        <v>5709</v>
      </c>
      <c r="C1140" s="3" t="s">
        <v>5710</v>
      </c>
      <c r="D1140" s="3" t="s">
        <v>2155</v>
      </c>
      <c r="E1140" s="3" t="s">
        <v>2155</v>
      </c>
      <c r="F1140" s="3" t="s">
        <v>945</v>
      </c>
      <c r="G1140" s="3" t="s">
        <v>2155</v>
      </c>
      <c r="H1140" s="3" t="s">
        <v>5711</v>
      </c>
      <c r="I1140" s="3" t="s">
        <v>5717</v>
      </c>
      <c r="J1140" s="3" t="s">
        <v>5718</v>
      </c>
      <c r="K1140" s="3" t="s">
        <v>1428</v>
      </c>
      <c r="L1140" s="3" t="s">
        <v>941</v>
      </c>
      <c r="M1140" s="3" t="s">
        <v>941</v>
      </c>
      <c r="N1140" s="3" t="s">
        <v>5714</v>
      </c>
      <c r="O1140" s="3" t="s">
        <v>35</v>
      </c>
      <c r="P1140" s="3" t="s">
        <v>93</v>
      </c>
      <c r="Q1140" s="3" t="s">
        <v>2467</v>
      </c>
      <c r="R1140" s="3" t="s">
        <v>941</v>
      </c>
      <c r="S1140" s="3" t="s">
        <v>941</v>
      </c>
      <c r="T1140" s="3" t="b">
        <f t="shared" si="52"/>
        <v>0</v>
      </c>
      <c r="U1140" s="3" t="b">
        <f t="shared" si="53"/>
        <v>1</v>
      </c>
      <c r="V1140" s="3">
        <f t="shared" si="51"/>
        <v>732</v>
      </c>
    </row>
    <row r="1141" spans="1:22" s="3" customFormat="1" ht="240" x14ac:dyDescent="0.25">
      <c r="A1141" s="3" t="s">
        <v>1429</v>
      </c>
      <c r="B1141" s="3" t="s">
        <v>5709</v>
      </c>
      <c r="C1141" s="3" t="s">
        <v>5710</v>
      </c>
      <c r="D1141" s="3" t="s">
        <v>2155</v>
      </c>
      <c r="E1141" s="3" t="s">
        <v>2155</v>
      </c>
      <c r="F1141" s="3" t="s">
        <v>958</v>
      </c>
      <c r="G1141" s="3" t="s">
        <v>2157</v>
      </c>
      <c r="H1141" s="3" t="s">
        <v>5711</v>
      </c>
      <c r="I1141" s="3" t="s">
        <v>5719</v>
      </c>
      <c r="J1141" s="3" t="s">
        <v>5720</v>
      </c>
      <c r="K1141" s="3" t="s">
        <v>1428</v>
      </c>
      <c r="L1141" s="3" t="s">
        <v>941</v>
      </c>
      <c r="M1141" s="3" t="s">
        <v>941</v>
      </c>
      <c r="N1141" s="3" t="s">
        <v>5714</v>
      </c>
      <c r="O1141" s="3" t="s">
        <v>44</v>
      </c>
      <c r="P1141" s="3" t="s">
        <v>2976</v>
      </c>
      <c r="Q1141" s="3" t="s">
        <v>2467</v>
      </c>
      <c r="R1141" s="3" t="s">
        <v>941</v>
      </c>
      <c r="S1141" s="3" t="s">
        <v>941</v>
      </c>
      <c r="T1141" s="3" t="b">
        <f t="shared" si="52"/>
        <v>0</v>
      </c>
      <c r="U1141" s="3" t="b">
        <f t="shared" si="53"/>
        <v>1</v>
      </c>
      <c r="V1141" s="3">
        <f t="shared" si="51"/>
        <v>732</v>
      </c>
    </row>
    <row r="1142" spans="1:22" s="3" customFormat="1" ht="105" x14ac:dyDescent="0.25">
      <c r="A1142" s="3" t="s">
        <v>5721</v>
      </c>
      <c r="B1142" s="3" t="s">
        <v>5722</v>
      </c>
      <c r="C1142" s="3" t="s">
        <v>5723</v>
      </c>
      <c r="D1142" s="3" t="s">
        <v>2155</v>
      </c>
      <c r="E1142" s="3" t="s">
        <v>2155</v>
      </c>
      <c r="F1142" s="3" t="s">
        <v>5724</v>
      </c>
      <c r="G1142" s="3" t="s">
        <v>2157</v>
      </c>
      <c r="H1142" s="3" t="s">
        <v>941</v>
      </c>
      <c r="I1142" s="3" t="s">
        <v>1533</v>
      </c>
      <c r="J1142" s="3" t="s">
        <v>200</v>
      </c>
      <c r="K1142" s="3" t="s">
        <v>5725</v>
      </c>
      <c r="L1142" s="3" t="s">
        <v>941</v>
      </c>
      <c r="M1142" s="3" t="s">
        <v>941</v>
      </c>
      <c r="N1142" s="3" t="s">
        <v>941</v>
      </c>
      <c r="O1142" s="3" t="s">
        <v>202</v>
      </c>
      <c r="P1142" s="3" t="s">
        <v>203</v>
      </c>
      <c r="Q1142" s="3" t="s">
        <v>2467</v>
      </c>
      <c r="R1142" s="3" t="s">
        <v>941</v>
      </c>
      <c r="S1142" s="3" t="s">
        <v>941</v>
      </c>
      <c r="T1142" s="3" t="b">
        <f t="shared" si="52"/>
        <v>0</v>
      </c>
      <c r="U1142" s="3" t="b">
        <f t="shared" si="53"/>
        <v>0</v>
      </c>
      <c r="V1142" s="3">
        <f t="shared" si="51"/>
        <v>692</v>
      </c>
    </row>
    <row r="1143" spans="1:22" s="3" customFormat="1" ht="270" x14ac:dyDescent="0.25">
      <c r="A1143" s="3" t="s">
        <v>1512</v>
      </c>
      <c r="B1143" s="3" t="s">
        <v>5726</v>
      </c>
      <c r="C1143" s="3" t="s">
        <v>5727</v>
      </c>
      <c r="D1143" s="3" t="s">
        <v>2155</v>
      </c>
      <c r="E1143" s="3" t="s">
        <v>2155</v>
      </c>
      <c r="F1143" s="3" t="s">
        <v>945</v>
      </c>
      <c r="G1143" s="3" t="s">
        <v>2155</v>
      </c>
      <c r="H1143" s="3" t="s">
        <v>941</v>
      </c>
      <c r="I1143" s="3" t="s">
        <v>1513</v>
      </c>
      <c r="J1143" s="3" t="s">
        <v>799</v>
      </c>
      <c r="K1143" s="3" t="s">
        <v>1511</v>
      </c>
      <c r="L1143" s="3" t="s">
        <v>941</v>
      </c>
      <c r="M1143" s="3" t="s">
        <v>941</v>
      </c>
      <c r="N1143" s="3" t="s">
        <v>941</v>
      </c>
      <c r="O1143" s="3" t="s">
        <v>35</v>
      </c>
      <c r="P1143" s="3" t="s">
        <v>36</v>
      </c>
      <c r="Q1143" s="3" t="s">
        <v>2467</v>
      </c>
      <c r="R1143" s="3" t="s">
        <v>941</v>
      </c>
      <c r="S1143" s="3" t="s">
        <v>941</v>
      </c>
      <c r="T1143" s="3" t="b">
        <f t="shared" si="52"/>
        <v>1</v>
      </c>
      <c r="U1143" s="3" t="b">
        <f t="shared" si="53"/>
        <v>0</v>
      </c>
      <c r="V1143" s="3">
        <f t="shared" si="51"/>
        <v>1525</v>
      </c>
    </row>
    <row r="1144" spans="1:22" s="3" customFormat="1" ht="270" x14ac:dyDescent="0.25">
      <c r="A1144" s="3" t="s">
        <v>1512</v>
      </c>
      <c r="B1144" s="3" t="s">
        <v>5726</v>
      </c>
      <c r="C1144" s="3" t="s">
        <v>5727</v>
      </c>
      <c r="D1144" s="3" t="s">
        <v>2155</v>
      </c>
      <c r="E1144" s="3" t="s">
        <v>2155</v>
      </c>
      <c r="F1144" s="3" t="s">
        <v>952</v>
      </c>
      <c r="G1144" s="3" t="s">
        <v>2157</v>
      </c>
      <c r="H1144" s="3" t="s">
        <v>941</v>
      </c>
      <c r="I1144" s="3" t="s">
        <v>5728</v>
      </c>
      <c r="J1144" s="3" t="s">
        <v>5729</v>
      </c>
      <c r="K1144" s="3" t="s">
        <v>1511</v>
      </c>
      <c r="L1144" s="3" t="s">
        <v>941</v>
      </c>
      <c r="M1144" s="3" t="s">
        <v>941</v>
      </c>
      <c r="N1144" s="3" t="s">
        <v>941</v>
      </c>
      <c r="O1144" s="3" t="s">
        <v>44</v>
      </c>
      <c r="P1144" s="3" t="s">
        <v>2976</v>
      </c>
      <c r="Q1144" s="3" t="s">
        <v>2467</v>
      </c>
      <c r="R1144" s="3" t="s">
        <v>941</v>
      </c>
      <c r="S1144" s="3" t="s">
        <v>941</v>
      </c>
      <c r="T1144" s="3" t="b">
        <f t="shared" si="52"/>
        <v>1</v>
      </c>
      <c r="U1144" s="3" t="b">
        <f t="shared" si="53"/>
        <v>0</v>
      </c>
      <c r="V1144" s="3">
        <f t="shared" si="51"/>
        <v>1525</v>
      </c>
    </row>
    <row r="1145" spans="1:22" s="3" customFormat="1" ht="120" x14ac:dyDescent="0.25">
      <c r="A1145" s="3" t="s">
        <v>1250</v>
      </c>
      <c r="B1145" s="3" t="s">
        <v>5730</v>
      </c>
      <c r="C1145" s="3" t="s">
        <v>5731</v>
      </c>
      <c r="D1145" s="3" t="s">
        <v>2155</v>
      </c>
      <c r="E1145" s="3" t="s">
        <v>2155</v>
      </c>
      <c r="F1145" s="3" t="s">
        <v>1249</v>
      </c>
      <c r="G1145" s="3" t="s">
        <v>2155</v>
      </c>
      <c r="H1145" s="3" t="s">
        <v>5732</v>
      </c>
      <c r="I1145" s="3" t="s">
        <v>1251</v>
      </c>
      <c r="J1145" s="3" t="s">
        <v>727</v>
      </c>
      <c r="K1145" s="3" t="s">
        <v>1248</v>
      </c>
      <c r="L1145" s="3" t="s">
        <v>941</v>
      </c>
      <c r="M1145" s="3" t="s">
        <v>941</v>
      </c>
      <c r="N1145" s="3" t="s">
        <v>941</v>
      </c>
      <c r="O1145" s="3" t="s">
        <v>35</v>
      </c>
      <c r="P1145" s="3" t="s">
        <v>36</v>
      </c>
      <c r="Q1145" s="3" t="s">
        <v>2467</v>
      </c>
      <c r="R1145" s="3" t="s">
        <v>941</v>
      </c>
      <c r="S1145" s="3" t="s">
        <v>941</v>
      </c>
      <c r="T1145" s="3" t="b">
        <f t="shared" si="52"/>
        <v>0</v>
      </c>
      <c r="U1145" s="3" t="b">
        <f t="shared" si="53"/>
        <v>0</v>
      </c>
      <c r="V1145" s="3">
        <f t="shared" si="51"/>
        <v>65</v>
      </c>
    </row>
    <row r="1146" spans="1:22" s="3" customFormat="1" ht="195" x14ac:dyDescent="0.25">
      <c r="A1146" s="3" t="s">
        <v>1094</v>
      </c>
      <c r="B1146" s="3" t="s">
        <v>5733</v>
      </c>
      <c r="C1146" s="3" t="s">
        <v>5734</v>
      </c>
      <c r="D1146" s="3" t="s">
        <v>2155</v>
      </c>
      <c r="E1146" s="3" t="s">
        <v>2155</v>
      </c>
      <c r="F1146" s="3" t="s">
        <v>945</v>
      </c>
      <c r="G1146" s="3" t="s">
        <v>2155</v>
      </c>
      <c r="H1146" s="3" t="s">
        <v>5735</v>
      </c>
      <c r="I1146" s="3" t="s">
        <v>5538</v>
      </c>
      <c r="J1146" s="3" t="s">
        <v>5539</v>
      </c>
      <c r="K1146" s="3" t="s">
        <v>1093</v>
      </c>
      <c r="L1146" s="3" t="s">
        <v>941</v>
      </c>
      <c r="M1146" s="3" t="s">
        <v>941</v>
      </c>
      <c r="N1146" s="3" t="s">
        <v>941</v>
      </c>
      <c r="O1146" s="3" t="s">
        <v>17</v>
      </c>
      <c r="P1146" s="3" t="s">
        <v>28</v>
      </c>
      <c r="Q1146" s="3" t="s">
        <v>2467</v>
      </c>
      <c r="R1146" s="3" t="s">
        <v>941</v>
      </c>
      <c r="S1146" s="3" t="s">
        <v>941</v>
      </c>
      <c r="T1146" s="3" t="b">
        <f t="shared" si="52"/>
        <v>1</v>
      </c>
      <c r="U1146" s="3" t="b">
        <f t="shared" si="53"/>
        <v>1</v>
      </c>
      <c r="V1146" s="3">
        <f t="shared" si="51"/>
        <v>455</v>
      </c>
    </row>
    <row r="1147" spans="1:22" s="3" customFormat="1" ht="195" x14ac:dyDescent="0.25">
      <c r="A1147" s="3" t="s">
        <v>1094</v>
      </c>
      <c r="B1147" s="3" t="s">
        <v>5733</v>
      </c>
      <c r="C1147" s="3" t="s">
        <v>5734</v>
      </c>
      <c r="D1147" s="3" t="s">
        <v>2155</v>
      </c>
      <c r="E1147" s="3" t="s">
        <v>2155</v>
      </c>
      <c r="F1147" s="3" t="s">
        <v>947</v>
      </c>
      <c r="G1147" s="3" t="s">
        <v>2155</v>
      </c>
      <c r="H1147" s="3" t="s">
        <v>5735</v>
      </c>
      <c r="I1147" s="3" t="s">
        <v>168</v>
      </c>
      <c r="J1147" s="3" t="s">
        <v>167</v>
      </c>
      <c r="K1147" s="3" t="s">
        <v>1093</v>
      </c>
      <c r="L1147" s="3" t="s">
        <v>941</v>
      </c>
      <c r="M1147" s="3" t="s">
        <v>941</v>
      </c>
      <c r="N1147" s="3" t="s">
        <v>941</v>
      </c>
      <c r="O1147" s="3" t="s">
        <v>35</v>
      </c>
      <c r="P1147" s="3" t="s">
        <v>93</v>
      </c>
      <c r="Q1147" s="3" t="s">
        <v>2467</v>
      </c>
      <c r="R1147" s="3" t="s">
        <v>941</v>
      </c>
      <c r="S1147" s="3" t="s">
        <v>941</v>
      </c>
      <c r="T1147" s="3" t="b">
        <f t="shared" si="52"/>
        <v>1</v>
      </c>
      <c r="U1147" s="3" t="b">
        <f t="shared" si="53"/>
        <v>1</v>
      </c>
      <c r="V1147" s="3">
        <f t="shared" si="51"/>
        <v>455</v>
      </c>
    </row>
    <row r="1148" spans="1:22" s="3" customFormat="1" ht="75" x14ac:dyDescent="0.25">
      <c r="A1148" s="3" t="s">
        <v>1146</v>
      </c>
      <c r="B1148" s="3" t="s">
        <v>5736</v>
      </c>
      <c r="C1148" s="3" t="s">
        <v>5737</v>
      </c>
      <c r="D1148" s="3" t="s">
        <v>2155</v>
      </c>
      <c r="E1148" s="3" t="s">
        <v>2155</v>
      </c>
      <c r="F1148" s="3" t="s">
        <v>975</v>
      </c>
      <c r="G1148" s="3" t="s">
        <v>2155</v>
      </c>
      <c r="H1148" s="3" t="s">
        <v>941</v>
      </c>
      <c r="I1148" s="3" t="s">
        <v>1143</v>
      </c>
      <c r="J1148" s="3" t="s">
        <v>631</v>
      </c>
      <c r="K1148" s="3" t="s">
        <v>1145</v>
      </c>
      <c r="L1148" s="3" t="s">
        <v>941</v>
      </c>
      <c r="M1148" s="3" t="s">
        <v>941</v>
      </c>
      <c r="N1148" s="3" t="s">
        <v>941</v>
      </c>
      <c r="O1148" s="3" t="s">
        <v>17</v>
      </c>
      <c r="P1148" s="3" t="s">
        <v>60</v>
      </c>
      <c r="Q1148" s="3" t="s">
        <v>2467</v>
      </c>
      <c r="R1148" s="3" t="s">
        <v>941</v>
      </c>
      <c r="S1148" s="3" t="s">
        <v>941</v>
      </c>
      <c r="T1148" s="3" t="b">
        <f t="shared" si="52"/>
        <v>0</v>
      </c>
      <c r="U1148" s="3" t="b">
        <f t="shared" si="53"/>
        <v>0</v>
      </c>
      <c r="V1148" s="3">
        <f t="shared" si="51"/>
        <v>111</v>
      </c>
    </row>
    <row r="1149" spans="1:22" s="3" customFormat="1" ht="210" x14ac:dyDescent="0.25">
      <c r="A1149" s="3" t="s">
        <v>1096</v>
      </c>
      <c r="B1149" s="3" t="s">
        <v>5738</v>
      </c>
      <c r="C1149" s="3" t="s">
        <v>5739</v>
      </c>
      <c r="D1149" s="3" t="s">
        <v>2157</v>
      </c>
      <c r="E1149" s="3" t="s">
        <v>2155</v>
      </c>
      <c r="F1149" s="3" t="s">
        <v>945</v>
      </c>
      <c r="G1149" s="3" t="s">
        <v>2155</v>
      </c>
      <c r="H1149" s="3" t="s">
        <v>5740</v>
      </c>
      <c r="I1149" s="3" t="s">
        <v>2051</v>
      </c>
      <c r="J1149" s="3" t="s">
        <v>657</v>
      </c>
      <c r="K1149" s="3" t="s">
        <v>1095</v>
      </c>
      <c r="L1149" s="3" t="s">
        <v>941</v>
      </c>
      <c r="M1149" s="3" t="s">
        <v>941</v>
      </c>
      <c r="N1149" s="3" t="s">
        <v>941</v>
      </c>
      <c r="O1149" s="3" t="s">
        <v>17</v>
      </c>
      <c r="P1149" s="3" t="s">
        <v>80</v>
      </c>
      <c r="Q1149" s="3" t="s">
        <v>2467</v>
      </c>
      <c r="R1149" s="3" t="s">
        <v>941</v>
      </c>
      <c r="S1149" s="3" t="s">
        <v>941</v>
      </c>
      <c r="T1149" s="3" t="b">
        <f t="shared" si="52"/>
        <v>0</v>
      </c>
      <c r="U1149" s="3" t="b">
        <f t="shared" si="53"/>
        <v>1</v>
      </c>
      <c r="V1149" s="3">
        <f t="shared" si="51"/>
        <v>422</v>
      </c>
    </row>
    <row r="1150" spans="1:22" s="3" customFormat="1" ht="210" x14ac:dyDescent="0.25">
      <c r="A1150" s="3" t="s">
        <v>1096</v>
      </c>
      <c r="B1150" s="3" t="s">
        <v>5738</v>
      </c>
      <c r="C1150" s="3" t="s">
        <v>5739</v>
      </c>
      <c r="D1150" s="3" t="s">
        <v>2157</v>
      </c>
      <c r="E1150" s="3" t="s">
        <v>2155</v>
      </c>
      <c r="F1150" s="3" t="s">
        <v>945</v>
      </c>
      <c r="G1150" s="3" t="s">
        <v>2155</v>
      </c>
      <c r="H1150" s="3" t="s">
        <v>5740</v>
      </c>
      <c r="I1150" s="3" t="s">
        <v>5741</v>
      </c>
      <c r="J1150" s="3" t="s">
        <v>5742</v>
      </c>
      <c r="K1150" s="3" t="s">
        <v>1095</v>
      </c>
      <c r="L1150" s="3" t="s">
        <v>941</v>
      </c>
      <c r="M1150" s="3" t="s">
        <v>941</v>
      </c>
      <c r="N1150" s="3" t="s">
        <v>941</v>
      </c>
      <c r="O1150" s="3" t="s">
        <v>17</v>
      </c>
      <c r="P1150" s="3" t="s">
        <v>52</v>
      </c>
      <c r="Q1150" s="3" t="s">
        <v>2467</v>
      </c>
      <c r="R1150" s="3" t="s">
        <v>941</v>
      </c>
      <c r="S1150" s="3" t="s">
        <v>941</v>
      </c>
      <c r="T1150" s="3" t="b">
        <f t="shared" si="52"/>
        <v>0</v>
      </c>
      <c r="U1150" s="3" t="b">
        <f t="shared" si="53"/>
        <v>1</v>
      </c>
      <c r="V1150" s="3">
        <f t="shared" si="51"/>
        <v>422</v>
      </c>
    </row>
    <row r="1151" spans="1:22" s="3" customFormat="1" ht="210" x14ac:dyDescent="0.25">
      <c r="A1151" s="3" t="s">
        <v>1096</v>
      </c>
      <c r="B1151" s="3" t="s">
        <v>5738</v>
      </c>
      <c r="C1151" s="3" t="s">
        <v>5739</v>
      </c>
      <c r="D1151" s="3" t="s">
        <v>2157</v>
      </c>
      <c r="E1151" s="3" t="s">
        <v>2155</v>
      </c>
      <c r="F1151" s="3" t="s">
        <v>945</v>
      </c>
      <c r="G1151" s="3" t="s">
        <v>2155</v>
      </c>
      <c r="H1151" s="3" t="s">
        <v>5740</v>
      </c>
      <c r="I1151" s="3" t="s">
        <v>3760</v>
      </c>
      <c r="J1151" s="3" t="s">
        <v>3761</v>
      </c>
      <c r="K1151" s="3" t="s">
        <v>1095</v>
      </c>
      <c r="L1151" s="3" t="s">
        <v>941</v>
      </c>
      <c r="M1151" s="3" t="s">
        <v>941</v>
      </c>
      <c r="N1151" s="3" t="s">
        <v>941</v>
      </c>
      <c r="O1151" s="3" t="s">
        <v>17</v>
      </c>
      <c r="P1151" s="3" t="s">
        <v>139</v>
      </c>
      <c r="Q1151" s="3" t="s">
        <v>2467</v>
      </c>
      <c r="R1151" s="3" t="s">
        <v>941</v>
      </c>
      <c r="S1151" s="3" t="s">
        <v>941</v>
      </c>
      <c r="T1151" s="3" t="b">
        <f t="shared" si="52"/>
        <v>0</v>
      </c>
      <c r="U1151" s="3" t="b">
        <f t="shared" si="53"/>
        <v>1</v>
      </c>
      <c r="V1151" s="3">
        <f t="shared" si="51"/>
        <v>422</v>
      </c>
    </row>
    <row r="1152" spans="1:22" s="3" customFormat="1" ht="210" x14ac:dyDescent="0.25">
      <c r="A1152" s="3" t="s">
        <v>1096</v>
      </c>
      <c r="B1152" s="3" t="s">
        <v>5738</v>
      </c>
      <c r="C1152" s="3" t="s">
        <v>5739</v>
      </c>
      <c r="D1152" s="3" t="s">
        <v>2157</v>
      </c>
      <c r="E1152" s="3" t="s">
        <v>2155</v>
      </c>
      <c r="F1152" s="3" t="s">
        <v>945</v>
      </c>
      <c r="G1152" s="3" t="s">
        <v>2155</v>
      </c>
      <c r="H1152" s="3" t="s">
        <v>5740</v>
      </c>
      <c r="I1152" s="3" t="s">
        <v>5743</v>
      </c>
      <c r="J1152" s="3" t="s">
        <v>5744</v>
      </c>
      <c r="K1152" s="3" t="s">
        <v>1095</v>
      </c>
      <c r="L1152" s="3" t="s">
        <v>941</v>
      </c>
      <c r="M1152" s="3" t="s">
        <v>941</v>
      </c>
      <c r="N1152" s="3" t="s">
        <v>941</v>
      </c>
      <c r="O1152" s="3" t="s">
        <v>17</v>
      </c>
      <c r="P1152" s="3" t="s">
        <v>18</v>
      </c>
      <c r="Q1152" s="3" t="s">
        <v>2467</v>
      </c>
      <c r="R1152" s="3" t="s">
        <v>941</v>
      </c>
      <c r="S1152" s="3" t="s">
        <v>941</v>
      </c>
      <c r="T1152" s="3" t="b">
        <f t="shared" si="52"/>
        <v>0</v>
      </c>
      <c r="U1152" s="3" t="b">
        <f t="shared" si="53"/>
        <v>1</v>
      </c>
      <c r="V1152" s="3">
        <f t="shared" si="51"/>
        <v>422</v>
      </c>
    </row>
    <row r="1153" spans="1:22" s="3" customFormat="1" ht="210" x14ac:dyDescent="0.25">
      <c r="A1153" s="3" t="s">
        <v>1096</v>
      </c>
      <c r="B1153" s="3" t="s">
        <v>5738</v>
      </c>
      <c r="C1153" s="3" t="s">
        <v>5739</v>
      </c>
      <c r="D1153" s="3" t="s">
        <v>2157</v>
      </c>
      <c r="E1153" s="3" t="s">
        <v>2155</v>
      </c>
      <c r="F1153" s="3" t="s">
        <v>948</v>
      </c>
      <c r="G1153" s="3" t="s">
        <v>2155</v>
      </c>
      <c r="H1153" s="3" t="s">
        <v>5740</v>
      </c>
      <c r="I1153" s="3" t="s">
        <v>5745</v>
      </c>
      <c r="J1153" s="3" t="s">
        <v>5746</v>
      </c>
      <c r="K1153" s="3" t="s">
        <v>1095</v>
      </c>
      <c r="L1153" s="3" t="s">
        <v>941</v>
      </c>
      <c r="M1153" s="3" t="s">
        <v>941</v>
      </c>
      <c r="N1153" s="3" t="s">
        <v>941</v>
      </c>
      <c r="O1153" s="3" t="s">
        <v>44</v>
      </c>
      <c r="P1153" s="3" t="s">
        <v>45</v>
      </c>
      <c r="Q1153" s="3" t="s">
        <v>2467</v>
      </c>
      <c r="R1153" s="3" t="s">
        <v>941</v>
      </c>
      <c r="S1153" s="3" t="s">
        <v>941</v>
      </c>
      <c r="T1153" s="3" t="b">
        <f t="shared" si="52"/>
        <v>0</v>
      </c>
      <c r="U1153" s="3" t="b">
        <f t="shared" si="53"/>
        <v>1</v>
      </c>
      <c r="V1153" s="3">
        <f t="shared" si="51"/>
        <v>422</v>
      </c>
    </row>
    <row r="1154" spans="1:22" s="3" customFormat="1" ht="225" x14ac:dyDescent="0.25">
      <c r="A1154" s="3" t="s">
        <v>1739</v>
      </c>
      <c r="B1154" s="3" t="s">
        <v>5747</v>
      </c>
      <c r="C1154" s="3" t="s">
        <v>5748</v>
      </c>
      <c r="D1154" s="3" t="s">
        <v>2155</v>
      </c>
      <c r="E1154" s="3" t="s">
        <v>2155</v>
      </c>
      <c r="F1154" s="3" t="s">
        <v>1738</v>
      </c>
      <c r="G1154" s="3" t="s">
        <v>2155</v>
      </c>
      <c r="H1154" s="3" t="s">
        <v>5749</v>
      </c>
      <c r="I1154" s="3" t="s">
        <v>1740</v>
      </c>
      <c r="J1154" s="3" t="s">
        <v>783</v>
      </c>
      <c r="K1154" s="3" t="s">
        <v>941</v>
      </c>
      <c r="L1154" s="3" t="s">
        <v>941</v>
      </c>
      <c r="M1154" s="3" t="s">
        <v>941</v>
      </c>
      <c r="N1154" s="3" t="s">
        <v>941</v>
      </c>
      <c r="O1154" s="3" t="s">
        <v>17</v>
      </c>
      <c r="P1154" s="3" t="s">
        <v>52</v>
      </c>
      <c r="Q1154" s="3" t="s">
        <v>2467</v>
      </c>
      <c r="R1154" s="3" t="s">
        <v>941</v>
      </c>
      <c r="S1154" s="3" t="s">
        <v>941</v>
      </c>
      <c r="T1154" s="3" t="b">
        <f t="shared" si="52"/>
        <v>1</v>
      </c>
      <c r="U1154" s="3" t="b">
        <f t="shared" si="53"/>
        <v>0</v>
      </c>
      <c r="V1154" s="3">
        <f t="shared" ref="V1154:V1217" si="54">LEN(C1154)</f>
        <v>417</v>
      </c>
    </row>
    <row r="1155" spans="1:22" s="3" customFormat="1" ht="195" x14ac:dyDescent="0.25">
      <c r="A1155" s="3" t="s">
        <v>5750</v>
      </c>
      <c r="B1155" s="3" t="s">
        <v>5751</v>
      </c>
      <c r="C1155" s="3" t="s">
        <v>5752</v>
      </c>
      <c r="D1155" s="3" t="s">
        <v>2155</v>
      </c>
      <c r="E1155" s="3" t="s">
        <v>2155</v>
      </c>
      <c r="F1155" s="3" t="s">
        <v>5753</v>
      </c>
      <c r="G1155" s="3" t="s">
        <v>2157</v>
      </c>
      <c r="H1155" s="3" t="s">
        <v>5754</v>
      </c>
      <c r="I1155" s="3" t="s">
        <v>1894</v>
      </c>
      <c r="J1155" s="3" t="s">
        <v>500</v>
      </c>
      <c r="K1155" s="3" t="s">
        <v>5755</v>
      </c>
      <c r="L1155" s="3" t="s">
        <v>941</v>
      </c>
      <c r="M1155" s="3" t="s">
        <v>941</v>
      </c>
      <c r="N1155" s="3" t="s">
        <v>941</v>
      </c>
      <c r="O1155" s="3" t="s">
        <v>35</v>
      </c>
      <c r="P1155" s="3" t="s">
        <v>93</v>
      </c>
      <c r="Q1155" s="3" t="s">
        <v>2467</v>
      </c>
      <c r="R1155" s="3" t="s">
        <v>941</v>
      </c>
      <c r="S1155" s="3">
        <v>2019</v>
      </c>
      <c r="T1155" s="3" t="b">
        <f t="shared" ref="T1155:T1218" si="55">ISNUMBER(SEARCH("University",C1155))</f>
        <v>0</v>
      </c>
      <c r="U1155" s="3" t="b">
        <f t="shared" ref="U1155:U1218" si="56">ISNUMBER(SEARCH("CEO",C1155))</f>
        <v>0</v>
      </c>
      <c r="V1155" s="3">
        <f t="shared" si="54"/>
        <v>370</v>
      </c>
    </row>
    <row r="1156" spans="1:22" s="3" customFormat="1" ht="60" x14ac:dyDescent="0.25">
      <c r="A1156" s="3" t="s">
        <v>1621</v>
      </c>
      <c r="B1156" s="3" t="s">
        <v>5756</v>
      </c>
      <c r="C1156" s="3" t="s">
        <v>5757</v>
      </c>
      <c r="D1156" s="3" t="s">
        <v>2155</v>
      </c>
      <c r="E1156" s="3" t="s">
        <v>2155</v>
      </c>
      <c r="F1156" s="3" t="s">
        <v>945</v>
      </c>
      <c r="G1156" s="3" t="s">
        <v>2155</v>
      </c>
      <c r="H1156" s="3" t="s">
        <v>941</v>
      </c>
      <c r="I1156" s="3" t="s">
        <v>34</v>
      </c>
      <c r="J1156" s="3" t="s">
        <v>33</v>
      </c>
      <c r="K1156" s="3" t="s">
        <v>1620</v>
      </c>
      <c r="L1156" s="3" t="s">
        <v>941</v>
      </c>
      <c r="M1156" s="3" t="s">
        <v>941</v>
      </c>
      <c r="N1156" s="3" t="s">
        <v>941</v>
      </c>
      <c r="O1156" s="3" t="s">
        <v>35</v>
      </c>
      <c r="P1156" s="3" t="s">
        <v>36</v>
      </c>
      <c r="Q1156" s="3" t="s">
        <v>2467</v>
      </c>
      <c r="R1156" s="3" t="s">
        <v>941</v>
      </c>
      <c r="S1156" s="3" t="s">
        <v>941</v>
      </c>
      <c r="T1156" s="3" t="b">
        <f t="shared" si="55"/>
        <v>0</v>
      </c>
      <c r="U1156" s="3" t="b">
        <f t="shared" si="56"/>
        <v>0</v>
      </c>
      <c r="V1156" s="3">
        <f t="shared" si="54"/>
        <v>283</v>
      </c>
    </row>
    <row r="1157" spans="1:22" s="3" customFormat="1" ht="240" x14ac:dyDescent="0.25">
      <c r="A1157" s="3" t="s">
        <v>1582</v>
      </c>
      <c r="B1157" s="3" t="s">
        <v>5758</v>
      </c>
      <c r="C1157" s="3" t="s">
        <v>5759</v>
      </c>
      <c r="D1157" s="3" t="s">
        <v>2155</v>
      </c>
      <c r="E1157" s="3" t="s">
        <v>2155</v>
      </c>
      <c r="F1157" s="3" t="s">
        <v>951</v>
      </c>
      <c r="G1157" s="3" t="s">
        <v>2155</v>
      </c>
      <c r="H1157" s="3" t="s">
        <v>5760</v>
      </c>
      <c r="I1157" s="3" t="s">
        <v>1834</v>
      </c>
      <c r="J1157" s="3" t="s">
        <v>271</v>
      </c>
      <c r="K1157" s="3" t="s">
        <v>1835</v>
      </c>
      <c r="L1157" s="3" t="s">
        <v>941</v>
      </c>
      <c r="M1157" s="3" t="s">
        <v>941</v>
      </c>
      <c r="N1157" s="3" t="s">
        <v>941</v>
      </c>
      <c r="O1157" s="3" t="s">
        <v>17</v>
      </c>
      <c r="P1157" s="3" t="s">
        <v>60</v>
      </c>
      <c r="Q1157" s="3" t="s">
        <v>2467</v>
      </c>
      <c r="R1157" s="3" t="s">
        <v>941</v>
      </c>
      <c r="S1157" s="3" t="s">
        <v>941</v>
      </c>
      <c r="T1157" s="3" t="b">
        <f t="shared" si="55"/>
        <v>1</v>
      </c>
      <c r="U1157" s="3" t="b">
        <f t="shared" si="56"/>
        <v>0</v>
      </c>
      <c r="V1157" s="3">
        <f t="shared" si="54"/>
        <v>446</v>
      </c>
    </row>
    <row r="1158" spans="1:22" s="3" customFormat="1" ht="195" x14ac:dyDescent="0.25">
      <c r="A1158" s="3" t="s">
        <v>5761</v>
      </c>
      <c r="B1158" s="3" t="s">
        <v>5762</v>
      </c>
      <c r="C1158" s="3" t="s">
        <v>5763</v>
      </c>
      <c r="D1158" s="3" t="s">
        <v>2155</v>
      </c>
      <c r="E1158" s="3" t="s">
        <v>2155</v>
      </c>
      <c r="F1158" s="3" t="s">
        <v>5764</v>
      </c>
      <c r="G1158" s="3" t="s">
        <v>2157</v>
      </c>
      <c r="H1158" s="3" t="s">
        <v>5765</v>
      </c>
      <c r="I1158" s="3" t="s">
        <v>5766</v>
      </c>
      <c r="J1158" s="3" t="s">
        <v>5767</v>
      </c>
      <c r="K1158" s="3" t="s">
        <v>5768</v>
      </c>
      <c r="L1158" s="3" t="s">
        <v>941</v>
      </c>
      <c r="M1158" s="3" t="s">
        <v>941</v>
      </c>
      <c r="N1158" s="3" t="s">
        <v>941</v>
      </c>
      <c r="O1158" s="3" t="s">
        <v>17</v>
      </c>
      <c r="P1158" s="3" t="s">
        <v>28</v>
      </c>
      <c r="Q1158" s="3" t="s">
        <v>2467</v>
      </c>
      <c r="R1158" s="3" t="s">
        <v>941</v>
      </c>
      <c r="S1158" s="3" t="s">
        <v>941</v>
      </c>
      <c r="T1158" s="3" t="b">
        <f t="shared" si="55"/>
        <v>1</v>
      </c>
      <c r="U1158" s="3" t="b">
        <f t="shared" si="56"/>
        <v>0</v>
      </c>
      <c r="V1158" s="3">
        <f t="shared" si="54"/>
        <v>278</v>
      </c>
    </row>
    <row r="1159" spans="1:22" s="3" customFormat="1" ht="195" x14ac:dyDescent="0.25">
      <c r="A1159" s="3" t="s">
        <v>5761</v>
      </c>
      <c r="B1159" s="3" t="s">
        <v>5762</v>
      </c>
      <c r="C1159" s="3" t="s">
        <v>5763</v>
      </c>
      <c r="D1159" s="3" t="s">
        <v>2155</v>
      </c>
      <c r="E1159" s="3" t="s">
        <v>2155</v>
      </c>
      <c r="F1159" s="3" t="s">
        <v>5769</v>
      </c>
      <c r="G1159" s="3" t="s">
        <v>2157</v>
      </c>
      <c r="H1159" s="3" t="s">
        <v>5765</v>
      </c>
      <c r="I1159" s="3" t="s">
        <v>1802</v>
      </c>
      <c r="J1159" s="3" t="s">
        <v>759</v>
      </c>
      <c r="K1159" s="3" t="s">
        <v>5768</v>
      </c>
      <c r="L1159" s="3" t="s">
        <v>941</v>
      </c>
      <c r="M1159" s="3" t="s">
        <v>941</v>
      </c>
      <c r="N1159" s="3" t="s">
        <v>941</v>
      </c>
      <c r="O1159" s="3" t="s">
        <v>17</v>
      </c>
      <c r="P1159" s="3" t="s">
        <v>60</v>
      </c>
      <c r="Q1159" s="3" t="s">
        <v>2467</v>
      </c>
      <c r="R1159" s="3" t="s">
        <v>941</v>
      </c>
      <c r="S1159" s="3" t="s">
        <v>941</v>
      </c>
      <c r="T1159" s="3" t="b">
        <f t="shared" si="55"/>
        <v>1</v>
      </c>
      <c r="U1159" s="3" t="b">
        <f t="shared" si="56"/>
        <v>0</v>
      </c>
      <c r="V1159" s="3">
        <f t="shared" si="54"/>
        <v>278</v>
      </c>
    </row>
    <row r="1160" spans="1:22" s="3" customFormat="1" ht="195" x14ac:dyDescent="0.25">
      <c r="A1160" s="3" t="s">
        <v>5761</v>
      </c>
      <c r="B1160" s="3" t="s">
        <v>5762</v>
      </c>
      <c r="C1160" s="3" t="s">
        <v>5763</v>
      </c>
      <c r="D1160" s="3" t="s">
        <v>2155</v>
      </c>
      <c r="E1160" s="3" t="s">
        <v>2155</v>
      </c>
      <c r="F1160" s="3" t="s">
        <v>5770</v>
      </c>
      <c r="G1160" s="3" t="s">
        <v>2155</v>
      </c>
      <c r="H1160" s="3" t="s">
        <v>5765</v>
      </c>
      <c r="I1160" s="3" t="s">
        <v>3987</v>
      </c>
      <c r="J1160" s="3" t="s">
        <v>3988</v>
      </c>
      <c r="K1160" s="3" t="s">
        <v>5768</v>
      </c>
      <c r="L1160" s="3" t="s">
        <v>941</v>
      </c>
      <c r="M1160" s="3" t="s">
        <v>941</v>
      </c>
      <c r="N1160" s="3" t="s">
        <v>941</v>
      </c>
      <c r="O1160" s="3" t="s">
        <v>17</v>
      </c>
      <c r="P1160" s="3" t="s">
        <v>28</v>
      </c>
      <c r="Q1160" s="3" t="s">
        <v>2467</v>
      </c>
      <c r="R1160" s="3" t="s">
        <v>941</v>
      </c>
      <c r="S1160" s="3" t="s">
        <v>941</v>
      </c>
      <c r="T1160" s="3" t="b">
        <f t="shared" si="55"/>
        <v>1</v>
      </c>
      <c r="U1160" s="3" t="b">
        <f t="shared" si="56"/>
        <v>0</v>
      </c>
      <c r="V1160" s="3">
        <f t="shared" si="54"/>
        <v>278</v>
      </c>
    </row>
    <row r="1161" spans="1:22" s="3" customFormat="1" ht="240" x14ac:dyDescent="0.25">
      <c r="A1161" s="3" t="s">
        <v>1501</v>
      </c>
      <c r="B1161" s="3" t="s">
        <v>5771</v>
      </c>
      <c r="C1161" s="3" t="s">
        <v>5772</v>
      </c>
      <c r="D1161" s="3" t="s">
        <v>2155</v>
      </c>
      <c r="E1161" s="3" t="s">
        <v>2155</v>
      </c>
      <c r="F1161" s="3" t="s">
        <v>980</v>
      </c>
      <c r="G1161" s="3" t="s">
        <v>2155</v>
      </c>
      <c r="H1161" s="3" t="s">
        <v>5773</v>
      </c>
      <c r="I1161" s="3" t="s">
        <v>856</v>
      </c>
      <c r="J1161" s="3" t="s">
        <v>855</v>
      </c>
      <c r="K1161" s="3" t="s">
        <v>1500</v>
      </c>
      <c r="L1161" s="3" t="s">
        <v>941</v>
      </c>
      <c r="M1161" s="3" t="s">
        <v>941</v>
      </c>
      <c r="N1161" s="3" t="s">
        <v>941</v>
      </c>
      <c r="O1161" s="3" t="s">
        <v>17</v>
      </c>
      <c r="P1161" s="3" t="s">
        <v>28</v>
      </c>
      <c r="Q1161" s="3" t="s">
        <v>2467</v>
      </c>
      <c r="R1161" s="3" t="s">
        <v>941</v>
      </c>
      <c r="S1161" s="3" t="s">
        <v>941</v>
      </c>
      <c r="T1161" s="3" t="b">
        <f t="shared" si="55"/>
        <v>1</v>
      </c>
      <c r="U1161" s="3" t="b">
        <f t="shared" si="56"/>
        <v>0</v>
      </c>
      <c r="V1161" s="3">
        <f t="shared" si="54"/>
        <v>508</v>
      </c>
    </row>
    <row r="1162" spans="1:22" s="3" customFormat="1" ht="240" x14ac:dyDescent="0.25">
      <c r="A1162" s="3" t="s">
        <v>1501</v>
      </c>
      <c r="B1162" s="3" t="s">
        <v>5771</v>
      </c>
      <c r="C1162" s="3" t="s">
        <v>5772</v>
      </c>
      <c r="D1162" s="3" t="s">
        <v>2155</v>
      </c>
      <c r="E1162" s="3" t="s">
        <v>2155</v>
      </c>
      <c r="F1162" s="3" t="s">
        <v>945</v>
      </c>
      <c r="G1162" s="3" t="s">
        <v>2155</v>
      </c>
      <c r="H1162" s="3" t="s">
        <v>5773</v>
      </c>
      <c r="I1162" s="3" t="s">
        <v>5774</v>
      </c>
      <c r="J1162" s="3" t="s">
        <v>5775</v>
      </c>
      <c r="K1162" s="3" t="s">
        <v>1500</v>
      </c>
      <c r="L1162" s="3" t="s">
        <v>941</v>
      </c>
      <c r="M1162" s="3" t="s">
        <v>941</v>
      </c>
      <c r="N1162" s="3" t="s">
        <v>941</v>
      </c>
      <c r="O1162" s="3" t="s">
        <v>44</v>
      </c>
      <c r="P1162" s="3" t="s">
        <v>5776</v>
      </c>
      <c r="Q1162" s="3" t="s">
        <v>2467</v>
      </c>
      <c r="R1162" s="3" t="s">
        <v>941</v>
      </c>
      <c r="S1162" s="3" t="s">
        <v>941</v>
      </c>
      <c r="T1162" s="3" t="b">
        <f t="shared" si="55"/>
        <v>1</v>
      </c>
      <c r="U1162" s="3" t="b">
        <f t="shared" si="56"/>
        <v>0</v>
      </c>
      <c r="V1162" s="3">
        <f t="shared" si="54"/>
        <v>508</v>
      </c>
    </row>
    <row r="1163" spans="1:22" s="3" customFormat="1" ht="240" x14ac:dyDescent="0.25">
      <c r="A1163" s="3" t="s">
        <v>1501</v>
      </c>
      <c r="B1163" s="3" t="s">
        <v>5771</v>
      </c>
      <c r="C1163" s="3" t="s">
        <v>5772</v>
      </c>
      <c r="D1163" s="3" t="s">
        <v>2155</v>
      </c>
      <c r="E1163" s="3" t="s">
        <v>2155</v>
      </c>
      <c r="F1163" s="3" t="s">
        <v>945</v>
      </c>
      <c r="G1163" s="3" t="s">
        <v>2155</v>
      </c>
      <c r="H1163" s="3" t="s">
        <v>5773</v>
      </c>
      <c r="I1163" s="3" t="s">
        <v>4738</v>
      </c>
      <c r="J1163" s="3" t="s">
        <v>4739</v>
      </c>
      <c r="K1163" s="3" t="s">
        <v>1500</v>
      </c>
      <c r="L1163" s="3" t="s">
        <v>941</v>
      </c>
      <c r="M1163" s="3" t="s">
        <v>941</v>
      </c>
      <c r="N1163" s="3" t="s">
        <v>941</v>
      </c>
      <c r="O1163" s="3" t="s">
        <v>44</v>
      </c>
      <c r="P1163" s="3" t="s">
        <v>3314</v>
      </c>
      <c r="Q1163" s="3" t="s">
        <v>2467</v>
      </c>
      <c r="R1163" s="3" t="s">
        <v>941</v>
      </c>
      <c r="S1163" s="3" t="s">
        <v>941</v>
      </c>
      <c r="T1163" s="3" t="b">
        <f t="shared" si="55"/>
        <v>1</v>
      </c>
      <c r="U1163" s="3" t="b">
        <f t="shared" si="56"/>
        <v>0</v>
      </c>
      <c r="V1163" s="3">
        <f t="shared" si="54"/>
        <v>508</v>
      </c>
    </row>
    <row r="1164" spans="1:22" s="3" customFormat="1" ht="240" x14ac:dyDescent="0.25">
      <c r="A1164" s="3" t="s">
        <v>1501</v>
      </c>
      <c r="B1164" s="3" t="s">
        <v>5771</v>
      </c>
      <c r="C1164" s="3" t="s">
        <v>5772</v>
      </c>
      <c r="D1164" s="3" t="s">
        <v>2155</v>
      </c>
      <c r="E1164" s="3" t="s">
        <v>2155</v>
      </c>
      <c r="F1164" s="3" t="s">
        <v>945</v>
      </c>
      <c r="G1164" s="3" t="s">
        <v>2155</v>
      </c>
      <c r="H1164" s="3" t="s">
        <v>5773</v>
      </c>
      <c r="I1164" s="3" t="s">
        <v>5777</v>
      </c>
      <c r="J1164" s="3" t="s">
        <v>5778</v>
      </c>
      <c r="K1164" s="3" t="s">
        <v>1500</v>
      </c>
      <c r="L1164" s="3" t="s">
        <v>941</v>
      </c>
      <c r="M1164" s="3" t="s">
        <v>941</v>
      </c>
      <c r="N1164" s="3" t="s">
        <v>941</v>
      </c>
      <c r="O1164" s="3" t="s">
        <v>44</v>
      </c>
      <c r="P1164" s="3" t="s">
        <v>3314</v>
      </c>
      <c r="Q1164" s="3" t="s">
        <v>2467</v>
      </c>
      <c r="R1164" s="3" t="s">
        <v>941</v>
      </c>
      <c r="S1164" s="3" t="s">
        <v>941</v>
      </c>
      <c r="T1164" s="3" t="b">
        <f t="shared" si="55"/>
        <v>1</v>
      </c>
      <c r="U1164" s="3" t="b">
        <f t="shared" si="56"/>
        <v>0</v>
      </c>
      <c r="V1164" s="3">
        <f t="shared" si="54"/>
        <v>508</v>
      </c>
    </row>
    <row r="1165" spans="1:22" s="3" customFormat="1" ht="240" x14ac:dyDescent="0.25">
      <c r="A1165" s="3" t="s">
        <v>1501</v>
      </c>
      <c r="B1165" s="3" t="s">
        <v>5771</v>
      </c>
      <c r="C1165" s="3" t="s">
        <v>5772</v>
      </c>
      <c r="D1165" s="3" t="s">
        <v>2155</v>
      </c>
      <c r="E1165" s="3" t="s">
        <v>2155</v>
      </c>
      <c r="F1165" s="3" t="s">
        <v>945</v>
      </c>
      <c r="G1165" s="3" t="s">
        <v>2155</v>
      </c>
      <c r="H1165" s="3" t="s">
        <v>5773</v>
      </c>
      <c r="I1165" s="3" t="s">
        <v>5779</v>
      </c>
      <c r="J1165" s="3" t="s">
        <v>5780</v>
      </c>
      <c r="K1165" s="3" t="s">
        <v>1500</v>
      </c>
      <c r="L1165" s="3" t="s">
        <v>941</v>
      </c>
      <c r="M1165" s="3" t="s">
        <v>941</v>
      </c>
      <c r="N1165" s="3" t="s">
        <v>941</v>
      </c>
      <c r="O1165" s="3" t="s">
        <v>17</v>
      </c>
      <c r="P1165" s="3" t="s">
        <v>52</v>
      </c>
      <c r="Q1165" s="3" t="s">
        <v>2467</v>
      </c>
      <c r="R1165" s="3" t="s">
        <v>941</v>
      </c>
      <c r="S1165" s="3" t="s">
        <v>941</v>
      </c>
      <c r="T1165" s="3" t="b">
        <f t="shared" si="55"/>
        <v>1</v>
      </c>
      <c r="U1165" s="3" t="b">
        <f t="shared" si="56"/>
        <v>0</v>
      </c>
      <c r="V1165" s="3">
        <f t="shared" si="54"/>
        <v>508</v>
      </c>
    </row>
    <row r="1166" spans="1:22" s="3" customFormat="1" ht="240" x14ac:dyDescent="0.25">
      <c r="A1166" s="3" t="s">
        <v>1501</v>
      </c>
      <c r="B1166" s="3" t="s">
        <v>5771</v>
      </c>
      <c r="C1166" s="3" t="s">
        <v>5772</v>
      </c>
      <c r="D1166" s="3" t="s">
        <v>2155</v>
      </c>
      <c r="E1166" s="3" t="s">
        <v>2155</v>
      </c>
      <c r="F1166" s="3" t="s">
        <v>945</v>
      </c>
      <c r="G1166" s="3" t="s">
        <v>2155</v>
      </c>
      <c r="H1166" s="3" t="s">
        <v>5773</v>
      </c>
      <c r="I1166" s="3" t="s">
        <v>5781</v>
      </c>
      <c r="J1166" s="3" t="s">
        <v>5782</v>
      </c>
      <c r="K1166" s="3" t="s">
        <v>1500</v>
      </c>
      <c r="L1166" s="3" t="s">
        <v>941</v>
      </c>
      <c r="M1166" s="3" t="s">
        <v>941</v>
      </c>
      <c r="N1166" s="3" t="s">
        <v>941</v>
      </c>
      <c r="O1166" s="3" t="s">
        <v>44</v>
      </c>
      <c r="P1166" s="3" t="s">
        <v>3774</v>
      </c>
      <c r="Q1166" s="3" t="s">
        <v>2467</v>
      </c>
      <c r="R1166" s="3" t="s">
        <v>941</v>
      </c>
      <c r="S1166" s="3" t="s">
        <v>941</v>
      </c>
      <c r="T1166" s="3" t="b">
        <f t="shared" si="55"/>
        <v>1</v>
      </c>
      <c r="U1166" s="3" t="b">
        <f t="shared" si="56"/>
        <v>0</v>
      </c>
      <c r="V1166" s="3">
        <f t="shared" si="54"/>
        <v>508</v>
      </c>
    </row>
    <row r="1167" spans="1:22" s="3" customFormat="1" ht="240" x14ac:dyDescent="0.25">
      <c r="A1167" s="3" t="s">
        <v>1501</v>
      </c>
      <c r="B1167" s="3" t="s">
        <v>5771</v>
      </c>
      <c r="C1167" s="3" t="s">
        <v>5772</v>
      </c>
      <c r="D1167" s="3" t="s">
        <v>2155</v>
      </c>
      <c r="E1167" s="3" t="s">
        <v>2155</v>
      </c>
      <c r="F1167" s="3" t="s">
        <v>5783</v>
      </c>
      <c r="G1167" s="3" t="s">
        <v>2157</v>
      </c>
      <c r="H1167" s="3" t="s">
        <v>5773</v>
      </c>
      <c r="I1167" s="3" t="s">
        <v>5774</v>
      </c>
      <c r="J1167" s="3" t="s">
        <v>5775</v>
      </c>
      <c r="K1167" s="3" t="s">
        <v>1500</v>
      </c>
      <c r="L1167" s="3" t="s">
        <v>941</v>
      </c>
      <c r="M1167" s="3" t="s">
        <v>941</v>
      </c>
      <c r="N1167" s="3" t="s">
        <v>941</v>
      </c>
      <c r="O1167" s="3" t="s">
        <v>44</v>
      </c>
      <c r="P1167" s="3" t="s">
        <v>5776</v>
      </c>
      <c r="Q1167" s="3" t="s">
        <v>2467</v>
      </c>
      <c r="R1167" s="3" t="s">
        <v>941</v>
      </c>
      <c r="S1167" s="3" t="s">
        <v>941</v>
      </c>
      <c r="T1167" s="3" t="b">
        <f t="shared" si="55"/>
        <v>1</v>
      </c>
      <c r="U1167" s="3" t="b">
        <f t="shared" si="56"/>
        <v>0</v>
      </c>
      <c r="V1167" s="3">
        <f t="shared" si="54"/>
        <v>508</v>
      </c>
    </row>
    <row r="1168" spans="1:22" s="3" customFormat="1" ht="240" x14ac:dyDescent="0.25">
      <c r="A1168" s="3" t="s">
        <v>1501</v>
      </c>
      <c r="B1168" s="3" t="s">
        <v>5771</v>
      </c>
      <c r="C1168" s="3" t="s">
        <v>5772</v>
      </c>
      <c r="D1168" s="3" t="s">
        <v>2155</v>
      </c>
      <c r="E1168" s="3" t="s">
        <v>2155</v>
      </c>
      <c r="F1168" s="3" t="s">
        <v>967</v>
      </c>
      <c r="G1168" s="3" t="s">
        <v>2157</v>
      </c>
      <c r="H1168" s="3" t="s">
        <v>5773</v>
      </c>
      <c r="I1168" s="3" t="s">
        <v>5784</v>
      </c>
      <c r="J1168" s="6" t="s">
        <v>5785</v>
      </c>
      <c r="K1168" s="3" t="s">
        <v>1500</v>
      </c>
      <c r="L1168" s="3" t="s">
        <v>941</v>
      </c>
      <c r="M1168" s="3" t="s">
        <v>941</v>
      </c>
      <c r="N1168" s="3" t="s">
        <v>941</v>
      </c>
      <c r="O1168" s="3" t="s">
        <v>35</v>
      </c>
      <c r="P1168" s="3" t="s">
        <v>93</v>
      </c>
      <c r="Q1168" s="3" t="s">
        <v>2467</v>
      </c>
      <c r="R1168" s="3" t="s">
        <v>941</v>
      </c>
      <c r="S1168" s="3" t="s">
        <v>941</v>
      </c>
      <c r="T1168" s="3" t="b">
        <f t="shared" si="55"/>
        <v>1</v>
      </c>
      <c r="U1168" s="3" t="b">
        <f t="shared" si="56"/>
        <v>0</v>
      </c>
      <c r="V1168" s="3">
        <f t="shared" si="54"/>
        <v>508</v>
      </c>
    </row>
    <row r="1169" spans="1:22" s="3" customFormat="1" ht="120" x14ac:dyDescent="0.25">
      <c r="A1169" s="3" t="s">
        <v>1164</v>
      </c>
      <c r="B1169" s="3" t="s">
        <v>5786</v>
      </c>
      <c r="C1169" s="3" t="s">
        <v>5787</v>
      </c>
      <c r="D1169" s="3" t="s">
        <v>2155</v>
      </c>
      <c r="E1169" s="3" t="s">
        <v>2155</v>
      </c>
      <c r="F1169" s="3" t="s">
        <v>5788</v>
      </c>
      <c r="G1169" s="3" t="s">
        <v>2157</v>
      </c>
      <c r="H1169" s="3" t="s">
        <v>5789</v>
      </c>
      <c r="I1169" s="3" t="s">
        <v>5790</v>
      </c>
      <c r="J1169" s="3" t="s">
        <v>5791</v>
      </c>
      <c r="K1169" s="3" t="s">
        <v>1163</v>
      </c>
      <c r="L1169" s="3" t="s">
        <v>941</v>
      </c>
      <c r="M1169" s="3" t="s">
        <v>941</v>
      </c>
      <c r="N1169" s="3" t="s">
        <v>941</v>
      </c>
      <c r="O1169" s="3" t="s">
        <v>44</v>
      </c>
      <c r="P1169" s="3" t="s">
        <v>5776</v>
      </c>
      <c r="Q1169" s="3" t="s">
        <v>2467</v>
      </c>
      <c r="R1169" s="3" t="s">
        <v>941</v>
      </c>
      <c r="S1169" s="3" t="s">
        <v>941</v>
      </c>
      <c r="T1169" s="3" t="b">
        <f t="shared" si="55"/>
        <v>0</v>
      </c>
      <c r="U1169" s="3" t="b">
        <f t="shared" si="56"/>
        <v>0</v>
      </c>
      <c r="V1169" s="3">
        <f t="shared" si="54"/>
        <v>80</v>
      </c>
    </row>
    <row r="1170" spans="1:22" s="3" customFormat="1" ht="120" x14ac:dyDescent="0.25">
      <c r="A1170" s="3" t="s">
        <v>1164</v>
      </c>
      <c r="B1170" s="3" t="s">
        <v>5786</v>
      </c>
      <c r="C1170" s="3" t="s">
        <v>5787</v>
      </c>
      <c r="D1170" s="3" t="s">
        <v>2155</v>
      </c>
      <c r="E1170" s="3" t="s">
        <v>2155</v>
      </c>
      <c r="F1170" s="3" t="s">
        <v>956</v>
      </c>
      <c r="G1170" s="3" t="s">
        <v>2155</v>
      </c>
      <c r="H1170" s="3" t="s">
        <v>5789</v>
      </c>
      <c r="I1170" s="3" t="s">
        <v>1165</v>
      </c>
      <c r="J1170" s="3" t="s">
        <v>535</v>
      </c>
      <c r="K1170" s="3" t="s">
        <v>1163</v>
      </c>
      <c r="L1170" s="3" t="s">
        <v>941</v>
      </c>
      <c r="M1170" s="3" t="s">
        <v>941</v>
      </c>
      <c r="N1170" s="3" t="s">
        <v>941</v>
      </c>
      <c r="O1170" s="3" t="s">
        <v>44</v>
      </c>
      <c r="P1170" s="3" t="s">
        <v>45</v>
      </c>
      <c r="Q1170" s="3" t="s">
        <v>2467</v>
      </c>
      <c r="R1170" s="3" t="s">
        <v>941</v>
      </c>
      <c r="S1170" s="3" t="s">
        <v>941</v>
      </c>
      <c r="T1170" s="3" t="b">
        <f t="shared" si="55"/>
        <v>0</v>
      </c>
      <c r="U1170" s="3" t="b">
        <f t="shared" si="56"/>
        <v>0</v>
      </c>
      <c r="V1170" s="3">
        <f t="shared" si="54"/>
        <v>80</v>
      </c>
    </row>
    <row r="1171" spans="1:22" s="3" customFormat="1" ht="180" x14ac:dyDescent="0.25">
      <c r="A1171" s="3" t="s">
        <v>1566</v>
      </c>
      <c r="B1171" s="3" t="s">
        <v>5792</v>
      </c>
      <c r="C1171" s="3" t="s">
        <v>5793</v>
      </c>
      <c r="D1171" s="3" t="s">
        <v>2155</v>
      </c>
      <c r="E1171" s="3" t="s">
        <v>2155</v>
      </c>
      <c r="F1171" s="3" t="s">
        <v>945</v>
      </c>
      <c r="G1171" s="3" t="s">
        <v>2155</v>
      </c>
      <c r="H1171" s="3" t="s">
        <v>5794</v>
      </c>
      <c r="I1171" s="3" t="s">
        <v>5795</v>
      </c>
      <c r="J1171" s="3" t="s">
        <v>5796</v>
      </c>
      <c r="K1171" s="3" t="s">
        <v>1565</v>
      </c>
      <c r="L1171" s="3" t="s">
        <v>941</v>
      </c>
      <c r="M1171" s="3" t="s">
        <v>941</v>
      </c>
      <c r="N1171" s="3" t="s">
        <v>5797</v>
      </c>
      <c r="O1171" s="3" t="s">
        <v>35</v>
      </c>
      <c r="P1171" s="3" t="s">
        <v>67</v>
      </c>
      <c r="Q1171" s="3" t="s">
        <v>2467</v>
      </c>
      <c r="R1171" s="3" t="s">
        <v>941</v>
      </c>
      <c r="S1171" s="3" t="s">
        <v>941</v>
      </c>
      <c r="T1171" s="3" t="b">
        <f t="shared" si="55"/>
        <v>0</v>
      </c>
      <c r="U1171" s="3" t="b">
        <f t="shared" si="56"/>
        <v>0</v>
      </c>
      <c r="V1171" s="3">
        <f t="shared" si="54"/>
        <v>268</v>
      </c>
    </row>
    <row r="1172" spans="1:22" s="3" customFormat="1" ht="180" x14ac:dyDescent="0.25">
      <c r="A1172" s="3" t="s">
        <v>1566</v>
      </c>
      <c r="B1172" s="3" t="s">
        <v>5792</v>
      </c>
      <c r="C1172" s="3" t="s">
        <v>5793</v>
      </c>
      <c r="D1172" s="3" t="s">
        <v>2155</v>
      </c>
      <c r="E1172" s="3" t="s">
        <v>2155</v>
      </c>
      <c r="F1172" s="3" t="s">
        <v>948</v>
      </c>
      <c r="G1172" s="3" t="s">
        <v>2155</v>
      </c>
      <c r="H1172" s="3" t="s">
        <v>5794</v>
      </c>
      <c r="I1172" s="3" t="s">
        <v>1940</v>
      </c>
      <c r="J1172" s="3" t="s">
        <v>121</v>
      </c>
      <c r="K1172" s="3" t="s">
        <v>1565</v>
      </c>
      <c r="L1172" s="3" t="s">
        <v>941</v>
      </c>
      <c r="M1172" s="3" t="s">
        <v>941</v>
      </c>
      <c r="N1172" s="3" t="s">
        <v>5797</v>
      </c>
      <c r="O1172" s="3" t="s">
        <v>35</v>
      </c>
      <c r="P1172" s="3" t="s">
        <v>93</v>
      </c>
      <c r="Q1172" s="3" t="s">
        <v>2467</v>
      </c>
      <c r="R1172" s="3" t="s">
        <v>941</v>
      </c>
      <c r="S1172" s="3" t="s">
        <v>941</v>
      </c>
      <c r="T1172" s="3" t="b">
        <f t="shared" si="55"/>
        <v>0</v>
      </c>
      <c r="U1172" s="3" t="b">
        <f t="shared" si="56"/>
        <v>0</v>
      </c>
      <c r="V1172" s="3">
        <f t="shared" si="54"/>
        <v>268</v>
      </c>
    </row>
    <row r="1173" spans="1:22" s="3" customFormat="1" ht="150" x14ac:dyDescent="0.25">
      <c r="A1173" s="3" t="s">
        <v>1896</v>
      </c>
      <c r="B1173" s="3" t="s">
        <v>5798</v>
      </c>
      <c r="C1173" s="3" t="s">
        <v>5799</v>
      </c>
      <c r="D1173" s="3" t="s">
        <v>2155</v>
      </c>
      <c r="E1173" s="3" t="s">
        <v>2155</v>
      </c>
      <c r="F1173" s="3" t="s">
        <v>942</v>
      </c>
      <c r="G1173" s="3" t="s">
        <v>2155</v>
      </c>
      <c r="H1173" s="3" t="s">
        <v>5800</v>
      </c>
      <c r="I1173" s="3" t="s">
        <v>1894</v>
      </c>
      <c r="J1173" s="3" t="s">
        <v>500</v>
      </c>
      <c r="K1173" s="3" t="s">
        <v>1895</v>
      </c>
      <c r="L1173" s="3" t="s">
        <v>941</v>
      </c>
      <c r="M1173" s="3" t="s">
        <v>941</v>
      </c>
      <c r="N1173" s="3" t="s">
        <v>941</v>
      </c>
      <c r="O1173" s="3" t="s">
        <v>35</v>
      </c>
      <c r="P1173" s="3" t="s">
        <v>93</v>
      </c>
      <c r="Q1173" s="3" t="s">
        <v>2467</v>
      </c>
      <c r="R1173" s="3" t="s">
        <v>941</v>
      </c>
      <c r="S1173" s="3" t="s">
        <v>941</v>
      </c>
      <c r="T1173" s="3" t="b">
        <f t="shared" si="55"/>
        <v>1</v>
      </c>
      <c r="U1173" s="3" t="b">
        <f t="shared" si="56"/>
        <v>1</v>
      </c>
      <c r="V1173" s="3">
        <f t="shared" si="54"/>
        <v>248</v>
      </c>
    </row>
    <row r="1174" spans="1:22" s="3" customFormat="1" ht="285" x14ac:dyDescent="0.25">
      <c r="A1174" s="3" t="s">
        <v>1310</v>
      </c>
      <c r="B1174" s="6" t="s">
        <v>5801</v>
      </c>
      <c r="C1174" s="3" t="s">
        <v>5802</v>
      </c>
      <c r="D1174" s="3" t="s">
        <v>2155</v>
      </c>
      <c r="E1174" s="3" t="s">
        <v>2155</v>
      </c>
      <c r="F1174" s="3" t="s">
        <v>942</v>
      </c>
      <c r="G1174" s="3" t="s">
        <v>2155</v>
      </c>
      <c r="H1174" s="3" t="s">
        <v>5803</v>
      </c>
      <c r="I1174" s="3" t="s">
        <v>5804</v>
      </c>
      <c r="J1174" s="3" t="s">
        <v>5805</v>
      </c>
      <c r="K1174" s="3" t="s">
        <v>1309</v>
      </c>
      <c r="L1174" s="3" t="s">
        <v>941</v>
      </c>
      <c r="M1174" s="3" t="s">
        <v>941</v>
      </c>
      <c r="N1174" s="3" t="s">
        <v>5806</v>
      </c>
      <c r="O1174" s="3" t="s">
        <v>17</v>
      </c>
      <c r="P1174" s="3" t="s">
        <v>139</v>
      </c>
      <c r="Q1174" s="3" t="s">
        <v>2467</v>
      </c>
      <c r="R1174" s="3" t="s">
        <v>941</v>
      </c>
      <c r="S1174" s="3" t="s">
        <v>941</v>
      </c>
      <c r="T1174" s="3" t="b">
        <f t="shared" si="55"/>
        <v>1</v>
      </c>
      <c r="U1174" s="3" t="b">
        <f t="shared" si="56"/>
        <v>0</v>
      </c>
      <c r="V1174" s="3">
        <f t="shared" si="54"/>
        <v>641</v>
      </c>
    </row>
    <row r="1175" spans="1:22" s="3" customFormat="1" ht="285" x14ac:dyDescent="0.25">
      <c r="A1175" s="3" t="s">
        <v>1310</v>
      </c>
      <c r="B1175" s="6" t="s">
        <v>5801</v>
      </c>
      <c r="C1175" s="3" t="s">
        <v>5802</v>
      </c>
      <c r="D1175" s="3" t="s">
        <v>2155</v>
      </c>
      <c r="E1175" s="3" t="s">
        <v>2155</v>
      </c>
      <c r="F1175" s="3" t="s">
        <v>953</v>
      </c>
      <c r="G1175" s="3" t="s">
        <v>2155</v>
      </c>
      <c r="H1175" s="3" t="s">
        <v>5803</v>
      </c>
      <c r="I1175" s="3" t="s">
        <v>1894</v>
      </c>
      <c r="J1175" s="3" t="s">
        <v>500</v>
      </c>
      <c r="K1175" s="3" t="s">
        <v>1309</v>
      </c>
      <c r="L1175" s="3" t="s">
        <v>941</v>
      </c>
      <c r="M1175" s="3" t="s">
        <v>941</v>
      </c>
      <c r="N1175" s="3" t="s">
        <v>5806</v>
      </c>
      <c r="O1175" s="3" t="s">
        <v>35</v>
      </c>
      <c r="P1175" s="3" t="s">
        <v>93</v>
      </c>
      <c r="Q1175" s="3" t="s">
        <v>2467</v>
      </c>
      <c r="R1175" s="3" t="s">
        <v>941</v>
      </c>
      <c r="S1175" s="3" t="s">
        <v>941</v>
      </c>
      <c r="T1175" s="3" t="b">
        <f t="shared" si="55"/>
        <v>1</v>
      </c>
      <c r="U1175" s="3" t="b">
        <f t="shared" si="56"/>
        <v>0</v>
      </c>
      <c r="V1175" s="3">
        <f t="shared" si="54"/>
        <v>641</v>
      </c>
    </row>
    <row r="1176" spans="1:22" s="3" customFormat="1" ht="180" x14ac:dyDescent="0.25">
      <c r="A1176" s="3" t="s">
        <v>5807</v>
      </c>
      <c r="B1176" s="3" t="s">
        <v>5808</v>
      </c>
      <c r="C1176" s="3" t="s">
        <v>5809</v>
      </c>
      <c r="D1176" s="3" t="s">
        <v>2155</v>
      </c>
      <c r="E1176" s="3" t="s">
        <v>2155</v>
      </c>
      <c r="F1176" s="3" t="s">
        <v>5810</v>
      </c>
      <c r="G1176" s="3" t="s">
        <v>2157</v>
      </c>
      <c r="H1176" s="3" t="s">
        <v>941</v>
      </c>
      <c r="I1176" s="3" t="s">
        <v>971</v>
      </c>
      <c r="J1176" s="3" t="s">
        <v>837</v>
      </c>
      <c r="K1176" s="3" t="s">
        <v>941</v>
      </c>
      <c r="L1176" s="3" t="s">
        <v>941</v>
      </c>
      <c r="M1176" s="3" t="s">
        <v>941</v>
      </c>
      <c r="N1176" s="3" t="s">
        <v>941</v>
      </c>
      <c r="O1176" s="3" t="s">
        <v>44</v>
      </c>
      <c r="P1176" s="3" t="s">
        <v>45</v>
      </c>
      <c r="Q1176" s="3" t="s">
        <v>2467</v>
      </c>
      <c r="R1176" s="3" t="s">
        <v>941</v>
      </c>
      <c r="S1176" s="3" t="s">
        <v>941</v>
      </c>
      <c r="T1176" s="3" t="b">
        <f t="shared" si="55"/>
        <v>1</v>
      </c>
      <c r="U1176" s="3" t="b">
        <f t="shared" si="56"/>
        <v>0</v>
      </c>
      <c r="V1176" s="3">
        <f t="shared" si="54"/>
        <v>1063</v>
      </c>
    </row>
    <row r="1177" spans="1:22" s="3" customFormat="1" ht="195" x14ac:dyDescent="0.25">
      <c r="A1177" s="3" t="s">
        <v>5811</v>
      </c>
      <c r="B1177" s="3" t="s">
        <v>5812</v>
      </c>
      <c r="C1177" s="3" t="s">
        <v>5813</v>
      </c>
      <c r="D1177" s="3" t="s">
        <v>2155</v>
      </c>
      <c r="E1177" s="3" t="s">
        <v>2155</v>
      </c>
      <c r="F1177" s="3" t="s">
        <v>948</v>
      </c>
      <c r="G1177" s="3" t="s">
        <v>2155</v>
      </c>
      <c r="H1177" s="3" t="s">
        <v>5814</v>
      </c>
      <c r="I1177" s="3" t="s">
        <v>5815</v>
      </c>
      <c r="J1177" s="3" t="s">
        <v>5816</v>
      </c>
      <c r="K1177" s="3" t="s">
        <v>5817</v>
      </c>
      <c r="L1177" s="3" t="s">
        <v>941</v>
      </c>
      <c r="M1177" s="3" t="s">
        <v>941</v>
      </c>
      <c r="N1177" s="3" t="s">
        <v>941</v>
      </c>
      <c r="O1177" s="3" t="s">
        <v>35</v>
      </c>
      <c r="P1177" s="3" t="s">
        <v>67</v>
      </c>
      <c r="Q1177" s="3" t="s">
        <v>2467</v>
      </c>
      <c r="R1177" s="3" t="s">
        <v>941</v>
      </c>
      <c r="S1177" s="3" t="s">
        <v>941</v>
      </c>
      <c r="T1177" s="3" t="b">
        <f t="shared" si="55"/>
        <v>1</v>
      </c>
      <c r="U1177" s="3" t="b">
        <f t="shared" si="56"/>
        <v>0</v>
      </c>
      <c r="V1177" s="3">
        <f t="shared" si="54"/>
        <v>361</v>
      </c>
    </row>
    <row r="1178" spans="1:22" s="3" customFormat="1" ht="195" x14ac:dyDescent="0.25">
      <c r="A1178" s="3" t="s">
        <v>5811</v>
      </c>
      <c r="B1178" s="3" t="s">
        <v>5812</v>
      </c>
      <c r="C1178" s="3" t="s">
        <v>5813</v>
      </c>
      <c r="D1178" s="3" t="s">
        <v>2155</v>
      </c>
      <c r="E1178" s="3" t="s">
        <v>2155</v>
      </c>
      <c r="F1178" s="3" t="s">
        <v>947</v>
      </c>
      <c r="G1178" s="3" t="s">
        <v>2155</v>
      </c>
      <c r="H1178" s="3" t="s">
        <v>5814</v>
      </c>
      <c r="I1178" s="3" t="s">
        <v>5818</v>
      </c>
      <c r="J1178" s="3" t="s">
        <v>5819</v>
      </c>
      <c r="K1178" s="3" t="s">
        <v>5817</v>
      </c>
      <c r="L1178" s="3" t="s">
        <v>941</v>
      </c>
      <c r="M1178" s="3" t="s">
        <v>941</v>
      </c>
      <c r="N1178" s="3" t="s">
        <v>941</v>
      </c>
      <c r="O1178" s="3" t="s">
        <v>35</v>
      </c>
      <c r="P1178" s="3" t="s">
        <v>36</v>
      </c>
      <c r="Q1178" s="3" t="s">
        <v>2467</v>
      </c>
      <c r="R1178" s="3" t="s">
        <v>941</v>
      </c>
      <c r="S1178" s="3" t="s">
        <v>941</v>
      </c>
      <c r="T1178" s="3" t="b">
        <f t="shared" si="55"/>
        <v>1</v>
      </c>
      <c r="U1178" s="3" t="b">
        <f t="shared" si="56"/>
        <v>0</v>
      </c>
      <c r="V1178" s="3">
        <f t="shared" si="54"/>
        <v>361</v>
      </c>
    </row>
    <row r="1179" spans="1:22" s="3" customFormat="1" ht="195" x14ac:dyDescent="0.25">
      <c r="A1179" s="3" t="s">
        <v>5811</v>
      </c>
      <c r="B1179" s="3" t="s">
        <v>5812</v>
      </c>
      <c r="C1179" s="3" t="s">
        <v>5813</v>
      </c>
      <c r="D1179" s="3" t="s">
        <v>2155</v>
      </c>
      <c r="E1179" s="3" t="s">
        <v>2155</v>
      </c>
      <c r="F1179" s="3" t="s">
        <v>951</v>
      </c>
      <c r="G1179" s="3" t="s">
        <v>2157</v>
      </c>
      <c r="H1179" s="3" t="s">
        <v>5814</v>
      </c>
      <c r="I1179" s="3" t="s">
        <v>1533</v>
      </c>
      <c r="J1179" s="3" t="s">
        <v>200</v>
      </c>
      <c r="K1179" s="3" t="s">
        <v>5817</v>
      </c>
      <c r="L1179" s="3" t="s">
        <v>941</v>
      </c>
      <c r="M1179" s="3" t="s">
        <v>941</v>
      </c>
      <c r="N1179" s="3" t="s">
        <v>941</v>
      </c>
      <c r="O1179" s="3" t="s">
        <v>202</v>
      </c>
      <c r="P1179" s="3" t="s">
        <v>203</v>
      </c>
      <c r="Q1179" s="3" t="s">
        <v>2467</v>
      </c>
      <c r="R1179" s="3" t="s">
        <v>941</v>
      </c>
      <c r="S1179" s="3" t="s">
        <v>941</v>
      </c>
      <c r="T1179" s="3" t="b">
        <f t="shared" si="55"/>
        <v>1</v>
      </c>
      <c r="U1179" s="3" t="b">
        <f t="shared" si="56"/>
        <v>0</v>
      </c>
      <c r="V1179" s="3">
        <f t="shared" si="54"/>
        <v>361</v>
      </c>
    </row>
    <row r="1180" spans="1:22" s="3" customFormat="1" ht="240" x14ac:dyDescent="0.25">
      <c r="A1180" s="3" t="s">
        <v>5820</v>
      </c>
      <c r="B1180" s="3" t="s">
        <v>5821</v>
      </c>
      <c r="C1180" s="3" t="s">
        <v>5822</v>
      </c>
      <c r="D1180" s="3" t="s">
        <v>2155</v>
      </c>
      <c r="E1180" s="3" t="s">
        <v>2155</v>
      </c>
      <c r="F1180" s="3" t="s">
        <v>977</v>
      </c>
      <c r="G1180" s="3" t="s">
        <v>2157</v>
      </c>
      <c r="H1180" s="3" t="s">
        <v>5823</v>
      </c>
      <c r="I1180" s="3" t="s">
        <v>1834</v>
      </c>
      <c r="J1180" s="3" t="s">
        <v>271</v>
      </c>
      <c r="K1180" s="3" t="s">
        <v>5824</v>
      </c>
      <c r="L1180" s="3" t="s">
        <v>941</v>
      </c>
      <c r="M1180" s="3" t="s">
        <v>941</v>
      </c>
      <c r="N1180" s="3" t="s">
        <v>941</v>
      </c>
      <c r="O1180" s="3" t="s">
        <v>17</v>
      </c>
      <c r="P1180" s="3" t="s">
        <v>60</v>
      </c>
      <c r="Q1180" s="3" t="s">
        <v>2467</v>
      </c>
      <c r="R1180" s="3" t="s">
        <v>941</v>
      </c>
      <c r="S1180" s="3" t="s">
        <v>941</v>
      </c>
      <c r="T1180" s="3" t="b">
        <f t="shared" si="55"/>
        <v>1</v>
      </c>
      <c r="U1180" s="3" t="b">
        <f t="shared" si="56"/>
        <v>0</v>
      </c>
      <c r="V1180" s="3">
        <f t="shared" si="54"/>
        <v>532</v>
      </c>
    </row>
    <row r="1181" spans="1:22" s="3" customFormat="1" ht="240" x14ac:dyDescent="0.25">
      <c r="A1181" s="3" t="s">
        <v>5820</v>
      </c>
      <c r="B1181" s="3" t="s">
        <v>5821</v>
      </c>
      <c r="C1181" s="3" t="s">
        <v>5822</v>
      </c>
      <c r="D1181" s="3" t="s">
        <v>2155</v>
      </c>
      <c r="E1181" s="3" t="s">
        <v>2155</v>
      </c>
      <c r="F1181" s="3" t="s">
        <v>977</v>
      </c>
      <c r="G1181" s="3" t="s">
        <v>2157</v>
      </c>
      <c r="H1181" s="3" t="s">
        <v>5823</v>
      </c>
      <c r="I1181" s="3" t="s">
        <v>5423</v>
      </c>
      <c r="J1181" s="3" t="s">
        <v>5424</v>
      </c>
      <c r="K1181" s="3" t="s">
        <v>5824</v>
      </c>
      <c r="L1181" s="3" t="s">
        <v>941</v>
      </c>
      <c r="M1181" s="3" t="s">
        <v>941</v>
      </c>
      <c r="N1181" s="3" t="s">
        <v>941</v>
      </c>
      <c r="O1181" s="3" t="s">
        <v>17</v>
      </c>
      <c r="P1181" s="3" t="s">
        <v>52</v>
      </c>
      <c r="Q1181" s="3" t="s">
        <v>2467</v>
      </c>
      <c r="R1181" s="3" t="s">
        <v>941</v>
      </c>
      <c r="S1181" s="3" t="s">
        <v>941</v>
      </c>
      <c r="T1181" s="3" t="b">
        <f t="shared" si="55"/>
        <v>1</v>
      </c>
      <c r="U1181" s="3" t="b">
        <f t="shared" si="56"/>
        <v>0</v>
      </c>
      <c r="V1181" s="3">
        <f t="shared" si="54"/>
        <v>532</v>
      </c>
    </row>
    <row r="1182" spans="1:22" s="3" customFormat="1" ht="165" x14ac:dyDescent="0.25">
      <c r="A1182" s="3" t="s">
        <v>1541</v>
      </c>
      <c r="B1182" s="3" t="s">
        <v>5825</v>
      </c>
      <c r="C1182" s="3" t="s">
        <v>5826</v>
      </c>
      <c r="D1182" s="3" t="s">
        <v>2155</v>
      </c>
      <c r="E1182" s="3" t="s">
        <v>2155</v>
      </c>
      <c r="F1182" s="3" t="s">
        <v>943</v>
      </c>
      <c r="G1182" s="3" t="s">
        <v>2155</v>
      </c>
      <c r="H1182" s="3" t="s">
        <v>5827</v>
      </c>
      <c r="I1182" s="3" t="s">
        <v>5828</v>
      </c>
      <c r="J1182" s="3" t="s">
        <v>5829</v>
      </c>
      <c r="K1182" s="3" t="s">
        <v>1540</v>
      </c>
      <c r="L1182" s="3" t="s">
        <v>941</v>
      </c>
      <c r="M1182" s="3" t="s">
        <v>941</v>
      </c>
      <c r="N1182" s="3" t="s">
        <v>941</v>
      </c>
      <c r="O1182" s="3" t="s">
        <v>202</v>
      </c>
      <c r="P1182" s="3" t="s">
        <v>705</v>
      </c>
      <c r="Q1182" s="3" t="s">
        <v>2467</v>
      </c>
      <c r="R1182" s="3" t="s">
        <v>941</v>
      </c>
      <c r="S1182" s="3" t="s">
        <v>941</v>
      </c>
      <c r="T1182" s="3" t="b">
        <f t="shared" si="55"/>
        <v>1</v>
      </c>
      <c r="U1182" s="3" t="b">
        <f t="shared" si="56"/>
        <v>0</v>
      </c>
      <c r="V1182" s="3">
        <f t="shared" si="54"/>
        <v>371</v>
      </c>
    </row>
    <row r="1183" spans="1:22" s="3" customFormat="1" ht="165" x14ac:dyDescent="0.25">
      <c r="A1183" s="3" t="s">
        <v>1541</v>
      </c>
      <c r="B1183" s="3" t="s">
        <v>5825</v>
      </c>
      <c r="C1183" s="3" t="s">
        <v>5826</v>
      </c>
      <c r="D1183" s="3" t="s">
        <v>2155</v>
      </c>
      <c r="E1183" s="3" t="s">
        <v>2155</v>
      </c>
      <c r="F1183" s="3" t="s">
        <v>945</v>
      </c>
      <c r="G1183" s="3" t="s">
        <v>2155</v>
      </c>
      <c r="H1183" s="3" t="s">
        <v>5827</v>
      </c>
      <c r="I1183" s="3" t="s">
        <v>5830</v>
      </c>
      <c r="J1183" s="3" t="s">
        <v>5831</v>
      </c>
      <c r="K1183" s="3" t="s">
        <v>1540</v>
      </c>
      <c r="L1183" s="3" t="s">
        <v>941</v>
      </c>
      <c r="M1183" s="3" t="s">
        <v>941</v>
      </c>
      <c r="N1183" s="3" t="s">
        <v>941</v>
      </c>
      <c r="O1183" s="3" t="s">
        <v>35</v>
      </c>
      <c r="P1183" s="3" t="s">
        <v>67</v>
      </c>
      <c r="Q1183" s="3" t="s">
        <v>2467</v>
      </c>
      <c r="R1183" s="3" t="s">
        <v>941</v>
      </c>
      <c r="S1183" s="3" t="s">
        <v>941</v>
      </c>
      <c r="T1183" s="3" t="b">
        <f t="shared" si="55"/>
        <v>1</v>
      </c>
      <c r="U1183" s="3" t="b">
        <f t="shared" si="56"/>
        <v>0</v>
      </c>
      <c r="V1183" s="3">
        <f t="shared" si="54"/>
        <v>371</v>
      </c>
    </row>
    <row r="1184" spans="1:22" s="3" customFormat="1" ht="165" x14ac:dyDescent="0.25">
      <c r="A1184" s="3" t="s">
        <v>1541</v>
      </c>
      <c r="B1184" s="3" t="s">
        <v>5825</v>
      </c>
      <c r="C1184" s="3" t="s">
        <v>5826</v>
      </c>
      <c r="D1184" s="3" t="s">
        <v>2155</v>
      </c>
      <c r="E1184" s="3" t="s">
        <v>2155</v>
      </c>
      <c r="F1184" s="3" t="s">
        <v>945</v>
      </c>
      <c r="G1184" s="3" t="s">
        <v>2155</v>
      </c>
      <c r="H1184" s="3" t="s">
        <v>5827</v>
      </c>
      <c r="I1184" s="3" t="s">
        <v>5832</v>
      </c>
      <c r="J1184" s="3" t="s">
        <v>5833</v>
      </c>
      <c r="K1184" s="3" t="s">
        <v>1540</v>
      </c>
      <c r="L1184" s="3" t="s">
        <v>941</v>
      </c>
      <c r="M1184" s="3" t="s">
        <v>941</v>
      </c>
      <c r="N1184" s="3" t="s">
        <v>941</v>
      </c>
      <c r="O1184" s="3" t="s">
        <v>35</v>
      </c>
      <c r="P1184" s="3" t="s">
        <v>67</v>
      </c>
      <c r="Q1184" s="3" t="s">
        <v>2467</v>
      </c>
      <c r="R1184" s="3" t="s">
        <v>941</v>
      </c>
      <c r="S1184" s="3" t="s">
        <v>941</v>
      </c>
      <c r="T1184" s="3" t="b">
        <f t="shared" si="55"/>
        <v>1</v>
      </c>
      <c r="U1184" s="3" t="b">
        <f t="shared" si="56"/>
        <v>0</v>
      </c>
      <c r="V1184" s="3">
        <f t="shared" si="54"/>
        <v>371</v>
      </c>
    </row>
    <row r="1185" spans="1:22" s="3" customFormat="1" ht="165" x14ac:dyDescent="0.25">
      <c r="A1185" s="3" t="s">
        <v>1541</v>
      </c>
      <c r="B1185" s="3" t="s">
        <v>5825</v>
      </c>
      <c r="C1185" s="3" t="s">
        <v>5826</v>
      </c>
      <c r="D1185" s="3" t="s">
        <v>2155</v>
      </c>
      <c r="E1185" s="3" t="s">
        <v>2155</v>
      </c>
      <c r="F1185" s="3" t="s">
        <v>945</v>
      </c>
      <c r="G1185" s="3" t="s">
        <v>2155</v>
      </c>
      <c r="H1185" s="3" t="s">
        <v>5827</v>
      </c>
      <c r="I1185" s="3" t="s">
        <v>1642</v>
      </c>
      <c r="J1185" s="3" t="s">
        <v>222</v>
      </c>
      <c r="K1185" s="3" t="s">
        <v>1540</v>
      </c>
      <c r="L1185" s="3" t="s">
        <v>941</v>
      </c>
      <c r="M1185" s="3" t="s">
        <v>941</v>
      </c>
      <c r="N1185" s="3" t="s">
        <v>941</v>
      </c>
      <c r="O1185" s="3" t="s">
        <v>17</v>
      </c>
      <c r="P1185" s="3" t="s">
        <v>28</v>
      </c>
      <c r="Q1185" s="3" t="s">
        <v>2467</v>
      </c>
      <c r="R1185" s="3" t="s">
        <v>941</v>
      </c>
      <c r="S1185" s="3" t="s">
        <v>941</v>
      </c>
      <c r="T1185" s="3" t="b">
        <f t="shared" si="55"/>
        <v>1</v>
      </c>
      <c r="U1185" s="3" t="b">
        <f t="shared" si="56"/>
        <v>0</v>
      </c>
      <c r="V1185" s="3">
        <f t="shared" si="54"/>
        <v>371</v>
      </c>
    </row>
    <row r="1186" spans="1:22" s="3" customFormat="1" ht="165" x14ac:dyDescent="0.25">
      <c r="A1186" s="3" t="s">
        <v>1541</v>
      </c>
      <c r="B1186" s="3" t="s">
        <v>5825</v>
      </c>
      <c r="C1186" s="3" t="s">
        <v>5826</v>
      </c>
      <c r="D1186" s="3" t="s">
        <v>2155</v>
      </c>
      <c r="E1186" s="3" t="s">
        <v>2155</v>
      </c>
      <c r="F1186" s="3" t="s">
        <v>5834</v>
      </c>
      <c r="G1186" s="3" t="s">
        <v>2157</v>
      </c>
      <c r="H1186" s="3" t="s">
        <v>5827</v>
      </c>
      <c r="I1186" s="3" t="s">
        <v>5835</v>
      </c>
      <c r="J1186" s="3" t="s">
        <v>5836</v>
      </c>
      <c r="K1186" s="3" t="s">
        <v>1540</v>
      </c>
      <c r="L1186" s="3" t="s">
        <v>941</v>
      </c>
      <c r="M1186" s="3" t="s">
        <v>941</v>
      </c>
      <c r="N1186" s="3" t="s">
        <v>941</v>
      </c>
      <c r="O1186" s="3" t="s">
        <v>202</v>
      </c>
      <c r="P1186" s="3" t="s">
        <v>2798</v>
      </c>
      <c r="Q1186" s="3" t="s">
        <v>2467</v>
      </c>
      <c r="R1186" s="3" t="s">
        <v>941</v>
      </c>
      <c r="S1186" s="3" t="s">
        <v>941</v>
      </c>
      <c r="T1186" s="3" t="b">
        <f t="shared" si="55"/>
        <v>1</v>
      </c>
      <c r="U1186" s="3" t="b">
        <f t="shared" si="56"/>
        <v>0</v>
      </c>
      <c r="V1186" s="3">
        <f t="shared" si="54"/>
        <v>371</v>
      </c>
    </row>
    <row r="1187" spans="1:22" s="3" customFormat="1" ht="120" x14ac:dyDescent="0.25">
      <c r="A1187" s="3" t="s">
        <v>1586</v>
      </c>
      <c r="B1187" s="3" t="s">
        <v>5837</v>
      </c>
      <c r="C1187" s="3" t="s">
        <v>5838</v>
      </c>
      <c r="D1187" s="3" t="s">
        <v>2155</v>
      </c>
      <c r="E1187" s="3" t="s">
        <v>2155</v>
      </c>
      <c r="F1187" s="3" t="s">
        <v>945</v>
      </c>
      <c r="G1187" s="3" t="s">
        <v>2155</v>
      </c>
      <c r="H1187" s="3" t="s">
        <v>5839</v>
      </c>
      <c r="I1187" s="3" t="s">
        <v>1587</v>
      </c>
      <c r="J1187" s="3" t="s">
        <v>677</v>
      </c>
      <c r="K1187" s="3" t="s">
        <v>1585</v>
      </c>
      <c r="L1187" s="3" t="s">
        <v>941</v>
      </c>
      <c r="M1187" s="3" t="s">
        <v>941</v>
      </c>
      <c r="N1187" s="3" t="s">
        <v>5840</v>
      </c>
      <c r="O1187" s="3" t="s">
        <v>17</v>
      </c>
      <c r="P1187" s="3" t="s">
        <v>60</v>
      </c>
      <c r="Q1187" s="3" t="s">
        <v>2467</v>
      </c>
      <c r="R1187" s="3">
        <v>2011</v>
      </c>
      <c r="S1187" s="3" t="s">
        <v>941</v>
      </c>
      <c r="T1187" s="3" t="b">
        <f t="shared" si="55"/>
        <v>0</v>
      </c>
      <c r="U1187" s="3" t="b">
        <f t="shared" si="56"/>
        <v>0</v>
      </c>
      <c r="V1187" s="3">
        <f t="shared" si="54"/>
        <v>101</v>
      </c>
    </row>
    <row r="1188" spans="1:22" s="3" customFormat="1" ht="180" x14ac:dyDescent="0.25">
      <c r="A1188" s="3" t="s">
        <v>1357</v>
      </c>
      <c r="B1188" s="3" t="s">
        <v>5841</v>
      </c>
      <c r="C1188" s="3" t="s">
        <v>5842</v>
      </c>
      <c r="D1188" s="3" t="s">
        <v>2155</v>
      </c>
      <c r="E1188" s="3" t="s">
        <v>2155</v>
      </c>
      <c r="F1188" s="3" t="s">
        <v>945</v>
      </c>
      <c r="G1188" s="3" t="s">
        <v>2155</v>
      </c>
      <c r="H1188" s="3" t="s">
        <v>5843</v>
      </c>
      <c r="I1188" s="3" t="s">
        <v>5844</v>
      </c>
      <c r="J1188" s="3" t="s">
        <v>5845</v>
      </c>
      <c r="K1188" s="3" t="s">
        <v>1356</v>
      </c>
      <c r="L1188" s="3" t="s">
        <v>941</v>
      </c>
      <c r="M1188" s="3" t="s">
        <v>941</v>
      </c>
      <c r="N1188" s="3" t="s">
        <v>941</v>
      </c>
      <c r="O1188" s="3" t="s">
        <v>17</v>
      </c>
      <c r="P1188" s="3" t="s">
        <v>74</v>
      </c>
      <c r="Q1188" s="3" t="s">
        <v>2467</v>
      </c>
      <c r="R1188" s="3" t="s">
        <v>941</v>
      </c>
      <c r="S1188" s="3" t="s">
        <v>941</v>
      </c>
      <c r="T1188" s="3" t="b">
        <f t="shared" si="55"/>
        <v>0</v>
      </c>
      <c r="U1188" s="3" t="b">
        <f t="shared" si="56"/>
        <v>1</v>
      </c>
      <c r="V1188" s="3">
        <f t="shared" si="54"/>
        <v>257</v>
      </c>
    </row>
    <row r="1189" spans="1:22" s="3" customFormat="1" ht="180" x14ac:dyDescent="0.25">
      <c r="A1189" s="3" t="s">
        <v>1357</v>
      </c>
      <c r="B1189" s="3" t="s">
        <v>5841</v>
      </c>
      <c r="C1189" s="3" t="s">
        <v>5842</v>
      </c>
      <c r="D1189" s="3" t="s">
        <v>2155</v>
      </c>
      <c r="E1189" s="3" t="s">
        <v>2155</v>
      </c>
      <c r="F1189" s="3" t="s">
        <v>947</v>
      </c>
      <c r="G1189" s="3" t="s">
        <v>2155</v>
      </c>
      <c r="H1189" s="3" t="s">
        <v>5843</v>
      </c>
      <c r="I1189" s="3" t="s">
        <v>932</v>
      </c>
      <c r="J1189" s="3" t="s">
        <v>931</v>
      </c>
      <c r="K1189" s="3" t="s">
        <v>1356</v>
      </c>
      <c r="L1189" s="3" t="s">
        <v>941</v>
      </c>
      <c r="M1189" s="3" t="s">
        <v>941</v>
      </c>
      <c r="N1189" s="3" t="s">
        <v>941</v>
      </c>
      <c r="O1189" s="3" t="s">
        <v>17</v>
      </c>
      <c r="P1189" s="3" t="s">
        <v>469</v>
      </c>
      <c r="Q1189" s="3" t="s">
        <v>2467</v>
      </c>
      <c r="R1189" s="3" t="s">
        <v>941</v>
      </c>
      <c r="S1189" s="3" t="s">
        <v>941</v>
      </c>
      <c r="T1189" s="3" t="b">
        <f t="shared" si="55"/>
        <v>0</v>
      </c>
      <c r="U1189" s="3" t="b">
        <f t="shared" si="56"/>
        <v>1</v>
      </c>
      <c r="V1189" s="3">
        <f t="shared" si="54"/>
        <v>257</v>
      </c>
    </row>
    <row r="1190" spans="1:22" s="3" customFormat="1" ht="105" x14ac:dyDescent="0.25">
      <c r="A1190" s="3" t="s">
        <v>1526</v>
      </c>
      <c r="B1190" s="3" t="s">
        <v>5846</v>
      </c>
      <c r="C1190" s="3" t="s">
        <v>5847</v>
      </c>
      <c r="D1190" s="3" t="s">
        <v>2155</v>
      </c>
      <c r="E1190" s="3" t="s">
        <v>2155</v>
      </c>
      <c r="F1190" s="3" t="s">
        <v>943</v>
      </c>
      <c r="G1190" s="3" t="s">
        <v>2155</v>
      </c>
      <c r="H1190" s="3" t="s">
        <v>5848</v>
      </c>
      <c r="I1190" s="3" t="s">
        <v>906</v>
      </c>
      <c r="J1190" s="3" t="s">
        <v>905</v>
      </c>
      <c r="K1190" s="3" t="s">
        <v>941</v>
      </c>
      <c r="L1190" s="3" t="s">
        <v>941</v>
      </c>
      <c r="M1190" s="3" t="s">
        <v>941</v>
      </c>
      <c r="N1190" s="3" t="s">
        <v>5849</v>
      </c>
      <c r="O1190" s="3" t="s">
        <v>44</v>
      </c>
      <c r="P1190" s="3" t="s">
        <v>628</v>
      </c>
      <c r="Q1190" s="3" t="s">
        <v>2467</v>
      </c>
      <c r="R1190" s="3" t="s">
        <v>941</v>
      </c>
      <c r="S1190" s="3" t="s">
        <v>941</v>
      </c>
      <c r="T1190" s="3" t="b">
        <f t="shared" si="55"/>
        <v>0</v>
      </c>
      <c r="U1190" s="3" t="b">
        <f t="shared" si="56"/>
        <v>0</v>
      </c>
      <c r="V1190" s="3">
        <f t="shared" si="54"/>
        <v>619</v>
      </c>
    </row>
    <row r="1191" spans="1:22" s="3" customFormat="1" ht="105" x14ac:dyDescent="0.25">
      <c r="A1191" s="3" t="s">
        <v>1526</v>
      </c>
      <c r="B1191" s="3" t="s">
        <v>5846</v>
      </c>
      <c r="C1191" s="3" t="s">
        <v>5847</v>
      </c>
      <c r="D1191" s="3" t="s">
        <v>2155</v>
      </c>
      <c r="E1191" s="3" t="s">
        <v>2155</v>
      </c>
      <c r="F1191" s="3" t="s">
        <v>2590</v>
      </c>
      <c r="G1191" s="3" t="s">
        <v>2157</v>
      </c>
      <c r="H1191" s="3" t="s">
        <v>5848</v>
      </c>
      <c r="I1191" s="3" t="s">
        <v>5850</v>
      </c>
      <c r="J1191" s="3" t="s">
        <v>5851</v>
      </c>
      <c r="K1191" s="3" t="s">
        <v>941</v>
      </c>
      <c r="L1191" s="3" t="s">
        <v>941</v>
      </c>
      <c r="M1191" s="3" t="s">
        <v>941</v>
      </c>
      <c r="N1191" s="3" t="s">
        <v>5849</v>
      </c>
      <c r="O1191" s="3" t="s">
        <v>35</v>
      </c>
      <c r="P1191" s="3" t="s">
        <v>240</v>
      </c>
      <c r="Q1191" s="3" t="s">
        <v>2467</v>
      </c>
      <c r="R1191" s="3" t="s">
        <v>941</v>
      </c>
      <c r="S1191" s="3" t="s">
        <v>941</v>
      </c>
      <c r="T1191" s="3" t="b">
        <f t="shared" si="55"/>
        <v>0</v>
      </c>
      <c r="U1191" s="3" t="b">
        <f t="shared" si="56"/>
        <v>0</v>
      </c>
      <c r="V1191" s="3">
        <f t="shared" si="54"/>
        <v>619</v>
      </c>
    </row>
    <row r="1192" spans="1:22" s="3" customFormat="1" ht="105" x14ac:dyDescent="0.25">
      <c r="A1192" s="3" t="s">
        <v>1526</v>
      </c>
      <c r="B1192" s="3" t="s">
        <v>5846</v>
      </c>
      <c r="C1192" s="3" t="s">
        <v>5847</v>
      </c>
      <c r="D1192" s="3" t="s">
        <v>2155</v>
      </c>
      <c r="E1192" s="3" t="s">
        <v>2155</v>
      </c>
      <c r="F1192" s="3" t="s">
        <v>952</v>
      </c>
      <c r="G1192" s="3" t="s">
        <v>2157</v>
      </c>
      <c r="H1192" s="3" t="s">
        <v>5848</v>
      </c>
      <c r="I1192" s="3" t="s">
        <v>5852</v>
      </c>
      <c r="J1192" s="3" t="s">
        <v>5853</v>
      </c>
      <c r="K1192" s="3" t="s">
        <v>941</v>
      </c>
      <c r="L1192" s="3" t="s">
        <v>941</v>
      </c>
      <c r="M1192" s="3" t="s">
        <v>941</v>
      </c>
      <c r="N1192" s="3" t="s">
        <v>5849</v>
      </c>
      <c r="O1192" s="3" t="s">
        <v>35</v>
      </c>
      <c r="P1192" s="3" t="s">
        <v>67</v>
      </c>
      <c r="Q1192" s="3" t="s">
        <v>2467</v>
      </c>
      <c r="R1192" s="3" t="s">
        <v>941</v>
      </c>
      <c r="S1192" s="3" t="s">
        <v>941</v>
      </c>
      <c r="T1192" s="3" t="b">
        <f t="shared" si="55"/>
        <v>0</v>
      </c>
      <c r="U1192" s="3" t="b">
        <f t="shared" si="56"/>
        <v>0</v>
      </c>
      <c r="V1192" s="3">
        <f t="shared" si="54"/>
        <v>619</v>
      </c>
    </row>
    <row r="1193" spans="1:22" s="3" customFormat="1" ht="105" x14ac:dyDescent="0.25">
      <c r="A1193" s="3" t="s">
        <v>1183</v>
      </c>
      <c r="B1193" s="3" t="s">
        <v>5854</v>
      </c>
      <c r="C1193" s="3" t="s">
        <v>5855</v>
      </c>
      <c r="D1193" s="3" t="s">
        <v>2155</v>
      </c>
      <c r="E1193" s="3" t="s">
        <v>2155</v>
      </c>
      <c r="F1193" s="3" t="s">
        <v>1134</v>
      </c>
      <c r="G1193" s="3" t="s">
        <v>2155</v>
      </c>
      <c r="H1193" s="3" t="s">
        <v>5856</v>
      </c>
      <c r="I1193" s="3" t="s">
        <v>1181</v>
      </c>
      <c r="J1193" s="3" t="s">
        <v>259</v>
      </c>
      <c r="K1193" s="3" t="s">
        <v>1182</v>
      </c>
      <c r="L1193" s="3" t="s">
        <v>941</v>
      </c>
      <c r="M1193" s="3" t="s">
        <v>941</v>
      </c>
      <c r="N1193" s="3" t="s">
        <v>1178</v>
      </c>
      <c r="O1193" s="3" t="s">
        <v>17</v>
      </c>
      <c r="P1193" s="3" t="s">
        <v>60</v>
      </c>
      <c r="Q1193" s="3" t="s">
        <v>2467</v>
      </c>
      <c r="R1193" s="3">
        <v>2021</v>
      </c>
      <c r="S1193" s="3" t="s">
        <v>941</v>
      </c>
      <c r="T1193" s="3" t="b">
        <f t="shared" si="55"/>
        <v>0</v>
      </c>
      <c r="U1193" s="3" t="b">
        <f t="shared" si="56"/>
        <v>1</v>
      </c>
      <c r="V1193" s="3">
        <f t="shared" si="54"/>
        <v>186</v>
      </c>
    </row>
    <row r="1194" spans="1:22" s="3" customFormat="1" ht="210" x14ac:dyDescent="0.25">
      <c r="A1194" s="3" t="s">
        <v>1652</v>
      </c>
      <c r="B1194" s="3" t="s">
        <v>5857</v>
      </c>
      <c r="C1194" s="3" t="s">
        <v>5858</v>
      </c>
      <c r="D1194" s="3" t="s">
        <v>2155</v>
      </c>
      <c r="E1194" s="3" t="s">
        <v>2155</v>
      </c>
      <c r="F1194" s="3" t="s">
        <v>949</v>
      </c>
      <c r="G1194" s="3" t="s">
        <v>2155</v>
      </c>
      <c r="H1194" s="3" t="s">
        <v>5859</v>
      </c>
      <c r="I1194" s="3" t="s">
        <v>1653</v>
      </c>
      <c r="J1194" s="3" t="s">
        <v>438</v>
      </c>
      <c r="K1194" s="3" t="s">
        <v>1651</v>
      </c>
      <c r="L1194" s="3" t="s">
        <v>941</v>
      </c>
      <c r="M1194" s="3" t="s">
        <v>941</v>
      </c>
      <c r="N1194" s="3" t="s">
        <v>941</v>
      </c>
      <c r="O1194" s="3" t="s">
        <v>17</v>
      </c>
      <c r="P1194" s="3" t="s">
        <v>74</v>
      </c>
      <c r="Q1194" s="3" t="s">
        <v>2467</v>
      </c>
      <c r="R1194" s="3" t="s">
        <v>941</v>
      </c>
      <c r="S1194" s="3" t="s">
        <v>941</v>
      </c>
      <c r="T1194" s="3" t="b">
        <f t="shared" si="55"/>
        <v>0</v>
      </c>
      <c r="U1194" s="3" t="b">
        <f t="shared" si="56"/>
        <v>0</v>
      </c>
      <c r="V1194" s="3">
        <f t="shared" si="54"/>
        <v>450</v>
      </c>
    </row>
    <row r="1195" spans="1:22" s="3" customFormat="1" ht="105" x14ac:dyDescent="0.25">
      <c r="A1195" s="3" t="s">
        <v>1547</v>
      </c>
      <c r="B1195" s="3" t="s">
        <v>5860</v>
      </c>
      <c r="C1195" s="3" t="s">
        <v>5861</v>
      </c>
      <c r="D1195" s="3" t="s">
        <v>2155</v>
      </c>
      <c r="E1195" s="3" t="s">
        <v>2155</v>
      </c>
      <c r="F1195" s="3" t="s">
        <v>949</v>
      </c>
      <c r="G1195" s="3" t="s">
        <v>2155</v>
      </c>
      <c r="H1195" s="3" t="s">
        <v>5862</v>
      </c>
      <c r="I1195" s="3" t="s">
        <v>3215</v>
      </c>
      <c r="J1195" s="3" t="s">
        <v>3216</v>
      </c>
      <c r="K1195" s="3" t="s">
        <v>1546</v>
      </c>
      <c r="L1195" s="3" t="s">
        <v>941</v>
      </c>
      <c r="M1195" s="3" t="s">
        <v>941</v>
      </c>
      <c r="N1195" s="3" t="s">
        <v>5863</v>
      </c>
      <c r="O1195" s="3" t="s">
        <v>17</v>
      </c>
      <c r="P1195" s="3" t="s">
        <v>60</v>
      </c>
      <c r="Q1195" s="3" t="s">
        <v>2570</v>
      </c>
      <c r="R1195" s="3" t="s">
        <v>941</v>
      </c>
      <c r="S1195" s="3" t="s">
        <v>941</v>
      </c>
      <c r="T1195" s="3" t="b">
        <f t="shared" si="55"/>
        <v>0</v>
      </c>
      <c r="U1195" s="3" t="b">
        <f t="shared" si="56"/>
        <v>1</v>
      </c>
      <c r="V1195" s="3">
        <f t="shared" si="54"/>
        <v>134</v>
      </c>
    </row>
    <row r="1196" spans="1:22" s="3" customFormat="1" ht="105" x14ac:dyDescent="0.25">
      <c r="A1196" s="3" t="s">
        <v>1547</v>
      </c>
      <c r="B1196" s="3" t="s">
        <v>5860</v>
      </c>
      <c r="C1196" s="3" t="s">
        <v>5861</v>
      </c>
      <c r="D1196" s="3" t="s">
        <v>2155</v>
      </c>
      <c r="E1196" s="3" t="s">
        <v>2155</v>
      </c>
      <c r="F1196" s="3" t="s">
        <v>949</v>
      </c>
      <c r="G1196" s="3" t="s">
        <v>2157</v>
      </c>
      <c r="H1196" s="3" t="s">
        <v>5862</v>
      </c>
      <c r="I1196" s="3" t="s">
        <v>5864</v>
      </c>
      <c r="J1196" s="3" t="s">
        <v>5865</v>
      </c>
      <c r="K1196" s="3" t="s">
        <v>1546</v>
      </c>
      <c r="L1196" s="3" t="s">
        <v>941</v>
      </c>
      <c r="M1196" s="3" t="s">
        <v>941</v>
      </c>
      <c r="N1196" s="3" t="s">
        <v>5863</v>
      </c>
      <c r="O1196" s="3" t="s">
        <v>35</v>
      </c>
      <c r="P1196" s="3" t="s">
        <v>240</v>
      </c>
      <c r="Q1196" s="3" t="s">
        <v>2467</v>
      </c>
      <c r="R1196" s="3">
        <v>2007</v>
      </c>
      <c r="S1196" s="3">
        <v>2013</v>
      </c>
      <c r="T1196" s="3" t="b">
        <f t="shared" si="55"/>
        <v>0</v>
      </c>
      <c r="U1196" s="3" t="b">
        <f t="shared" si="56"/>
        <v>1</v>
      </c>
      <c r="V1196" s="3">
        <f t="shared" si="54"/>
        <v>134</v>
      </c>
    </row>
    <row r="1197" spans="1:22" s="3" customFormat="1" ht="105" x14ac:dyDescent="0.25">
      <c r="A1197" s="3" t="s">
        <v>1547</v>
      </c>
      <c r="B1197" s="3" t="s">
        <v>5860</v>
      </c>
      <c r="C1197" s="3" t="s">
        <v>5861</v>
      </c>
      <c r="D1197" s="3" t="s">
        <v>2155</v>
      </c>
      <c r="E1197" s="3" t="s">
        <v>2155</v>
      </c>
      <c r="F1197" s="3" t="s">
        <v>945</v>
      </c>
      <c r="G1197" s="3" t="s">
        <v>2155</v>
      </c>
      <c r="H1197" s="3" t="s">
        <v>5862</v>
      </c>
      <c r="I1197" s="3" t="s">
        <v>5866</v>
      </c>
      <c r="J1197" s="3" t="s">
        <v>5867</v>
      </c>
      <c r="K1197" s="3" t="s">
        <v>1546</v>
      </c>
      <c r="L1197" s="3" t="s">
        <v>941</v>
      </c>
      <c r="M1197" s="3" t="s">
        <v>941</v>
      </c>
      <c r="N1197" s="3" t="s">
        <v>5863</v>
      </c>
      <c r="O1197" s="3" t="s">
        <v>17</v>
      </c>
      <c r="P1197" s="3" t="s">
        <v>60</v>
      </c>
      <c r="Q1197" s="3" t="s">
        <v>2467</v>
      </c>
      <c r="R1197" s="3" t="s">
        <v>941</v>
      </c>
      <c r="S1197" s="3" t="s">
        <v>941</v>
      </c>
      <c r="T1197" s="3" t="b">
        <f t="shared" si="55"/>
        <v>0</v>
      </c>
      <c r="U1197" s="3" t="b">
        <f t="shared" si="56"/>
        <v>1</v>
      </c>
      <c r="V1197" s="3">
        <f t="shared" si="54"/>
        <v>134</v>
      </c>
    </row>
    <row r="1198" spans="1:22" s="3" customFormat="1" ht="105" x14ac:dyDescent="0.25">
      <c r="A1198" s="3" t="s">
        <v>1547</v>
      </c>
      <c r="B1198" s="3" t="s">
        <v>5860</v>
      </c>
      <c r="C1198" s="3" t="s">
        <v>5861</v>
      </c>
      <c r="D1198" s="3" t="s">
        <v>2155</v>
      </c>
      <c r="E1198" s="3" t="s">
        <v>2155</v>
      </c>
      <c r="F1198" s="3" t="s">
        <v>952</v>
      </c>
      <c r="G1198" s="3" t="s">
        <v>2157</v>
      </c>
      <c r="H1198" s="3" t="s">
        <v>5862</v>
      </c>
      <c r="I1198" s="3" t="s">
        <v>3933</v>
      </c>
      <c r="J1198" s="3" t="s">
        <v>3934</v>
      </c>
      <c r="K1198" s="3" t="s">
        <v>1546</v>
      </c>
      <c r="L1198" s="3" t="s">
        <v>941</v>
      </c>
      <c r="M1198" s="3" t="s">
        <v>941</v>
      </c>
      <c r="N1198" s="3" t="s">
        <v>5863</v>
      </c>
      <c r="O1198" s="3" t="s">
        <v>44</v>
      </c>
      <c r="P1198" s="3" t="s">
        <v>45</v>
      </c>
      <c r="Q1198" s="3" t="s">
        <v>2467</v>
      </c>
      <c r="R1198" s="3" t="s">
        <v>941</v>
      </c>
      <c r="S1198" s="3" t="s">
        <v>941</v>
      </c>
      <c r="T1198" s="3" t="b">
        <f t="shared" si="55"/>
        <v>0</v>
      </c>
      <c r="U1198" s="3" t="b">
        <f t="shared" si="56"/>
        <v>1</v>
      </c>
      <c r="V1198" s="3">
        <f t="shared" si="54"/>
        <v>134</v>
      </c>
    </row>
    <row r="1199" spans="1:22" s="3" customFormat="1" ht="105" x14ac:dyDescent="0.25">
      <c r="A1199" s="3" t="s">
        <v>1547</v>
      </c>
      <c r="B1199" s="3" t="s">
        <v>5860</v>
      </c>
      <c r="C1199" s="3" t="s">
        <v>5861</v>
      </c>
      <c r="D1199" s="3" t="s">
        <v>2155</v>
      </c>
      <c r="E1199" s="3" t="s">
        <v>2155</v>
      </c>
      <c r="F1199" s="3" t="s">
        <v>947</v>
      </c>
      <c r="G1199" s="3" t="s">
        <v>2155</v>
      </c>
      <c r="H1199" s="3" t="s">
        <v>5862</v>
      </c>
      <c r="I1199" s="3" t="s">
        <v>1605</v>
      </c>
      <c r="J1199" s="3" t="s">
        <v>50</v>
      </c>
      <c r="K1199" s="3" t="s">
        <v>1546</v>
      </c>
      <c r="L1199" s="3" t="s">
        <v>941</v>
      </c>
      <c r="M1199" s="3" t="s">
        <v>941</v>
      </c>
      <c r="N1199" s="3" t="s">
        <v>5863</v>
      </c>
      <c r="O1199" s="3" t="s">
        <v>17</v>
      </c>
      <c r="P1199" s="3" t="s">
        <v>52</v>
      </c>
      <c r="Q1199" s="3" t="s">
        <v>2467</v>
      </c>
      <c r="R1199" s="3" t="s">
        <v>941</v>
      </c>
      <c r="S1199" s="3" t="s">
        <v>941</v>
      </c>
      <c r="T1199" s="3" t="b">
        <f t="shared" si="55"/>
        <v>0</v>
      </c>
      <c r="U1199" s="3" t="b">
        <f t="shared" si="56"/>
        <v>1</v>
      </c>
      <c r="V1199" s="3">
        <f t="shared" si="54"/>
        <v>134</v>
      </c>
    </row>
    <row r="1200" spans="1:22" s="3" customFormat="1" ht="105" x14ac:dyDescent="0.25">
      <c r="A1200" s="3" t="s">
        <v>1547</v>
      </c>
      <c r="B1200" s="3" t="s">
        <v>5860</v>
      </c>
      <c r="C1200" s="3" t="s">
        <v>5861</v>
      </c>
      <c r="D1200" s="3" t="s">
        <v>2155</v>
      </c>
      <c r="E1200" s="3" t="s">
        <v>2155</v>
      </c>
      <c r="F1200" s="3" t="s">
        <v>5868</v>
      </c>
      <c r="G1200" s="3" t="s">
        <v>2157</v>
      </c>
      <c r="H1200" s="3" t="s">
        <v>5862</v>
      </c>
      <c r="I1200" s="3" t="s">
        <v>2831</v>
      </c>
      <c r="J1200" s="3" t="s">
        <v>2832</v>
      </c>
      <c r="K1200" s="3" t="s">
        <v>1546</v>
      </c>
      <c r="L1200" s="3" t="s">
        <v>941</v>
      </c>
      <c r="M1200" s="3" t="s">
        <v>941</v>
      </c>
      <c r="N1200" s="3" t="s">
        <v>5863</v>
      </c>
      <c r="O1200" s="3" t="s">
        <v>35</v>
      </c>
      <c r="P1200" s="3" t="s">
        <v>240</v>
      </c>
      <c r="Q1200" s="3" t="s">
        <v>2467</v>
      </c>
      <c r="R1200" s="3" t="s">
        <v>941</v>
      </c>
      <c r="S1200" s="3" t="s">
        <v>941</v>
      </c>
      <c r="T1200" s="3" t="b">
        <f t="shared" si="55"/>
        <v>0</v>
      </c>
      <c r="U1200" s="3" t="b">
        <f t="shared" si="56"/>
        <v>1</v>
      </c>
      <c r="V1200" s="3">
        <f t="shared" si="54"/>
        <v>134</v>
      </c>
    </row>
    <row r="1201" spans="1:22" s="3" customFormat="1" ht="135" x14ac:dyDescent="0.25">
      <c r="A1201" s="3" t="s">
        <v>5869</v>
      </c>
      <c r="B1201" s="3" t="s">
        <v>5870</v>
      </c>
      <c r="C1201" s="3" t="s">
        <v>5871</v>
      </c>
      <c r="D1201" s="3" t="s">
        <v>2155</v>
      </c>
      <c r="E1201" s="3" t="s">
        <v>2155</v>
      </c>
      <c r="F1201" s="3" t="s">
        <v>946</v>
      </c>
      <c r="G1201" s="3" t="s">
        <v>2157</v>
      </c>
      <c r="H1201" s="3" t="s">
        <v>5872</v>
      </c>
      <c r="I1201" s="3" t="s">
        <v>92</v>
      </c>
      <c r="J1201" s="3" t="s">
        <v>91</v>
      </c>
      <c r="K1201" s="3" t="s">
        <v>5873</v>
      </c>
      <c r="L1201" s="3" t="s">
        <v>941</v>
      </c>
      <c r="M1201" s="3" t="s">
        <v>941</v>
      </c>
      <c r="N1201" s="3" t="s">
        <v>941</v>
      </c>
      <c r="O1201" s="3" t="s">
        <v>35</v>
      </c>
      <c r="P1201" s="3" t="s">
        <v>93</v>
      </c>
      <c r="Q1201" s="3" t="s">
        <v>2467</v>
      </c>
      <c r="R1201" s="3" t="s">
        <v>941</v>
      </c>
      <c r="S1201" s="3" t="s">
        <v>941</v>
      </c>
      <c r="T1201" s="3" t="b">
        <f t="shared" si="55"/>
        <v>0</v>
      </c>
      <c r="U1201" s="3" t="b">
        <f t="shared" si="56"/>
        <v>0</v>
      </c>
      <c r="V1201" s="3">
        <f t="shared" si="54"/>
        <v>612</v>
      </c>
    </row>
    <row r="1202" spans="1:22" s="3" customFormat="1" ht="195" x14ac:dyDescent="0.25">
      <c r="A1202" s="3" t="s">
        <v>1926</v>
      </c>
      <c r="B1202" s="3" t="s">
        <v>5874</v>
      </c>
      <c r="C1202" s="3" t="s">
        <v>5875</v>
      </c>
      <c r="D1202" s="3" t="s">
        <v>2155</v>
      </c>
      <c r="E1202" s="3" t="s">
        <v>2157</v>
      </c>
      <c r="F1202" s="3" t="s">
        <v>958</v>
      </c>
      <c r="G1202" s="3" t="s">
        <v>2155</v>
      </c>
      <c r="H1202" s="3" t="s">
        <v>5876</v>
      </c>
      <c r="I1202" s="3" t="s">
        <v>1927</v>
      </c>
      <c r="J1202" s="3" t="s">
        <v>619</v>
      </c>
      <c r="K1202" s="3" t="s">
        <v>1925</v>
      </c>
      <c r="L1202" s="3" t="s">
        <v>941</v>
      </c>
      <c r="M1202" s="3" t="s">
        <v>941</v>
      </c>
      <c r="N1202" s="3" t="s">
        <v>941</v>
      </c>
      <c r="O1202" s="3" t="s">
        <v>17</v>
      </c>
      <c r="P1202" s="3" t="s">
        <v>60</v>
      </c>
      <c r="Q1202" s="3" t="s">
        <v>2467</v>
      </c>
      <c r="R1202" s="3" t="s">
        <v>941</v>
      </c>
      <c r="S1202" s="3" t="s">
        <v>941</v>
      </c>
      <c r="T1202" s="3" t="b">
        <f t="shared" si="55"/>
        <v>1</v>
      </c>
      <c r="U1202" s="3" t="b">
        <f t="shared" si="56"/>
        <v>0</v>
      </c>
      <c r="V1202" s="3">
        <f t="shared" si="54"/>
        <v>502</v>
      </c>
    </row>
    <row r="1203" spans="1:22" s="3" customFormat="1" ht="120" x14ac:dyDescent="0.25">
      <c r="A1203" s="3" t="s">
        <v>2037</v>
      </c>
      <c r="B1203" s="3" t="s">
        <v>5877</v>
      </c>
      <c r="C1203" s="3" t="s">
        <v>5878</v>
      </c>
      <c r="D1203" s="3" t="s">
        <v>2155</v>
      </c>
      <c r="E1203" s="3" t="s">
        <v>2155</v>
      </c>
      <c r="F1203" s="3" t="s">
        <v>945</v>
      </c>
      <c r="G1203" s="3" t="s">
        <v>2155</v>
      </c>
      <c r="H1203" s="3" t="s">
        <v>5879</v>
      </c>
      <c r="I1203" s="3" t="s">
        <v>2038</v>
      </c>
      <c r="J1203" s="3" t="s">
        <v>303</v>
      </c>
      <c r="K1203" s="3" t="s">
        <v>2036</v>
      </c>
      <c r="L1203" s="3" t="s">
        <v>941</v>
      </c>
      <c r="M1203" s="3" t="s">
        <v>941</v>
      </c>
      <c r="N1203" s="3" t="s">
        <v>941</v>
      </c>
      <c r="O1203" s="3" t="s">
        <v>44</v>
      </c>
      <c r="P1203" s="3" t="s">
        <v>45</v>
      </c>
      <c r="Q1203" s="3" t="s">
        <v>2467</v>
      </c>
      <c r="R1203" s="3" t="s">
        <v>941</v>
      </c>
      <c r="S1203" s="3" t="s">
        <v>941</v>
      </c>
      <c r="T1203" s="3" t="b">
        <f t="shared" si="55"/>
        <v>0</v>
      </c>
      <c r="U1203" s="3" t="b">
        <f t="shared" si="56"/>
        <v>0</v>
      </c>
      <c r="V1203" s="3">
        <f t="shared" si="54"/>
        <v>151</v>
      </c>
    </row>
    <row r="1204" spans="1:22" s="3" customFormat="1" ht="180" x14ac:dyDescent="0.25">
      <c r="A1204" s="3" t="s">
        <v>1192</v>
      </c>
      <c r="B1204" s="3" t="s">
        <v>5880</v>
      </c>
      <c r="C1204" s="3" t="s">
        <v>5881</v>
      </c>
      <c r="D1204" s="3" t="s">
        <v>2155</v>
      </c>
      <c r="E1204" s="3" t="s">
        <v>2155</v>
      </c>
      <c r="F1204" s="3" t="s">
        <v>949</v>
      </c>
      <c r="G1204" s="3" t="s">
        <v>2157</v>
      </c>
      <c r="H1204" s="3" t="s">
        <v>5882</v>
      </c>
      <c r="I1204" s="3" t="s">
        <v>5883</v>
      </c>
      <c r="J1204" s="3" t="s">
        <v>5884</v>
      </c>
      <c r="K1204" s="3" t="s">
        <v>1191</v>
      </c>
      <c r="L1204" s="3" t="s">
        <v>941</v>
      </c>
      <c r="M1204" s="3" t="s">
        <v>941</v>
      </c>
      <c r="N1204" s="3" t="s">
        <v>5885</v>
      </c>
      <c r="O1204" s="3" t="s">
        <v>17</v>
      </c>
      <c r="P1204" s="3" t="s">
        <v>139</v>
      </c>
      <c r="Q1204" s="3" t="s">
        <v>2467</v>
      </c>
      <c r="R1204" s="3" t="s">
        <v>941</v>
      </c>
      <c r="S1204" s="3">
        <v>2011</v>
      </c>
      <c r="T1204" s="3" t="b">
        <f t="shared" si="55"/>
        <v>1</v>
      </c>
      <c r="U1204" s="3" t="b">
        <f t="shared" si="56"/>
        <v>1</v>
      </c>
      <c r="V1204" s="3">
        <f t="shared" si="54"/>
        <v>320</v>
      </c>
    </row>
    <row r="1205" spans="1:22" s="3" customFormat="1" ht="180" x14ac:dyDescent="0.25">
      <c r="A1205" s="3" t="s">
        <v>1192</v>
      </c>
      <c r="B1205" s="3" t="s">
        <v>5880</v>
      </c>
      <c r="C1205" s="3" t="s">
        <v>5881</v>
      </c>
      <c r="D1205" s="3" t="s">
        <v>2155</v>
      </c>
      <c r="E1205" s="3" t="s">
        <v>2155</v>
      </c>
      <c r="F1205" s="3" t="s">
        <v>942</v>
      </c>
      <c r="G1205" s="3" t="s">
        <v>2155</v>
      </c>
      <c r="H1205" s="3" t="s">
        <v>5882</v>
      </c>
      <c r="I1205" s="3" t="s">
        <v>1193</v>
      </c>
      <c r="J1205" s="3" t="s">
        <v>179</v>
      </c>
      <c r="K1205" s="3" t="s">
        <v>1191</v>
      </c>
      <c r="L1205" s="3" t="s">
        <v>941</v>
      </c>
      <c r="M1205" s="3" t="s">
        <v>941</v>
      </c>
      <c r="N1205" s="3" t="s">
        <v>5885</v>
      </c>
      <c r="O1205" s="3" t="s">
        <v>35</v>
      </c>
      <c r="P1205" s="3" t="s">
        <v>36</v>
      </c>
      <c r="Q1205" s="3" t="s">
        <v>2467</v>
      </c>
      <c r="R1205" s="3" t="s">
        <v>941</v>
      </c>
      <c r="S1205" s="3" t="s">
        <v>941</v>
      </c>
      <c r="T1205" s="3" t="b">
        <f t="shared" si="55"/>
        <v>1</v>
      </c>
      <c r="U1205" s="3" t="b">
        <f t="shared" si="56"/>
        <v>1</v>
      </c>
      <c r="V1205" s="3">
        <f t="shared" si="54"/>
        <v>320</v>
      </c>
    </row>
    <row r="1206" spans="1:22" s="3" customFormat="1" ht="180" x14ac:dyDescent="0.25">
      <c r="A1206" s="3" t="s">
        <v>1192</v>
      </c>
      <c r="B1206" s="3" t="s">
        <v>5880</v>
      </c>
      <c r="C1206" s="3" t="s">
        <v>5881</v>
      </c>
      <c r="D1206" s="3" t="s">
        <v>2155</v>
      </c>
      <c r="E1206" s="3" t="s">
        <v>2155</v>
      </c>
      <c r="F1206" s="3" t="s">
        <v>945</v>
      </c>
      <c r="G1206" s="3" t="s">
        <v>2155</v>
      </c>
      <c r="H1206" s="3" t="s">
        <v>5882</v>
      </c>
      <c r="I1206" s="3" t="s">
        <v>5886</v>
      </c>
      <c r="J1206" s="3" t="s">
        <v>5887</v>
      </c>
      <c r="K1206" s="3" t="s">
        <v>1191</v>
      </c>
      <c r="L1206" s="3" t="s">
        <v>941</v>
      </c>
      <c r="M1206" s="3" t="s">
        <v>941</v>
      </c>
      <c r="N1206" s="3" t="s">
        <v>5885</v>
      </c>
      <c r="O1206" s="3" t="s">
        <v>17</v>
      </c>
      <c r="P1206" s="3" t="s">
        <v>52</v>
      </c>
      <c r="Q1206" s="3" t="s">
        <v>2467</v>
      </c>
      <c r="R1206" s="3" t="s">
        <v>941</v>
      </c>
      <c r="S1206" s="3" t="s">
        <v>941</v>
      </c>
      <c r="T1206" s="3" t="b">
        <f t="shared" si="55"/>
        <v>1</v>
      </c>
      <c r="U1206" s="3" t="b">
        <f t="shared" si="56"/>
        <v>1</v>
      </c>
      <c r="V1206" s="3">
        <f t="shared" si="54"/>
        <v>320</v>
      </c>
    </row>
    <row r="1207" spans="1:22" s="3" customFormat="1" ht="120" x14ac:dyDescent="0.25">
      <c r="A1207" s="3" t="s">
        <v>5888</v>
      </c>
      <c r="B1207" s="3" t="s">
        <v>5889</v>
      </c>
      <c r="C1207" s="3" t="s">
        <v>5890</v>
      </c>
      <c r="D1207" s="3" t="s">
        <v>2155</v>
      </c>
      <c r="E1207" s="3" t="s">
        <v>2155</v>
      </c>
      <c r="F1207" s="3" t="s">
        <v>5891</v>
      </c>
      <c r="G1207" s="3" t="s">
        <v>2157</v>
      </c>
      <c r="H1207" s="3" t="s">
        <v>5892</v>
      </c>
      <c r="I1207" s="3" t="s">
        <v>255</v>
      </c>
      <c r="J1207" s="3" t="s">
        <v>254</v>
      </c>
      <c r="K1207" s="3" t="s">
        <v>5893</v>
      </c>
      <c r="L1207" s="3" t="s">
        <v>941</v>
      </c>
      <c r="M1207" s="3" t="s">
        <v>941</v>
      </c>
      <c r="N1207" s="3" t="s">
        <v>941</v>
      </c>
      <c r="O1207" s="3" t="s">
        <v>44</v>
      </c>
      <c r="P1207" s="3" t="s">
        <v>256</v>
      </c>
      <c r="Q1207" s="3" t="s">
        <v>2467</v>
      </c>
      <c r="R1207" s="3" t="s">
        <v>941</v>
      </c>
      <c r="S1207" s="3" t="s">
        <v>941</v>
      </c>
      <c r="T1207" s="3" t="b">
        <f t="shared" si="55"/>
        <v>1</v>
      </c>
      <c r="U1207" s="3" t="b">
        <f t="shared" si="56"/>
        <v>0</v>
      </c>
      <c r="V1207" s="3">
        <f t="shared" si="54"/>
        <v>774</v>
      </c>
    </row>
    <row r="1208" spans="1:22" s="3" customFormat="1" ht="120" x14ac:dyDescent="0.25">
      <c r="A1208" s="3" t="s">
        <v>5888</v>
      </c>
      <c r="B1208" s="3" t="s">
        <v>5889</v>
      </c>
      <c r="C1208" s="3" t="s">
        <v>5890</v>
      </c>
      <c r="D1208" s="3" t="s">
        <v>2155</v>
      </c>
      <c r="E1208" s="3" t="s">
        <v>2155</v>
      </c>
      <c r="F1208" s="3" t="s">
        <v>5894</v>
      </c>
      <c r="G1208" s="3" t="s">
        <v>2157</v>
      </c>
      <c r="H1208" s="3" t="s">
        <v>5892</v>
      </c>
      <c r="I1208" s="3" t="s">
        <v>4130</v>
      </c>
      <c r="J1208" s="3" t="s">
        <v>4131</v>
      </c>
      <c r="K1208" s="3" t="s">
        <v>5893</v>
      </c>
      <c r="L1208" s="3" t="s">
        <v>941</v>
      </c>
      <c r="M1208" s="3" t="s">
        <v>941</v>
      </c>
      <c r="N1208" s="3" t="s">
        <v>941</v>
      </c>
      <c r="O1208" s="3" t="s">
        <v>35</v>
      </c>
      <c r="P1208" s="3" t="s">
        <v>36</v>
      </c>
      <c r="Q1208" s="3" t="s">
        <v>2467</v>
      </c>
      <c r="R1208" s="3" t="s">
        <v>941</v>
      </c>
      <c r="S1208" s="3" t="s">
        <v>941</v>
      </c>
      <c r="T1208" s="3" t="b">
        <f t="shared" si="55"/>
        <v>1</v>
      </c>
      <c r="U1208" s="3" t="b">
        <f t="shared" si="56"/>
        <v>0</v>
      </c>
      <c r="V1208" s="3">
        <f t="shared" si="54"/>
        <v>774</v>
      </c>
    </row>
    <row r="1209" spans="1:22" s="3" customFormat="1" ht="120" x14ac:dyDescent="0.25">
      <c r="A1209" s="3" t="s">
        <v>5888</v>
      </c>
      <c r="B1209" s="3" t="s">
        <v>5889</v>
      </c>
      <c r="C1209" s="3" t="s">
        <v>5890</v>
      </c>
      <c r="D1209" s="3" t="s">
        <v>2155</v>
      </c>
      <c r="E1209" s="3" t="s">
        <v>2155</v>
      </c>
      <c r="F1209" s="3" t="s">
        <v>5895</v>
      </c>
      <c r="G1209" s="3" t="s">
        <v>2157</v>
      </c>
      <c r="H1209" s="3" t="s">
        <v>5892</v>
      </c>
      <c r="I1209" s="3" t="s">
        <v>5896</v>
      </c>
      <c r="J1209" s="3" t="s">
        <v>5897</v>
      </c>
      <c r="K1209" s="3" t="s">
        <v>5893</v>
      </c>
      <c r="L1209" s="3" t="s">
        <v>941</v>
      </c>
      <c r="M1209" s="3" t="s">
        <v>941</v>
      </c>
      <c r="N1209" s="3" t="s">
        <v>941</v>
      </c>
      <c r="O1209" s="3" t="s">
        <v>35</v>
      </c>
      <c r="P1209" s="3" t="s">
        <v>240</v>
      </c>
      <c r="Q1209" s="3" t="s">
        <v>2570</v>
      </c>
      <c r="R1209" s="3" t="s">
        <v>941</v>
      </c>
      <c r="S1209" s="3" t="s">
        <v>941</v>
      </c>
      <c r="T1209" s="3" t="b">
        <f t="shared" si="55"/>
        <v>1</v>
      </c>
      <c r="U1209" s="3" t="b">
        <f t="shared" si="56"/>
        <v>0</v>
      </c>
      <c r="V1209" s="3">
        <f t="shared" si="54"/>
        <v>774</v>
      </c>
    </row>
    <row r="1210" spans="1:22" s="3" customFormat="1" ht="90" x14ac:dyDescent="0.25">
      <c r="A1210" s="3" t="s">
        <v>1290</v>
      </c>
      <c r="B1210" s="3" t="s">
        <v>5898</v>
      </c>
      <c r="C1210" s="3" t="s">
        <v>5899</v>
      </c>
      <c r="D1210" s="3" t="s">
        <v>2155</v>
      </c>
      <c r="E1210" s="3" t="s">
        <v>2155</v>
      </c>
      <c r="F1210" s="3" t="s">
        <v>942</v>
      </c>
      <c r="G1210" s="3" t="s">
        <v>2155</v>
      </c>
      <c r="H1210" s="3" t="s">
        <v>5900</v>
      </c>
      <c r="I1210" s="3" t="s">
        <v>5253</v>
      </c>
      <c r="J1210" s="3" t="s">
        <v>5254</v>
      </c>
      <c r="K1210" s="3" t="s">
        <v>1289</v>
      </c>
      <c r="L1210" s="3" t="s">
        <v>941</v>
      </c>
      <c r="M1210" s="3" t="s">
        <v>941</v>
      </c>
      <c r="N1210" s="3" t="s">
        <v>941</v>
      </c>
      <c r="O1210" s="3" t="s">
        <v>17</v>
      </c>
      <c r="P1210" s="3" t="s">
        <v>28</v>
      </c>
      <c r="Q1210" s="3" t="s">
        <v>2467</v>
      </c>
      <c r="R1210" s="3" t="s">
        <v>941</v>
      </c>
      <c r="S1210" s="3" t="s">
        <v>941</v>
      </c>
      <c r="T1210" s="3" t="b">
        <f t="shared" si="55"/>
        <v>0</v>
      </c>
      <c r="U1210" s="3" t="b">
        <f t="shared" si="56"/>
        <v>1</v>
      </c>
      <c r="V1210" s="3">
        <f t="shared" si="54"/>
        <v>416</v>
      </c>
    </row>
    <row r="1211" spans="1:22" s="3" customFormat="1" ht="90" x14ac:dyDescent="0.25">
      <c r="A1211" s="3" t="s">
        <v>1290</v>
      </c>
      <c r="B1211" s="3" t="s">
        <v>5898</v>
      </c>
      <c r="C1211" s="3" t="s">
        <v>5899</v>
      </c>
      <c r="D1211" s="3" t="s">
        <v>2155</v>
      </c>
      <c r="E1211" s="3" t="s">
        <v>2155</v>
      </c>
      <c r="F1211" s="3" t="s">
        <v>945</v>
      </c>
      <c r="G1211" s="3" t="s">
        <v>2155</v>
      </c>
      <c r="H1211" s="3" t="s">
        <v>5900</v>
      </c>
      <c r="I1211" s="3" t="s">
        <v>5247</v>
      </c>
      <c r="J1211" s="3" t="s">
        <v>5248</v>
      </c>
      <c r="K1211" s="3" t="s">
        <v>1289</v>
      </c>
      <c r="L1211" s="3" t="s">
        <v>941</v>
      </c>
      <c r="M1211" s="3" t="s">
        <v>941</v>
      </c>
      <c r="N1211" s="3" t="s">
        <v>941</v>
      </c>
      <c r="O1211" s="3" t="s">
        <v>17</v>
      </c>
      <c r="P1211" s="3" t="s">
        <v>60</v>
      </c>
      <c r="Q1211" s="3" t="s">
        <v>2467</v>
      </c>
      <c r="R1211" s="3" t="s">
        <v>941</v>
      </c>
      <c r="S1211" s="3" t="s">
        <v>941</v>
      </c>
      <c r="T1211" s="3" t="b">
        <f t="shared" si="55"/>
        <v>0</v>
      </c>
      <c r="U1211" s="3" t="b">
        <f t="shared" si="56"/>
        <v>1</v>
      </c>
      <c r="V1211" s="3">
        <f t="shared" si="54"/>
        <v>416</v>
      </c>
    </row>
    <row r="1212" spans="1:22" s="3" customFormat="1" ht="90" x14ac:dyDescent="0.25">
      <c r="A1212" s="3" t="s">
        <v>1290</v>
      </c>
      <c r="B1212" s="3" t="s">
        <v>5898</v>
      </c>
      <c r="C1212" s="3" t="s">
        <v>5899</v>
      </c>
      <c r="D1212" s="3" t="s">
        <v>2155</v>
      </c>
      <c r="E1212" s="3" t="s">
        <v>2155</v>
      </c>
      <c r="F1212" s="3" t="s">
        <v>945</v>
      </c>
      <c r="G1212" s="3" t="s">
        <v>2155</v>
      </c>
      <c r="H1212" s="3" t="s">
        <v>5900</v>
      </c>
      <c r="I1212" s="3" t="s">
        <v>5249</v>
      </c>
      <c r="J1212" s="3" t="s">
        <v>5250</v>
      </c>
      <c r="K1212" s="3" t="s">
        <v>1289</v>
      </c>
      <c r="L1212" s="3" t="s">
        <v>941</v>
      </c>
      <c r="M1212" s="3" t="s">
        <v>941</v>
      </c>
      <c r="N1212" s="3" t="s">
        <v>941</v>
      </c>
      <c r="O1212" s="3" t="s">
        <v>44</v>
      </c>
      <c r="P1212" s="3" t="s">
        <v>45</v>
      </c>
      <c r="Q1212" s="3" t="s">
        <v>2467</v>
      </c>
      <c r="R1212" s="3" t="s">
        <v>941</v>
      </c>
      <c r="S1212" s="3" t="s">
        <v>941</v>
      </c>
      <c r="T1212" s="3" t="b">
        <f t="shared" si="55"/>
        <v>0</v>
      </c>
      <c r="U1212" s="3" t="b">
        <f t="shared" si="56"/>
        <v>1</v>
      </c>
      <c r="V1212" s="3">
        <f t="shared" si="54"/>
        <v>416</v>
      </c>
    </row>
    <row r="1213" spans="1:22" s="3" customFormat="1" ht="90" x14ac:dyDescent="0.25">
      <c r="A1213" s="3" t="s">
        <v>1290</v>
      </c>
      <c r="B1213" s="3" t="s">
        <v>5898</v>
      </c>
      <c r="C1213" s="3" t="s">
        <v>5899</v>
      </c>
      <c r="D1213" s="3" t="s">
        <v>2155</v>
      </c>
      <c r="E1213" s="3" t="s">
        <v>2155</v>
      </c>
      <c r="F1213" s="3" t="s">
        <v>945</v>
      </c>
      <c r="G1213" s="3" t="s">
        <v>2155</v>
      </c>
      <c r="H1213" s="3" t="s">
        <v>5900</v>
      </c>
      <c r="I1213" s="3" t="s">
        <v>828</v>
      </c>
      <c r="J1213" s="3" t="s">
        <v>827</v>
      </c>
      <c r="K1213" s="3" t="s">
        <v>1289</v>
      </c>
      <c r="L1213" s="3" t="s">
        <v>941</v>
      </c>
      <c r="M1213" s="3" t="s">
        <v>941</v>
      </c>
      <c r="N1213" s="3" t="s">
        <v>941</v>
      </c>
      <c r="O1213" s="3" t="s">
        <v>17</v>
      </c>
      <c r="P1213" s="3" t="s">
        <v>60</v>
      </c>
      <c r="Q1213" s="3" t="s">
        <v>2467</v>
      </c>
      <c r="R1213" s="3" t="s">
        <v>941</v>
      </c>
      <c r="S1213" s="3" t="s">
        <v>941</v>
      </c>
      <c r="T1213" s="3" t="b">
        <f t="shared" si="55"/>
        <v>0</v>
      </c>
      <c r="U1213" s="3" t="b">
        <f t="shared" si="56"/>
        <v>1</v>
      </c>
      <c r="V1213" s="3">
        <f t="shared" si="54"/>
        <v>416</v>
      </c>
    </row>
    <row r="1214" spans="1:22" s="3" customFormat="1" ht="90" x14ac:dyDescent="0.25">
      <c r="A1214" s="3" t="s">
        <v>1290</v>
      </c>
      <c r="B1214" s="3" t="s">
        <v>5898</v>
      </c>
      <c r="C1214" s="3" t="s">
        <v>5899</v>
      </c>
      <c r="D1214" s="3" t="s">
        <v>2155</v>
      </c>
      <c r="E1214" s="3" t="s">
        <v>2155</v>
      </c>
      <c r="F1214" s="3" t="s">
        <v>945</v>
      </c>
      <c r="G1214" s="3" t="s">
        <v>2155</v>
      </c>
      <c r="H1214" s="3" t="s">
        <v>5900</v>
      </c>
      <c r="I1214" s="3" t="s">
        <v>5251</v>
      </c>
      <c r="J1214" s="3" t="s">
        <v>5252</v>
      </c>
      <c r="K1214" s="3" t="s">
        <v>1289</v>
      </c>
      <c r="L1214" s="3" t="s">
        <v>941</v>
      </c>
      <c r="M1214" s="3" t="s">
        <v>941</v>
      </c>
      <c r="N1214" s="3" t="s">
        <v>941</v>
      </c>
      <c r="O1214" s="3" t="s">
        <v>17</v>
      </c>
      <c r="P1214" s="3" t="s">
        <v>60</v>
      </c>
      <c r="Q1214" s="3" t="s">
        <v>2467</v>
      </c>
      <c r="R1214" s="3" t="s">
        <v>941</v>
      </c>
      <c r="S1214" s="3" t="s">
        <v>941</v>
      </c>
      <c r="T1214" s="3" t="b">
        <f t="shared" si="55"/>
        <v>0</v>
      </c>
      <c r="U1214" s="3" t="b">
        <f t="shared" si="56"/>
        <v>1</v>
      </c>
      <c r="V1214" s="3">
        <f t="shared" si="54"/>
        <v>416</v>
      </c>
    </row>
    <row r="1215" spans="1:22" s="3" customFormat="1" ht="105" x14ac:dyDescent="0.25">
      <c r="A1215" s="3" t="s">
        <v>1368</v>
      </c>
      <c r="B1215" s="3" t="s">
        <v>5901</v>
      </c>
      <c r="C1215" s="3" t="s">
        <v>5902</v>
      </c>
      <c r="D1215" s="3" t="s">
        <v>2155</v>
      </c>
      <c r="E1215" s="3" t="s">
        <v>2155</v>
      </c>
      <c r="F1215" s="3" t="s">
        <v>945</v>
      </c>
      <c r="G1215" s="3" t="s">
        <v>2155</v>
      </c>
      <c r="H1215" s="3" t="s">
        <v>5903</v>
      </c>
      <c r="I1215" s="3" t="s">
        <v>1832</v>
      </c>
      <c r="J1215" s="3" t="s">
        <v>642</v>
      </c>
      <c r="K1215" s="3" t="s">
        <v>1831</v>
      </c>
      <c r="L1215" s="3" t="s">
        <v>941</v>
      </c>
      <c r="M1215" s="3" t="s">
        <v>941</v>
      </c>
      <c r="N1215" s="3" t="s">
        <v>5904</v>
      </c>
      <c r="O1215" s="3" t="s">
        <v>17</v>
      </c>
      <c r="P1215" s="3" t="s">
        <v>28</v>
      </c>
      <c r="Q1215" s="3" t="s">
        <v>2467</v>
      </c>
      <c r="R1215" s="3" t="s">
        <v>941</v>
      </c>
      <c r="S1215" s="3" t="s">
        <v>941</v>
      </c>
      <c r="T1215" s="3" t="b">
        <f t="shared" si="55"/>
        <v>0</v>
      </c>
      <c r="U1215" s="3" t="b">
        <f t="shared" si="56"/>
        <v>0</v>
      </c>
      <c r="V1215" s="3">
        <f t="shared" si="54"/>
        <v>69</v>
      </c>
    </row>
    <row r="1216" spans="1:22" s="3" customFormat="1" ht="105" x14ac:dyDescent="0.25">
      <c r="A1216" s="3" t="s">
        <v>5905</v>
      </c>
      <c r="B1216" s="3" t="s">
        <v>5906</v>
      </c>
      <c r="C1216" s="3" t="s">
        <v>5907</v>
      </c>
      <c r="D1216" s="3" t="s">
        <v>2155</v>
      </c>
      <c r="E1216" s="3" t="s">
        <v>2155</v>
      </c>
      <c r="F1216" s="3" t="s">
        <v>967</v>
      </c>
      <c r="G1216" s="3" t="s">
        <v>2157</v>
      </c>
      <c r="H1216" s="3" t="s">
        <v>5908</v>
      </c>
      <c r="I1216" s="3" t="s">
        <v>1375</v>
      </c>
      <c r="J1216" s="3" t="s">
        <v>104</v>
      </c>
      <c r="K1216" s="3" t="s">
        <v>5909</v>
      </c>
      <c r="L1216" s="3" t="s">
        <v>941</v>
      </c>
      <c r="M1216" s="3" t="s">
        <v>941</v>
      </c>
      <c r="N1216" s="3" t="s">
        <v>5910</v>
      </c>
      <c r="O1216" s="3" t="s">
        <v>17</v>
      </c>
      <c r="P1216" s="3" t="s">
        <v>106</v>
      </c>
      <c r="Q1216" s="3" t="s">
        <v>2467</v>
      </c>
      <c r="R1216" s="3" t="s">
        <v>941</v>
      </c>
      <c r="S1216" s="3">
        <v>2016</v>
      </c>
      <c r="T1216" s="3" t="b">
        <f t="shared" si="55"/>
        <v>0</v>
      </c>
      <c r="U1216" s="3" t="b">
        <f t="shared" si="56"/>
        <v>0</v>
      </c>
      <c r="V1216" s="3">
        <f t="shared" si="54"/>
        <v>109</v>
      </c>
    </row>
    <row r="1217" spans="1:22" s="3" customFormat="1" ht="120" x14ac:dyDescent="0.25">
      <c r="A1217" s="3" t="s">
        <v>1419</v>
      </c>
      <c r="B1217" s="3" t="s">
        <v>5911</v>
      </c>
      <c r="C1217" s="3" t="s">
        <v>5912</v>
      </c>
      <c r="D1217" s="3" t="s">
        <v>2155</v>
      </c>
      <c r="E1217" s="3" t="s">
        <v>2155</v>
      </c>
      <c r="F1217" s="3" t="s">
        <v>983</v>
      </c>
      <c r="G1217" s="3" t="s">
        <v>2155</v>
      </c>
      <c r="H1217" s="3" t="s">
        <v>5913</v>
      </c>
      <c r="I1217" s="3" t="s">
        <v>1420</v>
      </c>
      <c r="J1217" s="3" t="s">
        <v>426</v>
      </c>
      <c r="K1217" s="3" t="s">
        <v>1418</v>
      </c>
      <c r="L1217" s="3" t="s">
        <v>941</v>
      </c>
      <c r="M1217" s="3" t="s">
        <v>941</v>
      </c>
      <c r="N1217" s="3" t="s">
        <v>941</v>
      </c>
      <c r="O1217" s="3" t="s">
        <v>17</v>
      </c>
      <c r="P1217" s="3" t="s">
        <v>60</v>
      </c>
      <c r="Q1217" s="3" t="s">
        <v>2467</v>
      </c>
      <c r="R1217" s="3" t="s">
        <v>941</v>
      </c>
      <c r="S1217" s="3" t="s">
        <v>941</v>
      </c>
      <c r="T1217" s="3" t="b">
        <f t="shared" si="55"/>
        <v>0</v>
      </c>
      <c r="U1217" s="3" t="b">
        <f t="shared" si="56"/>
        <v>0</v>
      </c>
      <c r="V1217" s="3">
        <f t="shared" si="54"/>
        <v>216</v>
      </c>
    </row>
    <row r="1218" spans="1:22" s="3" customFormat="1" ht="150" x14ac:dyDescent="0.25">
      <c r="A1218" s="3" t="s">
        <v>1462</v>
      </c>
      <c r="B1218" s="3" t="s">
        <v>5914</v>
      </c>
      <c r="C1218" s="3" t="s">
        <v>5915</v>
      </c>
      <c r="D1218" s="3" t="s">
        <v>2155</v>
      </c>
      <c r="E1218" s="3" t="s">
        <v>2155</v>
      </c>
      <c r="F1218" s="3" t="s">
        <v>945</v>
      </c>
      <c r="G1218" s="3" t="s">
        <v>2155</v>
      </c>
      <c r="H1218" s="3" t="s">
        <v>5916</v>
      </c>
      <c r="I1218" s="3" t="s">
        <v>59</v>
      </c>
      <c r="J1218" s="3" t="s">
        <v>58</v>
      </c>
      <c r="K1218" s="3" t="s">
        <v>941</v>
      </c>
      <c r="L1218" s="3" t="s">
        <v>941</v>
      </c>
      <c r="M1218" s="3" t="s">
        <v>941</v>
      </c>
      <c r="N1218" s="3" t="s">
        <v>941</v>
      </c>
      <c r="O1218" s="3" t="s">
        <v>17</v>
      </c>
      <c r="P1218" s="3" t="s">
        <v>60</v>
      </c>
      <c r="Q1218" s="3" t="s">
        <v>2467</v>
      </c>
      <c r="R1218" s="3" t="s">
        <v>941</v>
      </c>
      <c r="S1218" s="3" t="s">
        <v>941</v>
      </c>
      <c r="T1218" s="3" t="b">
        <f t="shared" si="55"/>
        <v>1</v>
      </c>
      <c r="U1218" s="3" t="b">
        <f t="shared" si="56"/>
        <v>0</v>
      </c>
      <c r="V1218" s="3">
        <f t="shared" ref="V1218:V1281" si="57">LEN(C1218)</f>
        <v>278</v>
      </c>
    </row>
    <row r="1219" spans="1:22" s="3" customFormat="1" ht="45" x14ac:dyDescent="0.25">
      <c r="A1219" s="3" t="s">
        <v>1492</v>
      </c>
      <c r="B1219" s="3" t="s">
        <v>5917</v>
      </c>
      <c r="C1219" s="3" t="s">
        <v>5918</v>
      </c>
      <c r="D1219" s="3" t="s">
        <v>2155</v>
      </c>
      <c r="E1219" s="3" t="s">
        <v>2155</v>
      </c>
      <c r="F1219" s="3" t="s">
        <v>945</v>
      </c>
      <c r="G1219" s="3" t="s">
        <v>2155</v>
      </c>
      <c r="H1219" s="3" t="s">
        <v>941</v>
      </c>
      <c r="I1219" s="3" t="s">
        <v>117</v>
      </c>
      <c r="J1219" s="3" t="s">
        <v>116</v>
      </c>
      <c r="K1219" s="3" t="s">
        <v>941</v>
      </c>
      <c r="L1219" s="3" t="s">
        <v>941</v>
      </c>
      <c r="M1219" s="3" t="s">
        <v>941</v>
      </c>
      <c r="N1219" s="3" t="s">
        <v>941</v>
      </c>
      <c r="O1219" s="3" t="s">
        <v>17</v>
      </c>
      <c r="P1219" s="3" t="s">
        <v>60</v>
      </c>
      <c r="Q1219" s="3" t="s">
        <v>2467</v>
      </c>
      <c r="R1219" s="3" t="s">
        <v>941</v>
      </c>
      <c r="S1219" s="3" t="s">
        <v>941</v>
      </c>
      <c r="T1219" s="3" t="b">
        <f t="shared" ref="T1219:T1282" si="58">ISNUMBER(SEARCH("University",C1219))</f>
        <v>0</v>
      </c>
      <c r="U1219" s="3" t="b">
        <f t="shared" ref="U1219:U1282" si="59">ISNUMBER(SEARCH("CEO",C1219))</f>
        <v>0</v>
      </c>
      <c r="V1219" s="3">
        <f t="shared" si="57"/>
        <v>28</v>
      </c>
    </row>
    <row r="1220" spans="1:22" s="3" customFormat="1" ht="120" x14ac:dyDescent="0.25">
      <c r="A1220" s="3" t="s">
        <v>1245</v>
      </c>
      <c r="B1220" s="3" t="s">
        <v>5919</v>
      </c>
      <c r="C1220" s="3" t="s">
        <v>941</v>
      </c>
      <c r="D1220" s="3" t="s">
        <v>2155</v>
      </c>
      <c r="E1220" s="3" t="s">
        <v>2155</v>
      </c>
      <c r="F1220" s="3" t="s">
        <v>945</v>
      </c>
      <c r="G1220" s="3" t="s">
        <v>2155</v>
      </c>
      <c r="H1220" s="3" t="s">
        <v>5920</v>
      </c>
      <c r="I1220" s="3" t="s">
        <v>1243</v>
      </c>
      <c r="J1220" s="3" t="s">
        <v>365</v>
      </c>
      <c r="K1220" s="3" t="s">
        <v>1244</v>
      </c>
      <c r="L1220" s="3" t="s">
        <v>941</v>
      </c>
      <c r="M1220" s="3" t="s">
        <v>941</v>
      </c>
      <c r="N1220" s="3" t="s">
        <v>941</v>
      </c>
      <c r="O1220" s="3" t="s">
        <v>17</v>
      </c>
      <c r="P1220" s="3" t="s">
        <v>52</v>
      </c>
      <c r="Q1220" s="3" t="s">
        <v>2467</v>
      </c>
      <c r="R1220" s="3" t="s">
        <v>941</v>
      </c>
      <c r="S1220" s="3" t="s">
        <v>941</v>
      </c>
      <c r="T1220" s="3" t="b">
        <f t="shared" si="58"/>
        <v>0</v>
      </c>
      <c r="U1220" s="3" t="b">
        <f t="shared" si="59"/>
        <v>0</v>
      </c>
      <c r="V1220" s="3">
        <f t="shared" si="57"/>
        <v>3</v>
      </c>
    </row>
    <row r="1221" spans="1:22" s="3" customFormat="1" ht="180" x14ac:dyDescent="0.25">
      <c r="A1221" s="3" t="s">
        <v>5921</v>
      </c>
      <c r="B1221" s="3" t="s">
        <v>5922</v>
      </c>
      <c r="C1221" s="3" t="s">
        <v>5923</v>
      </c>
      <c r="D1221" s="3" t="s">
        <v>2157</v>
      </c>
      <c r="E1221" s="3" t="s">
        <v>2155</v>
      </c>
      <c r="F1221" s="3" t="s">
        <v>945</v>
      </c>
      <c r="G1221" s="3" t="s">
        <v>2155</v>
      </c>
      <c r="H1221" s="3" t="s">
        <v>5924</v>
      </c>
      <c r="I1221" s="3" t="s">
        <v>5925</v>
      </c>
      <c r="J1221" s="3" t="s">
        <v>5926</v>
      </c>
      <c r="K1221" s="3" t="s">
        <v>5927</v>
      </c>
      <c r="L1221" s="3" t="s">
        <v>941</v>
      </c>
      <c r="M1221" s="3" t="s">
        <v>941</v>
      </c>
      <c r="N1221" s="3" t="s">
        <v>941</v>
      </c>
      <c r="O1221" s="3" t="s">
        <v>44</v>
      </c>
      <c r="P1221" s="3" t="s">
        <v>45</v>
      </c>
      <c r="Q1221" s="3" t="s">
        <v>2467</v>
      </c>
      <c r="R1221" s="3" t="s">
        <v>941</v>
      </c>
      <c r="S1221" s="3" t="s">
        <v>941</v>
      </c>
      <c r="T1221" s="3" t="b">
        <f t="shared" si="58"/>
        <v>0</v>
      </c>
      <c r="U1221" s="3" t="b">
        <f t="shared" si="59"/>
        <v>0</v>
      </c>
      <c r="V1221" s="3">
        <f t="shared" si="57"/>
        <v>247</v>
      </c>
    </row>
    <row r="1222" spans="1:22" s="3" customFormat="1" ht="180" x14ac:dyDescent="0.25">
      <c r="A1222" s="3" t="s">
        <v>5921</v>
      </c>
      <c r="B1222" s="3" t="s">
        <v>5922</v>
      </c>
      <c r="C1222" s="3" t="s">
        <v>5923</v>
      </c>
      <c r="D1222" s="3" t="s">
        <v>2157</v>
      </c>
      <c r="E1222" s="3" t="s">
        <v>2155</v>
      </c>
      <c r="F1222" s="3" t="s">
        <v>5928</v>
      </c>
      <c r="G1222" s="3" t="s">
        <v>2157</v>
      </c>
      <c r="H1222" s="3" t="s">
        <v>5924</v>
      </c>
      <c r="I1222" s="3" t="s">
        <v>5929</v>
      </c>
      <c r="J1222" s="3" t="s">
        <v>5930</v>
      </c>
      <c r="K1222" s="3" t="s">
        <v>5927</v>
      </c>
      <c r="L1222" s="3" t="s">
        <v>941</v>
      </c>
      <c r="M1222" s="3" t="s">
        <v>941</v>
      </c>
      <c r="N1222" s="3" t="s">
        <v>941</v>
      </c>
      <c r="O1222" s="3" t="s">
        <v>17</v>
      </c>
      <c r="P1222" s="3" t="s">
        <v>80</v>
      </c>
      <c r="Q1222" s="3" t="s">
        <v>2467</v>
      </c>
      <c r="R1222" s="3" t="s">
        <v>941</v>
      </c>
      <c r="S1222" s="3" t="s">
        <v>941</v>
      </c>
      <c r="T1222" s="3" t="b">
        <f t="shared" si="58"/>
        <v>0</v>
      </c>
      <c r="U1222" s="3" t="b">
        <f t="shared" si="59"/>
        <v>0</v>
      </c>
      <c r="V1222" s="3">
        <f t="shared" si="57"/>
        <v>247</v>
      </c>
    </row>
    <row r="1223" spans="1:22" s="3" customFormat="1" ht="180" x14ac:dyDescent="0.25">
      <c r="A1223" s="3" t="s">
        <v>5921</v>
      </c>
      <c r="B1223" s="3" t="s">
        <v>5922</v>
      </c>
      <c r="C1223" s="3" t="s">
        <v>5923</v>
      </c>
      <c r="D1223" s="3" t="s">
        <v>2157</v>
      </c>
      <c r="E1223" s="3" t="s">
        <v>2155</v>
      </c>
      <c r="F1223" s="3" t="s">
        <v>5931</v>
      </c>
      <c r="G1223" s="3" t="s">
        <v>2157</v>
      </c>
      <c r="H1223" s="3" t="s">
        <v>5924</v>
      </c>
      <c r="I1223" s="3" t="s">
        <v>5932</v>
      </c>
      <c r="J1223" s="3" t="s">
        <v>5933</v>
      </c>
      <c r="K1223" s="3" t="s">
        <v>5927</v>
      </c>
      <c r="L1223" s="3" t="s">
        <v>941</v>
      </c>
      <c r="M1223" s="3" t="s">
        <v>941</v>
      </c>
      <c r="N1223" s="3" t="s">
        <v>941</v>
      </c>
      <c r="O1223" s="3" t="s">
        <v>17</v>
      </c>
      <c r="P1223" s="3" t="s">
        <v>80</v>
      </c>
      <c r="Q1223" s="3" t="s">
        <v>2467</v>
      </c>
      <c r="R1223" s="3" t="s">
        <v>941</v>
      </c>
      <c r="S1223" s="3" t="s">
        <v>941</v>
      </c>
      <c r="T1223" s="3" t="b">
        <f t="shared" si="58"/>
        <v>0</v>
      </c>
      <c r="U1223" s="3" t="b">
        <f t="shared" si="59"/>
        <v>0</v>
      </c>
      <c r="V1223" s="3">
        <f t="shared" si="57"/>
        <v>247</v>
      </c>
    </row>
    <row r="1224" spans="1:22" s="3" customFormat="1" ht="180" x14ac:dyDescent="0.25">
      <c r="A1224" s="3" t="s">
        <v>5921</v>
      </c>
      <c r="B1224" s="3" t="s">
        <v>5922</v>
      </c>
      <c r="C1224" s="3" t="s">
        <v>5923</v>
      </c>
      <c r="D1224" s="3" t="s">
        <v>2157</v>
      </c>
      <c r="E1224" s="3" t="s">
        <v>2155</v>
      </c>
      <c r="F1224" s="3" t="s">
        <v>5934</v>
      </c>
      <c r="G1224" s="3" t="s">
        <v>2155</v>
      </c>
      <c r="H1224" s="3" t="s">
        <v>5924</v>
      </c>
      <c r="I1224" s="3" t="s">
        <v>5935</v>
      </c>
      <c r="J1224" s="3" t="s">
        <v>5936</v>
      </c>
      <c r="K1224" s="3" t="s">
        <v>5927</v>
      </c>
      <c r="L1224" s="3" t="s">
        <v>941</v>
      </c>
      <c r="M1224" s="3" t="s">
        <v>941</v>
      </c>
      <c r="N1224" s="3" t="s">
        <v>941</v>
      </c>
      <c r="O1224" s="3" t="s">
        <v>35</v>
      </c>
      <c r="P1224" s="3" t="s">
        <v>36</v>
      </c>
      <c r="Q1224" s="3" t="s">
        <v>2467</v>
      </c>
      <c r="R1224" s="3" t="s">
        <v>941</v>
      </c>
      <c r="S1224" s="3" t="s">
        <v>941</v>
      </c>
      <c r="T1224" s="3" t="b">
        <f t="shared" si="58"/>
        <v>0</v>
      </c>
      <c r="U1224" s="3" t="b">
        <f t="shared" si="59"/>
        <v>0</v>
      </c>
      <c r="V1224" s="3">
        <f t="shared" si="57"/>
        <v>247</v>
      </c>
    </row>
    <row r="1225" spans="1:22" s="3" customFormat="1" ht="180" x14ac:dyDescent="0.25">
      <c r="A1225" s="3" t="s">
        <v>5921</v>
      </c>
      <c r="B1225" s="3" t="s">
        <v>5922</v>
      </c>
      <c r="C1225" s="3" t="s">
        <v>5923</v>
      </c>
      <c r="D1225" s="3" t="s">
        <v>2157</v>
      </c>
      <c r="E1225" s="3" t="s">
        <v>2155</v>
      </c>
      <c r="F1225" s="3" t="s">
        <v>958</v>
      </c>
      <c r="G1225" s="3" t="s">
        <v>2157</v>
      </c>
      <c r="H1225" s="3" t="s">
        <v>5924</v>
      </c>
      <c r="I1225" s="3" t="s">
        <v>1122</v>
      </c>
      <c r="J1225" s="3" t="s">
        <v>461</v>
      </c>
      <c r="K1225" s="3" t="s">
        <v>5927</v>
      </c>
      <c r="L1225" s="3" t="s">
        <v>941</v>
      </c>
      <c r="M1225" s="3" t="s">
        <v>941</v>
      </c>
      <c r="N1225" s="3" t="s">
        <v>941</v>
      </c>
      <c r="O1225" s="3" t="s">
        <v>17</v>
      </c>
      <c r="P1225" s="3" t="s">
        <v>52</v>
      </c>
      <c r="Q1225" s="3" t="s">
        <v>2467</v>
      </c>
      <c r="R1225" s="3" t="s">
        <v>941</v>
      </c>
      <c r="S1225" s="3" t="s">
        <v>941</v>
      </c>
      <c r="T1225" s="3" t="b">
        <f t="shared" si="58"/>
        <v>0</v>
      </c>
      <c r="U1225" s="3" t="b">
        <f t="shared" si="59"/>
        <v>0</v>
      </c>
      <c r="V1225" s="3">
        <f t="shared" si="57"/>
        <v>247</v>
      </c>
    </row>
    <row r="1226" spans="1:22" s="3" customFormat="1" ht="180" x14ac:dyDescent="0.25">
      <c r="A1226" s="3" t="s">
        <v>5921</v>
      </c>
      <c r="B1226" s="3" t="s">
        <v>5922</v>
      </c>
      <c r="C1226" s="3" t="s">
        <v>5923</v>
      </c>
      <c r="D1226" s="3" t="s">
        <v>2157</v>
      </c>
      <c r="E1226" s="3" t="s">
        <v>2155</v>
      </c>
      <c r="F1226" s="3" t="s">
        <v>5937</v>
      </c>
      <c r="G1226" s="3" t="s">
        <v>2157</v>
      </c>
      <c r="H1226" s="3" t="s">
        <v>5924</v>
      </c>
      <c r="I1226" s="3" t="s">
        <v>5938</v>
      </c>
      <c r="J1226" s="3" t="s">
        <v>5939</v>
      </c>
      <c r="K1226" s="3" t="s">
        <v>5927</v>
      </c>
      <c r="L1226" s="3" t="s">
        <v>941</v>
      </c>
      <c r="M1226" s="3" t="s">
        <v>941</v>
      </c>
      <c r="N1226" s="3" t="s">
        <v>941</v>
      </c>
      <c r="O1226" s="3" t="s">
        <v>17</v>
      </c>
      <c r="P1226" s="3" t="s">
        <v>80</v>
      </c>
      <c r="Q1226" s="3" t="s">
        <v>2467</v>
      </c>
      <c r="R1226" s="3">
        <v>2018</v>
      </c>
      <c r="S1226" s="3">
        <v>2019</v>
      </c>
      <c r="T1226" s="3" t="b">
        <f t="shared" si="58"/>
        <v>0</v>
      </c>
      <c r="U1226" s="3" t="b">
        <f t="shared" si="59"/>
        <v>0</v>
      </c>
      <c r="V1226" s="3">
        <f t="shared" si="57"/>
        <v>247</v>
      </c>
    </row>
    <row r="1227" spans="1:22" s="3" customFormat="1" ht="60" x14ac:dyDescent="0.25">
      <c r="A1227" s="3" t="s">
        <v>5940</v>
      </c>
      <c r="B1227" s="3" t="s">
        <v>5941</v>
      </c>
      <c r="C1227" s="3" t="s">
        <v>5942</v>
      </c>
      <c r="D1227" s="3" t="s">
        <v>2155</v>
      </c>
      <c r="E1227" s="3" t="s">
        <v>2155</v>
      </c>
      <c r="F1227" s="3" t="s">
        <v>5943</v>
      </c>
      <c r="G1227" s="3" t="s">
        <v>2157</v>
      </c>
      <c r="H1227" s="3" t="s">
        <v>941</v>
      </c>
      <c r="I1227" s="3" t="s">
        <v>1459</v>
      </c>
      <c r="J1227" s="3" t="s">
        <v>289</v>
      </c>
      <c r="K1227" s="3" t="s">
        <v>941</v>
      </c>
      <c r="L1227" s="3" t="s">
        <v>941</v>
      </c>
      <c r="M1227" s="3" t="s">
        <v>941</v>
      </c>
      <c r="N1227" s="3" t="s">
        <v>941</v>
      </c>
      <c r="O1227" s="3" t="s">
        <v>44</v>
      </c>
      <c r="P1227" s="3" t="s">
        <v>45</v>
      </c>
      <c r="Q1227" s="3" t="s">
        <v>2467</v>
      </c>
      <c r="R1227" s="3" t="s">
        <v>941</v>
      </c>
      <c r="S1227" s="3" t="s">
        <v>941</v>
      </c>
      <c r="T1227" s="3" t="b">
        <f t="shared" si="58"/>
        <v>0</v>
      </c>
      <c r="U1227" s="3" t="b">
        <f t="shared" si="59"/>
        <v>0</v>
      </c>
      <c r="V1227" s="3">
        <f t="shared" si="57"/>
        <v>373</v>
      </c>
    </row>
    <row r="1228" spans="1:22" s="3" customFormat="1" ht="105" x14ac:dyDescent="0.25">
      <c r="A1228" s="3" t="s">
        <v>5944</v>
      </c>
      <c r="B1228" s="6" t="s">
        <v>5945</v>
      </c>
      <c r="C1228" s="3" t="s">
        <v>5946</v>
      </c>
      <c r="D1228" s="3" t="s">
        <v>2155</v>
      </c>
      <c r="E1228" s="3" t="s">
        <v>2155</v>
      </c>
      <c r="F1228" s="3" t="s">
        <v>5947</v>
      </c>
      <c r="G1228" s="3" t="s">
        <v>2155</v>
      </c>
      <c r="H1228" s="3" t="s">
        <v>5948</v>
      </c>
      <c r="I1228" s="3" t="s">
        <v>5949</v>
      </c>
      <c r="J1228" s="3" t="s">
        <v>5950</v>
      </c>
      <c r="K1228" s="3" t="s">
        <v>5951</v>
      </c>
      <c r="L1228" s="3" t="s">
        <v>5952</v>
      </c>
      <c r="M1228" s="3" t="s">
        <v>941</v>
      </c>
      <c r="N1228" s="3" t="s">
        <v>941</v>
      </c>
      <c r="O1228" s="3" t="s">
        <v>44</v>
      </c>
      <c r="P1228" s="3" t="s">
        <v>256</v>
      </c>
      <c r="Q1228" s="3" t="s">
        <v>2467</v>
      </c>
      <c r="R1228" s="3" t="s">
        <v>941</v>
      </c>
      <c r="S1228" s="3" t="s">
        <v>941</v>
      </c>
      <c r="T1228" s="3" t="b">
        <f t="shared" si="58"/>
        <v>0</v>
      </c>
      <c r="U1228" s="3" t="b">
        <f t="shared" si="59"/>
        <v>0</v>
      </c>
      <c r="V1228" s="3">
        <f t="shared" si="57"/>
        <v>65</v>
      </c>
    </row>
    <row r="1229" spans="1:22" s="3" customFormat="1" ht="105" x14ac:dyDescent="0.25">
      <c r="A1229" s="3" t="s">
        <v>5944</v>
      </c>
      <c r="B1229" s="6" t="s">
        <v>5945</v>
      </c>
      <c r="C1229" s="3" t="s">
        <v>5946</v>
      </c>
      <c r="D1229" s="3" t="s">
        <v>2155</v>
      </c>
      <c r="E1229" s="3" t="s">
        <v>2155</v>
      </c>
      <c r="F1229" s="3" t="s">
        <v>958</v>
      </c>
      <c r="G1229" s="3" t="s">
        <v>2155</v>
      </c>
      <c r="H1229" s="3" t="s">
        <v>5948</v>
      </c>
      <c r="I1229" s="3" t="s">
        <v>5953</v>
      </c>
      <c r="J1229" s="3" t="s">
        <v>5954</v>
      </c>
      <c r="K1229" s="3" t="s">
        <v>5951</v>
      </c>
      <c r="L1229" s="3" t="s">
        <v>5952</v>
      </c>
      <c r="M1229" s="3" t="s">
        <v>941</v>
      </c>
      <c r="N1229" s="3" t="s">
        <v>941</v>
      </c>
      <c r="O1229" s="3" t="s">
        <v>44</v>
      </c>
      <c r="P1229" s="3" t="s">
        <v>2976</v>
      </c>
      <c r="Q1229" s="3" t="s">
        <v>2467</v>
      </c>
      <c r="R1229" s="3" t="s">
        <v>941</v>
      </c>
      <c r="S1229" s="3" t="s">
        <v>941</v>
      </c>
      <c r="T1229" s="3" t="b">
        <f t="shared" si="58"/>
        <v>0</v>
      </c>
      <c r="U1229" s="3" t="b">
        <f t="shared" si="59"/>
        <v>0</v>
      </c>
      <c r="V1229" s="3">
        <f t="shared" si="57"/>
        <v>65</v>
      </c>
    </row>
    <row r="1230" spans="1:22" s="3" customFormat="1" ht="105" x14ac:dyDescent="0.25">
      <c r="A1230" s="3" t="s">
        <v>5944</v>
      </c>
      <c r="B1230" s="6" t="s">
        <v>5945</v>
      </c>
      <c r="C1230" s="3" t="s">
        <v>5946</v>
      </c>
      <c r="D1230" s="3" t="s">
        <v>2155</v>
      </c>
      <c r="E1230" s="3" t="s">
        <v>2155</v>
      </c>
      <c r="F1230" s="3" t="s">
        <v>2856</v>
      </c>
      <c r="G1230" s="3" t="s">
        <v>2157</v>
      </c>
      <c r="H1230" s="3" t="s">
        <v>5948</v>
      </c>
      <c r="I1230" s="3" t="s">
        <v>1020</v>
      </c>
      <c r="J1230" s="3" t="s">
        <v>344</v>
      </c>
      <c r="K1230" s="3" t="s">
        <v>5951</v>
      </c>
      <c r="L1230" s="3" t="s">
        <v>5952</v>
      </c>
      <c r="M1230" s="3" t="s">
        <v>941</v>
      </c>
      <c r="N1230" s="3" t="s">
        <v>941</v>
      </c>
      <c r="O1230" s="3" t="s">
        <v>44</v>
      </c>
      <c r="P1230" s="3" t="s">
        <v>256</v>
      </c>
      <c r="Q1230" s="3" t="s">
        <v>2467</v>
      </c>
      <c r="R1230" s="3" t="s">
        <v>941</v>
      </c>
      <c r="S1230" s="3" t="s">
        <v>941</v>
      </c>
      <c r="T1230" s="3" t="b">
        <f t="shared" si="58"/>
        <v>0</v>
      </c>
      <c r="U1230" s="3" t="b">
        <f t="shared" si="59"/>
        <v>0</v>
      </c>
      <c r="V1230" s="3">
        <f t="shared" si="57"/>
        <v>65</v>
      </c>
    </row>
    <row r="1231" spans="1:22" s="3" customFormat="1" ht="105" x14ac:dyDescent="0.25">
      <c r="A1231" s="3" t="s">
        <v>5944</v>
      </c>
      <c r="B1231" s="6" t="s">
        <v>5945</v>
      </c>
      <c r="C1231" s="3" t="s">
        <v>5946</v>
      </c>
      <c r="D1231" s="3" t="s">
        <v>2155</v>
      </c>
      <c r="E1231" s="3" t="s">
        <v>2155</v>
      </c>
      <c r="F1231" s="3" t="s">
        <v>3469</v>
      </c>
      <c r="G1231" s="3" t="s">
        <v>2157</v>
      </c>
      <c r="H1231" s="3" t="s">
        <v>5948</v>
      </c>
      <c r="I1231" s="3" t="s">
        <v>5955</v>
      </c>
      <c r="J1231" s="3" t="s">
        <v>5956</v>
      </c>
      <c r="K1231" s="3" t="s">
        <v>5951</v>
      </c>
      <c r="L1231" s="3" t="s">
        <v>5952</v>
      </c>
      <c r="M1231" s="3" t="s">
        <v>941</v>
      </c>
      <c r="N1231" s="3" t="s">
        <v>941</v>
      </c>
      <c r="O1231" s="3" t="s">
        <v>44</v>
      </c>
      <c r="P1231" s="3" t="s">
        <v>5776</v>
      </c>
      <c r="Q1231" s="3" t="s">
        <v>2570</v>
      </c>
      <c r="R1231" s="3" t="s">
        <v>941</v>
      </c>
      <c r="S1231" s="3" t="s">
        <v>941</v>
      </c>
      <c r="T1231" s="3" t="b">
        <f t="shared" si="58"/>
        <v>0</v>
      </c>
      <c r="U1231" s="3" t="b">
        <f t="shared" si="59"/>
        <v>0</v>
      </c>
      <c r="V1231" s="3">
        <f t="shared" si="57"/>
        <v>65</v>
      </c>
    </row>
    <row r="1232" spans="1:22" s="3" customFormat="1" ht="120" x14ac:dyDescent="0.25">
      <c r="A1232" s="3" t="s">
        <v>1180</v>
      </c>
      <c r="B1232" s="3" t="s">
        <v>5957</v>
      </c>
      <c r="C1232" s="3" t="s">
        <v>5958</v>
      </c>
      <c r="D1232" s="3" t="s">
        <v>2155</v>
      </c>
      <c r="E1232" s="3" t="s">
        <v>2155</v>
      </c>
      <c r="F1232" s="3" t="s">
        <v>945</v>
      </c>
      <c r="G1232" s="3" t="s">
        <v>2155</v>
      </c>
      <c r="H1232" s="3" t="s">
        <v>5959</v>
      </c>
      <c r="I1232" s="3" t="s">
        <v>1181</v>
      </c>
      <c r="J1232" s="3" t="s">
        <v>259</v>
      </c>
      <c r="K1232" s="3" t="s">
        <v>1179</v>
      </c>
      <c r="L1232" s="3" t="s">
        <v>1178</v>
      </c>
      <c r="M1232" s="3" t="s">
        <v>941</v>
      </c>
      <c r="N1232" s="3" t="s">
        <v>5960</v>
      </c>
      <c r="O1232" s="3" t="s">
        <v>17</v>
      </c>
      <c r="P1232" s="3" t="s">
        <v>60</v>
      </c>
      <c r="Q1232" s="3" t="s">
        <v>2467</v>
      </c>
      <c r="R1232" s="3" t="s">
        <v>941</v>
      </c>
      <c r="S1232" s="3" t="s">
        <v>941</v>
      </c>
      <c r="T1232" s="3" t="b">
        <f t="shared" si="58"/>
        <v>0</v>
      </c>
      <c r="U1232" s="3" t="b">
        <f t="shared" si="59"/>
        <v>0</v>
      </c>
      <c r="V1232" s="3">
        <f t="shared" si="57"/>
        <v>206</v>
      </c>
    </row>
    <row r="1233" spans="1:22" s="3" customFormat="1" ht="165" x14ac:dyDescent="0.25">
      <c r="A1233" s="3" t="s">
        <v>2089</v>
      </c>
      <c r="B1233" s="6" t="s">
        <v>5961</v>
      </c>
      <c r="C1233" s="3" t="s">
        <v>5962</v>
      </c>
      <c r="D1233" s="3" t="s">
        <v>2155</v>
      </c>
      <c r="E1233" s="3" t="s">
        <v>2155</v>
      </c>
      <c r="F1233" s="3" t="s">
        <v>976</v>
      </c>
      <c r="G1233" s="3" t="s">
        <v>2155</v>
      </c>
      <c r="H1233" s="3" t="s">
        <v>941</v>
      </c>
      <c r="I1233" s="3" t="s">
        <v>921</v>
      </c>
      <c r="J1233" s="3" t="s">
        <v>920</v>
      </c>
      <c r="K1233" s="3" t="s">
        <v>2088</v>
      </c>
      <c r="L1233" s="3" t="s">
        <v>941</v>
      </c>
      <c r="M1233" s="3" t="s">
        <v>941</v>
      </c>
      <c r="N1233" s="3" t="s">
        <v>941</v>
      </c>
      <c r="O1233" s="3" t="s">
        <v>17</v>
      </c>
      <c r="P1233" s="3" t="s">
        <v>52</v>
      </c>
      <c r="Q1233" s="3" t="s">
        <v>2467</v>
      </c>
      <c r="R1233" s="3" t="s">
        <v>941</v>
      </c>
      <c r="S1233" s="3" t="s">
        <v>941</v>
      </c>
      <c r="T1233" s="3" t="b">
        <f t="shared" si="58"/>
        <v>1</v>
      </c>
      <c r="U1233" s="3" t="b">
        <f t="shared" si="59"/>
        <v>0</v>
      </c>
      <c r="V1233" s="3">
        <f t="shared" si="57"/>
        <v>1020</v>
      </c>
    </row>
    <row r="1234" spans="1:22" s="3" customFormat="1" ht="165" x14ac:dyDescent="0.25">
      <c r="A1234" s="3" t="s">
        <v>2089</v>
      </c>
      <c r="B1234" s="6" t="s">
        <v>5961</v>
      </c>
      <c r="C1234" s="3" t="s">
        <v>5962</v>
      </c>
      <c r="D1234" s="3" t="s">
        <v>2155</v>
      </c>
      <c r="E1234" s="3" t="s">
        <v>2155</v>
      </c>
      <c r="F1234" s="3" t="s">
        <v>5963</v>
      </c>
      <c r="G1234" s="3" t="s">
        <v>2157</v>
      </c>
      <c r="H1234" s="3" t="s">
        <v>941</v>
      </c>
      <c r="I1234" s="3" t="s">
        <v>5964</v>
      </c>
      <c r="J1234" s="3" t="s">
        <v>5965</v>
      </c>
      <c r="K1234" s="3" t="s">
        <v>2088</v>
      </c>
      <c r="L1234" s="3" t="s">
        <v>941</v>
      </c>
      <c r="M1234" s="3" t="s">
        <v>941</v>
      </c>
      <c r="N1234" s="3" t="s">
        <v>941</v>
      </c>
      <c r="O1234" s="3" t="s">
        <v>35</v>
      </c>
      <c r="P1234" s="3" t="s">
        <v>67</v>
      </c>
      <c r="Q1234" s="3" t="s">
        <v>2467</v>
      </c>
      <c r="R1234" s="3" t="s">
        <v>941</v>
      </c>
      <c r="S1234" s="3" t="s">
        <v>941</v>
      </c>
      <c r="T1234" s="3" t="b">
        <f t="shared" si="58"/>
        <v>1</v>
      </c>
      <c r="U1234" s="3" t="b">
        <f t="shared" si="59"/>
        <v>0</v>
      </c>
      <c r="V1234" s="3">
        <f t="shared" si="57"/>
        <v>1020</v>
      </c>
    </row>
    <row r="1235" spans="1:22" s="3" customFormat="1" ht="120" x14ac:dyDescent="0.25">
      <c r="A1235" s="3" t="s">
        <v>5966</v>
      </c>
      <c r="B1235" s="3" t="s">
        <v>5967</v>
      </c>
      <c r="C1235" s="3" t="s">
        <v>5968</v>
      </c>
      <c r="D1235" s="3" t="s">
        <v>2155</v>
      </c>
      <c r="E1235" s="3" t="s">
        <v>2155</v>
      </c>
      <c r="F1235" s="3" t="s">
        <v>946</v>
      </c>
      <c r="G1235" s="3" t="s">
        <v>2155</v>
      </c>
      <c r="H1235" s="3" t="s">
        <v>5969</v>
      </c>
      <c r="I1235" s="3" t="s">
        <v>3987</v>
      </c>
      <c r="J1235" s="3" t="s">
        <v>3988</v>
      </c>
      <c r="K1235" s="3" t="s">
        <v>5970</v>
      </c>
      <c r="L1235" s="3" t="s">
        <v>941</v>
      </c>
      <c r="M1235" s="3" t="s">
        <v>941</v>
      </c>
      <c r="N1235" s="3" t="s">
        <v>941</v>
      </c>
      <c r="O1235" s="3" t="s">
        <v>17</v>
      </c>
      <c r="P1235" s="3" t="s">
        <v>28</v>
      </c>
      <c r="Q1235" s="3" t="s">
        <v>2467</v>
      </c>
      <c r="R1235" s="3" t="s">
        <v>941</v>
      </c>
      <c r="S1235" s="3" t="s">
        <v>941</v>
      </c>
      <c r="T1235" s="3" t="b">
        <f t="shared" si="58"/>
        <v>0</v>
      </c>
      <c r="U1235" s="3" t="b">
        <f t="shared" si="59"/>
        <v>0</v>
      </c>
      <c r="V1235" s="3">
        <f t="shared" si="57"/>
        <v>296</v>
      </c>
    </row>
    <row r="1236" spans="1:22" s="3" customFormat="1" ht="120" x14ac:dyDescent="0.25">
      <c r="A1236" s="3" t="s">
        <v>5966</v>
      </c>
      <c r="B1236" s="3" t="s">
        <v>5967</v>
      </c>
      <c r="C1236" s="3" t="s">
        <v>5968</v>
      </c>
      <c r="D1236" s="3" t="s">
        <v>2155</v>
      </c>
      <c r="E1236" s="3" t="s">
        <v>2155</v>
      </c>
      <c r="F1236" s="3" t="s">
        <v>946</v>
      </c>
      <c r="G1236" s="3" t="s">
        <v>2157</v>
      </c>
      <c r="H1236" s="3" t="s">
        <v>5969</v>
      </c>
      <c r="I1236" s="3" t="s">
        <v>1802</v>
      </c>
      <c r="J1236" s="3" t="s">
        <v>759</v>
      </c>
      <c r="K1236" s="3" t="s">
        <v>5970</v>
      </c>
      <c r="L1236" s="3" t="s">
        <v>941</v>
      </c>
      <c r="M1236" s="3" t="s">
        <v>941</v>
      </c>
      <c r="N1236" s="3" t="s">
        <v>941</v>
      </c>
      <c r="O1236" s="3" t="s">
        <v>17</v>
      </c>
      <c r="P1236" s="3" t="s">
        <v>60</v>
      </c>
      <c r="Q1236" s="3" t="s">
        <v>2467</v>
      </c>
      <c r="R1236" s="3" t="s">
        <v>941</v>
      </c>
      <c r="S1236" s="3" t="s">
        <v>941</v>
      </c>
      <c r="T1236" s="3" t="b">
        <f t="shared" si="58"/>
        <v>0</v>
      </c>
      <c r="U1236" s="3" t="b">
        <f t="shared" si="59"/>
        <v>0</v>
      </c>
      <c r="V1236" s="3">
        <f t="shared" si="57"/>
        <v>296</v>
      </c>
    </row>
    <row r="1237" spans="1:22" s="3" customFormat="1" ht="120" x14ac:dyDescent="0.25">
      <c r="A1237" s="3" t="s">
        <v>5966</v>
      </c>
      <c r="B1237" s="3" t="s">
        <v>5967</v>
      </c>
      <c r="C1237" s="3" t="s">
        <v>5968</v>
      </c>
      <c r="D1237" s="3" t="s">
        <v>2155</v>
      </c>
      <c r="E1237" s="3" t="s">
        <v>2155</v>
      </c>
      <c r="F1237" s="3" t="s">
        <v>5971</v>
      </c>
      <c r="G1237" s="3" t="s">
        <v>2157</v>
      </c>
      <c r="H1237" s="3" t="s">
        <v>5969</v>
      </c>
      <c r="I1237" s="3" t="s">
        <v>5972</v>
      </c>
      <c r="J1237" s="3" t="s">
        <v>5973</v>
      </c>
      <c r="K1237" s="3" t="s">
        <v>5970</v>
      </c>
      <c r="L1237" s="3" t="s">
        <v>941</v>
      </c>
      <c r="M1237" s="3" t="s">
        <v>941</v>
      </c>
      <c r="N1237" s="3" t="s">
        <v>941</v>
      </c>
      <c r="O1237" s="3" t="s">
        <v>44</v>
      </c>
      <c r="P1237" s="3" t="s">
        <v>256</v>
      </c>
      <c r="Q1237" s="3" t="s">
        <v>2467</v>
      </c>
      <c r="R1237" s="3" t="s">
        <v>941</v>
      </c>
      <c r="S1237" s="3" t="s">
        <v>941</v>
      </c>
      <c r="T1237" s="3" t="b">
        <f t="shared" si="58"/>
        <v>0</v>
      </c>
      <c r="U1237" s="3" t="b">
        <f t="shared" si="59"/>
        <v>0</v>
      </c>
      <c r="V1237" s="3">
        <f t="shared" si="57"/>
        <v>296</v>
      </c>
    </row>
    <row r="1238" spans="1:22" s="3" customFormat="1" ht="120" x14ac:dyDescent="0.25">
      <c r="A1238" s="3" t="s">
        <v>5966</v>
      </c>
      <c r="B1238" s="3" t="s">
        <v>5967</v>
      </c>
      <c r="C1238" s="3" t="s">
        <v>5968</v>
      </c>
      <c r="D1238" s="3" t="s">
        <v>2155</v>
      </c>
      <c r="E1238" s="3" t="s">
        <v>2155</v>
      </c>
      <c r="F1238" s="3" t="s">
        <v>5974</v>
      </c>
      <c r="G1238" s="3" t="s">
        <v>2157</v>
      </c>
      <c r="H1238" s="3" t="s">
        <v>5969</v>
      </c>
      <c r="I1238" s="3" t="s">
        <v>5975</v>
      </c>
      <c r="J1238" s="3" t="s">
        <v>5976</v>
      </c>
      <c r="K1238" s="3" t="s">
        <v>5970</v>
      </c>
      <c r="L1238" s="3" t="s">
        <v>941</v>
      </c>
      <c r="M1238" s="3" t="s">
        <v>941</v>
      </c>
      <c r="N1238" s="3" t="s">
        <v>941</v>
      </c>
      <c r="O1238" s="3" t="s">
        <v>17</v>
      </c>
      <c r="P1238" s="3" t="s">
        <v>139</v>
      </c>
      <c r="Q1238" s="3" t="s">
        <v>2467</v>
      </c>
      <c r="R1238" s="3" t="s">
        <v>941</v>
      </c>
      <c r="S1238" s="3" t="s">
        <v>941</v>
      </c>
      <c r="T1238" s="3" t="b">
        <f t="shared" si="58"/>
        <v>0</v>
      </c>
      <c r="U1238" s="3" t="b">
        <f t="shared" si="59"/>
        <v>0</v>
      </c>
      <c r="V1238" s="3">
        <f t="shared" si="57"/>
        <v>296</v>
      </c>
    </row>
    <row r="1239" spans="1:22" s="3" customFormat="1" ht="255" x14ac:dyDescent="0.25">
      <c r="A1239" s="3" t="s">
        <v>1279</v>
      </c>
      <c r="B1239" s="3" t="s">
        <v>5977</v>
      </c>
      <c r="C1239" s="3" t="s">
        <v>5978</v>
      </c>
      <c r="D1239" s="3" t="s">
        <v>2155</v>
      </c>
      <c r="E1239" s="3" t="s">
        <v>2155</v>
      </c>
      <c r="F1239" s="3" t="s">
        <v>967</v>
      </c>
      <c r="G1239" s="3" t="s">
        <v>2155</v>
      </c>
      <c r="H1239" s="3" t="s">
        <v>941</v>
      </c>
      <c r="I1239" s="3" t="s">
        <v>1277</v>
      </c>
      <c r="J1239" s="3" t="s">
        <v>925</v>
      </c>
      <c r="K1239" s="3" t="s">
        <v>1278</v>
      </c>
      <c r="L1239" s="3" t="s">
        <v>941</v>
      </c>
      <c r="M1239" s="3" t="s">
        <v>941</v>
      </c>
      <c r="N1239" s="3" t="s">
        <v>941</v>
      </c>
      <c r="O1239" s="3" t="s">
        <v>17</v>
      </c>
      <c r="P1239" s="3" t="s">
        <v>28</v>
      </c>
      <c r="Q1239" s="3" t="s">
        <v>2467</v>
      </c>
      <c r="R1239" s="3" t="s">
        <v>941</v>
      </c>
      <c r="S1239" s="3" t="s">
        <v>941</v>
      </c>
      <c r="T1239" s="3" t="b">
        <f t="shared" si="58"/>
        <v>1</v>
      </c>
      <c r="U1239" s="3" t="b">
        <f t="shared" si="59"/>
        <v>0</v>
      </c>
      <c r="V1239" s="3">
        <f t="shared" si="57"/>
        <v>731</v>
      </c>
    </row>
    <row r="1240" spans="1:22" s="3" customFormat="1" ht="90" x14ac:dyDescent="0.25">
      <c r="A1240" s="3" t="s">
        <v>5979</v>
      </c>
      <c r="B1240" s="3" t="s">
        <v>5980</v>
      </c>
      <c r="C1240" s="3" t="s">
        <v>5981</v>
      </c>
      <c r="D1240" s="3" t="s">
        <v>2155</v>
      </c>
      <c r="E1240" s="3" t="s">
        <v>2155</v>
      </c>
      <c r="F1240" s="3" t="s">
        <v>946</v>
      </c>
      <c r="G1240" s="3" t="s">
        <v>2157</v>
      </c>
      <c r="H1240" s="3" t="s">
        <v>5982</v>
      </c>
      <c r="I1240" s="3" t="s">
        <v>1776</v>
      </c>
      <c r="J1240" s="6" t="s">
        <v>518</v>
      </c>
      <c r="K1240" s="3" t="s">
        <v>5983</v>
      </c>
      <c r="L1240" s="3" t="s">
        <v>941</v>
      </c>
      <c r="M1240" s="3" t="s">
        <v>941</v>
      </c>
      <c r="N1240" s="3" t="s">
        <v>941</v>
      </c>
      <c r="O1240" s="3" t="s">
        <v>35</v>
      </c>
      <c r="P1240" s="3" t="s">
        <v>240</v>
      </c>
      <c r="Q1240" s="3" t="s">
        <v>2467</v>
      </c>
      <c r="R1240" s="3">
        <v>2012</v>
      </c>
      <c r="S1240" s="3">
        <v>2020</v>
      </c>
      <c r="T1240" s="3" t="b">
        <f t="shared" si="58"/>
        <v>0</v>
      </c>
      <c r="U1240" s="3" t="b">
        <f t="shared" si="59"/>
        <v>0</v>
      </c>
      <c r="V1240" s="3">
        <f t="shared" si="57"/>
        <v>208</v>
      </c>
    </row>
    <row r="1241" spans="1:22" s="3" customFormat="1" ht="120" x14ac:dyDescent="0.25">
      <c r="A1241" s="3" t="s">
        <v>2062</v>
      </c>
      <c r="B1241" s="3" t="s">
        <v>5984</v>
      </c>
      <c r="C1241" s="3" t="s">
        <v>5985</v>
      </c>
      <c r="D1241" s="3" t="s">
        <v>2155</v>
      </c>
      <c r="E1241" s="3" t="s">
        <v>2155</v>
      </c>
      <c r="F1241" s="3" t="s">
        <v>2060</v>
      </c>
      <c r="G1241" s="3" t="s">
        <v>2155</v>
      </c>
      <c r="H1241" s="3" t="s">
        <v>5986</v>
      </c>
      <c r="I1241" s="3" t="s">
        <v>2063</v>
      </c>
      <c r="J1241" s="3" t="s">
        <v>392</v>
      </c>
      <c r="K1241" s="3" t="s">
        <v>2061</v>
      </c>
      <c r="L1241" s="3" t="s">
        <v>941</v>
      </c>
      <c r="M1241" s="3" t="s">
        <v>941</v>
      </c>
      <c r="N1241" s="3" t="s">
        <v>941</v>
      </c>
      <c r="O1241" s="3" t="s">
        <v>35</v>
      </c>
      <c r="P1241" s="3" t="s">
        <v>240</v>
      </c>
      <c r="Q1241" s="3" t="s">
        <v>2467</v>
      </c>
      <c r="R1241" s="3" t="s">
        <v>941</v>
      </c>
      <c r="S1241" s="3" t="s">
        <v>941</v>
      </c>
      <c r="T1241" s="3" t="b">
        <f t="shared" si="58"/>
        <v>0</v>
      </c>
      <c r="U1241" s="3" t="b">
        <f t="shared" si="59"/>
        <v>0</v>
      </c>
      <c r="V1241" s="3">
        <f t="shared" si="57"/>
        <v>35</v>
      </c>
    </row>
    <row r="1242" spans="1:22" s="3" customFormat="1" ht="105" x14ac:dyDescent="0.25">
      <c r="A1242" s="3" t="s">
        <v>5987</v>
      </c>
      <c r="B1242" s="3" t="s">
        <v>5988</v>
      </c>
      <c r="C1242" s="3" t="s">
        <v>5989</v>
      </c>
      <c r="D1242" s="3" t="s">
        <v>2155</v>
      </c>
      <c r="E1242" s="3" t="s">
        <v>2155</v>
      </c>
      <c r="F1242" s="3" t="s">
        <v>1000</v>
      </c>
      <c r="G1242" s="3" t="s">
        <v>2157</v>
      </c>
      <c r="H1242" s="3" t="s">
        <v>5990</v>
      </c>
      <c r="I1242" s="3" t="s">
        <v>1961</v>
      </c>
      <c r="J1242" s="3" t="s">
        <v>319</v>
      </c>
      <c r="K1242" s="3" t="s">
        <v>941</v>
      </c>
      <c r="L1242" s="3" t="s">
        <v>941</v>
      </c>
      <c r="M1242" s="3" t="s">
        <v>941</v>
      </c>
      <c r="N1242" s="3" t="s">
        <v>941</v>
      </c>
      <c r="O1242" s="3" t="s">
        <v>35</v>
      </c>
      <c r="P1242" s="3" t="s">
        <v>93</v>
      </c>
      <c r="Q1242" s="3" t="s">
        <v>2467</v>
      </c>
      <c r="R1242" s="3" t="s">
        <v>941</v>
      </c>
      <c r="S1242" s="3" t="s">
        <v>941</v>
      </c>
      <c r="T1242" s="3" t="b">
        <f t="shared" si="58"/>
        <v>0</v>
      </c>
      <c r="U1242" s="3" t="b">
        <f t="shared" si="59"/>
        <v>0</v>
      </c>
      <c r="V1242" s="3">
        <f t="shared" si="57"/>
        <v>379</v>
      </c>
    </row>
    <row r="1243" spans="1:22" s="3" customFormat="1" ht="409.5" x14ac:dyDescent="0.25">
      <c r="A1243" s="3" t="s">
        <v>5991</v>
      </c>
      <c r="B1243" s="3" t="s">
        <v>5992</v>
      </c>
      <c r="C1243" s="3" t="s">
        <v>5993</v>
      </c>
      <c r="D1243" s="3" t="s">
        <v>2155</v>
      </c>
      <c r="E1243" s="3" t="s">
        <v>2155</v>
      </c>
      <c r="F1243" s="3" t="s">
        <v>5994</v>
      </c>
      <c r="G1243" s="3" t="s">
        <v>2157</v>
      </c>
      <c r="H1243" s="3" t="s">
        <v>5995</v>
      </c>
      <c r="I1243" s="3" t="s">
        <v>5996</v>
      </c>
      <c r="J1243" s="3" t="s">
        <v>5997</v>
      </c>
      <c r="K1243" s="3" t="s">
        <v>5998</v>
      </c>
      <c r="L1243" s="3" t="s">
        <v>941</v>
      </c>
      <c r="M1243" s="3" t="s">
        <v>941</v>
      </c>
      <c r="N1243" s="3" t="s">
        <v>5999</v>
      </c>
      <c r="O1243" s="3" t="s">
        <v>35</v>
      </c>
      <c r="P1243" s="3" t="s">
        <v>613</v>
      </c>
      <c r="Q1243" s="3" t="s">
        <v>2467</v>
      </c>
      <c r="R1243" s="3" t="s">
        <v>941</v>
      </c>
      <c r="S1243" s="3" t="s">
        <v>941</v>
      </c>
      <c r="T1243" s="3" t="b">
        <f t="shared" si="58"/>
        <v>1</v>
      </c>
      <c r="U1243" s="3" t="b">
        <f t="shared" si="59"/>
        <v>1</v>
      </c>
      <c r="V1243" s="3">
        <f t="shared" si="57"/>
        <v>1256</v>
      </c>
    </row>
    <row r="1244" spans="1:22" s="3" customFormat="1" ht="409.5" x14ac:dyDescent="0.25">
      <c r="A1244" s="3" t="s">
        <v>5991</v>
      </c>
      <c r="B1244" s="3" t="s">
        <v>5992</v>
      </c>
      <c r="C1244" s="3" t="s">
        <v>5993</v>
      </c>
      <c r="D1244" s="3" t="s">
        <v>2155</v>
      </c>
      <c r="E1244" s="3" t="s">
        <v>2155</v>
      </c>
      <c r="F1244" s="3" t="s">
        <v>5591</v>
      </c>
      <c r="G1244" s="3" t="s">
        <v>2155</v>
      </c>
      <c r="H1244" s="3" t="s">
        <v>5995</v>
      </c>
      <c r="I1244" s="3" t="s">
        <v>6000</v>
      </c>
      <c r="J1244" s="3" t="s">
        <v>6001</v>
      </c>
      <c r="K1244" s="3" t="s">
        <v>5998</v>
      </c>
      <c r="L1244" s="3" t="s">
        <v>941</v>
      </c>
      <c r="M1244" s="3" t="s">
        <v>941</v>
      </c>
      <c r="N1244" s="3" t="s">
        <v>5999</v>
      </c>
      <c r="O1244" s="3" t="s">
        <v>35</v>
      </c>
      <c r="P1244" s="3" t="s">
        <v>93</v>
      </c>
      <c r="Q1244" s="3" t="s">
        <v>2467</v>
      </c>
      <c r="R1244" s="3" t="s">
        <v>941</v>
      </c>
      <c r="S1244" s="3" t="s">
        <v>941</v>
      </c>
      <c r="T1244" s="3" t="b">
        <f t="shared" si="58"/>
        <v>1</v>
      </c>
      <c r="U1244" s="3" t="b">
        <f t="shared" si="59"/>
        <v>1</v>
      </c>
      <c r="V1244" s="3">
        <f t="shared" si="57"/>
        <v>1256</v>
      </c>
    </row>
    <row r="1245" spans="1:22" s="3" customFormat="1" ht="409.5" x14ac:dyDescent="0.25">
      <c r="A1245" s="3" t="s">
        <v>5991</v>
      </c>
      <c r="B1245" s="3" t="s">
        <v>5992</v>
      </c>
      <c r="C1245" s="3" t="s">
        <v>5993</v>
      </c>
      <c r="D1245" s="3" t="s">
        <v>2155</v>
      </c>
      <c r="E1245" s="3" t="s">
        <v>2155</v>
      </c>
      <c r="F1245" s="3" t="s">
        <v>945</v>
      </c>
      <c r="G1245" s="3" t="s">
        <v>2155</v>
      </c>
      <c r="H1245" s="3" t="s">
        <v>5995</v>
      </c>
      <c r="I1245" s="3" t="s">
        <v>6002</v>
      </c>
      <c r="J1245" s="3" t="s">
        <v>6003</v>
      </c>
      <c r="K1245" s="3" t="s">
        <v>5998</v>
      </c>
      <c r="L1245" s="3" t="s">
        <v>941</v>
      </c>
      <c r="M1245" s="3" t="s">
        <v>941</v>
      </c>
      <c r="N1245" s="3" t="s">
        <v>5999</v>
      </c>
      <c r="O1245" s="3" t="s">
        <v>543</v>
      </c>
      <c r="P1245" s="3" t="s">
        <v>544</v>
      </c>
      <c r="Q1245" s="3" t="s">
        <v>2467</v>
      </c>
      <c r="R1245" s="3" t="s">
        <v>941</v>
      </c>
      <c r="S1245" s="3" t="s">
        <v>941</v>
      </c>
      <c r="T1245" s="3" t="b">
        <f t="shared" si="58"/>
        <v>1</v>
      </c>
      <c r="U1245" s="3" t="b">
        <f t="shared" si="59"/>
        <v>1</v>
      </c>
      <c r="V1245" s="3">
        <f t="shared" si="57"/>
        <v>1256</v>
      </c>
    </row>
    <row r="1246" spans="1:22" s="3" customFormat="1" ht="409.5" x14ac:dyDescent="0.25">
      <c r="A1246" s="3" t="s">
        <v>5991</v>
      </c>
      <c r="B1246" s="3" t="s">
        <v>5992</v>
      </c>
      <c r="C1246" s="3" t="s">
        <v>5993</v>
      </c>
      <c r="D1246" s="3" t="s">
        <v>2155</v>
      </c>
      <c r="E1246" s="3" t="s">
        <v>2155</v>
      </c>
      <c r="F1246" s="3" t="s">
        <v>945</v>
      </c>
      <c r="G1246" s="3" t="s">
        <v>2155</v>
      </c>
      <c r="H1246" s="3" t="s">
        <v>5995</v>
      </c>
      <c r="I1246" s="3" t="s">
        <v>6004</v>
      </c>
      <c r="J1246" s="3" t="s">
        <v>6005</v>
      </c>
      <c r="K1246" s="3" t="s">
        <v>5998</v>
      </c>
      <c r="L1246" s="3" t="s">
        <v>941</v>
      </c>
      <c r="M1246" s="3" t="s">
        <v>941</v>
      </c>
      <c r="N1246" s="3" t="s">
        <v>5999</v>
      </c>
      <c r="O1246" s="3" t="s">
        <v>35</v>
      </c>
      <c r="P1246" s="3" t="s">
        <v>613</v>
      </c>
      <c r="Q1246" s="3" t="s">
        <v>2467</v>
      </c>
      <c r="R1246" s="3" t="s">
        <v>941</v>
      </c>
      <c r="S1246" s="3" t="s">
        <v>941</v>
      </c>
      <c r="T1246" s="3" t="b">
        <f t="shared" si="58"/>
        <v>1</v>
      </c>
      <c r="U1246" s="3" t="b">
        <f t="shared" si="59"/>
        <v>1</v>
      </c>
      <c r="V1246" s="3">
        <f t="shared" si="57"/>
        <v>1256</v>
      </c>
    </row>
    <row r="1247" spans="1:22" s="3" customFormat="1" ht="409.5" x14ac:dyDescent="0.25">
      <c r="A1247" s="3" t="s">
        <v>5991</v>
      </c>
      <c r="B1247" s="3" t="s">
        <v>5992</v>
      </c>
      <c r="C1247" s="3" t="s">
        <v>5993</v>
      </c>
      <c r="D1247" s="3" t="s">
        <v>2155</v>
      </c>
      <c r="E1247" s="3" t="s">
        <v>2155</v>
      </c>
      <c r="F1247" s="3" t="s">
        <v>945</v>
      </c>
      <c r="G1247" s="3" t="s">
        <v>2155</v>
      </c>
      <c r="H1247" s="3" t="s">
        <v>5995</v>
      </c>
      <c r="I1247" s="3" t="s">
        <v>6006</v>
      </c>
      <c r="J1247" s="3" t="s">
        <v>6007</v>
      </c>
      <c r="K1247" s="3" t="s">
        <v>5998</v>
      </c>
      <c r="L1247" s="3" t="s">
        <v>941</v>
      </c>
      <c r="M1247" s="3" t="s">
        <v>941</v>
      </c>
      <c r="N1247" s="3" t="s">
        <v>5999</v>
      </c>
      <c r="O1247" s="3" t="s">
        <v>17</v>
      </c>
      <c r="P1247" s="3" t="s">
        <v>18</v>
      </c>
      <c r="Q1247" s="3" t="s">
        <v>2467</v>
      </c>
      <c r="R1247" s="3" t="s">
        <v>941</v>
      </c>
      <c r="S1247" s="3" t="s">
        <v>941</v>
      </c>
      <c r="T1247" s="3" t="b">
        <f t="shared" si="58"/>
        <v>1</v>
      </c>
      <c r="U1247" s="3" t="b">
        <f t="shared" si="59"/>
        <v>1</v>
      </c>
      <c r="V1247" s="3">
        <f t="shared" si="57"/>
        <v>1256</v>
      </c>
    </row>
    <row r="1248" spans="1:22" s="3" customFormat="1" ht="409.5" x14ac:dyDescent="0.25">
      <c r="A1248" s="3" t="s">
        <v>5991</v>
      </c>
      <c r="B1248" s="3" t="s">
        <v>5992</v>
      </c>
      <c r="C1248" s="3" t="s">
        <v>5993</v>
      </c>
      <c r="D1248" s="3" t="s">
        <v>2155</v>
      </c>
      <c r="E1248" s="3" t="s">
        <v>2155</v>
      </c>
      <c r="F1248" s="3" t="s">
        <v>945</v>
      </c>
      <c r="G1248" s="3" t="s">
        <v>2155</v>
      </c>
      <c r="H1248" s="3" t="s">
        <v>5995</v>
      </c>
      <c r="I1248" s="3" t="s">
        <v>3081</v>
      </c>
      <c r="J1248" s="3" t="s">
        <v>3082</v>
      </c>
      <c r="K1248" s="3" t="s">
        <v>5998</v>
      </c>
      <c r="L1248" s="3" t="s">
        <v>941</v>
      </c>
      <c r="M1248" s="3" t="s">
        <v>941</v>
      </c>
      <c r="N1248" s="3" t="s">
        <v>5999</v>
      </c>
      <c r="O1248" s="3" t="s">
        <v>44</v>
      </c>
      <c r="P1248" s="3" t="s">
        <v>45</v>
      </c>
      <c r="Q1248" s="3" t="s">
        <v>2467</v>
      </c>
      <c r="R1248" s="3" t="s">
        <v>941</v>
      </c>
      <c r="S1248" s="3" t="s">
        <v>941</v>
      </c>
      <c r="T1248" s="3" t="b">
        <f t="shared" si="58"/>
        <v>1</v>
      </c>
      <c r="U1248" s="3" t="b">
        <f t="shared" si="59"/>
        <v>1</v>
      </c>
      <c r="V1248" s="3">
        <f t="shared" si="57"/>
        <v>1256</v>
      </c>
    </row>
    <row r="1249" spans="1:22" s="3" customFormat="1" ht="409.5" x14ac:dyDescent="0.25">
      <c r="A1249" s="3" t="s">
        <v>5991</v>
      </c>
      <c r="B1249" s="3" t="s">
        <v>5992</v>
      </c>
      <c r="C1249" s="3" t="s">
        <v>5993</v>
      </c>
      <c r="D1249" s="3" t="s">
        <v>2155</v>
      </c>
      <c r="E1249" s="3" t="s">
        <v>2155</v>
      </c>
      <c r="F1249" s="3" t="s">
        <v>4026</v>
      </c>
      <c r="G1249" s="3" t="s">
        <v>2157</v>
      </c>
      <c r="H1249" s="3" t="s">
        <v>5995</v>
      </c>
      <c r="I1249" s="3" t="s">
        <v>6008</v>
      </c>
      <c r="J1249" s="3" t="s">
        <v>6009</v>
      </c>
      <c r="K1249" s="3" t="s">
        <v>5998</v>
      </c>
      <c r="L1249" s="3" t="s">
        <v>941</v>
      </c>
      <c r="M1249" s="3" t="s">
        <v>941</v>
      </c>
      <c r="N1249" s="3" t="s">
        <v>5999</v>
      </c>
      <c r="O1249" s="3" t="s">
        <v>35</v>
      </c>
      <c r="P1249" s="3" t="s">
        <v>67</v>
      </c>
      <c r="Q1249" s="3" t="s">
        <v>2467</v>
      </c>
      <c r="R1249" s="3" t="s">
        <v>941</v>
      </c>
      <c r="S1249" s="3" t="s">
        <v>941</v>
      </c>
      <c r="T1249" s="3" t="b">
        <f t="shared" si="58"/>
        <v>1</v>
      </c>
      <c r="U1249" s="3" t="b">
        <f t="shared" si="59"/>
        <v>1</v>
      </c>
      <c r="V1249" s="3">
        <f t="shared" si="57"/>
        <v>1256</v>
      </c>
    </row>
    <row r="1250" spans="1:22" s="3" customFormat="1" ht="409.5" x14ac:dyDescent="0.25">
      <c r="A1250" s="3" t="s">
        <v>5991</v>
      </c>
      <c r="B1250" s="3" t="s">
        <v>5992</v>
      </c>
      <c r="C1250" s="3" t="s">
        <v>5993</v>
      </c>
      <c r="D1250" s="3" t="s">
        <v>2155</v>
      </c>
      <c r="E1250" s="3" t="s">
        <v>2155</v>
      </c>
      <c r="F1250" s="3" t="s">
        <v>947</v>
      </c>
      <c r="G1250" s="3" t="s">
        <v>2155</v>
      </c>
      <c r="H1250" s="3" t="s">
        <v>5995</v>
      </c>
      <c r="I1250" s="3" t="s">
        <v>6010</v>
      </c>
      <c r="J1250" s="3" t="s">
        <v>6011</v>
      </c>
      <c r="K1250" s="3" t="s">
        <v>5998</v>
      </c>
      <c r="L1250" s="3" t="s">
        <v>941</v>
      </c>
      <c r="M1250" s="3" t="s">
        <v>941</v>
      </c>
      <c r="N1250" s="3" t="s">
        <v>5999</v>
      </c>
      <c r="O1250" s="3" t="s">
        <v>44</v>
      </c>
      <c r="P1250" s="3" t="s">
        <v>45</v>
      </c>
      <c r="Q1250" s="3" t="s">
        <v>2467</v>
      </c>
      <c r="R1250" s="3" t="s">
        <v>941</v>
      </c>
      <c r="S1250" s="3" t="s">
        <v>941</v>
      </c>
      <c r="T1250" s="3" t="b">
        <f t="shared" si="58"/>
        <v>1</v>
      </c>
      <c r="U1250" s="3" t="b">
        <f t="shared" si="59"/>
        <v>1</v>
      </c>
      <c r="V1250" s="3">
        <f t="shared" si="57"/>
        <v>1256</v>
      </c>
    </row>
    <row r="1251" spans="1:22" s="3" customFormat="1" ht="409.5" x14ac:dyDescent="0.25">
      <c r="A1251" s="3" t="s">
        <v>5991</v>
      </c>
      <c r="B1251" s="3" t="s">
        <v>5992</v>
      </c>
      <c r="C1251" s="3" t="s">
        <v>5993</v>
      </c>
      <c r="D1251" s="3" t="s">
        <v>2155</v>
      </c>
      <c r="E1251" s="3" t="s">
        <v>2155</v>
      </c>
      <c r="F1251" s="3" t="s">
        <v>1088</v>
      </c>
      <c r="G1251" s="3" t="s">
        <v>2157</v>
      </c>
      <c r="H1251" s="3" t="s">
        <v>5995</v>
      </c>
      <c r="I1251" s="3" t="s">
        <v>2007</v>
      </c>
      <c r="J1251" s="3" t="s">
        <v>601</v>
      </c>
      <c r="K1251" s="3" t="s">
        <v>5998</v>
      </c>
      <c r="L1251" s="3" t="s">
        <v>941</v>
      </c>
      <c r="M1251" s="3" t="s">
        <v>941</v>
      </c>
      <c r="N1251" s="3" t="s">
        <v>5999</v>
      </c>
      <c r="O1251" s="3" t="s">
        <v>17</v>
      </c>
      <c r="P1251" s="3" t="s">
        <v>60</v>
      </c>
      <c r="Q1251" s="3" t="s">
        <v>2467</v>
      </c>
      <c r="R1251" s="3" t="s">
        <v>941</v>
      </c>
      <c r="S1251" s="3" t="s">
        <v>941</v>
      </c>
      <c r="T1251" s="3" t="b">
        <f t="shared" si="58"/>
        <v>1</v>
      </c>
      <c r="U1251" s="3" t="b">
        <f t="shared" si="59"/>
        <v>1</v>
      </c>
      <c r="V1251" s="3">
        <f t="shared" si="57"/>
        <v>1256</v>
      </c>
    </row>
    <row r="1252" spans="1:22" s="3" customFormat="1" ht="409.5" x14ac:dyDescent="0.25">
      <c r="A1252" s="3" t="s">
        <v>5991</v>
      </c>
      <c r="B1252" s="3" t="s">
        <v>5992</v>
      </c>
      <c r="C1252" s="3" t="s">
        <v>5993</v>
      </c>
      <c r="D1252" s="3" t="s">
        <v>2155</v>
      </c>
      <c r="E1252" s="3" t="s">
        <v>2155</v>
      </c>
      <c r="F1252" s="3" t="s">
        <v>6012</v>
      </c>
      <c r="G1252" s="3" t="s">
        <v>2157</v>
      </c>
      <c r="H1252" s="3" t="s">
        <v>5995</v>
      </c>
      <c r="I1252" s="3" t="s">
        <v>6013</v>
      </c>
      <c r="J1252" s="3" t="s">
        <v>6014</v>
      </c>
      <c r="K1252" s="3" t="s">
        <v>5998</v>
      </c>
      <c r="L1252" s="3" t="s">
        <v>941</v>
      </c>
      <c r="M1252" s="3" t="s">
        <v>941</v>
      </c>
      <c r="N1252" s="3" t="s">
        <v>5999</v>
      </c>
      <c r="O1252" s="3" t="s">
        <v>941</v>
      </c>
      <c r="P1252" s="3" t="s">
        <v>941</v>
      </c>
      <c r="Q1252" s="3" t="s">
        <v>6015</v>
      </c>
      <c r="R1252" s="3" t="s">
        <v>941</v>
      </c>
      <c r="S1252" s="3">
        <v>2007</v>
      </c>
      <c r="T1252" s="3" t="b">
        <f t="shared" si="58"/>
        <v>1</v>
      </c>
      <c r="U1252" s="3" t="b">
        <f t="shared" si="59"/>
        <v>1</v>
      </c>
      <c r="V1252" s="3">
        <f t="shared" si="57"/>
        <v>1256</v>
      </c>
    </row>
    <row r="1253" spans="1:22" s="3" customFormat="1" ht="255" x14ac:dyDescent="0.25">
      <c r="A1253" s="3" t="s">
        <v>6016</v>
      </c>
      <c r="B1253" s="3" t="s">
        <v>6017</v>
      </c>
      <c r="C1253" s="3" t="s">
        <v>6018</v>
      </c>
      <c r="D1253" s="3" t="s">
        <v>2155</v>
      </c>
      <c r="E1253" s="3" t="s">
        <v>2155</v>
      </c>
      <c r="F1253" s="3" t="s">
        <v>6019</v>
      </c>
      <c r="G1253" s="3" t="s">
        <v>2157</v>
      </c>
      <c r="H1253" s="3" t="s">
        <v>6020</v>
      </c>
      <c r="I1253" s="3" t="s">
        <v>1802</v>
      </c>
      <c r="J1253" s="3" t="s">
        <v>759</v>
      </c>
      <c r="K1253" s="3" t="s">
        <v>6021</v>
      </c>
      <c r="L1253" s="3" t="s">
        <v>941</v>
      </c>
      <c r="M1253" s="3" t="s">
        <v>941</v>
      </c>
      <c r="N1253" s="3" t="s">
        <v>941</v>
      </c>
      <c r="O1253" s="3" t="s">
        <v>17</v>
      </c>
      <c r="P1253" s="3" t="s">
        <v>60</v>
      </c>
      <c r="Q1253" s="3" t="s">
        <v>2467</v>
      </c>
      <c r="R1253" s="3" t="s">
        <v>941</v>
      </c>
      <c r="S1253" s="3" t="s">
        <v>941</v>
      </c>
      <c r="T1253" s="3" t="b">
        <f t="shared" si="58"/>
        <v>1</v>
      </c>
      <c r="U1253" s="3" t="b">
        <f t="shared" si="59"/>
        <v>0</v>
      </c>
      <c r="V1253" s="3">
        <f t="shared" si="57"/>
        <v>479</v>
      </c>
    </row>
    <row r="1254" spans="1:22" s="3" customFormat="1" ht="255" x14ac:dyDescent="0.25">
      <c r="A1254" s="3" t="s">
        <v>6016</v>
      </c>
      <c r="B1254" s="3" t="s">
        <v>6017</v>
      </c>
      <c r="C1254" s="3" t="s">
        <v>6018</v>
      </c>
      <c r="D1254" s="3" t="s">
        <v>2155</v>
      </c>
      <c r="E1254" s="3" t="s">
        <v>2155</v>
      </c>
      <c r="F1254" s="3" t="s">
        <v>985</v>
      </c>
      <c r="G1254" s="3" t="s">
        <v>2157</v>
      </c>
      <c r="H1254" s="3" t="s">
        <v>6020</v>
      </c>
      <c r="I1254" s="3" t="s">
        <v>4297</v>
      </c>
      <c r="J1254" s="3" t="s">
        <v>4298</v>
      </c>
      <c r="K1254" s="3" t="s">
        <v>6021</v>
      </c>
      <c r="L1254" s="3" t="s">
        <v>941</v>
      </c>
      <c r="M1254" s="3" t="s">
        <v>941</v>
      </c>
      <c r="N1254" s="3" t="s">
        <v>941</v>
      </c>
      <c r="O1254" s="3" t="s">
        <v>17</v>
      </c>
      <c r="P1254" s="3" t="s">
        <v>139</v>
      </c>
      <c r="Q1254" s="3" t="s">
        <v>2467</v>
      </c>
      <c r="R1254" s="3" t="s">
        <v>941</v>
      </c>
      <c r="S1254" s="3" t="s">
        <v>941</v>
      </c>
      <c r="T1254" s="3" t="b">
        <f t="shared" si="58"/>
        <v>1</v>
      </c>
      <c r="U1254" s="3" t="b">
        <f t="shared" si="59"/>
        <v>0</v>
      </c>
      <c r="V1254" s="3">
        <f t="shared" si="57"/>
        <v>479</v>
      </c>
    </row>
    <row r="1255" spans="1:22" s="3" customFormat="1" ht="255" x14ac:dyDescent="0.25">
      <c r="A1255" s="3" t="s">
        <v>6016</v>
      </c>
      <c r="B1255" s="3" t="s">
        <v>6017</v>
      </c>
      <c r="C1255" s="3" t="s">
        <v>6018</v>
      </c>
      <c r="D1255" s="3" t="s">
        <v>2155</v>
      </c>
      <c r="E1255" s="3" t="s">
        <v>2155</v>
      </c>
      <c r="F1255" s="3" t="s">
        <v>951</v>
      </c>
      <c r="G1255" s="3" t="s">
        <v>2155</v>
      </c>
      <c r="H1255" s="3" t="s">
        <v>6020</v>
      </c>
      <c r="I1255" s="3" t="s">
        <v>6022</v>
      </c>
      <c r="J1255" s="3" t="s">
        <v>6023</v>
      </c>
      <c r="K1255" s="3" t="s">
        <v>6021</v>
      </c>
      <c r="L1255" s="3" t="s">
        <v>941</v>
      </c>
      <c r="M1255" s="3" t="s">
        <v>941</v>
      </c>
      <c r="N1255" s="3" t="s">
        <v>941</v>
      </c>
      <c r="O1255" s="3" t="s">
        <v>17</v>
      </c>
      <c r="P1255" s="3" t="s">
        <v>60</v>
      </c>
      <c r="Q1255" s="3" t="s">
        <v>2467</v>
      </c>
      <c r="R1255" s="3" t="s">
        <v>941</v>
      </c>
      <c r="S1255" s="3" t="s">
        <v>941</v>
      </c>
      <c r="T1255" s="3" t="b">
        <f t="shared" si="58"/>
        <v>1</v>
      </c>
      <c r="U1255" s="3" t="b">
        <f t="shared" si="59"/>
        <v>0</v>
      </c>
      <c r="V1255" s="3">
        <f t="shared" si="57"/>
        <v>479</v>
      </c>
    </row>
    <row r="1256" spans="1:22" s="3" customFormat="1" ht="105" x14ac:dyDescent="0.25">
      <c r="A1256" s="3" t="s">
        <v>2076</v>
      </c>
      <c r="B1256" s="3" t="s">
        <v>6024</v>
      </c>
      <c r="C1256" s="3" t="s">
        <v>6025</v>
      </c>
      <c r="D1256" s="3" t="s">
        <v>2155</v>
      </c>
      <c r="E1256" s="3" t="s">
        <v>2155</v>
      </c>
      <c r="F1256" s="3" t="s">
        <v>1017</v>
      </c>
      <c r="G1256" s="3" t="s">
        <v>2155</v>
      </c>
      <c r="H1256" s="3" t="s">
        <v>6026</v>
      </c>
      <c r="I1256" s="3" t="s">
        <v>2070</v>
      </c>
      <c r="J1256" s="3" t="s">
        <v>873</v>
      </c>
      <c r="K1256" s="3" t="s">
        <v>2075</v>
      </c>
      <c r="L1256" s="3" t="s">
        <v>941</v>
      </c>
      <c r="M1256" s="3" t="s">
        <v>941</v>
      </c>
      <c r="N1256" s="3" t="s">
        <v>941</v>
      </c>
      <c r="O1256" s="3" t="s">
        <v>543</v>
      </c>
      <c r="P1256" s="3" t="s">
        <v>544</v>
      </c>
      <c r="Q1256" s="3" t="s">
        <v>2467</v>
      </c>
      <c r="R1256" s="3" t="s">
        <v>941</v>
      </c>
      <c r="S1256" s="3" t="s">
        <v>941</v>
      </c>
      <c r="T1256" s="3" t="b">
        <f t="shared" si="58"/>
        <v>0</v>
      </c>
      <c r="U1256" s="3" t="b">
        <f t="shared" si="59"/>
        <v>0</v>
      </c>
      <c r="V1256" s="3">
        <f t="shared" si="57"/>
        <v>175</v>
      </c>
    </row>
    <row r="1257" spans="1:22" s="3" customFormat="1" ht="45" x14ac:dyDescent="0.25">
      <c r="A1257" s="3" t="s">
        <v>1974</v>
      </c>
      <c r="B1257" s="3" t="s">
        <v>6027</v>
      </c>
      <c r="C1257" s="3" t="s">
        <v>941</v>
      </c>
      <c r="D1257" s="3" t="s">
        <v>2155</v>
      </c>
      <c r="E1257" s="3" t="s">
        <v>2155</v>
      </c>
      <c r="F1257" s="3" t="s">
        <v>945</v>
      </c>
      <c r="G1257" s="3" t="s">
        <v>2155</v>
      </c>
      <c r="H1257" s="3" t="s">
        <v>941</v>
      </c>
      <c r="I1257" s="3" t="s">
        <v>234</v>
      </c>
      <c r="J1257" s="3" t="s">
        <v>233</v>
      </c>
      <c r="K1257" s="3" t="s">
        <v>1973</v>
      </c>
      <c r="L1257" s="3" t="s">
        <v>941</v>
      </c>
      <c r="M1257" s="3" t="s">
        <v>941</v>
      </c>
      <c r="N1257" s="3" t="s">
        <v>6028</v>
      </c>
      <c r="O1257" s="3" t="s">
        <v>17</v>
      </c>
      <c r="P1257" s="3" t="s">
        <v>60</v>
      </c>
      <c r="Q1257" s="3" t="s">
        <v>2467</v>
      </c>
      <c r="R1257" s="3" t="s">
        <v>941</v>
      </c>
      <c r="S1257" s="3" t="s">
        <v>941</v>
      </c>
      <c r="T1257" s="3" t="b">
        <f t="shared" si="58"/>
        <v>0</v>
      </c>
      <c r="U1257" s="3" t="b">
        <f t="shared" si="59"/>
        <v>0</v>
      </c>
      <c r="V1257" s="3">
        <f t="shared" si="57"/>
        <v>3</v>
      </c>
    </row>
    <row r="1258" spans="1:22" s="3" customFormat="1" ht="195" x14ac:dyDescent="0.25">
      <c r="A1258" s="3" t="s">
        <v>6029</v>
      </c>
      <c r="B1258" s="3" t="s">
        <v>6030</v>
      </c>
      <c r="C1258" s="3" t="s">
        <v>6031</v>
      </c>
      <c r="D1258" s="3" t="s">
        <v>2155</v>
      </c>
      <c r="E1258" s="3" t="s">
        <v>2155</v>
      </c>
      <c r="F1258" s="3" t="s">
        <v>6032</v>
      </c>
      <c r="G1258" s="3" t="s">
        <v>2157</v>
      </c>
      <c r="H1258" s="3" t="s">
        <v>6033</v>
      </c>
      <c r="I1258" s="3" t="s">
        <v>971</v>
      </c>
      <c r="J1258" s="3" t="s">
        <v>837</v>
      </c>
      <c r="K1258" s="3" t="s">
        <v>6034</v>
      </c>
      <c r="L1258" s="3" t="s">
        <v>941</v>
      </c>
      <c r="M1258" s="3" t="s">
        <v>941</v>
      </c>
      <c r="N1258" s="3" t="s">
        <v>941</v>
      </c>
      <c r="O1258" s="3" t="s">
        <v>44</v>
      </c>
      <c r="P1258" s="3" t="s">
        <v>45</v>
      </c>
      <c r="Q1258" s="3" t="s">
        <v>2467</v>
      </c>
      <c r="R1258" s="3" t="s">
        <v>941</v>
      </c>
      <c r="S1258" s="3" t="s">
        <v>941</v>
      </c>
      <c r="T1258" s="3" t="b">
        <f t="shared" si="58"/>
        <v>0</v>
      </c>
      <c r="U1258" s="3" t="b">
        <f t="shared" si="59"/>
        <v>0</v>
      </c>
      <c r="V1258" s="3">
        <f t="shared" si="57"/>
        <v>426</v>
      </c>
    </row>
    <row r="1259" spans="1:22" s="3" customFormat="1" ht="195" x14ac:dyDescent="0.25">
      <c r="A1259" s="3" t="s">
        <v>6029</v>
      </c>
      <c r="B1259" s="3" t="s">
        <v>6030</v>
      </c>
      <c r="C1259" s="3" t="s">
        <v>6031</v>
      </c>
      <c r="D1259" s="3" t="s">
        <v>2155</v>
      </c>
      <c r="E1259" s="3" t="s">
        <v>2155</v>
      </c>
      <c r="F1259" s="3" t="s">
        <v>966</v>
      </c>
      <c r="G1259" s="3" t="s">
        <v>2155</v>
      </c>
      <c r="H1259" s="3" t="s">
        <v>6033</v>
      </c>
      <c r="I1259" s="3" t="s">
        <v>6035</v>
      </c>
      <c r="J1259" s="3" t="s">
        <v>6036</v>
      </c>
      <c r="K1259" s="3" t="s">
        <v>6034</v>
      </c>
      <c r="L1259" s="3" t="s">
        <v>941</v>
      </c>
      <c r="M1259" s="3" t="s">
        <v>941</v>
      </c>
      <c r="N1259" s="3" t="s">
        <v>941</v>
      </c>
      <c r="O1259" s="3" t="s">
        <v>35</v>
      </c>
      <c r="P1259" s="3" t="s">
        <v>93</v>
      </c>
      <c r="Q1259" s="3" t="s">
        <v>2467</v>
      </c>
      <c r="R1259" s="3" t="s">
        <v>941</v>
      </c>
      <c r="S1259" s="3" t="s">
        <v>941</v>
      </c>
      <c r="T1259" s="3" t="b">
        <f t="shared" si="58"/>
        <v>0</v>
      </c>
      <c r="U1259" s="3" t="b">
        <f t="shared" si="59"/>
        <v>0</v>
      </c>
      <c r="V1259" s="3">
        <f t="shared" si="57"/>
        <v>426</v>
      </c>
    </row>
    <row r="1260" spans="1:22" s="3" customFormat="1" ht="105" x14ac:dyDescent="0.25">
      <c r="A1260" s="3" t="s">
        <v>1205</v>
      </c>
      <c r="B1260" s="3" t="s">
        <v>6037</v>
      </c>
      <c r="C1260" s="3" t="s">
        <v>6038</v>
      </c>
      <c r="D1260" s="3" t="s">
        <v>2155</v>
      </c>
      <c r="E1260" s="3" t="s">
        <v>2155</v>
      </c>
      <c r="F1260" s="3" t="s">
        <v>947</v>
      </c>
      <c r="G1260" s="3" t="s">
        <v>2155</v>
      </c>
      <c r="H1260" s="3" t="s">
        <v>6039</v>
      </c>
      <c r="I1260" s="3" t="s">
        <v>1602</v>
      </c>
      <c r="J1260" s="3" t="s">
        <v>284</v>
      </c>
      <c r="K1260" s="3" t="s">
        <v>1204</v>
      </c>
      <c r="L1260" s="3" t="s">
        <v>941</v>
      </c>
      <c r="M1260" s="3" t="s">
        <v>941</v>
      </c>
      <c r="N1260" s="3" t="s">
        <v>6040</v>
      </c>
      <c r="O1260" s="3" t="s">
        <v>44</v>
      </c>
      <c r="P1260" s="3" t="s">
        <v>45</v>
      </c>
      <c r="Q1260" s="3" t="s">
        <v>2467</v>
      </c>
      <c r="R1260" s="3" t="s">
        <v>941</v>
      </c>
      <c r="S1260" s="3" t="s">
        <v>941</v>
      </c>
      <c r="T1260" s="3" t="b">
        <f t="shared" si="58"/>
        <v>0</v>
      </c>
      <c r="U1260" s="3" t="b">
        <f t="shared" si="59"/>
        <v>1</v>
      </c>
      <c r="V1260" s="3">
        <f t="shared" si="57"/>
        <v>321</v>
      </c>
    </row>
    <row r="1261" spans="1:22" s="3" customFormat="1" ht="105" x14ac:dyDescent="0.25">
      <c r="A1261" s="3" t="s">
        <v>1205</v>
      </c>
      <c r="B1261" s="3" t="s">
        <v>6037</v>
      </c>
      <c r="C1261" s="3" t="s">
        <v>6038</v>
      </c>
      <c r="D1261" s="3" t="s">
        <v>2155</v>
      </c>
      <c r="E1261" s="3" t="s">
        <v>2155</v>
      </c>
      <c r="F1261" s="3" t="s">
        <v>947</v>
      </c>
      <c r="G1261" s="3" t="s">
        <v>2155</v>
      </c>
      <c r="H1261" s="3" t="s">
        <v>6039</v>
      </c>
      <c r="I1261" s="3" t="s">
        <v>6041</v>
      </c>
      <c r="J1261" s="3" t="s">
        <v>6042</v>
      </c>
      <c r="K1261" s="3" t="s">
        <v>1204</v>
      </c>
      <c r="L1261" s="3" t="s">
        <v>941</v>
      </c>
      <c r="M1261" s="3" t="s">
        <v>941</v>
      </c>
      <c r="N1261" s="3" t="s">
        <v>6040</v>
      </c>
      <c r="O1261" s="3" t="s">
        <v>188</v>
      </c>
      <c r="P1261" s="3" t="s">
        <v>412</v>
      </c>
      <c r="Q1261" s="3" t="s">
        <v>2467</v>
      </c>
      <c r="R1261" s="3" t="s">
        <v>941</v>
      </c>
      <c r="S1261" s="3" t="s">
        <v>941</v>
      </c>
      <c r="T1261" s="3" t="b">
        <f t="shared" si="58"/>
        <v>0</v>
      </c>
      <c r="U1261" s="3" t="b">
        <f t="shared" si="59"/>
        <v>1</v>
      </c>
      <c r="V1261" s="3">
        <f t="shared" si="57"/>
        <v>321</v>
      </c>
    </row>
    <row r="1262" spans="1:22" s="3" customFormat="1" ht="240" x14ac:dyDescent="0.25">
      <c r="A1262" s="3" t="s">
        <v>1342</v>
      </c>
      <c r="B1262" s="3" t="s">
        <v>6043</v>
      </c>
      <c r="C1262" s="3" t="s">
        <v>6044</v>
      </c>
      <c r="D1262" s="3" t="s">
        <v>2155</v>
      </c>
      <c r="E1262" s="3" t="s">
        <v>2155</v>
      </c>
      <c r="F1262" s="3" t="s">
        <v>945</v>
      </c>
      <c r="G1262" s="3" t="s">
        <v>2155</v>
      </c>
      <c r="H1262" s="3" t="s">
        <v>6045</v>
      </c>
      <c r="I1262" s="3" t="s">
        <v>86</v>
      </c>
      <c r="J1262" s="3" t="s">
        <v>85</v>
      </c>
      <c r="K1262" s="3" t="s">
        <v>1341</v>
      </c>
      <c r="L1262" s="3" t="s">
        <v>941</v>
      </c>
      <c r="M1262" s="3" t="s">
        <v>941</v>
      </c>
      <c r="N1262" s="3" t="s">
        <v>941</v>
      </c>
      <c r="O1262" s="3" t="s">
        <v>17</v>
      </c>
      <c r="P1262" s="3" t="s">
        <v>60</v>
      </c>
      <c r="Q1262" s="3" t="s">
        <v>2467</v>
      </c>
      <c r="R1262" s="3" t="s">
        <v>941</v>
      </c>
      <c r="S1262" s="3" t="s">
        <v>941</v>
      </c>
      <c r="T1262" s="3" t="b">
        <f t="shared" si="58"/>
        <v>0</v>
      </c>
      <c r="U1262" s="3" t="b">
        <f t="shared" si="59"/>
        <v>1</v>
      </c>
      <c r="V1262" s="3">
        <f t="shared" si="57"/>
        <v>1361</v>
      </c>
    </row>
    <row r="1263" spans="1:22" s="3" customFormat="1" ht="240" x14ac:dyDescent="0.25">
      <c r="A1263" s="3" t="s">
        <v>1342</v>
      </c>
      <c r="B1263" s="3" t="s">
        <v>6043</v>
      </c>
      <c r="C1263" s="3" t="s">
        <v>6044</v>
      </c>
      <c r="D1263" s="3" t="s">
        <v>2155</v>
      </c>
      <c r="E1263" s="3" t="s">
        <v>2155</v>
      </c>
      <c r="F1263" s="3" t="s">
        <v>947</v>
      </c>
      <c r="G1263" s="3" t="s">
        <v>2155</v>
      </c>
      <c r="H1263" s="3" t="s">
        <v>6045</v>
      </c>
      <c r="I1263" s="3" t="s">
        <v>6046</v>
      </c>
      <c r="J1263" s="3" t="s">
        <v>6047</v>
      </c>
      <c r="K1263" s="3" t="s">
        <v>1341</v>
      </c>
      <c r="L1263" s="3" t="s">
        <v>941</v>
      </c>
      <c r="M1263" s="3" t="s">
        <v>941</v>
      </c>
      <c r="N1263" s="3" t="s">
        <v>941</v>
      </c>
      <c r="O1263" s="3" t="s">
        <v>17</v>
      </c>
      <c r="P1263" s="3" t="s">
        <v>28</v>
      </c>
      <c r="Q1263" s="3" t="s">
        <v>2467</v>
      </c>
      <c r="R1263" s="3" t="s">
        <v>941</v>
      </c>
      <c r="S1263" s="3" t="s">
        <v>941</v>
      </c>
      <c r="T1263" s="3" t="b">
        <f t="shared" si="58"/>
        <v>0</v>
      </c>
      <c r="U1263" s="3" t="b">
        <f t="shared" si="59"/>
        <v>1</v>
      </c>
      <c r="V1263" s="3">
        <f t="shared" si="57"/>
        <v>1361</v>
      </c>
    </row>
    <row r="1264" spans="1:22" s="3" customFormat="1" ht="270" x14ac:dyDescent="0.25">
      <c r="A1264" s="3" t="s">
        <v>2074</v>
      </c>
      <c r="B1264" s="3" t="s">
        <v>6048</v>
      </c>
      <c r="C1264" s="3" t="s">
        <v>6049</v>
      </c>
      <c r="D1264" s="3" t="s">
        <v>2155</v>
      </c>
      <c r="E1264" s="3" t="s">
        <v>2155</v>
      </c>
      <c r="F1264" s="3" t="s">
        <v>946</v>
      </c>
      <c r="G1264" s="3" t="s">
        <v>2155</v>
      </c>
      <c r="H1264" s="3" t="s">
        <v>6050</v>
      </c>
      <c r="I1264" s="3" t="s">
        <v>2070</v>
      </c>
      <c r="J1264" s="3" t="s">
        <v>873</v>
      </c>
      <c r="K1264" s="3" t="s">
        <v>2073</v>
      </c>
      <c r="L1264" s="3" t="s">
        <v>941</v>
      </c>
      <c r="M1264" s="3" t="s">
        <v>941</v>
      </c>
      <c r="N1264" s="3" t="s">
        <v>941</v>
      </c>
      <c r="O1264" s="3" t="s">
        <v>543</v>
      </c>
      <c r="P1264" s="3" t="s">
        <v>544</v>
      </c>
      <c r="Q1264" s="3" t="s">
        <v>2467</v>
      </c>
      <c r="R1264" s="3" t="s">
        <v>941</v>
      </c>
      <c r="S1264" s="3" t="s">
        <v>941</v>
      </c>
      <c r="T1264" s="3" t="b">
        <f t="shared" si="58"/>
        <v>1</v>
      </c>
      <c r="U1264" s="3" t="b">
        <f t="shared" si="59"/>
        <v>0</v>
      </c>
      <c r="V1264" s="3">
        <f t="shared" si="57"/>
        <v>609</v>
      </c>
    </row>
    <row r="1265" spans="1:22" s="3" customFormat="1" ht="270" x14ac:dyDescent="0.25">
      <c r="A1265" s="3" t="s">
        <v>2074</v>
      </c>
      <c r="B1265" s="3" t="s">
        <v>6048</v>
      </c>
      <c r="C1265" s="3" t="s">
        <v>6049</v>
      </c>
      <c r="D1265" s="3" t="s">
        <v>2155</v>
      </c>
      <c r="E1265" s="3" t="s">
        <v>2155</v>
      </c>
      <c r="F1265" s="3" t="s">
        <v>6051</v>
      </c>
      <c r="G1265" s="3" t="s">
        <v>2157</v>
      </c>
      <c r="H1265" s="3" t="s">
        <v>6050</v>
      </c>
      <c r="I1265" s="3" t="s">
        <v>6052</v>
      </c>
      <c r="J1265" s="3" t="s">
        <v>6053</v>
      </c>
      <c r="K1265" s="3" t="s">
        <v>2073</v>
      </c>
      <c r="L1265" s="3" t="s">
        <v>941</v>
      </c>
      <c r="M1265" s="3" t="s">
        <v>941</v>
      </c>
      <c r="N1265" s="3" t="s">
        <v>941</v>
      </c>
      <c r="O1265" s="3" t="s">
        <v>202</v>
      </c>
      <c r="P1265" s="3" t="s">
        <v>2798</v>
      </c>
      <c r="Q1265" s="3" t="s">
        <v>2467</v>
      </c>
      <c r="R1265" s="3">
        <v>2017</v>
      </c>
      <c r="S1265" s="3">
        <v>2020</v>
      </c>
      <c r="T1265" s="3" t="b">
        <f t="shared" si="58"/>
        <v>1</v>
      </c>
      <c r="U1265" s="3" t="b">
        <f t="shared" si="59"/>
        <v>0</v>
      </c>
      <c r="V1265" s="3">
        <f t="shared" si="57"/>
        <v>609</v>
      </c>
    </row>
    <row r="1266" spans="1:22" s="3" customFormat="1" ht="120" x14ac:dyDescent="0.25">
      <c r="A1266" s="3" t="s">
        <v>1529</v>
      </c>
      <c r="B1266" s="3" t="s">
        <v>6054</v>
      </c>
      <c r="C1266" s="3" t="s">
        <v>6055</v>
      </c>
      <c r="D1266" s="3" t="s">
        <v>2155</v>
      </c>
      <c r="E1266" s="3" t="s">
        <v>2155</v>
      </c>
      <c r="F1266" s="3" t="s">
        <v>945</v>
      </c>
      <c r="G1266" s="3" t="s">
        <v>2155</v>
      </c>
      <c r="H1266" s="3" t="s">
        <v>6056</v>
      </c>
      <c r="I1266" s="3" t="s">
        <v>406</v>
      </c>
      <c r="J1266" s="3" t="s">
        <v>405</v>
      </c>
      <c r="K1266" s="3" t="s">
        <v>1528</v>
      </c>
      <c r="L1266" s="3" t="s">
        <v>1527</v>
      </c>
      <c r="M1266" s="3" t="s">
        <v>941</v>
      </c>
      <c r="N1266" s="3" t="s">
        <v>6057</v>
      </c>
      <c r="O1266" s="3" t="s">
        <v>17</v>
      </c>
      <c r="P1266" s="3" t="s">
        <v>60</v>
      </c>
      <c r="Q1266" s="3" t="s">
        <v>2467</v>
      </c>
      <c r="R1266" s="3" t="s">
        <v>941</v>
      </c>
      <c r="S1266" s="3" t="s">
        <v>941</v>
      </c>
      <c r="T1266" s="3" t="b">
        <f t="shared" si="58"/>
        <v>1</v>
      </c>
      <c r="U1266" s="3" t="b">
        <f t="shared" si="59"/>
        <v>0</v>
      </c>
      <c r="V1266" s="3">
        <f t="shared" si="57"/>
        <v>458</v>
      </c>
    </row>
    <row r="1267" spans="1:22" s="3" customFormat="1" ht="120" x14ac:dyDescent="0.25">
      <c r="A1267" s="3" t="s">
        <v>1529</v>
      </c>
      <c r="B1267" s="3" t="s">
        <v>6054</v>
      </c>
      <c r="C1267" s="3" t="s">
        <v>6055</v>
      </c>
      <c r="D1267" s="3" t="s">
        <v>2155</v>
      </c>
      <c r="E1267" s="3" t="s">
        <v>2155</v>
      </c>
      <c r="F1267" s="3" t="s">
        <v>6058</v>
      </c>
      <c r="G1267" s="3" t="s">
        <v>2157</v>
      </c>
      <c r="H1267" s="3" t="s">
        <v>6056</v>
      </c>
      <c r="I1267" s="3" t="s">
        <v>6059</v>
      </c>
      <c r="J1267" s="3" t="s">
        <v>6060</v>
      </c>
      <c r="K1267" s="3" t="s">
        <v>1528</v>
      </c>
      <c r="L1267" s="3" t="s">
        <v>1527</v>
      </c>
      <c r="M1267" s="3" t="s">
        <v>941</v>
      </c>
      <c r="N1267" s="3" t="s">
        <v>6057</v>
      </c>
      <c r="O1267" s="3" t="s">
        <v>44</v>
      </c>
      <c r="P1267" s="3" t="s">
        <v>628</v>
      </c>
      <c r="Q1267" s="3" t="s">
        <v>2467</v>
      </c>
      <c r="R1267" s="3" t="s">
        <v>941</v>
      </c>
      <c r="S1267" s="3" t="s">
        <v>941</v>
      </c>
      <c r="T1267" s="3" t="b">
        <f t="shared" si="58"/>
        <v>1</v>
      </c>
      <c r="U1267" s="3" t="b">
        <f t="shared" si="59"/>
        <v>0</v>
      </c>
      <c r="V1267" s="3">
        <f t="shared" si="57"/>
        <v>458</v>
      </c>
    </row>
    <row r="1268" spans="1:22" s="3" customFormat="1" ht="120" x14ac:dyDescent="0.25">
      <c r="A1268" s="3" t="s">
        <v>1529</v>
      </c>
      <c r="B1268" s="3" t="s">
        <v>6054</v>
      </c>
      <c r="C1268" s="3" t="s">
        <v>6055</v>
      </c>
      <c r="D1268" s="3" t="s">
        <v>2155</v>
      </c>
      <c r="E1268" s="3" t="s">
        <v>2155</v>
      </c>
      <c r="F1268" s="3" t="s">
        <v>6061</v>
      </c>
      <c r="G1268" s="3" t="s">
        <v>2155</v>
      </c>
      <c r="H1268" s="3" t="s">
        <v>6056</v>
      </c>
      <c r="I1268" s="3" t="s">
        <v>6062</v>
      </c>
      <c r="J1268" s="3" t="s">
        <v>6063</v>
      </c>
      <c r="K1268" s="3" t="s">
        <v>1528</v>
      </c>
      <c r="L1268" s="3" t="s">
        <v>1527</v>
      </c>
      <c r="M1268" s="3" t="s">
        <v>941</v>
      </c>
      <c r="N1268" s="3" t="s">
        <v>6057</v>
      </c>
      <c r="O1268" s="3" t="s">
        <v>44</v>
      </c>
      <c r="P1268" s="3" t="s">
        <v>628</v>
      </c>
      <c r="Q1268" s="3" t="s">
        <v>2570</v>
      </c>
      <c r="R1268" s="3" t="s">
        <v>941</v>
      </c>
      <c r="S1268" s="3" t="s">
        <v>941</v>
      </c>
      <c r="T1268" s="3" t="b">
        <f t="shared" si="58"/>
        <v>1</v>
      </c>
      <c r="U1268" s="3" t="b">
        <f t="shared" si="59"/>
        <v>0</v>
      </c>
      <c r="V1268" s="3">
        <f t="shared" si="57"/>
        <v>458</v>
      </c>
    </row>
    <row r="1269" spans="1:22" s="3" customFormat="1" ht="150" x14ac:dyDescent="0.25">
      <c r="A1269" s="3" t="s">
        <v>1970</v>
      </c>
      <c r="B1269" s="3" t="s">
        <v>6064</v>
      </c>
      <c r="C1269" s="3" t="s">
        <v>6065</v>
      </c>
      <c r="D1269" s="3" t="s">
        <v>2155</v>
      </c>
      <c r="E1269" s="3" t="s">
        <v>2155</v>
      </c>
      <c r="F1269" s="3" t="s">
        <v>948</v>
      </c>
      <c r="G1269" s="3" t="s">
        <v>2155</v>
      </c>
      <c r="H1269" s="3" t="s">
        <v>6066</v>
      </c>
      <c r="I1269" s="3" t="s">
        <v>371</v>
      </c>
      <c r="J1269" s="3" t="s">
        <v>370</v>
      </c>
      <c r="K1269" s="3" t="s">
        <v>1969</v>
      </c>
      <c r="L1269" s="3" t="s">
        <v>941</v>
      </c>
      <c r="M1269" s="3" t="s">
        <v>941</v>
      </c>
      <c r="N1269" s="3" t="s">
        <v>941</v>
      </c>
      <c r="O1269" s="3" t="s">
        <v>17</v>
      </c>
      <c r="P1269" s="3" t="s">
        <v>18</v>
      </c>
      <c r="Q1269" s="3" t="s">
        <v>2467</v>
      </c>
      <c r="R1269" s="3" t="s">
        <v>941</v>
      </c>
      <c r="S1269" s="3" t="s">
        <v>941</v>
      </c>
      <c r="T1269" s="3" t="b">
        <f t="shared" si="58"/>
        <v>0</v>
      </c>
      <c r="U1269" s="3" t="b">
        <f t="shared" si="59"/>
        <v>0</v>
      </c>
      <c r="V1269" s="3">
        <f t="shared" si="57"/>
        <v>227</v>
      </c>
    </row>
    <row r="1270" spans="1:22" s="3" customFormat="1" ht="105" x14ac:dyDescent="0.25">
      <c r="A1270" s="3" t="s">
        <v>6067</v>
      </c>
      <c r="B1270" s="3" t="s">
        <v>6068</v>
      </c>
      <c r="C1270" s="3" t="s">
        <v>6069</v>
      </c>
      <c r="D1270" s="3" t="s">
        <v>2155</v>
      </c>
      <c r="E1270" s="3" t="s">
        <v>2155</v>
      </c>
      <c r="F1270" s="3" t="s">
        <v>6070</v>
      </c>
      <c r="G1270" s="3" t="s">
        <v>2157</v>
      </c>
      <c r="H1270" s="3" t="s">
        <v>6071</v>
      </c>
      <c r="I1270" s="3" t="s">
        <v>1776</v>
      </c>
      <c r="J1270" s="6" t="s">
        <v>518</v>
      </c>
      <c r="K1270" s="3" t="s">
        <v>6072</v>
      </c>
      <c r="L1270" s="3" t="s">
        <v>941</v>
      </c>
      <c r="M1270" s="3" t="s">
        <v>941</v>
      </c>
      <c r="N1270" s="3" t="s">
        <v>941</v>
      </c>
      <c r="O1270" s="3" t="s">
        <v>35</v>
      </c>
      <c r="P1270" s="3" t="s">
        <v>240</v>
      </c>
      <c r="Q1270" s="3" t="s">
        <v>2467</v>
      </c>
      <c r="R1270" s="3">
        <v>2011</v>
      </c>
      <c r="S1270" s="3" t="s">
        <v>941</v>
      </c>
      <c r="T1270" s="3" t="b">
        <f t="shared" si="58"/>
        <v>0</v>
      </c>
      <c r="U1270" s="3" t="b">
        <f t="shared" si="59"/>
        <v>0</v>
      </c>
      <c r="V1270" s="3">
        <f t="shared" si="57"/>
        <v>182</v>
      </c>
    </row>
    <row r="1271" spans="1:22" s="3" customFormat="1" ht="150" x14ac:dyDescent="0.25">
      <c r="A1271" s="3" t="s">
        <v>1564</v>
      </c>
      <c r="B1271" s="3" t="s">
        <v>6073</v>
      </c>
      <c r="C1271" s="3" t="s">
        <v>6074</v>
      </c>
      <c r="D1271" s="3" t="s">
        <v>2157</v>
      </c>
      <c r="E1271" s="3" t="s">
        <v>2155</v>
      </c>
      <c r="F1271" s="3" t="s">
        <v>945</v>
      </c>
      <c r="G1271" s="3" t="s">
        <v>2155</v>
      </c>
      <c r="H1271" s="3" t="s">
        <v>6075</v>
      </c>
      <c r="I1271" s="3" t="s">
        <v>1711</v>
      </c>
      <c r="J1271" s="3" t="s">
        <v>549</v>
      </c>
      <c r="K1271" s="3" t="s">
        <v>1563</v>
      </c>
      <c r="L1271" s="3" t="s">
        <v>1562</v>
      </c>
      <c r="M1271" s="3" t="s">
        <v>941</v>
      </c>
      <c r="N1271" s="3" t="s">
        <v>941</v>
      </c>
      <c r="O1271" s="3" t="s">
        <v>17</v>
      </c>
      <c r="P1271" s="3" t="s">
        <v>52</v>
      </c>
      <c r="Q1271" s="3" t="s">
        <v>2467</v>
      </c>
      <c r="R1271" s="3" t="s">
        <v>941</v>
      </c>
      <c r="S1271" s="3" t="s">
        <v>941</v>
      </c>
      <c r="T1271" s="3" t="b">
        <f t="shared" si="58"/>
        <v>1</v>
      </c>
      <c r="U1271" s="3" t="b">
        <f t="shared" si="59"/>
        <v>0</v>
      </c>
      <c r="V1271" s="3">
        <f t="shared" si="57"/>
        <v>241</v>
      </c>
    </row>
    <row r="1272" spans="1:22" s="3" customFormat="1" ht="150" x14ac:dyDescent="0.25">
      <c r="A1272" s="3" t="s">
        <v>1564</v>
      </c>
      <c r="B1272" s="3" t="s">
        <v>6073</v>
      </c>
      <c r="C1272" s="3" t="s">
        <v>6074</v>
      </c>
      <c r="D1272" s="3" t="s">
        <v>2157</v>
      </c>
      <c r="E1272" s="3" t="s">
        <v>2155</v>
      </c>
      <c r="F1272" s="3" t="s">
        <v>945</v>
      </c>
      <c r="G1272" s="3" t="s">
        <v>2155</v>
      </c>
      <c r="H1272" s="3" t="s">
        <v>6075</v>
      </c>
      <c r="I1272" s="3" t="s">
        <v>6076</v>
      </c>
      <c r="J1272" s="3" t="s">
        <v>6077</v>
      </c>
      <c r="K1272" s="3" t="s">
        <v>1563</v>
      </c>
      <c r="L1272" s="3" t="s">
        <v>1562</v>
      </c>
      <c r="M1272" s="3" t="s">
        <v>941</v>
      </c>
      <c r="N1272" s="3" t="s">
        <v>941</v>
      </c>
      <c r="O1272" s="3" t="s">
        <v>202</v>
      </c>
      <c r="P1272" s="3" t="s">
        <v>203</v>
      </c>
      <c r="Q1272" s="3" t="s">
        <v>2467</v>
      </c>
      <c r="R1272" s="3" t="s">
        <v>941</v>
      </c>
      <c r="S1272" s="3" t="s">
        <v>941</v>
      </c>
      <c r="T1272" s="3" t="b">
        <f t="shared" si="58"/>
        <v>1</v>
      </c>
      <c r="U1272" s="3" t="b">
        <f t="shared" si="59"/>
        <v>0</v>
      </c>
      <c r="V1272" s="3">
        <f t="shared" si="57"/>
        <v>241</v>
      </c>
    </row>
    <row r="1273" spans="1:22" s="3" customFormat="1" ht="150" x14ac:dyDescent="0.25">
      <c r="A1273" s="3" t="s">
        <v>1564</v>
      </c>
      <c r="B1273" s="3" t="s">
        <v>6073</v>
      </c>
      <c r="C1273" s="3" t="s">
        <v>6074</v>
      </c>
      <c r="D1273" s="3" t="s">
        <v>2157</v>
      </c>
      <c r="E1273" s="3" t="s">
        <v>2155</v>
      </c>
      <c r="F1273" s="3" t="s">
        <v>6078</v>
      </c>
      <c r="G1273" s="3" t="s">
        <v>2157</v>
      </c>
      <c r="H1273" s="3" t="s">
        <v>6075</v>
      </c>
      <c r="I1273" s="3" t="s">
        <v>6079</v>
      </c>
      <c r="J1273" s="3" t="s">
        <v>6080</v>
      </c>
      <c r="K1273" s="3" t="s">
        <v>1563</v>
      </c>
      <c r="L1273" s="3" t="s">
        <v>1562</v>
      </c>
      <c r="M1273" s="3" t="s">
        <v>941</v>
      </c>
      <c r="N1273" s="3" t="s">
        <v>941</v>
      </c>
      <c r="O1273" s="3" t="s">
        <v>941</v>
      </c>
      <c r="P1273" s="3" t="s">
        <v>941</v>
      </c>
      <c r="Q1273" s="3" t="s">
        <v>2921</v>
      </c>
      <c r="R1273" s="3" t="s">
        <v>941</v>
      </c>
      <c r="S1273" s="3" t="s">
        <v>941</v>
      </c>
      <c r="T1273" s="3" t="b">
        <f t="shared" si="58"/>
        <v>1</v>
      </c>
      <c r="U1273" s="3" t="b">
        <f t="shared" si="59"/>
        <v>0</v>
      </c>
      <c r="V1273" s="3">
        <f t="shared" si="57"/>
        <v>241</v>
      </c>
    </row>
    <row r="1274" spans="1:22" s="3" customFormat="1" ht="120" x14ac:dyDescent="0.25">
      <c r="A1274" s="3" t="s">
        <v>6081</v>
      </c>
      <c r="B1274" s="3" t="s">
        <v>6082</v>
      </c>
      <c r="C1274" s="3" t="s">
        <v>6083</v>
      </c>
      <c r="D1274" s="3" t="s">
        <v>2155</v>
      </c>
      <c r="E1274" s="3" t="s">
        <v>2155</v>
      </c>
      <c r="F1274" s="3" t="s">
        <v>6084</v>
      </c>
      <c r="G1274" s="3" t="s">
        <v>2157</v>
      </c>
      <c r="H1274" s="3" t="s">
        <v>6085</v>
      </c>
      <c r="I1274" s="3" t="s">
        <v>795</v>
      </c>
      <c r="J1274" s="3" t="s">
        <v>794</v>
      </c>
      <c r="K1274" s="3" t="s">
        <v>6086</v>
      </c>
      <c r="L1274" s="3" t="s">
        <v>941</v>
      </c>
      <c r="M1274" s="3" t="s">
        <v>941</v>
      </c>
      <c r="N1274" s="3" t="s">
        <v>941</v>
      </c>
      <c r="O1274" s="3" t="s">
        <v>17</v>
      </c>
      <c r="P1274" s="3" t="s">
        <v>52</v>
      </c>
      <c r="Q1274" s="3" t="s">
        <v>2467</v>
      </c>
      <c r="R1274" s="3">
        <v>2011</v>
      </c>
      <c r="S1274" s="3" t="s">
        <v>941</v>
      </c>
      <c r="T1274" s="3" t="b">
        <f t="shared" si="58"/>
        <v>0</v>
      </c>
      <c r="U1274" s="3" t="b">
        <f t="shared" si="59"/>
        <v>0</v>
      </c>
      <c r="V1274" s="3">
        <f t="shared" si="57"/>
        <v>130</v>
      </c>
    </row>
    <row r="1275" spans="1:22" s="3" customFormat="1" ht="180" x14ac:dyDescent="0.25">
      <c r="A1275" s="3" t="s">
        <v>1771</v>
      </c>
      <c r="B1275" s="3" t="s">
        <v>6087</v>
      </c>
      <c r="C1275" s="3" t="s">
        <v>6088</v>
      </c>
      <c r="D1275" s="3" t="s">
        <v>2155</v>
      </c>
      <c r="E1275" s="3" t="s">
        <v>2155</v>
      </c>
      <c r="F1275" s="3" t="s">
        <v>945</v>
      </c>
      <c r="G1275" s="3" t="s">
        <v>2155</v>
      </c>
      <c r="H1275" s="3" t="s">
        <v>6089</v>
      </c>
      <c r="I1275" s="3" t="s">
        <v>6090</v>
      </c>
      <c r="J1275" s="3" t="s">
        <v>6091</v>
      </c>
      <c r="K1275" s="3" t="s">
        <v>1770</v>
      </c>
      <c r="L1275" s="3" t="s">
        <v>941</v>
      </c>
      <c r="M1275" s="3" t="s">
        <v>941</v>
      </c>
      <c r="N1275" s="3" t="s">
        <v>941</v>
      </c>
      <c r="O1275" s="3" t="s">
        <v>44</v>
      </c>
      <c r="P1275" s="3" t="s">
        <v>45</v>
      </c>
      <c r="Q1275" s="3" t="s">
        <v>2467</v>
      </c>
      <c r="R1275" s="3" t="s">
        <v>941</v>
      </c>
      <c r="S1275" s="3" t="s">
        <v>941</v>
      </c>
      <c r="T1275" s="3" t="b">
        <f t="shared" si="58"/>
        <v>0</v>
      </c>
      <c r="U1275" s="3" t="b">
        <f t="shared" si="59"/>
        <v>0</v>
      </c>
      <c r="V1275" s="3">
        <f t="shared" si="57"/>
        <v>240</v>
      </c>
    </row>
    <row r="1276" spans="1:22" s="3" customFormat="1" ht="180" x14ac:dyDescent="0.25">
      <c r="A1276" s="3" t="s">
        <v>1771</v>
      </c>
      <c r="B1276" s="3" t="s">
        <v>6087</v>
      </c>
      <c r="C1276" s="3" t="s">
        <v>6088</v>
      </c>
      <c r="D1276" s="3" t="s">
        <v>2155</v>
      </c>
      <c r="E1276" s="3" t="s">
        <v>2155</v>
      </c>
      <c r="F1276" s="3" t="s">
        <v>956</v>
      </c>
      <c r="G1276" s="3" t="s">
        <v>2155</v>
      </c>
      <c r="H1276" s="3" t="s">
        <v>6089</v>
      </c>
      <c r="I1276" s="3" t="s">
        <v>2070</v>
      </c>
      <c r="J1276" s="3" t="s">
        <v>873</v>
      </c>
      <c r="K1276" s="3" t="s">
        <v>1770</v>
      </c>
      <c r="L1276" s="3" t="s">
        <v>941</v>
      </c>
      <c r="M1276" s="3" t="s">
        <v>941</v>
      </c>
      <c r="N1276" s="3" t="s">
        <v>941</v>
      </c>
      <c r="O1276" s="3" t="s">
        <v>543</v>
      </c>
      <c r="P1276" s="3" t="s">
        <v>544</v>
      </c>
      <c r="Q1276" s="3" t="s">
        <v>2467</v>
      </c>
      <c r="R1276" s="3" t="s">
        <v>941</v>
      </c>
      <c r="S1276" s="3" t="s">
        <v>941</v>
      </c>
      <c r="T1276" s="3" t="b">
        <f t="shared" si="58"/>
        <v>0</v>
      </c>
      <c r="U1276" s="3" t="b">
        <f t="shared" si="59"/>
        <v>0</v>
      </c>
      <c r="V1276" s="3">
        <f t="shared" si="57"/>
        <v>240</v>
      </c>
    </row>
    <row r="1277" spans="1:22" s="3" customFormat="1" ht="195" x14ac:dyDescent="0.25">
      <c r="A1277" s="3" t="s">
        <v>6092</v>
      </c>
      <c r="B1277" s="6" t="s">
        <v>6093</v>
      </c>
      <c r="C1277" s="3" t="s">
        <v>6094</v>
      </c>
      <c r="D1277" s="3" t="s">
        <v>2155</v>
      </c>
      <c r="E1277" s="3" t="s">
        <v>2155</v>
      </c>
      <c r="F1277" s="3" t="s">
        <v>946</v>
      </c>
      <c r="G1277" s="3" t="s">
        <v>2157</v>
      </c>
      <c r="H1277" s="3" t="s">
        <v>6095</v>
      </c>
      <c r="I1277" s="3" t="s">
        <v>1880</v>
      </c>
      <c r="J1277" s="3" t="s">
        <v>152</v>
      </c>
      <c r="K1277" s="3" t="s">
        <v>6096</v>
      </c>
      <c r="L1277" s="3" t="s">
        <v>941</v>
      </c>
      <c r="M1277" s="3" t="s">
        <v>941</v>
      </c>
      <c r="N1277" s="3" t="s">
        <v>941</v>
      </c>
      <c r="O1277" s="3" t="s">
        <v>35</v>
      </c>
      <c r="P1277" s="3" t="s">
        <v>36</v>
      </c>
      <c r="Q1277" s="3" t="s">
        <v>2467</v>
      </c>
      <c r="R1277" s="3" t="s">
        <v>941</v>
      </c>
      <c r="S1277" s="3" t="s">
        <v>941</v>
      </c>
      <c r="T1277" s="3" t="b">
        <f t="shared" si="58"/>
        <v>1</v>
      </c>
      <c r="U1277" s="3" t="b">
        <f t="shared" si="59"/>
        <v>0</v>
      </c>
      <c r="V1277" s="3">
        <f t="shared" si="57"/>
        <v>439</v>
      </c>
    </row>
    <row r="1278" spans="1:22" s="3" customFormat="1" ht="90" x14ac:dyDescent="0.25">
      <c r="A1278" s="3" t="s">
        <v>1242</v>
      </c>
      <c r="B1278" s="3" t="s">
        <v>6097</v>
      </c>
      <c r="C1278" s="3" t="s">
        <v>941</v>
      </c>
      <c r="D1278" s="3" t="s">
        <v>2155</v>
      </c>
      <c r="E1278" s="3" t="s">
        <v>2155</v>
      </c>
      <c r="F1278" s="3" t="s">
        <v>973</v>
      </c>
      <c r="G1278" s="3" t="s">
        <v>2155</v>
      </c>
      <c r="H1278" s="3" t="s">
        <v>6098</v>
      </c>
      <c r="I1278" s="3" t="s">
        <v>1243</v>
      </c>
      <c r="J1278" s="3" t="s">
        <v>365</v>
      </c>
      <c r="K1278" s="3" t="s">
        <v>1241</v>
      </c>
      <c r="L1278" s="3" t="s">
        <v>941</v>
      </c>
      <c r="M1278" s="3" t="s">
        <v>941</v>
      </c>
      <c r="N1278" s="3" t="s">
        <v>941</v>
      </c>
      <c r="O1278" s="3" t="s">
        <v>17</v>
      </c>
      <c r="P1278" s="3" t="s">
        <v>52</v>
      </c>
      <c r="Q1278" s="3" t="s">
        <v>2467</v>
      </c>
      <c r="R1278" s="3" t="s">
        <v>941</v>
      </c>
      <c r="S1278" s="3" t="s">
        <v>941</v>
      </c>
      <c r="T1278" s="3" t="b">
        <f t="shared" si="58"/>
        <v>0</v>
      </c>
      <c r="U1278" s="3" t="b">
        <f t="shared" si="59"/>
        <v>0</v>
      </c>
      <c r="V1278" s="3">
        <f t="shared" si="57"/>
        <v>3</v>
      </c>
    </row>
    <row r="1279" spans="1:22" s="3" customFormat="1" ht="45" x14ac:dyDescent="0.25">
      <c r="A1279" s="3" t="s">
        <v>1615</v>
      </c>
      <c r="B1279" s="3" t="s">
        <v>6099</v>
      </c>
      <c r="C1279" s="3" t="s">
        <v>941</v>
      </c>
      <c r="D1279" s="3" t="s">
        <v>2155</v>
      </c>
      <c r="E1279" s="3" t="s">
        <v>2155</v>
      </c>
      <c r="F1279" s="3" t="s">
        <v>949</v>
      </c>
      <c r="G1279" s="3" t="s">
        <v>2155</v>
      </c>
      <c r="H1279" s="3" t="s">
        <v>941</v>
      </c>
      <c r="I1279" s="3" t="s">
        <v>1616</v>
      </c>
      <c r="J1279" s="3" t="s">
        <v>78</v>
      </c>
      <c r="K1279" s="3" t="s">
        <v>941</v>
      </c>
      <c r="L1279" s="3" t="s">
        <v>941</v>
      </c>
      <c r="M1279" s="3" t="s">
        <v>941</v>
      </c>
      <c r="N1279" s="3" t="s">
        <v>941</v>
      </c>
      <c r="O1279" s="3" t="s">
        <v>17</v>
      </c>
      <c r="P1279" s="3" t="s">
        <v>80</v>
      </c>
      <c r="Q1279" s="3" t="s">
        <v>2467</v>
      </c>
      <c r="R1279" s="3" t="s">
        <v>941</v>
      </c>
      <c r="S1279" s="3" t="s">
        <v>941</v>
      </c>
      <c r="T1279" s="3" t="b">
        <f t="shared" si="58"/>
        <v>0</v>
      </c>
      <c r="U1279" s="3" t="b">
        <f t="shared" si="59"/>
        <v>0</v>
      </c>
      <c r="V1279" s="3">
        <f t="shared" si="57"/>
        <v>3</v>
      </c>
    </row>
    <row r="1280" spans="1:22" s="3" customFormat="1" ht="195" x14ac:dyDescent="0.25">
      <c r="A1280" s="3" t="s">
        <v>1327</v>
      </c>
      <c r="B1280" s="6" t="s">
        <v>6100</v>
      </c>
      <c r="C1280" s="3" t="s">
        <v>6101</v>
      </c>
      <c r="D1280" s="3" t="s">
        <v>2155</v>
      </c>
      <c r="E1280" s="3" t="s">
        <v>2155</v>
      </c>
      <c r="F1280" s="3" t="s">
        <v>945</v>
      </c>
      <c r="G1280" s="3" t="s">
        <v>2155</v>
      </c>
      <c r="H1280" s="3" t="s">
        <v>6102</v>
      </c>
      <c r="I1280" s="3" t="s">
        <v>1328</v>
      </c>
      <c r="J1280" s="3" t="s">
        <v>703</v>
      </c>
      <c r="K1280" s="3" t="s">
        <v>1326</v>
      </c>
      <c r="L1280" s="3" t="s">
        <v>941</v>
      </c>
      <c r="M1280" s="3" t="s">
        <v>941</v>
      </c>
      <c r="N1280" s="3" t="s">
        <v>6103</v>
      </c>
      <c r="O1280" s="3" t="s">
        <v>202</v>
      </c>
      <c r="P1280" s="3" t="s">
        <v>705</v>
      </c>
      <c r="Q1280" s="3" t="s">
        <v>2467</v>
      </c>
      <c r="R1280" s="3" t="s">
        <v>941</v>
      </c>
      <c r="S1280" s="3" t="s">
        <v>941</v>
      </c>
      <c r="T1280" s="3" t="b">
        <f t="shared" si="58"/>
        <v>0</v>
      </c>
      <c r="U1280" s="3" t="b">
        <f t="shared" si="59"/>
        <v>1</v>
      </c>
      <c r="V1280" s="3">
        <f t="shared" si="57"/>
        <v>406</v>
      </c>
    </row>
    <row r="1281" spans="1:22" s="3" customFormat="1" ht="105" x14ac:dyDescent="0.25">
      <c r="A1281" s="3" t="s">
        <v>1581</v>
      </c>
      <c r="B1281" s="3" t="s">
        <v>6104</v>
      </c>
      <c r="C1281" s="3" t="s">
        <v>6105</v>
      </c>
      <c r="D1281" s="3" t="s">
        <v>2155</v>
      </c>
      <c r="E1281" s="3" t="s">
        <v>2155</v>
      </c>
      <c r="F1281" s="3" t="s">
        <v>6106</v>
      </c>
      <c r="G1281" s="3" t="s">
        <v>2157</v>
      </c>
      <c r="H1281" s="3" t="s">
        <v>6107</v>
      </c>
      <c r="I1281" s="3" t="s">
        <v>3868</v>
      </c>
      <c r="J1281" s="3" t="s">
        <v>3869</v>
      </c>
      <c r="K1281" s="3" t="s">
        <v>1580</v>
      </c>
      <c r="L1281" s="3" t="s">
        <v>941</v>
      </c>
      <c r="M1281" s="3" t="s">
        <v>941</v>
      </c>
      <c r="N1281" s="3" t="s">
        <v>941</v>
      </c>
      <c r="O1281" s="3" t="s">
        <v>44</v>
      </c>
      <c r="P1281" s="3" t="s">
        <v>45</v>
      </c>
      <c r="Q1281" s="3" t="s">
        <v>2467</v>
      </c>
      <c r="R1281" s="3" t="s">
        <v>941</v>
      </c>
      <c r="S1281" s="3" t="s">
        <v>941</v>
      </c>
      <c r="T1281" s="3" t="b">
        <f t="shared" si="58"/>
        <v>0</v>
      </c>
      <c r="U1281" s="3" t="b">
        <f t="shared" si="59"/>
        <v>0</v>
      </c>
      <c r="V1281" s="3">
        <f t="shared" si="57"/>
        <v>130</v>
      </c>
    </row>
    <row r="1282" spans="1:22" s="3" customFormat="1" ht="105" x14ac:dyDescent="0.25">
      <c r="A1282" s="3" t="s">
        <v>1581</v>
      </c>
      <c r="B1282" s="3" t="s">
        <v>6104</v>
      </c>
      <c r="C1282" s="3" t="s">
        <v>6105</v>
      </c>
      <c r="D1282" s="3" t="s">
        <v>2155</v>
      </c>
      <c r="E1282" s="3" t="s">
        <v>2155</v>
      </c>
      <c r="F1282" s="3" t="s">
        <v>945</v>
      </c>
      <c r="G1282" s="3" t="s">
        <v>2155</v>
      </c>
      <c r="H1282" s="3" t="s">
        <v>6107</v>
      </c>
      <c r="I1282" s="3" t="s">
        <v>2054</v>
      </c>
      <c r="J1282" s="3" t="s">
        <v>524</v>
      </c>
      <c r="K1282" s="3" t="s">
        <v>1580</v>
      </c>
      <c r="L1282" s="3" t="s">
        <v>941</v>
      </c>
      <c r="M1282" s="3" t="s">
        <v>941</v>
      </c>
      <c r="N1282" s="3" t="s">
        <v>941</v>
      </c>
      <c r="O1282" s="3" t="s">
        <v>44</v>
      </c>
      <c r="P1282" s="3" t="s">
        <v>45</v>
      </c>
      <c r="Q1282" s="3" t="s">
        <v>2467</v>
      </c>
      <c r="R1282" s="3" t="s">
        <v>941</v>
      </c>
      <c r="S1282" s="3" t="s">
        <v>941</v>
      </c>
      <c r="T1282" s="3" t="b">
        <f t="shared" si="58"/>
        <v>0</v>
      </c>
      <c r="U1282" s="3" t="b">
        <f t="shared" si="59"/>
        <v>0</v>
      </c>
      <c r="V1282" s="3">
        <f t="shared" ref="V1282:V1345" si="60">LEN(C1282)</f>
        <v>130</v>
      </c>
    </row>
    <row r="1283" spans="1:22" s="3" customFormat="1" ht="105" x14ac:dyDescent="0.25">
      <c r="A1283" s="3" t="s">
        <v>1581</v>
      </c>
      <c r="B1283" s="3" t="s">
        <v>6104</v>
      </c>
      <c r="C1283" s="3" t="s">
        <v>6105</v>
      </c>
      <c r="D1283" s="3" t="s">
        <v>2155</v>
      </c>
      <c r="E1283" s="3" t="s">
        <v>2155</v>
      </c>
      <c r="F1283" s="3" t="s">
        <v>945</v>
      </c>
      <c r="G1283" s="3" t="s">
        <v>2155</v>
      </c>
      <c r="H1283" s="3" t="s">
        <v>6107</v>
      </c>
      <c r="I1283" s="3" t="s">
        <v>3866</v>
      </c>
      <c r="J1283" s="3" t="s">
        <v>3867</v>
      </c>
      <c r="K1283" s="3" t="s">
        <v>1580</v>
      </c>
      <c r="L1283" s="3" t="s">
        <v>941</v>
      </c>
      <c r="M1283" s="3" t="s">
        <v>941</v>
      </c>
      <c r="N1283" s="3" t="s">
        <v>941</v>
      </c>
      <c r="O1283" s="3" t="s">
        <v>17</v>
      </c>
      <c r="P1283" s="3" t="s">
        <v>469</v>
      </c>
      <c r="Q1283" s="3" t="s">
        <v>2467</v>
      </c>
      <c r="R1283" s="3" t="s">
        <v>941</v>
      </c>
      <c r="S1283" s="3" t="s">
        <v>941</v>
      </c>
      <c r="T1283" s="3" t="b">
        <f t="shared" ref="T1283:T1346" si="61">ISNUMBER(SEARCH("University",C1283))</f>
        <v>0</v>
      </c>
      <c r="U1283" s="3" t="b">
        <f t="shared" ref="U1283:U1346" si="62">ISNUMBER(SEARCH("CEO",C1283))</f>
        <v>0</v>
      </c>
      <c r="V1283" s="3">
        <f t="shared" si="60"/>
        <v>130</v>
      </c>
    </row>
    <row r="1284" spans="1:22" s="3" customFormat="1" ht="105" x14ac:dyDescent="0.25">
      <c r="A1284" s="3" t="s">
        <v>1581</v>
      </c>
      <c r="B1284" s="3" t="s">
        <v>6104</v>
      </c>
      <c r="C1284" s="3" t="s">
        <v>6105</v>
      </c>
      <c r="D1284" s="3" t="s">
        <v>2155</v>
      </c>
      <c r="E1284" s="3" t="s">
        <v>2155</v>
      </c>
      <c r="F1284" s="3" t="s">
        <v>952</v>
      </c>
      <c r="G1284" s="3" t="s">
        <v>2157</v>
      </c>
      <c r="H1284" s="3" t="s">
        <v>6107</v>
      </c>
      <c r="I1284" s="3" t="s">
        <v>3192</v>
      </c>
      <c r="J1284" s="3" t="s">
        <v>3193</v>
      </c>
      <c r="K1284" s="3" t="s">
        <v>1580</v>
      </c>
      <c r="L1284" s="3" t="s">
        <v>941</v>
      </c>
      <c r="M1284" s="3" t="s">
        <v>941</v>
      </c>
      <c r="N1284" s="3" t="s">
        <v>941</v>
      </c>
      <c r="O1284" s="3" t="s">
        <v>35</v>
      </c>
      <c r="P1284" s="3" t="s">
        <v>93</v>
      </c>
      <c r="Q1284" s="3" t="s">
        <v>2467</v>
      </c>
      <c r="R1284" s="3" t="s">
        <v>941</v>
      </c>
      <c r="S1284" s="3" t="s">
        <v>941</v>
      </c>
      <c r="T1284" s="3" t="b">
        <f t="shared" si="61"/>
        <v>0</v>
      </c>
      <c r="U1284" s="3" t="b">
        <f t="shared" si="62"/>
        <v>0</v>
      </c>
      <c r="V1284" s="3">
        <f t="shared" si="60"/>
        <v>130</v>
      </c>
    </row>
    <row r="1285" spans="1:22" s="3" customFormat="1" ht="105" x14ac:dyDescent="0.25">
      <c r="A1285" s="3" t="s">
        <v>1581</v>
      </c>
      <c r="B1285" s="3" t="s">
        <v>6104</v>
      </c>
      <c r="C1285" s="3" t="s">
        <v>6105</v>
      </c>
      <c r="D1285" s="3" t="s">
        <v>2155</v>
      </c>
      <c r="E1285" s="3" t="s">
        <v>2155</v>
      </c>
      <c r="F1285" s="3" t="s">
        <v>948</v>
      </c>
      <c r="G1285" s="3" t="s">
        <v>2155</v>
      </c>
      <c r="H1285" s="3" t="s">
        <v>6107</v>
      </c>
      <c r="I1285" s="3" t="s">
        <v>2030</v>
      </c>
      <c r="J1285" s="3" t="s">
        <v>482</v>
      </c>
      <c r="K1285" s="3" t="s">
        <v>1580</v>
      </c>
      <c r="L1285" s="3" t="s">
        <v>941</v>
      </c>
      <c r="M1285" s="3" t="s">
        <v>941</v>
      </c>
      <c r="N1285" s="3" t="s">
        <v>941</v>
      </c>
      <c r="O1285" s="3" t="s">
        <v>35</v>
      </c>
      <c r="P1285" s="3" t="s">
        <v>93</v>
      </c>
      <c r="Q1285" s="3" t="s">
        <v>2467</v>
      </c>
      <c r="R1285" s="3" t="s">
        <v>941</v>
      </c>
      <c r="S1285" s="3" t="s">
        <v>941</v>
      </c>
      <c r="T1285" s="3" t="b">
        <f t="shared" si="61"/>
        <v>0</v>
      </c>
      <c r="U1285" s="3" t="b">
        <f t="shared" si="62"/>
        <v>0</v>
      </c>
      <c r="V1285" s="3">
        <f t="shared" si="60"/>
        <v>130</v>
      </c>
    </row>
    <row r="1286" spans="1:22" s="3" customFormat="1" ht="345" x14ac:dyDescent="0.25">
      <c r="A1286" s="3" t="s">
        <v>2072</v>
      </c>
      <c r="B1286" s="3" t="s">
        <v>6108</v>
      </c>
      <c r="C1286" s="3" t="s">
        <v>6109</v>
      </c>
      <c r="D1286" s="3" t="s">
        <v>2155</v>
      </c>
      <c r="E1286" s="3" t="s">
        <v>2155</v>
      </c>
      <c r="F1286" s="3" t="s">
        <v>958</v>
      </c>
      <c r="G1286" s="3" t="s">
        <v>2157</v>
      </c>
      <c r="H1286" s="3" t="s">
        <v>6110</v>
      </c>
      <c r="I1286" s="3" t="s">
        <v>6111</v>
      </c>
      <c r="J1286" s="3" t="s">
        <v>6112</v>
      </c>
      <c r="K1286" s="3" t="s">
        <v>2071</v>
      </c>
      <c r="L1286" s="3" t="s">
        <v>941</v>
      </c>
      <c r="M1286" s="3" t="s">
        <v>941</v>
      </c>
      <c r="N1286" s="3" t="s">
        <v>941</v>
      </c>
      <c r="O1286" s="3" t="s">
        <v>543</v>
      </c>
      <c r="P1286" s="3" t="s">
        <v>544</v>
      </c>
      <c r="Q1286" s="3" t="s">
        <v>2467</v>
      </c>
      <c r="R1286" s="3" t="s">
        <v>941</v>
      </c>
      <c r="S1286" s="3" t="s">
        <v>941</v>
      </c>
      <c r="T1286" s="3" t="b">
        <f t="shared" si="61"/>
        <v>1</v>
      </c>
      <c r="U1286" s="3" t="b">
        <f t="shared" si="62"/>
        <v>0</v>
      </c>
      <c r="V1286" s="3">
        <f t="shared" si="60"/>
        <v>935</v>
      </c>
    </row>
    <row r="1287" spans="1:22" s="3" customFormat="1" ht="345" x14ac:dyDescent="0.25">
      <c r="A1287" s="3" t="s">
        <v>2072</v>
      </c>
      <c r="B1287" s="3" t="s">
        <v>6108</v>
      </c>
      <c r="C1287" s="3" t="s">
        <v>6109</v>
      </c>
      <c r="D1287" s="3" t="s">
        <v>2155</v>
      </c>
      <c r="E1287" s="3" t="s">
        <v>2155</v>
      </c>
      <c r="F1287" s="3" t="s">
        <v>966</v>
      </c>
      <c r="G1287" s="3" t="s">
        <v>2155</v>
      </c>
      <c r="H1287" s="3" t="s">
        <v>6110</v>
      </c>
      <c r="I1287" s="3" t="s">
        <v>2070</v>
      </c>
      <c r="J1287" s="3" t="s">
        <v>873</v>
      </c>
      <c r="K1287" s="3" t="s">
        <v>2071</v>
      </c>
      <c r="L1287" s="3" t="s">
        <v>941</v>
      </c>
      <c r="M1287" s="3" t="s">
        <v>941</v>
      </c>
      <c r="N1287" s="3" t="s">
        <v>941</v>
      </c>
      <c r="O1287" s="3" t="s">
        <v>543</v>
      </c>
      <c r="P1287" s="3" t="s">
        <v>544</v>
      </c>
      <c r="Q1287" s="3" t="s">
        <v>2467</v>
      </c>
      <c r="R1287" s="3" t="s">
        <v>941</v>
      </c>
      <c r="S1287" s="3" t="s">
        <v>941</v>
      </c>
      <c r="T1287" s="3" t="b">
        <f t="shared" si="61"/>
        <v>1</v>
      </c>
      <c r="U1287" s="3" t="b">
        <f t="shared" si="62"/>
        <v>0</v>
      </c>
      <c r="V1287" s="3">
        <f t="shared" si="60"/>
        <v>935</v>
      </c>
    </row>
    <row r="1288" spans="1:22" s="3" customFormat="1" ht="210" x14ac:dyDescent="0.25">
      <c r="A1288" s="3" t="s">
        <v>1639</v>
      </c>
      <c r="B1288" s="3" t="s">
        <v>6113</v>
      </c>
      <c r="C1288" s="3" t="s">
        <v>6114</v>
      </c>
      <c r="D1288" s="3" t="s">
        <v>2155</v>
      </c>
      <c r="E1288" s="3" t="s">
        <v>2155</v>
      </c>
      <c r="F1288" s="3" t="s">
        <v>945</v>
      </c>
      <c r="G1288" s="3" t="s">
        <v>2155</v>
      </c>
      <c r="H1288" s="3" t="s">
        <v>6115</v>
      </c>
      <c r="I1288" s="3" t="s">
        <v>6116</v>
      </c>
      <c r="J1288" s="3" t="s">
        <v>6117</v>
      </c>
      <c r="K1288" s="3" t="s">
        <v>1638</v>
      </c>
      <c r="L1288" s="3" t="s">
        <v>1637</v>
      </c>
      <c r="M1288" s="3" t="s">
        <v>941</v>
      </c>
      <c r="N1288" s="3" t="s">
        <v>6118</v>
      </c>
      <c r="O1288" s="3" t="s">
        <v>17</v>
      </c>
      <c r="P1288" s="3" t="s">
        <v>28</v>
      </c>
      <c r="Q1288" s="3" t="s">
        <v>2467</v>
      </c>
      <c r="R1288" s="3" t="s">
        <v>941</v>
      </c>
      <c r="S1288" s="3" t="s">
        <v>941</v>
      </c>
      <c r="T1288" s="3" t="b">
        <f t="shared" si="61"/>
        <v>1</v>
      </c>
      <c r="U1288" s="3" t="b">
        <f t="shared" si="62"/>
        <v>0</v>
      </c>
      <c r="V1288" s="3">
        <f t="shared" si="60"/>
        <v>411</v>
      </c>
    </row>
    <row r="1289" spans="1:22" s="3" customFormat="1" ht="210" x14ac:dyDescent="0.25">
      <c r="A1289" s="3" t="s">
        <v>1639</v>
      </c>
      <c r="B1289" s="3" t="s">
        <v>6113</v>
      </c>
      <c r="C1289" s="3" t="s">
        <v>6114</v>
      </c>
      <c r="D1289" s="3" t="s">
        <v>2155</v>
      </c>
      <c r="E1289" s="3" t="s">
        <v>2155</v>
      </c>
      <c r="F1289" s="3" t="s">
        <v>945</v>
      </c>
      <c r="G1289" s="3" t="s">
        <v>2155</v>
      </c>
      <c r="H1289" s="3" t="s">
        <v>6115</v>
      </c>
      <c r="I1289" s="3" t="s">
        <v>163</v>
      </c>
      <c r="J1289" s="3" t="s">
        <v>162</v>
      </c>
      <c r="K1289" s="3" t="s">
        <v>1638</v>
      </c>
      <c r="L1289" s="3" t="s">
        <v>1637</v>
      </c>
      <c r="M1289" s="3" t="s">
        <v>941</v>
      </c>
      <c r="N1289" s="3" t="s">
        <v>6118</v>
      </c>
      <c r="O1289" s="3" t="s">
        <v>17</v>
      </c>
      <c r="P1289" s="3" t="s">
        <v>60</v>
      </c>
      <c r="Q1289" s="3" t="s">
        <v>2467</v>
      </c>
      <c r="R1289" s="3" t="s">
        <v>941</v>
      </c>
      <c r="S1289" s="3" t="s">
        <v>941</v>
      </c>
      <c r="T1289" s="3" t="b">
        <f t="shared" si="61"/>
        <v>1</v>
      </c>
      <c r="U1289" s="3" t="b">
        <f t="shared" si="62"/>
        <v>0</v>
      </c>
      <c r="V1289" s="3">
        <f t="shared" si="60"/>
        <v>411</v>
      </c>
    </row>
    <row r="1290" spans="1:22" s="3" customFormat="1" ht="210" x14ac:dyDescent="0.25">
      <c r="A1290" s="3" t="s">
        <v>1276</v>
      </c>
      <c r="B1290" s="3" t="s">
        <v>6119</v>
      </c>
      <c r="C1290" s="3" t="s">
        <v>6120</v>
      </c>
      <c r="D1290" s="3" t="s">
        <v>2155</v>
      </c>
      <c r="E1290" s="3" t="s">
        <v>2155</v>
      </c>
      <c r="F1290" s="3" t="s">
        <v>957</v>
      </c>
      <c r="G1290" s="3" t="s">
        <v>2157</v>
      </c>
      <c r="H1290" s="3" t="s">
        <v>6121</v>
      </c>
      <c r="I1290" s="3" t="s">
        <v>1277</v>
      </c>
      <c r="J1290" s="3" t="s">
        <v>925</v>
      </c>
      <c r="K1290" s="3" t="s">
        <v>1275</v>
      </c>
      <c r="L1290" s="3" t="s">
        <v>941</v>
      </c>
      <c r="M1290" s="3" t="s">
        <v>941</v>
      </c>
      <c r="N1290" s="3" t="s">
        <v>941</v>
      </c>
      <c r="O1290" s="3" t="s">
        <v>17</v>
      </c>
      <c r="P1290" s="3" t="s">
        <v>28</v>
      </c>
      <c r="Q1290" s="3" t="s">
        <v>2467</v>
      </c>
      <c r="R1290" s="3" t="s">
        <v>941</v>
      </c>
      <c r="S1290" s="3" t="s">
        <v>941</v>
      </c>
      <c r="T1290" s="3" t="b">
        <f t="shared" si="61"/>
        <v>1</v>
      </c>
      <c r="U1290" s="3" t="b">
        <f t="shared" si="62"/>
        <v>0</v>
      </c>
      <c r="V1290" s="3">
        <f t="shared" si="60"/>
        <v>441</v>
      </c>
    </row>
    <row r="1291" spans="1:22" s="3" customFormat="1" ht="210" x14ac:dyDescent="0.25">
      <c r="A1291" s="3" t="s">
        <v>1276</v>
      </c>
      <c r="B1291" s="3" t="s">
        <v>6119</v>
      </c>
      <c r="C1291" s="3" t="s">
        <v>6120</v>
      </c>
      <c r="D1291" s="3" t="s">
        <v>2155</v>
      </c>
      <c r="E1291" s="3" t="s">
        <v>2155</v>
      </c>
      <c r="F1291" s="3" t="s">
        <v>960</v>
      </c>
      <c r="G1291" s="3" t="s">
        <v>2155</v>
      </c>
      <c r="H1291" s="3" t="s">
        <v>6121</v>
      </c>
      <c r="I1291" s="3" t="s">
        <v>1277</v>
      </c>
      <c r="J1291" s="3" t="s">
        <v>925</v>
      </c>
      <c r="K1291" s="3" t="s">
        <v>1275</v>
      </c>
      <c r="L1291" s="3" t="s">
        <v>941</v>
      </c>
      <c r="M1291" s="3" t="s">
        <v>941</v>
      </c>
      <c r="N1291" s="3" t="s">
        <v>941</v>
      </c>
      <c r="O1291" s="3" t="s">
        <v>17</v>
      </c>
      <c r="P1291" s="3" t="s">
        <v>28</v>
      </c>
      <c r="Q1291" s="3" t="s">
        <v>2467</v>
      </c>
      <c r="R1291" s="3" t="s">
        <v>941</v>
      </c>
      <c r="S1291" s="3" t="s">
        <v>941</v>
      </c>
      <c r="T1291" s="3" t="b">
        <f t="shared" si="61"/>
        <v>1</v>
      </c>
      <c r="U1291" s="3" t="b">
        <f t="shared" si="62"/>
        <v>0</v>
      </c>
      <c r="V1291" s="3">
        <f t="shared" si="60"/>
        <v>441</v>
      </c>
    </row>
    <row r="1292" spans="1:22" s="3" customFormat="1" ht="195" x14ac:dyDescent="0.25">
      <c r="A1292" s="3" t="s">
        <v>6122</v>
      </c>
      <c r="B1292" s="3" t="s">
        <v>6123</v>
      </c>
      <c r="C1292" s="3" t="s">
        <v>6124</v>
      </c>
      <c r="D1292" s="3" t="s">
        <v>2155</v>
      </c>
      <c r="E1292" s="3" t="s">
        <v>2155</v>
      </c>
      <c r="F1292" s="3" t="s">
        <v>6106</v>
      </c>
      <c r="G1292" s="3" t="s">
        <v>2157</v>
      </c>
      <c r="H1292" s="3" t="s">
        <v>6125</v>
      </c>
      <c r="I1292" s="3" t="s">
        <v>6126</v>
      </c>
      <c r="J1292" s="3" t="s">
        <v>6127</v>
      </c>
      <c r="K1292" s="3" t="s">
        <v>6128</v>
      </c>
      <c r="L1292" s="3" t="s">
        <v>941</v>
      </c>
      <c r="M1292" s="3" t="s">
        <v>941</v>
      </c>
      <c r="N1292" s="3" t="s">
        <v>6129</v>
      </c>
      <c r="O1292" s="3" t="s">
        <v>44</v>
      </c>
      <c r="P1292" s="3" t="s">
        <v>45</v>
      </c>
      <c r="Q1292" s="3" t="s">
        <v>2570</v>
      </c>
      <c r="R1292" s="3" t="s">
        <v>941</v>
      </c>
      <c r="S1292" s="3" t="s">
        <v>941</v>
      </c>
      <c r="T1292" s="3" t="b">
        <f t="shared" si="61"/>
        <v>1</v>
      </c>
      <c r="U1292" s="3" t="b">
        <f t="shared" si="62"/>
        <v>0</v>
      </c>
      <c r="V1292" s="3">
        <f t="shared" si="60"/>
        <v>448</v>
      </c>
    </row>
    <row r="1293" spans="1:22" s="3" customFormat="1" ht="195" x14ac:dyDescent="0.25">
      <c r="A1293" s="3" t="s">
        <v>6122</v>
      </c>
      <c r="B1293" s="3" t="s">
        <v>6123</v>
      </c>
      <c r="C1293" s="3" t="s">
        <v>6124</v>
      </c>
      <c r="D1293" s="3" t="s">
        <v>2155</v>
      </c>
      <c r="E1293" s="3" t="s">
        <v>2155</v>
      </c>
      <c r="F1293" s="3" t="s">
        <v>6106</v>
      </c>
      <c r="G1293" s="3" t="s">
        <v>2157</v>
      </c>
      <c r="H1293" s="3" t="s">
        <v>6125</v>
      </c>
      <c r="I1293" s="3" t="s">
        <v>6130</v>
      </c>
      <c r="J1293" s="3" t="s">
        <v>6131</v>
      </c>
      <c r="K1293" s="3" t="s">
        <v>6128</v>
      </c>
      <c r="L1293" s="3" t="s">
        <v>941</v>
      </c>
      <c r="M1293" s="3" t="s">
        <v>941</v>
      </c>
      <c r="N1293" s="3" t="s">
        <v>6129</v>
      </c>
      <c r="O1293" s="3" t="s">
        <v>44</v>
      </c>
      <c r="P1293" s="3" t="s">
        <v>45</v>
      </c>
      <c r="Q1293" s="3" t="s">
        <v>2570</v>
      </c>
      <c r="R1293" s="3" t="s">
        <v>941</v>
      </c>
      <c r="S1293" s="3" t="s">
        <v>941</v>
      </c>
      <c r="T1293" s="3" t="b">
        <f t="shared" si="61"/>
        <v>1</v>
      </c>
      <c r="U1293" s="3" t="b">
        <f t="shared" si="62"/>
        <v>0</v>
      </c>
      <c r="V1293" s="3">
        <f t="shared" si="60"/>
        <v>448</v>
      </c>
    </row>
    <row r="1294" spans="1:22" s="3" customFormat="1" ht="195" x14ac:dyDescent="0.25">
      <c r="A1294" s="3" t="s">
        <v>6122</v>
      </c>
      <c r="B1294" s="3" t="s">
        <v>6123</v>
      </c>
      <c r="C1294" s="3" t="s">
        <v>6124</v>
      </c>
      <c r="D1294" s="3" t="s">
        <v>2155</v>
      </c>
      <c r="E1294" s="3" t="s">
        <v>2155</v>
      </c>
      <c r="F1294" s="3" t="s">
        <v>951</v>
      </c>
      <c r="G1294" s="3" t="s">
        <v>2157</v>
      </c>
      <c r="H1294" s="3" t="s">
        <v>6125</v>
      </c>
      <c r="I1294" s="3" t="s">
        <v>971</v>
      </c>
      <c r="J1294" s="3" t="s">
        <v>837</v>
      </c>
      <c r="K1294" s="3" t="s">
        <v>6128</v>
      </c>
      <c r="L1294" s="3" t="s">
        <v>941</v>
      </c>
      <c r="M1294" s="3" t="s">
        <v>941</v>
      </c>
      <c r="N1294" s="3" t="s">
        <v>6129</v>
      </c>
      <c r="O1294" s="3" t="s">
        <v>44</v>
      </c>
      <c r="P1294" s="3" t="s">
        <v>45</v>
      </c>
      <c r="Q1294" s="3" t="s">
        <v>2467</v>
      </c>
      <c r="R1294" s="3" t="s">
        <v>941</v>
      </c>
      <c r="S1294" s="3" t="s">
        <v>941</v>
      </c>
      <c r="T1294" s="3" t="b">
        <f t="shared" si="61"/>
        <v>1</v>
      </c>
      <c r="U1294" s="3" t="b">
        <f t="shared" si="62"/>
        <v>0</v>
      </c>
      <c r="V1294" s="3">
        <f t="shared" si="60"/>
        <v>448</v>
      </c>
    </row>
    <row r="1295" spans="1:22" s="3" customFormat="1" ht="135" x14ac:dyDescent="0.25">
      <c r="A1295" s="3" t="s">
        <v>1323</v>
      </c>
      <c r="B1295" s="3" t="s">
        <v>2389</v>
      </c>
      <c r="C1295" s="3" t="s">
        <v>6132</v>
      </c>
      <c r="D1295" s="3" t="s">
        <v>2155</v>
      </c>
      <c r="E1295" s="3" t="s">
        <v>2155</v>
      </c>
      <c r="F1295" s="3" t="s">
        <v>945</v>
      </c>
      <c r="G1295" s="3" t="s">
        <v>2155</v>
      </c>
      <c r="H1295" s="3" t="s">
        <v>6133</v>
      </c>
      <c r="I1295" s="3" t="s">
        <v>6134</v>
      </c>
      <c r="J1295" s="3" t="s">
        <v>6135</v>
      </c>
      <c r="K1295" s="3" t="s">
        <v>1322</v>
      </c>
      <c r="L1295" s="3" t="s">
        <v>1321</v>
      </c>
      <c r="M1295" s="3" t="s">
        <v>941</v>
      </c>
      <c r="N1295" s="3" t="s">
        <v>6136</v>
      </c>
      <c r="O1295" s="3" t="s">
        <v>543</v>
      </c>
      <c r="P1295" s="3" t="s">
        <v>544</v>
      </c>
      <c r="Q1295" s="3" t="s">
        <v>2467</v>
      </c>
      <c r="R1295" s="3" t="s">
        <v>941</v>
      </c>
      <c r="S1295" s="3" t="s">
        <v>941</v>
      </c>
      <c r="T1295" s="3" t="b">
        <f t="shared" si="61"/>
        <v>0</v>
      </c>
      <c r="U1295" s="3" t="b">
        <f t="shared" si="62"/>
        <v>0</v>
      </c>
      <c r="V1295" s="3">
        <f t="shared" si="60"/>
        <v>798</v>
      </c>
    </row>
    <row r="1296" spans="1:22" s="3" customFormat="1" ht="135" x14ac:dyDescent="0.25">
      <c r="A1296" s="3" t="s">
        <v>1323</v>
      </c>
      <c r="B1296" s="3" t="s">
        <v>2389</v>
      </c>
      <c r="C1296" s="3" t="s">
        <v>6132</v>
      </c>
      <c r="D1296" s="3" t="s">
        <v>2155</v>
      </c>
      <c r="E1296" s="3" t="s">
        <v>2155</v>
      </c>
      <c r="F1296" s="3" t="s">
        <v>945</v>
      </c>
      <c r="G1296" s="3" t="s">
        <v>2155</v>
      </c>
      <c r="H1296" s="3" t="s">
        <v>6133</v>
      </c>
      <c r="I1296" s="3" t="s">
        <v>6137</v>
      </c>
      <c r="J1296" s="3" t="s">
        <v>6138</v>
      </c>
      <c r="K1296" s="3" t="s">
        <v>1322</v>
      </c>
      <c r="L1296" s="3" t="s">
        <v>1321</v>
      </c>
      <c r="M1296" s="3" t="s">
        <v>941</v>
      </c>
      <c r="N1296" s="3" t="s">
        <v>6136</v>
      </c>
      <c r="O1296" s="3" t="s">
        <v>35</v>
      </c>
      <c r="P1296" s="3" t="s">
        <v>36</v>
      </c>
      <c r="Q1296" s="3" t="s">
        <v>2467</v>
      </c>
      <c r="R1296" s="3" t="s">
        <v>941</v>
      </c>
      <c r="S1296" s="3" t="s">
        <v>941</v>
      </c>
      <c r="T1296" s="3" t="b">
        <f t="shared" si="61"/>
        <v>0</v>
      </c>
      <c r="U1296" s="3" t="b">
        <f t="shared" si="62"/>
        <v>0</v>
      </c>
      <c r="V1296" s="3">
        <f t="shared" si="60"/>
        <v>798</v>
      </c>
    </row>
    <row r="1297" spans="1:22" s="3" customFormat="1" ht="135" x14ac:dyDescent="0.25">
      <c r="A1297" s="3" t="s">
        <v>1323</v>
      </c>
      <c r="B1297" s="3" t="s">
        <v>2389</v>
      </c>
      <c r="C1297" s="3" t="s">
        <v>6132</v>
      </c>
      <c r="D1297" s="3" t="s">
        <v>2155</v>
      </c>
      <c r="E1297" s="3" t="s">
        <v>2155</v>
      </c>
      <c r="F1297" s="3" t="s">
        <v>1720</v>
      </c>
      <c r="G1297" s="3" t="s">
        <v>2155</v>
      </c>
      <c r="H1297" s="3" t="s">
        <v>6133</v>
      </c>
      <c r="I1297" s="3" t="s">
        <v>1719</v>
      </c>
      <c r="J1297" s="3" t="s">
        <v>185</v>
      </c>
      <c r="K1297" s="3" t="s">
        <v>1322</v>
      </c>
      <c r="L1297" s="3" t="s">
        <v>1321</v>
      </c>
      <c r="M1297" s="3" t="s">
        <v>941</v>
      </c>
      <c r="N1297" s="3" t="s">
        <v>6136</v>
      </c>
      <c r="O1297" s="3" t="s">
        <v>188</v>
      </c>
      <c r="P1297" s="3" t="s">
        <v>189</v>
      </c>
      <c r="Q1297" s="3" t="s">
        <v>2467</v>
      </c>
      <c r="R1297" s="3" t="s">
        <v>941</v>
      </c>
      <c r="S1297" s="3" t="s">
        <v>941</v>
      </c>
      <c r="T1297" s="3" t="b">
        <f t="shared" si="61"/>
        <v>0</v>
      </c>
      <c r="U1297" s="3" t="b">
        <f t="shared" si="62"/>
        <v>0</v>
      </c>
      <c r="V1297" s="3">
        <f t="shared" si="60"/>
        <v>798</v>
      </c>
    </row>
    <row r="1298" spans="1:22" s="3" customFormat="1" ht="135" x14ac:dyDescent="0.25">
      <c r="A1298" s="3" t="s">
        <v>1323</v>
      </c>
      <c r="B1298" s="3" t="s">
        <v>2389</v>
      </c>
      <c r="C1298" s="3" t="s">
        <v>6132</v>
      </c>
      <c r="D1298" s="3" t="s">
        <v>2155</v>
      </c>
      <c r="E1298" s="3" t="s">
        <v>2155</v>
      </c>
      <c r="F1298" s="3" t="s">
        <v>6139</v>
      </c>
      <c r="G1298" s="3" t="s">
        <v>2157</v>
      </c>
      <c r="H1298" s="3" t="s">
        <v>6133</v>
      </c>
      <c r="I1298" s="3" t="s">
        <v>6140</v>
      </c>
      <c r="J1298" s="3" t="s">
        <v>6141</v>
      </c>
      <c r="K1298" s="3" t="s">
        <v>1322</v>
      </c>
      <c r="L1298" s="3" t="s">
        <v>1321</v>
      </c>
      <c r="M1298" s="3" t="s">
        <v>941</v>
      </c>
      <c r="N1298" s="3" t="s">
        <v>6136</v>
      </c>
      <c r="O1298" s="3" t="s">
        <v>35</v>
      </c>
      <c r="P1298" s="3" t="s">
        <v>36</v>
      </c>
      <c r="Q1298" s="3" t="s">
        <v>2467</v>
      </c>
      <c r="R1298" s="3" t="s">
        <v>941</v>
      </c>
      <c r="S1298" s="3" t="s">
        <v>941</v>
      </c>
      <c r="T1298" s="3" t="b">
        <f t="shared" si="61"/>
        <v>0</v>
      </c>
      <c r="U1298" s="3" t="b">
        <f t="shared" si="62"/>
        <v>0</v>
      </c>
      <c r="V1298" s="3">
        <f t="shared" si="60"/>
        <v>798</v>
      </c>
    </row>
    <row r="1299" spans="1:22" s="3" customFormat="1" ht="135" x14ac:dyDescent="0.25">
      <c r="A1299" s="3" t="s">
        <v>1323</v>
      </c>
      <c r="B1299" s="3" t="s">
        <v>2389</v>
      </c>
      <c r="C1299" s="3" t="s">
        <v>6132</v>
      </c>
      <c r="D1299" s="3" t="s">
        <v>2155</v>
      </c>
      <c r="E1299" s="3" t="s">
        <v>2155</v>
      </c>
      <c r="F1299" s="3" t="s">
        <v>6142</v>
      </c>
      <c r="G1299" s="3" t="s">
        <v>2157</v>
      </c>
      <c r="H1299" s="3" t="s">
        <v>6133</v>
      </c>
      <c r="I1299" s="3" t="s">
        <v>6143</v>
      </c>
      <c r="J1299" s="3" t="s">
        <v>6144</v>
      </c>
      <c r="K1299" s="3" t="s">
        <v>1322</v>
      </c>
      <c r="L1299" s="3" t="s">
        <v>1321</v>
      </c>
      <c r="M1299" s="3" t="s">
        <v>941</v>
      </c>
      <c r="N1299" s="3" t="s">
        <v>6136</v>
      </c>
      <c r="O1299" s="3" t="s">
        <v>2539</v>
      </c>
      <c r="P1299" s="3" t="s">
        <v>2540</v>
      </c>
      <c r="Q1299" s="3" t="s">
        <v>2467</v>
      </c>
      <c r="R1299" s="3" t="s">
        <v>941</v>
      </c>
      <c r="S1299" s="3" t="s">
        <v>941</v>
      </c>
      <c r="T1299" s="3" t="b">
        <f t="shared" si="61"/>
        <v>0</v>
      </c>
      <c r="U1299" s="3" t="b">
        <f t="shared" si="62"/>
        <v>0</v>
      </c>
      <c r="V1299" s="3">
        <f t="shared" si="60"/>
        <v>798</v>
      </c>
    </row>
    <row r="1300" spans="1:22" s="3" customFormat="1" ht="120" x14ac:dyDescent="0.25">
      <c r="A1300" s="3" t="s">
        <v>970</v>
      </c>
      <c r="B1300" s="3" t="s">
        <v>6145</v>
      </c>
      <c r="C1300" s="3" t="s">
        <v>6146</v>
      </c>
      <c r="D1300" s="3" t="s">
        <v>2155</v>
      </c>
      <c r="E1300" s="3" t="s">
        <v>2155</v>
      </c>
      <c r="F1300" s="3" t="s">
        <v>947</v>
      </c>
      <c r="G1300" s="3" t="s">
        <v>2155</v>
      </c>
      <c r="H1300" s="3" t="s">
        <v>6147</v>
      </c>
      <c r="I1300" s="3" t="s">
        <v>6148</v>
      </c>
      <c r="J1300" s="3" t="s">
        <v>6149</v>
      </c>
      <c r="K1300" s="3" t="s">
        <v>969</v>
      </c>
      <c r="L1300" s="3" t="s">
        <v>941</v>
      </c>
      <c r="M1300" s="3" t="s">
        <v>941</v>
      </c>
      <c r="N1300" s="3" t="s">
        <v>6150</v>
      </c>
      <c r="O1300" s="3" t="s">
        <v>17</v>
      </c>
      <c r="P1300" s="3" t="s">
        <v>60</v>
      </c>
      <c r="Q1300" s="3" t="s">
        <v>2467</v>
      </c>
      <c r="R1300" s="3" t="s">
        <v>941</v>
      </c>
      <c r="S1300" s="3" t="s">
        <v>941</v>
      </c>
      <c r="T1300" s="3" t="b">
        <f t="shared" si="61"/>
        <v>0</v>
      </c>
      <c r="U1300" s="3" t="b">
        <f t="shared" si="62"/>
        <v>0</v>
      </c>
      <c r="V1300" s="3">
        <f t="shared" si="60"/>
        <v>590</v>
      </c>
    </row>
    <row r="1301" spans="1:22" s="3" customFormat="1" ht="120" x14ac:dyDescent="0.25">
      <c r="A1301" s="3" t="s">
        <v>970</v>
      </c>
      <c r="B1301" s="3" t="s">
        <v>6145</v>
      </c>
      <c r="C1301" s="3" t="s">
        <v>6146</v>
      </c>
      <c r="D1301" s="3" t="s">
        <v>2155</v>
      </c>
      <c r="E1301" s="3" t="s">
        <v>2155</v>
      </c>
      <c r="F1301" s="3" t="s">
        <v>947</v>
      </c>
      <c r="G1301" s="3" t="s">
        <v>2155</v>
      </c>
      <c r="H1301" s="3" t="s">
        <v>6147</v>
      </c>
      <c r="I1301" s="3" t="s">
        <v>971</v>
      </c>
      <c r="J1301" s="3" t="s">
        <v>837</v>
      </c>
      <c r="K1301" s="3" t="s">
        <v>969</v>
      </c>
      <c r="L1301" s="3" t="s">
        <v>941</v>
      </c>
      <c r="M1301" s="3" t="s">
        <v>941</v>
      </c>
      <c r="N1301" s="3" t="s">
        <v>6150</v>
      </c>
      <c r="O1301" s="3" t="s">
        <v>44</v>
      </c>
      <c r="P1301" s="3" t="s">
        <v>45</v>
      </c>
      <c r="Q1301" s="3" t="s">
        <v>2467</v>
      </c>
      <c r="R1301" s="3" t="s">
        <v>941</v>
      </c>
      <c r="S1301" s="3" t="s">
        <v>941</v>
      </c>
      <c r="T1301" s="3" t="b">
        <f t="shared" si="61"/>
        <v>0</v>
      </c>
      <c r="U1301" s="3" t="b">
        <f t="shared" si="62"/>
        <v>0</v>
      </c>
      <c r="V1301" s="3">
        <f t="shared" si="60"/>
        <v>590</v>
      </c>
    </row>
    <row r="1302" spans="1:22" s="3" customFormat="1" ht="165" x14ac:dyDescent="0.25">
      <c r="A1302" s="3" t="s">
        <v>1012</v>
      </c>
      <c r="B1302" s="3" t="s">
        <v>6151</v>
      </c>
      <c r="C1302" s="3" t="s">
        <v>6152</v>
      </c>
      <c r="D1302" s="3" t="s">
        <v>2155</v>
      </c>
      <c r="E1302" s="3" t="s">
        <v>2155</v>
      </c>
      <c r="F1302" s="3" t="s">
        <v>945</v>
      </c>
      <c r="G1302" s="3" t="s">
        <v>2155</v>
      </c>
      <c r="H1302" s="3" t="s">
        <v>6153</v>
      </c>
      <c r="I1302" s="3" t="s">
        <v>1020</v>
      </c>
      <c r="J1302" s="3" t="s">
        <v>344</v>
      </c>
      <c r="K1302" s="3" t="s">
        <v>1011</v>
      </c>
      <c r="L1302" s="3" t="s">
        <v>941</v>
      </c>
      <c r="M1302" s="3" t="s">
        <v>941</v>
      </c>
      <c r="N1302" s="3" t="s">
        <v>941</v>
      </c>
      <c r="O1302" s="3" t="s">
        <v>44</v>
      </c>
      <c r="P1302" s="3" t="s">
        <v>256</v>
      </c>
      <c r="Q1302" s="3" t="s">
        <v>2467</v>
      </c>
      <c r="R1302" s="3" t="s">
        <v>941</v>
      </c>
      <c r="S1302" s="3" t="s">
        <v>941</v>
      </c>
      <c r="T1302" s="3" t="b">
        <f t="shared" si="61"/>
        <v>1</v>
      </c>
      <c r="U1302" s="3" t="b">
        <f t="shared" si="62"/>
        <v>0</v>
      </c>
      <c r="V1302" s="3">
        <f t="shared" si="60"/>
        <v>316</v>
      </c>
    </row>
    <row r="1303" spans="1:22" s="3" customFormat="1" ht="165" x14ac:dyDescent="0.25">
      <c r="A1303" s="3" t="s">
        <v>1012</v>
      </c>
      <c r="B1303" s="3" t="s">
        <v>6151</v>
      </c>
      <c r="C1303" s="3" t="s">
        <v>6152</v>
      </c>
      <c r="D1303" s="3" t="s">
        <v>2155</v>
      </c>
      <c r="E1303" s="3" t="s">
        <v>2155</v>
      </c>
      <c r="F1303" s="3" t="s">
        <v>945</v>
      </c>
      <c r="G1303" s="3" t="s">
        <v>2155</v>
      </c>
      <c r="H1303" s="3" t="s">
        <v>6153</v>
      </c>
      <c r="I1303" s="3" t="s">
        <v>6154</v>
      </c>
      <c r="J1303" s="3" t="s">
        <v>6155</v>
      </c>
      <c r="K1303" s="3" t="s">
        <v>1011</v>
      </c>
      <c r="L1303" s="3" t="s">
        <v>941</v>
      </c>
      <c r="M1303" s="3" t="s">
        <v>941</v>
      </c>
      <c r="N1303" s="3" t="s">
        <v>941</v>
      </c>
      <c r="O1303" s="3" t="s">
        <v>543</v>
      </c>
      <c r="P1303" s="3" t="s">
        <v>2876</v>
      </c>
      <c r="Q1303" s="3" t="s">
        <v>2467</v>
      </c>
      <c r="R1303" s="3">
        <v>2004</v>
      </c>
      <c r="S1303" s="3" t="s">
        <v>941</v>
      </c>
      <c r="T1303" s="3" t="b">
        <f t="shared" si="61"/>
        <v>1</v>
      </c>
      <c r="U1303" s="3" t="b">
        <f t="shared" si="62"/>
        <v>0</v>
      </c>
      <c r="V1303" s="3">
        <f t="shared" si="60"/>
        <v>316</v>
      </c>
    </row>
    <row r="1304" spans="1:22" s="3" customFormat="1" ht="165" x14ac:dyDescent="0.25">
      <c r="A1304" s="3" t="s">
        <v>1012</v>
      </c>
      <c r="B1304" s="3" t="s">
        <v>6151</v>
      </c>
      <c r="C1304" s="3" t="s">
        <v>6152</v>
      </c>
      <c r="D1304" s="3" t="s">
        <v>2155</v>
      </c>
      <c r="E1304" s="3" t="s">
        <v>2155</v>
      </c>
      <c r="F1304" s="3" t="s">
        <v>2710</v>
      </c>
      <c r="G1304" s="3" t="s">
        <v>2155</v>
      </c>
      <c r="H1304" s="3" t="s">
        <v>6153</v>
      </c>
      <c r="I1304" s="3" t="s">
        <v>6156</v>
      </c>
      <c r="J1304" s="3" t="s">
        <v>6157</v>
      </c>
      <c r="K1304" s="3" t="s">
        <v>1011</v>
      </c>
      <c r="L1304" s="3" t="s">
        <v>941</v>
      </c>
      <c r="M1304" s="3" t="s">
        <v>941</v>
      </c>
      <c r="N1304" s="3" t="s">
        <v>941</v>
      </c>
      <c r="O1304" s="3" t="s">
        <v>941</v>
      </c>
      <c r="P1304" s="3" t="s">
        <v>941</v>
      </c>
      <c r="Q1304" s="3" t="s">
        <v>2713</v>
      </c>
      <c r="R1304" s="3">
        <v>2011</v>
      </c>
      <c r="S1304" s="3" t="s">
        <v>941</v>
      </c>
      <c r="T1304" s="3" t="b">
        <f t="shared" si="61"/>
        <v>1</v>
      </c>
      <c r="U1304" s="3" t="b">
        <f t="shared" si="62"/>
        <v>0</v>
      </c>
      <c r="V1304" s="3">
        <f t="shared" si="60"/>
        <v>316</v>
      </c>
    </row>
    <row r="1305" spans="1:22" s="3" customFormat="1" ht="165" x14ac:dyDescent="0.25">
      <c r="A1305" s="3" t="s">
        <v>1012</v>
      </c>
      <c r="B1305" s="3" t="s">
        <v>6151</v>
      </c>
      <c r="C1305" s="3" t="s">
        <v>6152</v>
      </c>
      <c r="D1305" s="3" t="s">
        <v>2155</v>
      </c>
      <c r="E1305" s="3" t="s">
        <v>2155</v>
      </c>
      <c r="F1305" s="3" t="s">
        <v>988</v>
      </c>
      <c r="G1305" s="3" t="s">
        <v>2157</v>
      </c>
      <c r="H1305" s="3" t="s">
        <v>6153</v>
      </c>
      <c r="I1305" s="3" t="s">
        <v>6158</v>
      </c>
      <c r="J1305" s="3" t="s">
        <v>6159</v>
      </c>
      <c r="K1305" s="3" t="s">
        <v>1011</v>
      </c>
      <c r="L1305" s="3" t="s">
        <v>941</v>
      </c>
      <c r="M1305" s="3" t="s">
        <v>941</v>
      </c>
      <c r="N1305" s="3" t="s">
        <v>941</v>
      </c>
      <c r="O1305" s="3" t="s">
        <v>543</v>
      </c>
      <c r="P1305" s="3" t="s">
        <v>2876</v>
      </c>
      <c r="Q1305" s="3" t="s">
        <v>2467</v>
      </c>
      <c r="R1305" s="3">
        <v>2000</v>
      </c>
      <c r="S1305" s="3">
        <v>2004</v>
      </c>
      <c r="T1305" s="3" t="b">
        <f t="shared" si="61"/>
        <v>1</v>
      </c>
      <c r="U1305" s="3" t="b">
        <f t="shared" si="62"/>
        <v>0</v>
      </c>
      <c r="V1305" s="3">
        <f t="shared" si="60"/>
        <v>316</v>
      </c>
    </row>
    <row r="1306" spans="1:22" s="3" customFormat="1" ht="165" x14ac:dyDescent="0.25">
      <c r="A1306" s="3" t="s">
        <v>1012</v>
      </c>
      <c r="B1306" s="3" t="s">
        <v>6151</v>
      </c>
      <c r="C1306" s="3" t="s">
        <v>6152</v>
      </c>
      <c r="D1306" s="3" t="s">
        <v>2155</v>
      </c>
      <c r="E1306" s="3" t="s">
        <v>2155</v>
      </c>
      <c r="F1306" s="3" t="s">
        <v>966</v>
      </c>
      <c r="G1306" s="3" t="s">
        <v>2155</v>
      </c>
      <c r="H1306" s="3" t="s">
        <v>6153</v>
      </c>
      <c r="I1306" s="3" t="s">
        <v>6160</v>
      </c>
      <c r="J1306" s="3" t="s">
        <v>6161</v>
      </c>
      <c r="K1306" s="3" t="s">
        <v>1011</v>
      </c>
      <c r="L1306" s="3" t="s">
        <v>941</v>
      </c>
      <c r="M1306" s="3" t="s">
        <v>941</v>
      </c>
      <c r="N1306" s="3" t="s">
        <v>941</v>
      </c>
      <c r="O1306" s="3" t="s">
        <v>35</v>
      </c>
      <c r="P1306" s="3" t="s">
        <v>67</v>
      </c>
      <c r="Q1306" s="3" t="s">
        <v>2467</v>
      </c>
      <c r="R1306" s="3" t="s">
        <v>941</v>
      </c>
      <c r="S1306" s="3" t="s">
        <v>941</v>
      </c>
      <c r="T1306" s="3" t="b">
        <f t="shared" si="61"/>
        <v>1</v>
      </c>
      <c r="U1306" s="3" t="b">
        <f t="shared" si="62"/>
        <v>0</v>
      </c>
      <c r="V1306" s="3">
        <f t="shared" si="60"/>
        <v>316</v>
      </c>
    </row>
    <row r="1307" spans="1:22" s="3" customFormat="1" ht="165" x14ac:dyDescent="0.25">
      <c r="A1307" s="3" t="s">
        <v>1012</v>
      </c>
      <c r="B1307" s="3" t="s">
        <v>6151</v>
      </c>
      <c r="C1307" s="3" t="s">
        <v>6152</v>
      </c>
      <c r="D1307" s="3" t="s">
        <v>2155</v>
      </c>
      <c r="E1307" s="3" t="s">
        <v>2155</v>
      </c>
      <c r="F1307" s="3" t="s">
        <v>3775</v>
      </c>
      <c r="G1307" s="3" t="s">
        <v>2157</v>
      </c>
      <c r="H1307" s="3" t="s">
        <v>6153</v>
      </c>
      <c r="I1307" s="3" t="s">
        <v>6162</v>
      </c>
      <c r="J1307" s="3" t="s">
        <v>6163</v>
      </c>
      <c r="K1307" s="3" t="s">
        <v>1011</v>
      </c>
      <c r="L1307" s="3" t="s">
        <v>941</v>
      </c>
      <c r="M1307" s="3" t="s">
        <v>941</v>
      </c>
      <c r="N1307" s="3" t="s">
        <v>941</v>
      </c>
      <c r="O1307" s="3" t="s">
        <v>35</v>
      </c>
      <c r="P1307" s="3" t="s">
        <v>240</v>
      </c>
      <c r="Q1307" s="3" t="s">
        <v>2467</v>
      </c>
      <c r="R1307" s="3" t="s">
        <v>941</v>
      </c>
      <c r="S1307" s="3" t="s">
        <v>941</v>
      </c>
      <c r="T1307" s="3" t="b">
        <f t="shared" si="61"/>
        <v>1</v>
      </c>
      <c r="U1307" s="3" t="b">
        <f t="shared" si="62"/>
        <v>0</v>
      </c>
      <c r="V1307" s="3">
        <f t="shared" si="60"/>
        <v>316</v>
      </c>
    </row>
    <row r="1308" spans="1:22" s="3" customFormat="1" ht="165" x14ac:dyDescent="0.25">
      <c r="A1308" s="3" t="s">
        <v>1012</v>
      </c>
      <c r="B1308" s="3" t="s">
        <v>6151</v>
      </c>
      <c r="C1308" s="3" t="s">
        <v>6152</v>
      </c>
      <c r="D1308" s="3" t="s">
        <v>2155</v>
      </c>
      <c r="E1308" s="3" t="s">
        <v>2155</v>
      </c>
      <c r="F1308" s="3" t="s">
        <v>959</v>
      </c>
      <c r="G1308" s="3" t="s">
        <v>2157</v>
      </c>
      <c r="H1308" s="3" t="s">
        <v>6153</v>
      </c>
      <c r="I1308" s="3" t="s">
        <v>6164</v>
      </c>
      <c r="J1308" s="3" t="s">
        <v>6165</v>
      </c>
      <c r="K1308" s="3" t="s">
        <v>1011</v>
      </c>
      <c r="L1308" s="3" t="s">
        <v>941</v>
      </c>
      <c r="M1308" s="3" t="s">
        <v>941</v>
      </c>
      <c r="N1308" s="3" t="s">
        <v>941</v>
      </c>
      <c r="O1308" s="3" t="s">
        <v>35</v>
      </c>
      <c r="P1308" s="3" t="s">
        <v>67</v>
      </c>
      <c r="Q1308" s="3" t="s">
        <v>2467</v>
      </c>
      <c r="R1308" s="3" t="s">
        <v>941</v>
      </c>
      <c r="S1308" s="3" t="s">
        <v>941</v>
      </c>
      <c r="T1308" s="3" t="b">
        <f t="shared" si="61"/>
        <v>1</v>
      </c>
      <c r="U1308" s="3" t="b">
        <f t="shared" si="62"/>
        <v>0</v>
      </c>
      <c r="V1308" s="3">
        <f t="shared" si="60"/>
        <v>316</v>
      </c>
    </row>
    <row r="1309" spans="1:22" s="3" customFormat="1" ht="165" x14ac:dyDescent="0.25">
      <c r="A1309" s="3" t="s">
        <v>1012</v>
      </c>
      <c r="B1309" s="3" t="s">
        <v>6151</v>
      </c>
      <c r="C1309" s="3" t="s">
        <v>6152</v>
      </c>
      <c r="D1309" s="3" t="s">
        <v>2155</v>
      </c>
      <c r="E1309" s="3" t="s">
        <v>2155</v>
      </c>
      <c r="F1309" s="3" t="s">
        <v>959</v>
      </c>
      <c r="G1309" s="3" t="s">
        <v>2157</v>
      </c>
      <c r="H1309" s="3" t="s">
        <v>6153</v>
      </c>
      <c r="I1309" s="3" t="s">
        <v>6166</v>
      </c>
      <c r="J1309" s="3" t="s">
        <v>6167</v>
      </c>
      <c r="K1309" s="3" t="s">
        <v>1011</v>
      </c>
      <c r="L1309" s="3" t="s">
        <v>941</v>
      </c>
      <c r="M1309" s="3" t="s">
        <v>941</v>
      </c>
      <c r="N1309" s="3" t="s">
        <v>941</v>
      </c>
      <c r="O1309" s="3" t="s">
        <v>35</v>
      </c>
      <c r="P1309" s="3" t="s">
        <v>67</v>
      </c>
      <c r="Q1309" s="3" t="s">
        <v>2467</v>
      </c>
      <c r="R1309" s="3" t="s">
        <v>941</v>
      </c>
      <c r="S1309" s="3" t="s">
        <v>941</v>
      </c>
      <c r="T1309" s="3" t="b">
        <f t="shared" si="61"/>
        <v>1</v>
      </c>
      <c r="U1309" s="3" t="b">
        <f t="shared" si="62"/>
        <v>0</v>
      </c>
      <c r="V1309" s="3">
        <f t="shared" si="60"/>
        <v>316</v>
      </c>
    </row>
    <row r="1310" spans="1:22" s="3" customFormat="1" ht="120" x14ac:dyDescent="0.25">
      <c r="A1310" s="3" t="s">
        <v>1302</v>
      </c>
      <c r="B1310" s="3" t="s">
        <v>6168</v>
      </c>
      <c r="C1310" s="3" t="s">
        <v>6169</v>
      </c>
      <c r="D1310" s="3" t="s">
        <v>2155</v>
      </c>
      <c r="E1310" s="3" t="s">
        <v>2155</v>
      </c>
      <c r="F1310" s="3" t="s">
        <v>945</v>
      </c>
      <c r="G1310" s="3" t="s">
        <v>2155</v>
      </c>
      <c r="H1310" s="3" t="s">
        <v>6170</v>
      </c>
      <c r="I1310" s="3" t="s">
        <v>6171</v>
      </c>
      <c r="J1310" s="3" t="s">
        <v>6172</v>
      </c>
      <c r="K1310" s="3" t="s">
        <v>1301</v>
      </c>
      <c r="L1310" s="3" t="s">
        <v>941</v>
      </c>
      <c r="M1310" s="3" t="s">
        <v>941</v>
      </c>
      <c r="N1310" s="3" t="s">
        <v>941</v>
      </c>
      <c r="O1310" s="3" t="s">
        <v>35</v>
      </c>
      <c r="P1310" s="3" t="s">
        <v>67</v>
      </c>
      <c r="Q1310" s="3" t="s">
        <v>2467</v>
      </c>
      <c r="R1310" s="3" t="s">
        <v>941</v>
      </c>
      <c r="S1310" s="3" t="s">
        <v>941</v>
      </c>
      <c r="T1310" s="3" t="b">
        <f t="shared" si="61"/>
        <v>0</v>
      </c>
      <c r="U1310" s="3" t="b">
        <f t="shared" si="62"/>
        <v>0</v>
      </c>
      <c r="V1310" s="3">
        <f t="shared" si="60"/>
        <v>163</v>
      </c>
    </row>
    <row r="1311" spans="1:22" s="3" customFormat="1" ht="120" x14ac:dyDescent="0.25">
      <c r="A1311" s="3" t="s">
        <v>1302</v>
      </c>
      <c r="B1311" s="3" t="s">
        <v>6168</v>
      </c>
      <c r="C1311" s="3" t="s">
        <v>6169</v>
      </c>
      <c r="D1311" s="3" t="s">
        <v>2155</v>
      </c>
      <c r="E1311" s="3" t="s">
        <v>2155</v>
      </c>
      <c r="F1311" s="3" t="s">
        <v>945</v>
      </c>
      <c r="G1311" s="3" t="s">
        <v>2155</v>
      </c>
      <c r="H1311" s="3" t="s">
        <v>6170</v>
      </c>
      <c r="I1311" s="3" t="s">
        <v>1303</v>
      </c>
      <c r="J1311" s="3" t="s">
        <v>308</v>
      </c>
      <c r="K1311" s="3" t="s">
        <v>1301</v>
      </c>
      <c r="L1311" s="3" t="s">
        <v>941</v>
      </c>
      <c r="M1311" s="3" t="s">
        <v>941</v>
      </c>
      <c r="N1311" s="3" t="s">
        <v>941</v>
      </c>
      <c r="O1311" s="3" t="s">
        <v>35</v>
      </c>
      <c r="P1311" s="3" t="s">
        <v>67</v>
      </c>
      <c r="Q1311" s="3" t="s">
        <v>2467</v>
      </c>
      <c r="R1311" s="3" t="s">
        <v>941</v>
      </c>
      <c r="S1311" s="3" t="s">
        <v>941</v>
      </c>
      <c r="T1311" s="3" t="b">
        <f t="shared" si="61"/>
        <v>0</v>
      </c>
      <c r="U1311" s="3" t="b">
        <f t="shared" si="62"/>
        <v>0</v>
      </c>
      <c r="V1311" s="3">
        <f t="shared" si="60"/>
        <v>163</v>
      </c>
    </row>
    <row r="1312" spans="1:22" s="3" customFormat="1" ht="120" x14ac:dyDescent="0.25">
      <c r="A1312" s="3" t="s">
        <v>1302</v>
      </c>
      <c r="B1312" s="3" t="s">
        <v>6168</v>
      </c>
      <c r="C1312" s="3" t="s">
        <v>6169</v>
      </c>
      <c r="D1312" s="3" t="s">
        <v>2155</v>
      </c>
      <c r="E1312" s="3" t="s">
        <v>2155</v>
      </c>
      <c r="F1312" s="3" t="s">
        <v>952</v>
      </c>
      <c r="G1312" s="3" t="s">
        <v>2157</v>
      </c>
      <c r="H1312" s="3" t="s">
        <v>6170</v>
      </c>
      <c r="I1312" s="3" t="s">
        <v>6173</v>
      </c>
      <c r="J1312" s="3" t="s">
        <v>6174</v>
      </c>
      <c r="K1312" s="3" t="s">
        <v>1301</v>
      </c>
      <c r="L1312" s="3" t="s">
        <v>941</v>
      </c>
      <c r="M1312" s="3" t="s">
        <v>941</v>
      </c>
      <c r="N1312" s="3" t="s">
        <v>941</v>
      </c>
      <c r="O1312" s="3" t="s">
        <v>35</v>
      </c>
      <c r="P1312" s="3" t="s">
        <v>67</v>
      </c>
      <c r="Q1312" s="3" t="s">
        <v>2570</v>
      </c>
      <c r="R1312" s="3" t="s">
        <v>941</v>
      </c>
      <c r="S1312" s="3" t="s">
        <v>941</v>
      </c>
      <c r="T1312" s="3" t="b">
        <f t="shared" si="61"/>
        <v>0</v>
      </c>
      <c r="U1312" s="3" t="b">
        <f t="shared" si="62"/>
        <v>0</v>
      </c>
      <c r="V1312" s="3">
        <f t="shared" si="60"/>
        <v>163</v>
      </c>
    </row>
    <row r="1313" spans="1:22" s="3" customFormat="1" ht="195" x14ac:dyDescent="0.25">
      <c r="A1313" s="3" t="s">
        <v>1144</v>
      </c>
      <c r="B1313" s="3" t="s">
        <v>2246</v>
      </c>
      <c r="C1313" s="3" t="s">
        <v>6175</v>
      </c>
      <c r="D1313" s="3" t="s">
        <v>2155</v>
      </c>
      <c r="E1313" s="3" t="s">
        <v>2155</v>
      </c>
      <c r="F1313" s="3" t="s">
        <v>954</v>
      </c>
      <c r="G1313" s="3" t="s">
        <v>2155</v>
      </c>
      <c r="H1313" s="3" t="s">
        <v>6176</v>
      </c>
      <c r="I1313" s="3" t="s">
        <v>1143</v>
      </c>
      <c r="J1313" s="3" t="s">
        <v>631</v>
      </c>
      <c r="K1313" s="3" t="s">
        <v>941</v>
      </c>
      <c r="L1313" s="3" t="s">
        <v>941</v>
      </c>
      <c r="M1313" s="3" t="s">
        <v>941</v>
      </c>
      <c r="N1313" s="3" t="s">
        <v>6177</v>
      </c>
      <c r="O1313" s="3" t="s">
        <v>17</v>
      </c>
      <c r="P1313" s="3" t="s">
        <v>60</v>
      </c>
      <c r="Q1313" s="3" t="s">
        <v>2467</v>
      </c>
      <c r="R1313" s="3" t="s">
        <v>941</v>
      </c>
      <c r="S1313" s="3" t="s">
        <v>941</v>
      </c>
      <c r="T1313" s="3" t="b">
        <f t="shared" si="61"/>
        <v>1</v>
      </c>
      <c r="U1313" s="3" t="b">
        <f t="shared" si="62"/>
        <v>0</v>
      </c>
      <c r="V1313" s="3">
        <f t="shared" si="60"/>
        <v>360</v>
      </c>
    </row>
    <row r="1314" spans="1:22" s="3" customFormat="1" ht="195" x14ac:dyDescent="0.25">
      <c r="A1314" s="3" t="s">
        <v>1144</v>
      </c>
      <c r="B1314" s="3" t="s">
        <v>2246</v>
      </c>
      <c r="C1314" s="3" t="s">
        <v>6175</v>
      </c>
      <c r="D1314" s="3" t="s">
        <v>2155</v>
      </c>
      <c r="E1314" s="3" t="s">
        <v>2155</v>
      </c>
      <c r="F1314" s="3" t="s">
        <v>6178</v>
      </c>
      <c r="G1314" s="3" t="s">
        <v>2157</v>
      </c>
      <c r="H1314" s="3" t="s">
        <v>6176</v>
      </c>
      <c r="I1314" s="3" t="s">
        <v>4738</v>
      </c>
      <c r="J1314" s="3" t="s">
        <v>4739</v>
      </c>
      <c r="K1314" s="3" t="s">
        <v>941</v>
      </c>
      <c r="L1314" s="3" t="s">
        <v>941</v>
      </c>
      <c r="M1314" s="3" t="s">
        <v>941</v>
      </c>
      <c r="N1314" s="3" t="s">
        <v>6177</v>
      </c>
      <c r="O1314" s="3" t="s">
        <v>44</v>
      </c>
      <c r="P1314" s="3" t="s">
        <v>3314</v>
      </c>
      <c r="Q1314" s="3" t="s">
        <v>2467</v>
      </c>
      <c r="R1314" s="3" t="s">
        <v>941</v>
      </c>
      <c r="S1314" s="3" t="s">
        <v>941</v>
      </c>
      <c r="T1314" s="3" t="b">
        <f t="shared" si="61"/>
        <v>1</v>
      </c>
      <c r="U1314" s="3" t="b">
        <f t="shared" si="62"/>
        <v>0</v>
      </c>
      <c r="V1314" s="3">
        <f t="shared" si="60"/>
        <v>360</v>
      </c>
    </row>
    <row r="1315" spans="1:22" s="3" customFormat="1" ht="315" x14ac:dyDescent="0.25">
      <c r="A1315" s="3" t="s">
        <v>1398</v>
      </c>
      <c r="B1315" s="3" t="s">
        <v>6179</v>
      </c>
      <c r="C1315" s="3" t="s">
        <v>6180</v>
      </c>
      <c r="D1315" s="3" t="s">
        <v>2155</v>
      </c>
      <c r="E1315" s="3" t="s">
        <v>2155</v>
      </c>
      <c r="F1315" s="3" t="s">
        <v>942</v>
      </c>
      <c r="G1315" s="3" t="s">
        <v>2155</v>
      </c>
      <c r="H1315" s="3" t="s">
        <v>6181</v>
      </c>
      <c r="I1315" s="3" t="s">
        <v>6182</v>
      </c>
      <c r="J1315" s="3" t="s">
        <v>6183</v>
      </c>
      <c r="K1315" s="3" t="s">
        <v>1397</v>
      </c>
      <c r="L1315" s="3" t="s">
        <v>941</v>
      </c>
      <c r="M1315" s="3" t="s">
        <v>941</v>
      </c>
      <c r="N1315" s="3" t="s">
        <v>6184</v>
      </c>
      <c r="O1315" s="3" t="s">
        <v>202</v>
      </c>
      <c r="P1315" s="3" t="s">
        <v>2798</v>
      </c>
      <c r="Q1315" s="3" t="s">
        <v>2467</v>
      </c>
      <c r="R1315" s="3" t="s">
        <v>941</v>
      </c>
      <c r="S1315" s="3" t="s">
        <v>941</v>
      </c>
      <c r="T1315" s="3" t="b">
        <f t="shared" si="61"/>
        <v>1</v>
      </c>
      <c r="U1315" s="3" t="b">
        <f t="shared" si="62"/>
        <v>0</v>
      </c>
      <c r="V1315" s="3">
        <f t="shared" si="60"/>
        <v>841</v>
      </c>
    </row>
    <row r="1316" spans="1:22" s="3" customFormat="1" ht="315" x14ac:dyDescent="0.25">
      <c r="A1316" s="3" t="s">
        <v>1398</v>
      </c>
      <c r="B1316" s="3" t="s">
        <v>6179</v>
      </c>
      <c r="C1316" s="3" t="s">
        <v>6180</v>
      </c>
      <c r="D1316" s="3" t="s">
        <v>2155</v>
      </c>
      <c r="E1316" s="3" t="s">
        <v>2155</v>
      </c>
      <c r="F1316" s="3" t="s">
        <v>943</v>
      </c>
      <c r="G1316" s="3" t="s">
        <v>2155</v>
      </c>
      <c r="H1316" s="3" t="s">
        <v>6181</v>
      </c>
      <c r="I1316" s="3" t="s">
        <v>1399</v>
      </c>
      <c r="J1316" s="3" t="s">
        <v>450</v>
      </c>
      <c r="K1316" s="3" t="s">
        <v>1397</v>
      </c>
      <c r="L1316" s="3" t="s">
        <v>941</v>
      </c>
      <c r="M1316" s="3" t="s">
        <v>941</v>
      </c>
      <c r="N1316" s="3" t="s">
        <v>6184</v>
      </c>
      <c r="O1316" s="3" t="s">
        <v>17</v>
      </c>
      <c r="P1316" s="3" t="s">
        <v>60</v>
      </c>
      <c r="Q1316" s="3" t="s">
        <v>2467</v>
      </c>
      <c r="R1316" s="3" t="s">
        <v>941</v>
      </c>
      <c r="S1316" s="3" t="s">
        <v>941</v>
      </c>
      <c r="T1316" s="3" t="b">
        <f t="shared" si="61"/>
        <v>1</v>
      </c>
      <c r="U1316" s="3" t="b">
        <f t="shared" si="62"/>
        <v>0</v>
      </c>
      <c r="V1316" s="3">
        <f t="shared" si="60"/>
        <v>841</v>
      </c>
    </row>
    <row r="1317" spans="1:22" s="3" customFormat="1" ht="315" x14ac:dyDescent="0.25">
      <c r="A1317" s="3" t="s">
        <v>1398</v>
      </c>
      <c r="B1317" s="3" t="s">
        <v>6179</v>
      </c>
      <c r="C1317" s="3" t="s">
        <v>6180</v>
      </c>
      <c r="D1317" s="3" t="s">
        <v>2155</v>
      </c>
      <c r="E1317" s="3" t="s">
        <v>2155</v>
      </c>
      <c r="F1317" s="3" t="s">
        <v>947</v>
      </c>
      <c r="G1317" s="3" t="s">
        <v>2155</v>
      </c>
      <c r="H1317" s="3" t="s">
        <v>6181</v>
      </c>
      <c r="I1317" s="3" t="s">
        <v>6185</v>
      </c>
      <c r="J1317" s="3" t="s">
        <v>6186</v>
      </c>
      <c r="K1317" s="3" t="s">
        <v>1397</v>
      </c>
      <c r="L1317" s="3" t="s">
        <v>941</v>
      </c>
      <c r="M1317" s="3" t="s">
        <v>941</v>
      </c>
      <c r="N1317" s="3" t="s">
        <v>6184</v>
      </c>
      <c r="O1317" s="3" t="s">
        <v>17</v>
      </c>
      <c r="P1317" s="3" t="s">
        <v>28</v>
      </c>
      <c r="Q1317" s="3" t="s">
        <v>2467</v>
      </c>
      <c r="R1317" s="3" t="s">
        <v>941</v>
      </c>
      <c r="S1317" s="3" t="s">
        <v>941</v>
      </c>
      <c r="T1317" s="3" t="b">
        <f t="shared" si="61"/>
        <v>1</v>
      </c>
      <c r="U1317" s="3" t="b">
        <f t="shared" si="62"/>
        <v>0</v>
      </c>
      <c r="V1317" s="3">
        <f t="shared" si="60"/>
        <v>841</v>
      </c>
    </row>
    <row r="1318" spans="1:22" s="3" customFormat="1" ht="225" x14ac:dyDescent="0.25">
      <c r="A1318" s="3" t="s">
        <v>1320</v>
      </c>
      <c r="B1318" s="3" t="s">
        <v>6187</v>
      </c>
      <c r="C1318" s="3" t="s">
        <v>6188</v>
      </c>
      <c r="D1318" s="3" t="s">
        <v>2155</v>
      </c>
      <c r="E1318" s="3" t="s">
        <v>2155</v>
      </c>
      <c r="F1318" s="3" t="s">
        <v>942</v>
      </c>
      <c r="G1318" s="3" t="s">
        <v>2155</v>
      </c>
      <c r="H1318" s="3" t="s">
        <v>6189</v>
      </c>
      <c r="I1318" s="3" t="s">
        <v>1761</v>
      </c>
      <c r="J1318" s="3" t="s">
        <v>511</v>
      </c>
      <c r="K1318" s="3" t="s">
        <v>1319</v>
      </c>
      <c r="L1318" s="3" t="s">
        <v>941</v>
      </c>
      <c r="M1318" s="3" t="s">
        <v>941</v>
      </c>
      <c r="N1318" s="3" t="s">
        <v>6190</v>
      </c>
      <c r="O1318" s="3" t="s">
        <v>35</v>
      </c>
      <c r="P1318" s="3" t="s">
        <v>513</v>
      </c>
      <c r="Q1318" s="3" t="s">
        <v>2467</v>
      </c>
      <c r="R1318" s="3" t="s">
        <v>941</v>
      </c>
      <c r="S1318" s="3" t="s">
        <v>941</v>
      </c>
      <c r="T1318" s="3" t="b">
        <f t="shared" si="61"/>
        <v>1</v>
      </c>
      <c r="U1318" s="3" t="b">
        <f t="shared" si="62"/>
        <v>1</v>
      </c>
      <c r="V1318" s="3">
        <f t="shared" si="60"/>
        <v>644</v>
      </c>
    </row>
    <row r="1319" spans="1:22" s="3" customFormat="1" ht="225" x14ac:dyDescent="0.25">
      <c r="A1319" s="3" t="s">
        <v>1320</v>
      </c>
      <c r="B1319" s="3" t="s">
        <v>6187</v>
      </c>
      <c r="C1319" s="3" t="s">
        <v>6188</v>
      </c>
      <c r="D1319" s="3" t="s">
        <v>2155</v>
      </c>
      <c r="E1319" s="3" t="s">
        <v>2155</v>
      </c>
      <c r="F1319" s="3" t="s">
        <v>6191</v>
      </c>
      <c r="G1319" s="3" t="s">
        <v>2155</v>
      </c>
      <c r="H1319" s="3" t="s">
        <v>6189</v>
      </c>
      <c r="I1319" s="3" t="s">
        <v>6137</v>
      </c>
      <c r="J1319" s="3" t="s">
        <v>6138</v>
      </c>
      <c r="K1319" s="3" t="s">
        <v>1319</v>
      </c>
      <c r="L1319" s="3" t="s">
        <v>941</v>
      </c>
      <c r="M1319" s="3" t="s">
        <v>941</v>
      </c>
      <c r="N1319" s="3" t="s">
        <v>6190</v>
      </c>
      <c r="O1319" s="3" t="s">
        <v>35</v>
      </c>
      <c r="P1319" s="3" t="s">
        <v>36</v>
      </c>
      <c r="Q1319" s="3" t="s">
        <v>2467</v>
      </c>
      <c r="R1319" s="3" t="s">
        <v>941</v>
      </c>
      <c r="S1319" s="3" t="s">
        <v>941</v>
      </c>
      <c r="T1319" s="3" t="b">
        <f t="shared" si="61"/>
        <v>1</v>
      </c>
      <c r="U1319" s="3" t="b">
        <f t="shared" si="62"/>
        <v>1</v>
      </c>
      <c r="V1319" s="3">
        <f t="shared" si="60"/>
        <v>644</v>
      </c>
    </row>
    <row r="1320" spans="1:22" s="3" customFormat="1" ht="225" x14ac:dyDescent="0.25">
      <c r="A1320" s="3" t="s">
        <v>1320</v>
      </c>
      <c r="B1320" s="3" t="s">
        <v>6187</v>
      </c>
      <c r="C1320" s="3" t="s">
        <v>6188</v>
      </c>
      <c r="D1320" s="3" t="s">
        <v>2155</v>
      </c>
      <c r="E1320" s="3" t="s">
        <v>2155</v>
      </c>
      <c r="F1320" s="3" t="s">
        <v>945</v>
      </c>
      <c r="G1320" s="3" t="s">
        <v>2155</v>
      </c>
      <c r="H1320" s="3" t="s">
        <v>6189</v>
      </c>
      <c r="I1320" s="3" t="s">
        <v>6192</v>
      </c>
      <c r="J1320" s="3" t="s">
        <v>6193</v>
      </c>
      <c r="K1320" s="3" t="s">
        <v>1319</v>
      </c>
      <c r="L1320" s="3" t="s">
        <v>941</v>
      </c>
      <c r="M1320" s="3" t="s">
        <v>941</v>
      </c>
      <c r="N1320" s="3" t="s">
        <v>6190</v>
      </c>
      <c r="O1320" s="3" t="s">
        <v>44</v>
      </c>
      <c r="P1320" s="3" t="s">
        <v>3314</v>
      </c>
      <c r="Q1320" s="3" t="s">
        <v>2467</v>
      </c>
      <c r="R1320" s="3" t="s">
        <v>941</v>
      </c>
      <c r="S1320" s="3" t="s">
        <v>941</v>
      </c>
      <c r="T1320" s="3" t="b">
        <f t="shared" si="61"/>
        <v>1</v>
      </c>
      <c r="U1320" s="3" t="b">
        <f t="shared" si="62"/>
        <v>1</v>
      </c>
      <c r="V1320" s="3">
        <f t="shared" si="60"/>
        <v>644</v>
      </c>
    </row>
    <row r="1321" spans="1:22" s="3" customFormat="1" ht="225" x14ac:dyDescent="0.25">
      <c r="A1321" s="3" t="s">
        <v>1320</v>
      </c>
      <c r="B1321" s="3" t="s">
        <v>6187</v>
      </c>
      <c r="C1321" s="3" t="s">
        <v>6188</v>
      </c>
      <c r="D1321" s="3" t="s">
        <v>2155</v>
      </c>
      <c r="E1321" s="3" t="s">
        <v>2155</v>
      </c>
      <c r="F1321" s="3" t="s">
        <v>6194</v>
      </c>
      <c r="G1321" s="3" t="s">
        <v>2157</v>
      </c>
      <c r="H1321" s="3" t="s">
        <v>6189</v>
      </c>
      <c r="I1321" s="3" t="s">
        <v>6195</v>
      </c>
      <c r="J1321" s="3" t="s">
        <v>6196</v>
      </c>
      <c r="K1321" s="3" t="s">
        <v>1319</v>
      </c>
      <c r="L1321" s="3" t="s">
        <v>941</v>
      </c>
      <c r="M1321" s="3" t="s">
        <v>941</v>
      </c>
      <c r="N1321" s="3" t="s">
        <v>6190</v>
      </c>
      <c r="O1321" s="3" t="s">
        <v>35</v>
      </c>
      <c r="P1321" s="3" t="s">
        <v>36</v>
      </c>
      <c r="Q1321" s="3" t="s">
        <v>2570</v>
      </c>
      <c r="R1321" s="3" t="s">
        <v>941</v>
      </c>
      <c r="S1321" s="3" t="s">
        <v>941</v>
      </c>
      <c r="T1321" s="3" t="b">
        <f t="shared" si="61"/>
        <v>1</v>
      </c>
      <c r="U1321" s="3" t="b">
        <f t="shared" si="62"/>
        <v>1</v>
      </c>
      <c r="V1321" s="3">
        <f t="shared" si="60"/>
        <v>644</v>
      </c>
    </row>
    <row r="1322" spans="1:22" s="3" customFormat="1" ht="165" x14ac:dyDescent="0.25">
      <c r="A1322" s="3" t="s">
        <v>6197</v>
      </c>
      <c r="B1322" s="3" t="s">
        <v>6198</v>
      </c>
      <c r="C1322" s="3" t="s">
        <v>6199</v>
      </c>
      <c r="D1322" s="3" t="s">
        <v>2155</v>
      </c>
      <c r="E1322" s="3" t="s">
        <v>2155</v>
      </c>
      <c r="F1322" s="3" t="s">
        <v>951</v>
      </c>
      <c r="G1322" s="3" t="s">
        <v>2157</v>
      </c>
      <c r="H1322" s="3" t="s">
        <v>6200</v>
      </c>
      <c r="I1322" s="3" t="s">
        <v>1431</v>
      </c>
      <c r="J1322" s="3" t="s">
        <v>668</v>
      </c>
      <c r="K1322" s="3" t="s">
        <v>941</v>
      </c>
      <c r="L1322" s="3" t="s">
        <v>941</v>
      </c>
      <c r="M1322" s="3" t="s">
        <v>941</v>
      </c>
      <c r="N1322" s="3" t="s">
        <v>941</v>
      </c>
      <c r="O1322" s="3" t="s">
        <v>35</v>
      </c>
      <c r="P1322" s="3" t="s">
        <v>67</v>
      </c>
      <c r="Q1322" s="3" t="s">
        <v>2467</v>
      </c>
      <c r="R1322" s="3" t="s">
        <v>941</v>
      </c>
      <c r="S1322" s="3" t="s">
        <v>941</v>
      </c>
      <c r="T1322" s="3" t="b">
        <f t="shared" si="61"/>
        <v>0</v>
      </c>
      <c r="U1322" s="3" t="b">
        <f t="shared" si="62"/>
        <v>0</v>
      </c>
      <c r="V1322" s="3">
        <f t="shared" si="60"/>
        <v>309</v>
      </c>
    </row>
    <row r="1323" spans="1:22" s="3" customFormat="1" ht="180" x14ac:dyDescent="0.25">
      <c r="A1323" s="3" t="s">
        <v>2029</v>
      </c>
      <c r="B1323" s="3" t="s">
        <v>6201</v>
      </c>
      <c r="C1323" s="3" t="s">
        <v>6202</v>
      </c>
      <c r="D1323" s="3" t="s">
        <v>2155</v>
      </c>
      <c r="E1323" s="3" t="s">
        <v>2155</v>
      </c>
      <c r="F1323" s="3" t="s">
        <v>2028</v>
      </c>
      <c r="G1323" s="3" t="s">
        <v>2155</v>
      </c>
      <c r="H1323" s="3" t="s">
        <v>6203</v>
      </c>
      <c r="I1323" s="3" t="s">
        <v>2030</v>
      </c>
      <c r="J1323" s="3" t="s">
        <v>482</v>
      </c>
      <c r="K1323" s="3" t="s">
        <v>2027</v>
      </c>
      <c r="L1323" s="3" t="s">
        <v>941</v>
      </c>
      <c r="M1323" s="3" t="s">
        <v>941</v>
      </c>
      <c r="N1323" s="3" t="s">
        <v>941</v>
      </c>
      <c r="O1323" s="3" t="s">
        <v>35</v>
      </c>
      <c r="P1323" s="3" t="s">
        <v>93</v>
      </c>
      <c r="Q1323" s="3" t="s">
        <v>2467</v>
      </c>
      <c r="R1323" s="3" t="s">
        <v>941</v>
      </c>
      <c r="S1323" s="3" t="s">
        <v>941</v>
      </c>
      <c r="T1323" s="3" t="b">
        <f t="shared" si="61"/>
        <v>1</v>
      </c>
      <c r="U1323" s="3" t="b">
        <f t="shared" si="62"/>
        <v>0</v>
      </c>
      <c r="V1323" s="3">
        <f t="shared" si="60"/>
        <v>373</v>
      </c>
    </row>
    <row r="1324" spans="1:22" s="3" customFormat="1" ht="180" x14ac:dyDescent="0.25">
      <c r="A1324" s="3" t="s">
        <v>6204</v>
      </c>
      <c r="B1324" s="3" t="s">
        <v>6205</v>
      </c>
      <c r="C1324" s="3" t="s">
        <v>6206</v>
      </c>
      <c r="D1324" s="3" t="s">
        <v>2155</v>
      </c>
      <c r="E1324" s="3" t="s">
        <v>2155</v>
      </c>
      <c r="F1324" s="3" t="s">
        <v>5010</v>
      </c>
      <c r="G1324" s="3" t="s">
        <v>2155</v>
      </c>
      <c r="H1324" s="3" t="s">
        <v>6207</v>
      </c>
      <c r="I1324" s="3" t="s">
        <v>3036</v>
      </c>
      <c r="J1324" s="3" t="s">
        <v>3037</v>
      </c>
      <c r="K1324" s="3" t="s">
        <v>6208</v>
      </c>
      <c r="L1324" s="3" t="s">
        <v>941</v>
      </c>
      <c r="M1324" s="3" t="s">
        <v>941</v>
      </c>
      <c r="N1324" s="3" t="s">
        <v>941</v>
      </c>
      <c r="O1324" s="3" t="s">
        <v>17</v>
      </c>
      <c r="P1324" s="3" t="s">
        <v>28</v>
      </c>
      <c r="Q1324" s="3" t="s">
        <v>2467</v>
      </c>
      <c r="R1324" s="3" t="s">
        <v>941</v>
      </c>
      <c r="S1324" s="3" t="s">
        <v>941</v>
      </c>
      <c r="T1324" s="3" t="b">
        <f t="shared" si="61"/>
        <v>1</v>
      </c>
      <c r="U1324" s="3" t="b">
        <f t="shared" si="62"/>
        <v>0</v>
      </c>
      <c r="V1324" s="3">
        <f t="shared" si="60"/>
        <v>324</v>
      </c>
    </row>
    <row r="1325" spans="1:22" s="3" customFormat="1" ht="180" x14ac:dyDescent="0.25">
      <c r="A1325" s="3" t="s">
        <v>6204</v>
      </c>
      <c r="B1325" s="3" t="s">
        <v>6205</v>
      </c>
      <c r="C1325" s="3" t="s">
        <v>6206</v>
      </c>
      <c r="D1325" s="3" t="s">
        <v>2155</v>
      </c>
      <c r="E1325" s="3" t="s">
        <v>2155</v>
      </c>
      <c r="F1325" s="3" t="s">
        <v>5010</v>
      </c>
      <c r="G1325" s="3" t="s">
        <v>2157</v>
      </c>
      <c r="H1325" s="3" t="s">
        <v>6207</v>
      </c>
      <c r="I1325" s="3" t="s">
        <v>1539</v>
      </c>
      <c r="J1325" s="3" t="s">
        <v>744</v>
      </c>
      <c r="K1325" s="3" t="s">
        <v>6208</v>
      </c>
      <c r="L1325" s="3" t="s">
        <v>941</v>
      </c>
      <c r="M1325" s="3" t="s">
        <v>941</v>
      </c>
      <c r="N1325" s="3" t="s">
        <v>941</v>
      </c>
      <c r="O1325" s="3" t="s">
        <v>17</v>
      </c>
      <c r="P1325" s="3" t="s">
        <v>60</v>
      </c>
      <c r="Q1325" s="3" t="s">
        <v>2467</v>
      </c>
      <c r="R1325" s="3" t="s">
        <v>941</v>
      </c>
      <c r="S1325" s="3" t="s">
        <v>941</v>
      </c>
      <c r="T1325" s="3" t="b">
        <f t="shared" si="61"/>
        <v>1</v>
      </c>
      <c r="U1325" s="3" t="b">
        <f t="shared" si="62"/>
        <v>0</v>
      </c>
      <c r="V1325" s="3">
        <f t="shared" si="60"/>
        <v>324</v>
      </c>
    </row>
    <row r="1326" spans="1:22" s="3" customFormat="1" ht="180" x14ac:dyDescent="0.25">
      <c r="A1326" s="3" t="s">
        <v>6204</v>
      </c>
      <c r="B1326" s="3" t="s">
        <v>6205</v>
      </c>
      <c r="C1326" s="3" t="s">
        <v>6206</v>
      </c>
      <c r="D1326" s="3" t="s">
        <v>2155</v>
      </c>
      <c r="E1326" s="3" t="s">
        <v>2155</v>
      </c>
      <c r="F1326" s="3" t="s">
        <v>945</v>
      </c>
      <c r="G1326" s="3" t="s">
        <v>2155</v>
      </c>
      <c r="H1326" s="3" t="s">
        <v>6207</v>
      </c>
      <c r="I1326" s="3" t="s">
        <v>6209</v>
      </c>
      <c r="J1326" s="3" t="s">
        <v>6210</v>
      </c>
      <c r="K1326" s="3" t="s">
        <v>6208</v>
      </c>
      <c r="L1326" s="3" t="s">
        <v>941</v>
      </c>
      <c r="M1326" s="3" t="s">
        <v>941</v>
      </c>
      <c r="N1326" s="3" t="s">
        <v>941</v>
      </c>
      <c r="O1326" s="3" t="s">
        <v>35</v>
      </c>
      <c r="P1326" s="3" t="s">
        <v>240</v>
      </c>
      <c r="Q1326" s="3" t="s">
        <v>2467</v>
      </c>
      <c r="R1326" s="3" t="s">
        <v>941</v>
      </c>
      <c r="S1326" s="3" t="s">
        <v>941</v>
      </c>
      <c r="T1326" s="3" t="b">
        <f t="shared" si="61"/>
        <v>1</v>
      </c>
      <c r="U1326" s="3" t="b">
        <f t="shared" si="62"/>
        <v>0</v>
      </c>
      <c r="V1326" s="3">
        <f t="shared" si="60"/>
        <v>324</v>
      </c>
    </row>
    <row r="1327" spans="1:22" s="3" customFormat="1" ht="180" x14ac:dyDescent="0.25">
      <c r="A1327" s="3" t="s">
        <v>6204</v>
      </c>
      <c r="B1327" s="3" t="s">
        <v>6205</v>
      </c>
      <c r="C1327" s="3" t="s">
        <v>6206</v>
      </c>
      <c r="D1327" s="3" t="s">
        <v>2155</v>
      </c>
      <c r="E1327" s="3" t="s">
        <v>2155</v>
      </c>
      <c r="F1327" s="3" t="s">
        <v>945</v>
      </c>
      <c r="G1327" s="3" t="s">
        <v>2155</v>
      </c>
      <c r="H1327" s="3" t="s">
        <v>6207</v>
      </c>
      <c r="I1327" s="3" t="s">
        <v>6211</v>
      </c>
      <c r="J1327" s="3" t="s">
        <v>6212</v>
      </c>
      <c r="K1327" s="3" t="s">
        <v>6208</v>
      </c>
      <c r="L1327" s="3" t="s">
        <v>941</v>
      </c>
      <c r="M1327" s="3" t="s">
        <v>941</v>
      </c>
      <c r="N1327" s="3" t="s">
        <v>941</v>
      </c>
      <c r="O1327" s="3" t="s">
        <v>44</v>
      </c>
      <c r="P1327" s="3" t="s">
        <v>2699</v>
      </c>
      <c r="Q1327" s="3" t="s">
        <v>2467</v>
      </c>
      <c r="R1327" s="3" t="s">
        <v>941</v>
      </c>
      <c r="S1327" s="3" t="s">
        <v>941</v>
      </c>
      <c r="T1327" s="3" t="b">
        <f t="shared" si="61"/>
        <v>1</v>
      </c>
      <c r="U1327" s="3" t="b">
        <f t="shared" si="62"/>
        <v>0</v>
      </c>
      <c r="V1327" s="3">
        <f t="shared" si="60"/>
        <v>324</v>
      </c>
    </row>
    <row r="1328" spans="1:22" s="3" customFormat="1" ht="165" x14ac:dyDescent="0.25">
      <c r="A1328" s="3" t="s">
        <v>6213</v>
      </c>
      <c r="B1328" s="3" t="s">
        <v>6214</v>
      </c>
      <c r="C1328" s="3" t="s">
        <v>6215</v>
      </c>
      <c r="D1328" s="3" t="s">
        <v>2155</v>
      </c>
      <c r="E1328" s="3" t="s">
        <v>2155</v>
      </c>
      <c r="F1328" s="3" t="s">
        <v>949</v>
      </c>
      <c r="G1328" s="3" t="s">
        <v>2157</v>
      </c>
      <c r="H1328" s="3" t="s">
        <v>6216</v>
      </c>
      <c r="I1328" s="3" t="s">
        <v>229</v>
      </c>
      <c r="J1328" s="3" t="s">
        <v>228</v>
      </c>
      <c r="K1328" s="3" t="s">
        <v>6217</v>
      </c>
      <c r="L1328" s="3" t="s">
        <v>941</v>
      </c>
      <c r="M1328" s="3" t="s">
        <v>941</v>
      </c>
      <c r="N1328" s="3" t="s">
        <v>6218</v>
      </c>
      <c r="O1328" s="3" t="s">
        <v>17</v>
      </c>
      <c r="P1328" s="3" t="s">
        <v>18</v>
      </c>
      <c r="Q1328" s="3" t="s">
        <v>2467</v>
      </c>
      <c r="R1328" s="3" t="s">
        <v>941</v>
      </c>
      <c r="S1328" s="3" t="s">
        <v>941</v>
      </c>
      <c r="T1328" s="3" t="b">
        <f t="shared" si="61"/>
        <v>1</v>
      </c>
      <c r="U1328" s="3" t="b">
        <f t="shared" si="62"/>
        <v>1</v>
      </c>
      <c r="V1328" s="3">
        <f t="shared" si="60"/>
        <v>278</v>
      </c>
    </row>
    <row r="1329" spans="1:22" s="3" customFormat="1" ht="165" x14ac:dyDescent="0.25">
      <c r="A1329" s="3" t="s">
        <v>6213</v>
      </c>
      <c r="B1329" s="3" t="s">
        <v>6214</v>
      </c>
      <c r="C1329" s="3" t="s">
        <v>6215</v>
      </c>
      <c r="D1329" s="3" t="s">
        <v>2155</v>
      </c>
      <c r="E1329" s="3" t="s">
        <v>2155</v>
      </c>
      <c r="F1329" s="3" t="s">
        <v>6219</v>
      </c>
      <c r="G1329" s="3" t="s">
        <v>2157</v>
      </c>
      <c r="H1329" s="3" t="s">
        <v>6216</v>
      </c>
      <c r="I1329" s="3" t="s">
        <v>6220</v>
      </c>
      <c r="J1329" s="3" t="s">
        <v>6221</v>
      </c>
      <c r="K1329" s="3" t="s">
        <v>6217</v>
      </c>
      <c r="L1329" s="3" t="s">
        <v>941</v>
      </c>
      <c r="M1329" s="3" t="s">
        <v>941</v>
      </c>
      <c r="N1329" s="3" t="s">
        <v>6218</v>
      </c>
      <c r="O1329" s="3" t="s">
        <v>543</v>
      </c>
      <c r="P1329" s="3" t="s">
        <v>556</v>
      </c>
      <c r="Q1329" s="3" t="s">
        <v>2467</v>
      </c>
      <c r="R1329" s="3" t="s">
        <v>941</v>
      </c>
      <c r="S1329" s="3" t="s">
        <v>941</v>
      </c>
      <c r="T1329" s="3" t="b">
        <f t="shared" si="61"/>
        <v>1</v>
      </c>
      <c r="U1329" s="3" t="b">
        <f t="shared" si="62"/>
        <v>1</v>
      </c>
      <c r="V1329" s="3">
        <f t="shared" si="60"/>
        <v>278</v>
      </c>
    </row>
    <row r="1330" spans="1:22" s="3" customFormat="1" ht="90" x14ac:dyDescent="0.25">
      <c r="A1330" s="3" t="s">
        <v>964</v>
      </c>
      <c r="B1330" s="3" t="s">
        <v>6222</v>
      </c>
      <c r="C1330" s="3" t="s">
        <v>6223</v>
      </c>
      <c r="D1330" s="3" t="s">
        <v>2155</v>
      </c>
      <c r="E1330" s="3" t="s">
        <v>2155</v>
      </c>
      <c r="F1330" s="3" t="s">
        <v>945</v>
      </c>
      <c r="G1330" s="3" t="s">
        <v>2155</v>
      </c>
      <c r="H1330" s="3" t="s">
        <v>941</v>
      </c>
      <c r="I1330" s="3" t="s">
        <v>1731</v>
      </c>
      <c r="J1330" s="3" t="s">
        <v>72</v>
      </c>
      <c r="K1330" s="3" t="s">
        <v>941</v>
      </c>
      <c r="L1330" s="3" t="s">
        <v>941</v>
      </c>
      <c r="M1330" s="3" t="s">
        <v>941</v>
      </c>
      <c r="N1330" s="3" t="s">
        <v>6224</v>
      </c>
      <c r="O1330" s="3" t="s">
        <v>17</v>
      </c>
      <c r="P1330" s="3" t="s">
        <v>74</v>
      </c>
      <c r="Q1330" s="3" t="s">
        <v>2467</v>
      </c>
      <c r="R1330" s="3" t="s">
        <v>941</v>
      </c>
      <c r="S1330" s="3" t="s">
        <v>941</v>
      </c>
      <c r="T1330" s="3" t="b">
        <f t="shared" si="61"/>
        <v>0</v>
      </c>
      <c r="U1330" s="3" t="b">
        <f t="shared" si="62"/>
        <v>0</v>
      </c>
      <c r="V1330" s="3">
        <f t="shared" si="60"/>
        <v>124</v>
      </c>
    </row>
    <row r="1331" spans="1:22" s="3" customFormat="1" ht="225" x14ac:dyDescent="0.25">
      <c r="A1331" s="3" t="s">
        <v>1912</v>
      </c>
      <c r="B1331" s="3" t="s">
        <v>6225</v>
      </c>
      <c r="C1331" s="3" t="s">
        <v>6226</v>
      </c>
      <c r="D1331" s="3" t="s">
        <v>2155</v>
      </c>
      <c r="E1331" s="3" t="s">
        <v>2155</v>
      </c>
      <c r="F1331" s="3" t="s">
        <v>947</v>
      </c>
      <c r="G1331" s="3" t="s">
        <v>2155</v>
      </c>
      <c r="H1331" s="3" t="s">
        <v>6227</v>
      </c>
      <c r="I1331" s="3" t="s">
        <v>92</v>
      </c>
      <c r="J1331" s="3" t="s">
        <v>91</v>
      </c>
      <c r="K1331" s="3" t="s">
        <v>1911</v>
      </c>
      <c r="L1331" s="3" t="s">
        <v>941</v>
      </c>
      <c r="M1331" s="3" t="s">
        <v>941</v>
      </c>
      <c r="N1331" s="3" t="s">
        <v>941</v>
      </c>
      <c r="O1331" s="3" t="s">
        <v>35</v>
      </c>
      <c r="P1331" s="3" t="s">
        <v>93</v>
      </c>
      <c r="Q1331" s="3" t="s">
        <v>2467</v>
      </c>
      <c r="R1331" s="3" t="s">
        <v>941</v>
      </c>
      <c r="S1331" s="3" t="s">
        <v>941</v>
      </c>
      <c r="T1331" s="3" t="b">
        <f t="shared" si="61"/>
        <v>0</v>
      </c>
      <c r="U1331" s="3" t="b">
        <f t="shared" si="62"/>
        <v>1</v>
      </c>
      <c r="V1331" s="3">
        <f t="shared" si="60"/>
        <v>1108</v>
      </c>
    </row>
    <row r="1332" spans="1:22" s="3" customFormat="1" ht="105" x14ac:dyDescent="0.25">
      <c r="A1332" s="3" t="s">
        <v>1718</v>
      </c>
      <c r="B1332" s="3" t="s">
        <v>6228</v>
      </c>
      <c r="C1332" s="3" t="s">
        <v>6229</v>
      </c>
      <c r="D1332" s="3" t="s">
        <v>2155</v>
      </c>
      <c r="E1332" s="3" t="s">
        <v>2155</v>
      </c>
      <c r="F1332" s="3" t="s">
        <v>1717</v>
      </c>
      <c r="G1332" s="3" t="s">
        <v>2155</v>
      </c>
      <c r="H1332" s="3" t="s">
        <v>6230</v>
      </c>
      <c r="I1332" s="3" t="s">
        <v>1719</v>
      </c>
      <c r="J1332" s="3" t="s">
        <v>185</v>
      </c>
      <c r="K1332" s="3" t="s">
        <v>1716</v>
      </c>
      <c r="L1332" s="3" t="s">
        <v>941</v>
      </c>
      <c r="M1332" s="3" t="s">
        <v>941</v>
      </c>
      <c r="N1332" s="3" t="s">
        <v>941</v>
      </c>
      <c r="O1332" s="3" t="s">
        <v>188</v>
      </c>
      <c r="P1332" s="3" t="s">
        <v>189</v>
      </c>
      <c r="Q1332" s="3" t="s">
        <v>2467</v>
      </c>
      <c r="R1332" s="3" t="s">
        <v>941</v>
      </c>
      <c r="S1332" s="3" t="s">
        <v>941</v>
      </c>
      <c r="T1332" s="3" t="b">
        <f t="shared" si="61"/>
        <v>0</v>
      </c>
      <c r="U1332" s="3" t="b">
        <f t="shared" si="62"/>
        <v>0</v>
      </c>
      <c r="V1332" s="3">
        <f t="shared" si="60"/>
        <v>606</v>
      </c>
    </row>
    <row r="1333" spans="1:22" s="3" customFormat="1" ht="105" x14ac:dyDescent="0.25">
      <c r="A1333" s="3" t="s">
        <v>1718</v>
      </c>
      <c r="B1333" s="3" t="s">
        <v>6228</v>
      </c>
      <c r="C1333" s="3" t="s">
        <v>6229</v>
      </c>
      <c r="D1333" s="3" t="s">
        <v>2155</v>
      </c>
      <c r="E1333" s="3" t="s">
        <v>2155</v>
      </c>
      <c r="F1333" s="3" t="s">
        <v>985</v>
      </c>
      <c r="G1333" s="3" t="s">
        <v>2157</v>
      </c>
      <c r="H1333" s="3" t="s">
        <v>6230</v>
      </c>
      <c r="I1333" s="3" t="s">
        <v>6231</v>
      </c>
      <c r="J1333" s="3" t="s">
        <v>6232</v>
      </c>
      <c r="K1333" s="3" t="s">
        <v>1716</v>
      </c>
      <c r="L1333" s="3" t="s">
        <v>941</v>
      </c>
      <c r="M1333" s="3" t="s">
        <v>941</v>
      </c>
      <c r="N1333" s="3" t="s">
        <v>941</v>
      </c>
      <c r="O1333" s="3" t="s">
        <v>202</v>
      </c>
      <c r="P1333" s="3" t="s">
        <v>203</v>
      </c>
      <c r="Q1333" s="3" t="s">
        <v>2467</v>
      </c>
      <c r="R1333" s="3" t="s">
        <v>941</v>
      </c>
      <c r="S1333" s="3" t="s">
        <v>941</v>
      </c>
      <c r="T1333" s="3" t="b">
        <f t="shared" si="61"/>
        <v>0</v>
      </c>
      <c r="U1333" s="3" t="b">
        <f t="shared" si="62"/>
        <v>0</v>
      </c>
      <c r="V1333" s="3">
        <f t="shared" si="60"/>
        <v>606</v>
      </c>
    </row>
    <row r="1334" spans="1:22" s="3" customFormat="1" ht="315" x14ac:dyDescent="0.25">
      <c r="A1334" s="3" t="s">
        <v>1604</v>
      </c>
      <c r="B1334" s="3" t="s">
        <v>6233</v>
      </c>
      <c r="C1334" s="3" t="s">
        <v>6234</v>
      </c>
      <c r="D1334" s="3" t="s">
        <v>2155</v>
      </c>
      <c r="E1334" s="3" t="s">
        <v>2155</v>
      </c>
      <c r="F1334" s="3" t="s">
        <v>949</v>
      </c>
      <c r="G1334" s="3" t="s">
        <v>2157</v>
      </c>
      <c r="H1334" s="3" t="s">
        <v>6235</v>
      </c>
      <c r="I1334" s="3" t="s">
        <v>5719</v>
      </c>
      <c r="J1334" s="3" t="s">
        <v>5720</v>
      </c>
      <c r="K1334" s="3" t="s">
        <v>1603</v>
      </c>
      <c r="L1334" s="3" t="s">
        <v>941</v>
      </c>
      <c r="M1334" s="3" t="s">
        <v>941</v>
      </c>
      <c r="N1334" s="3" t="s">
        <v>941</v>
      </c>
      <c r="O1334" s="3" t="s">
        <v>44</v>
      </c>
      <c r="P1334" s="3" t="s">
        <v>2976</v>
      </c>
      <c r="Q1334" s="3" t="s">
        <v>2467</v>
      </c>
      <c r="R1334" s="3" t="s">
        <v>941</v>
      </c>
      <c r="S1334" s="3" t="s">
        <v>941</v>
      </c>
      <c r="T1334" s="3" t="b">
        <f t="shared" si="61"/>
        <v>0</v>
      </c>
      <c r="U1334" s="3" t="b">
        <f t="shared" si="62"/>
        <v>1</v>
      </c>
      <c r="V1334" s="3">
        <f t="shared" si="60"/>
        <v>1774</v>
      </c>
    </row>
    <row r="1335" spans="1:22" s="3" customFormat="1" ht="315" x14ac:dyDescent="0.25">
      <c r="A1335" s="3" t="s">
        <v>1604</v>
      </c>
      <c r="B1335" s="3" t="s">
        <v>6233</v>
      </c>
      <c r="C1335" s="3" t="s">
        <v>6234</v>
      </c>
      <c r="D1335" s="3" t="s">
        <v>2155</v>
      </c>
      <c r="E1335" s="3" t="s">
        <v>2155</v>
      </c>
      <c r="F1335" s="3" t="s">
        <v>945</v>
      </c>
      <c r="G1335" s="3" t="s">
        <v>2155</v>
      </c>
      <c r="H1335" s="3" t="s">
        <v>6235</v>
      </c>
      <c r="I1335" s="3" t="s">
        <v>5964</v>
      </c>
      <c r="J1335" s="3" t="s">
        <v>5965</v>
      </c>
      <c r="K1335" s="3" t="s">
        <v>1603</v>
      </c>
      <c r="L1335" s="3" t="s">
        <v>941</v>
      </c>
      <c r="M1335" s="3" t="s">
        <v>941</v>
      </c>
      <c r="N1335" s="3" t="s">
        <v>941</v>
      </c>
      <c r="O1335" s="3" t="s">
        <v>35</v>
      </c>
      <c r="P1335" s="3" t="s">
        <v>67</v>
      </c>
      <c r="Q1335" s="3" t="s">
        <v>2467</v>
      </c>
      <c r="R1335" s="3" t="s">
        <v>941</v>
      </c>
      <c r="S1335" s="3" t="s">
        <v>941</v>
      </c>
      <c r="T1335" s="3" t="b">
        <f t="shared" si="61"/>
        <v>0</v>
      </c>
      <c r="U1335" s="3" t="b">
        <f t="shared" si="62"/>
        <v>1</v>
      </c>
      <c r="V1335" s="3">
        <f t="shared" si="60"/>
        <v>1774</v>
      </c>
    </row>
    <row r="1336" spans="1:22" s="3" customFormat="1" ht="315" x14ac:dyDescent="0.25">
      <c r="A1336" s="3" t="s">
        <v>1604</v>
      </c>
      <c r="B1336" s="3" t="s">
        <v>6233</v>
      </c>
      <c r="C1336" s="3" t="s">
        <v>6234</v>
      </c>
      <c r="D1336" s="3" t="s">
        <v>2155</v>
      </c>
      <c r="E1336" s="3" t="s">
        <v>2155</v>
      </c>
      <c r="F1336" s="3" t="s">
        <v>945</v>
      </c>
      <c r="G1336" s="3" t="s">
        <v>2155</v>
      </c>
      <c r="H1336" s="3" t="s">
        <v>6235</v>
      </c>
      <c r="I1336" s="3" t="s">
        <v>6236</v>
      </c>
      <c r="J1336" s="3" t="s">
        <v>6237</v>
      </c>
      <c r="K1336" s="3" t="s">
        <v>1603</v>
      </c>
      <c r="L1336" s="3" t="s">
        <v>941</v>
      </c>
      <c r="M1336" s="3" t="s">
        <v>941</v>
      </c>
      <c r="N1336" s="3" t="s">
        <v>941</v>
      </c>
      <c r="O1336" s="3" t="s">
        <v>35</v>
      </c>
      <c r="P1336" s="3" t="s">
        <v>240</v>
      </c>
      <c r="Q1336" s="3" t="s">
        <v>2467</v>
      </c>
      <c r="R1336" s="3" t="s">
        <v>941</v>
      </c>
      <c r="S1336" s="3" t="s">
        <v>941</v>
      </c>
      <c r="T1336" s="3" t="b">
        <f t="shared" si="61"/>
        <v>0</v>
      </c>
      <c r="U1336" s="3" t="b">
        <f t="shared" si="62"/>
        <v>1</v>
      </c>
      <c r="V1336" s="3">
        <f t="shared" si="60"/>
        <v>1774</v>
      </c>
    </row>
    <row r="1337" spans="1:22" s="3" customFormat="1" ht="315" x14ac:dyDescent="0.25">
      <c r="A1337" s="3" t="s">
        <v>1604</v>
      </c>
      <c r="B1337" s="3" t="s">
        <v>6233</v>
      </c>
      <c r="C1337" s="3" t="s">
        <v>6234</v>
      </c>
      <c r="D1337" s="3" t="s">
        <v>2155</v>
      </c>
      <c r="E1337" s="3" t="s">
        <v>2155</v>
      </c>
      <c r="F1337" s="3" t="s">
        <v>945</v>
      </c>
      <c r="G1337" s="3" t="s">
        <v>2155</v>
      </c>
      <c r="H1337" s="3" t="s">
        <v>6235</v>
      </c>
      <c r="I1337" s="3" t="s">
        <v>6238</v>
      </c>
      <c r="J1337" s="3" t="s">
        <v>6239</v>
      </c>
      <c r="K1337" s="3" t="s">
        <v>1603</v>
      </c>
      <c r="L1337" s="3" t="s">
        <v>941</v>
      </c>
      <c r="M1337" s="3" t="s">
        <v>941</v>
      </c>
      <c r="N1337" s="3" t="s">
        <v>941</v>
      </c>
      <c r="O1337" s="3" t="s">
        <v>35</v>
      </c>
      <c r="P1337" s="3" t="s">
        <v>36</v>
      </c>
      <c r="Q1337" s="3" t="s">
        <v>2467</v>
      </c>
      <c r="R1337" s="3" t="s">
        <v>941</v>
      </c>
      <c r="S1337" s="3" t="s">
        <v>941</v>
      </c>
      <c r="T1337" s="3" t="b">
        <f t="shared" si="61"/>
        <v>0</v>
      </c>
      <c r="U1337" s="3" t="b">
        <f t="shared" si="62"/>
        <v>1</v>
      </c>
      <c r="V1337" s="3">
        <f t="shared" si="60"/>
        <v>1774</v>
      </c>
    </row>
    <row r="1338" spans="1:22" s="3" customFormat="1" ht="315" x14ac:dyDescent="0.25">
      <c r="A1338" s="3" t="s">
        <v>1604</v>
      </c>
      <c r="B1338" s="3" t="s">
        <v>6233</v>
      </c>
      <c r="C1338" s="3" t="s">
        <v>6234</v>
      </c>
      <c r="D1338" s="3" t="s">
        <v>2155</v>
      </c>
      <c r="E1338" s="3" t="s">
        <v>2155</v>
      </c>
      <c r="F1338" s="3" t="s">
        <v>945</v>
      </c>
      <c r="G1338" s="3" t="s">
        <v>2155</v>
      </c>
      <c r="H1338" s="3" t="s">
        <v>6235</v>
      </c>
      <c r="I1338" s="3" t="s">
        <v>6240</v>
      </c>
      <c r="J1338" s="3" t="s">
        <v>6241</v>
      </c>
      <c r="K1338" s="3" t="s">
        <v>1603</v>
      </c>
      <c r="L1338" s="3" t="s">
        <v>941</v>
      </c>
      <c r="M1338" s="3" t="s">
        <v>941</v>
      </c>
      <c r="N1338" s="3" t="s">
        <v>941</v>
      </c>
      <c r="O1338" s="3" t="s">
        <v>35</v>
      </c>
      <c r="P1338" s="3" t="s">
        <v>513</v>
      </c>
      <c r="Q1338" s="3" t="s">
        <v>2467</v>
      </c>
      <c r="R1338" s="3" t="s">
        <v>941</v>
      </c>
      <c r="S1338" s="3" t="s">
        <v>941</v>
      </c>
      <c r="T1338" s="3" t="b">
        <f t="shared" si="61"/>
        <v>0</v>
      </c>
      <c r="U1338" s="3" t="b">
        <f t="shared" si="62"/>
        <v>1</v>
      </c>
      <c r="V1338" s="3">
        <f t="shared" si="60"/>
        <v>1774</v>
      </c>
    </row>
    <row r="1339" spans="1:22" s="3" customFormat="1" ht="315" x14ac:dyDescent="0.25">
      <c r="A1339" s="3" t="s">
        <v>1604</v>
      </c>
      <c r="B1339" s="3" t="s">
        <v>6233</v>
      </c>
      <c r="C1339" s="3" t="s">
        <v>6234</v>
      </c>
      <c r="D1339" s="3" t="s">
        <v>2155</v>
      </c>
      <c r="E1339" s="3" t="s">
        <v>2155</v>
      </c>
      <c r="F1339" s="3" t="s">
        <v>945</v>
      </c>
      <c r="G1339" s="3" t="s">
        <v>2155</v>
      </c>
      <c r="H1339" s="3" t="s">
        <v>6235</v>
      </c>
      <c r="I1339" s="3" t="s">
        <v>6242</v>
      </c>
      <c r="J1339" s="3" t="s">
        <v>6243</v>
      </c>
      <c r="K1339" s="3" t="s">
        <v>1603</v>
      </c>
      <c r="L1339" s="3" t="s">
        <v>941</v>
      </c>
      <c r="M1339" s="3" t="s">
        <v>941</v>
      </c>
      <c r="N1339" s="3" t="s">
        <v>941</v>
      </c>
      <c r="O1339" s="3" t="s">
        <v>35</v>
      </c>
      <c r="P1339" s="3" t="s">
        <v>67</v>
      </c>
      <c r="Q1339" s="3" t="s">
        <v>2467</v>
      </c>
      <c r="R1339" s="3" t="s">
        <v>941</v>
      </c>
      <c r="S1339" s="3" t="s">
        <v>941</v>
      </c>
      <c r="T1339" s="3" t="b">
        <f t="shared" si="61"/>
        <v>0</v>
      </c>
      <c r="U1339" s="3" t="b">
        <f t="shared" si="62"/>
        <v>1</v>
      </c>
      <c r="V1339" s="3">
        <f t="shared" si="60"/>
        <v>1774</v>
      </c>
    </row>
    <row r="1340" spans="1:22" s="3" customFormat="1" ht="315" x14ac:dyDescent="0.25">
      <c r="A1340" s="3" t="s">
        <v>1604</v>
      </c>
      <c r="B1340" s="3" t="s">
        <v>6233</v>
      </c>
      <c r="C1340" s="3" t="s">
        <v>6234</v>
      </c>
      <c r="D1340" s="3" t="s">
        <v>2155</v>
      </c>
      <c r="E1340" s="3" t="s">
        <v>2155</v>
      </c>
      <c r="F1340" s="3" t="s">
        <v>947</v>
      </c>
      <c r="G1340" s="3" t="s">
        <v>2155</v>
      </c>
      <c r="H1340" s="3" t="s">
        <v>6235</v>
      </c>
      <c r="I1340" s="3" t="s">
        <v>921</v>
      </c>
      <c r="J1340" s="3" t="s">
        <v>920</v>
      </c>
      <c r="K1340" s="3" t="s">
        <v>1603</v>
      </c>
      <c r="L1340" s="3" t="s">
        <v>941</v>
      </c>
      <c r="M1340" s="3" t="s">
        <v>941</v>
      </c>
      <c r="N1340" s="3" t="s">
        <v>941</v>
      </c>
      <c r="O1340" s="3" t="s">
        <v>17</v>
      </c>
      <c r="P1340" s="3" t="s">
        <v>52</v>
      </c>
      <c r="Q1340" s="3" t="s">
        <v>2467</v>
      </c>
      <c r="R1340" s="3" t="s">
        <v>941</v>
      </c>
      <c r="S1340" s="3" t="s">
        <v>941</v>
      </c>
      <c r="T1340" s="3" t="b">
        <f t="shared" si="61"/>
        <v>0</v>
      </c>
      <c r="U1340" s="3" t="b">
        <f t="shared" si="62"/>
        <v>1</v>
      </c>
      <c r="V1340" s="3">
        <f t="shared" si="60"/>
        <v>1774</v>
      </c>
    </row>
    <row r="1341" spans="1:22" s="3" customFormat="1" ht="315" x14ac:dyDescent="0.25">
      <c r="A1341" s="3" t="s">
        <v>1604</v>
      </c>
      <c r="B1341" s="3" t="s">
        <v>6233</v>
      </c>
      <c r="C1341" s="3" t="s">
        <v>6234</v>
      </c>
      <c r="D1341" s="3" t="s">
        <v>2155</v>
      </c>
      <c r="E1341" s="3" t="s">
        <v>2155</v>
      </c>
      <c r="F1341" s="3" t="s">
        <v>947</v>
      </c>
      <c r="G1341" s="3" t="s">
        <v>2155</v>
      </c>
      <c r="H1341" s="3" t="s">
        <v>6235</v>
      </c>
      <c r="I1341" s="3" t="s">
        <v>6244</v>
      </c>
      <c r="J1341" s="3" t="s">
        <v>6245</v>
      </c>
      <c r="K1341" s="3" t="s">
        <v>1603</v>
      </c>
      <c r="L1341" s="3" t="s">
        <v>941</v>
      </c>
      <c r="M1341" s="3" t="s">
        <v>941</v>
      </c>
      <c r="N1341" s="3" t="s">
        <v>941</v>
      </c>
      <c r="O1341" s="3" t="s">
        <v>35</v>
      </c>
      <c r="P1341" s="3" t="s">
        <v>240</v>
      </c>
      <c r="Q1341" s="3" t="s">
        <v>2467</v>
      </c>
      <c r="R1341" s="3" t="s">
        <v>941</v>
      </c>
      <c r="S1341" s="3" t="s">
        <v>941</v>
      </c>
      <c r="T1341" s="3" t="b">
        <f t="shared" si="61"/>
        <v>0</v>
      </c>
      <c r="U1341" s="3" t="b">
        <f t="shared" si="62"/>
        <v>1</v>
      </c>
      <c r="V1341" s="3">
        <f t="shared" si="60"/>
        <v>1774</v>
      </c>
    </row>
    <row r="1342" spans="1:22" s="3" customFormat="1" ht="315" x14ac:dyDescent="0.25">
      <c r="A1342" s="3" t="s">
        <v>1604</v>
      </c>
      <c r="B1342" s="3" t="s">
        <v>6233</v>
      </c>
      <c r="C1342" s="3" t="s">
        <v>6234</v>
      </c>
      <c r="D1342" s="3" t="s">
        <v>2155</v>
      </c>
      <c r="E1342" s="3" t="s">
        <v>2155</v>
      </c>
      <c r="F1342" s="3" t="s">
        <v>951</v>
      </c>
      <c r="G1342" s="3" t="s">
        <v>2157</v>
      </c>
      <c r="H1342" s="3" t="s">
        <v>6235</v>
      </c>
      <c r="I1342" s="3" t="s">
        <v>6246</v>
      </c>
      <c r="J1342" s="3" t="s">
        <v>6247</v>
      </c>
      <c r="K1342" s="3" t="s">
        <v>1603</v>
      </c>
      <c r="L1342" s="3" t="s">
        <v>941</v>
      </c>
      <c r="M1342" s="3" t="s">
        <v>941</v>
      </c>
      <c r="N1342" s="3" t="s">
        <v>941</v>
      </c>
      <c r="O1342" s="3" t="s">
        <v>35</v>
      </c>
      <c r="P1342" s="3" t="s">
        <v>513</v>
      </c>
      <c r="Q1342" s="3" t="s">
        <v>2467</v>
      </c>
      <c r="R1342" s="3" t="s">
        <v>941</v>
      </c>
      <c r="S1342" s="3" t="s">
        <v>941</v>
      </c>
      <c r="T1342" s="3" t="b">
        <f t="shared" si="61"/>
        <v>0</v>
      </c>
      <c r="U1342" s="3" t="b">
        <f t="shared" si="62"/>
        <v>1</v>
      </c>
      <c r="V1342" s="3">
        <f t="shared" si="60"/>
        <v>1774</v>
      </c>
    </row>
    <row r="1343" spans="1:22" s="3" customFormat="1" ht="120" x14ac:dyDescent="0.25">
      <c r="A1343" s="3" t="s">
        <v>1979</v>
      </c>
      <c r="B1343" s="3" t="s">
        <v>6248</v>
      </c>
      <c r="C1343" s="3" t="s">
        <v>6249</v>
      </c>
      <c r="D1343" s="3" t="s">
        <v>2155</v>
      </c>
      <c r="E1343" s="3" t="s">
        <v>2155</v>
      </c>
      <c r="F1343" s="3" t="s">
        <v>945</v>
      </c>
      <c r="G1343" s="3" t="s">
        <v>2155</v>
      </c>
      <c r="H1343" s="3" t="s">
        <v>6250</v>
      </c>
      <c r="I1343" s="3" t="s">
        <v>2057</v>
      </c>
      <c r="J1343" s="3" t="s">
        <v>910</v>
      </c>
      <c r="K1343" s="3" t="s">
        <v>1978</v>
      </c>
      <c r="L1343" s="3" t="s">
        <v>1977</v>
      </c>
      <c r="M1343" s="3" t="s">
        <v>941</v>
      </c>
      <c r="N1343" s="3" t="s">
        <v>941</v>
      </c>
      <c r="O1343" s="3" t="s">
        <v>44</v>
      </c>
      <c r="P1343" s="3" t="s">
        <v>45</v>
      </c>
      <c r="Q1343" s="3" t="s">
        <v>2467</v>
      </c>
      <c r="R1343" s="3" t="s">
        <v>941</v>
      </c>
      <c r="S1343" s="3" t="s">
        <v>941</v>
      </c>
      <c r="T1343" s="3" t="b">
        <f t="shared" si="61"/>
        <v>1</v>
      </c>
      <c r="U1343" s="3" t="b">
        <f t="shared" si="62"/>
        <v>1</v>
      </c>
      <c r="V1343" s="3">
        <f t="shared" si="60"/>
        <v>559</v>
      </c>
    </row>
    <row r="1344" spans="1:22" s="3" customFormat="1" ht="120" x14ac:dyDescent="0.25">
      <c r="A1344" s="3" t="s">
        <v>1979</v>
      </c>
      <c r="B1344" s="3" t="s">
        <v>6248</v>
      </c>
      <c r="C1344" s="3" t="s">
        <v>6249</v>
      </c>
      <c r="D1344" s="3" t="s">
        <v>2155</v>
      </c>
      <c r="E1344" s="3" t="s">
        <v>2155</v>
      </c>
      <c r="F1344" s="3" t="s">
        <v>6251</v>
      </c>
      <c r="G1344" s="3" t="s">
        <v>2155</v>
      </c>
      <c r="H1344" s="3" t="s">
        <v>6250</v>
      </c>
      <c r="I1344" s="3" t="s">
        <v>6252</v>
      </c>
      <c r="J1344" s="3" t="s">
        <v>6253</v>
      </c>
      <c r="K1344" s="3" t="s">
        <v>1978</v>
      </c>
      <c r="L1344" s="3" t="s">
        <v>1977</v>
      </c>
      <c r="M1344" s="3" t="s">
        <v>941</v>
      </c>
      <c r="N1344" s="3" t="s">
        <v>941</v>
      </c>
      <c r="O1344" s="3" t="s">
        <v>543</v>
      </c>
      <c r="P1344" s="3" t="s">
        <v>2876</v>
      </c>
      <c r="Q1344" s="3" t="s">
        <v>2467</v>
      </c>
      <c r="R1344" s="3" t="s">
        <v>941</v>
      </c>
      <c r="S1344" s="3" t="s">
        <v>941</v>
      </c>
      <c r="T1344" s="3" t="b">
        <f t="shared" si="61"/>
        <v>1</v>
      </c>
      <c r="U1344" s="3" t="b">
        <f t="shared" si="62"/>
        <v>1</v>
      </c>
      <c r="V1344" s="3">
        <f t="shared" si="60"/>
        <v>559</v>
      </c>
    </row>
    <row r="1345" spans="1:22" s="3" customFormat="1" ht="120" x14ac:dyDescent="0.25">
      <c r="A1345" s="3" t="s">
        <v>1979</v>
      </c>
      <c r="B1345" s="3" t="s">
        <v>6248</v>
      </c>
      <c r="C1345" s="3" t="s">
        <v>6249</v>
      </c>
      <c r="D1345" s="3" t="s">
        <v>2155</v>
      </c>
      <c r="E1345" s="3" t="s">
        <v>2155</v>
      </c>
      <c r="F1345" s="3" t="s">
        <v>6251</v>
      </c>
      <c r="G1345" s="3" t="s">
        <v>2155</v>
      </c>
      <c r="H1345" s="3" t="s">
        <v>6250</v>
      </c>
      <c r="I1345" s="3" t="s">
        <v>6254</v>
      </c>
      <c r="J1345" s="3" t="s">
        <v>6255</v>
      </c>
      <c r="K1345" s="3" t="s">
        <v>1978</v>
      </c>
      <c r="L1345" s="3" t="s">
        <v>1977</v>
      </c>
      <c r="M1345" s="3" t="s">
        <v>941</v>
      </c>
      <c r="N1345" s="3" t="s">
        <v>941</v>
      </c>
      <c r="O1345" s="3" t="s">
        <v>543</v>
      </c>
      <c r="P1345" s="3" t="s">
        <v>2876</v>
      </c>
      <c r="Q1345" s="3" t="s">
        <v>2467</v>
      </c>
      <c r="R1345" s="3" t="s">
        <v>941</v>
      </c>
      <c r="S1345" s="3" t="s">
        <v>941</v>
      </c>
      <c r="T1345" s="3" t="b">
        <f t="shared" si="61"/>
        <v>1</v>
      </c>
      <c r="U1345" s="3" t="b">
        <f t="shared" si="62"/>
        <v>1</v>
      </c>
      <c r="V1345" s="3">
        <f t="shared" si="60"/>
        <v>559</v>
      </c>
    </row>
    <row r="1346" spans="1:22" s="3" customFormat="1" ht="225" x14ac:dyDescent="0.25">
      <c r="A1346" s="3" t="s">
        <v>1332</v>
      </c>
      <c r="B1346" s="3" t="s">
        <v>2428</v>
      </c>
      <c r="C1346" s="3" t="s">
        <v>6256</v>
      </c>
      <c r="D1346" s="3" t="s">
        <v>2155</v>
      </c>
      <c r="E1346" s="3" t="s">
        <v>2155</v>
      </c>
      <c r="F1346" s="3" t="s">
        <v>942</v>
      </c>
      <c r="G1346" s="3" t="s">
        <v>2155</v>
      </c>
      <c r="H1346" s="3" t="s">
        <v>6257</v>
      </c>
      <c r="I1346" s="3" t="s">
        <v>2014</v>
      </c>
      <c r="J1346" s="3" t="s">
        <v>541</v>
      </c>
      <c r="K1346" s="3" t="s">
        <v>1331</v>
      </c>
      <c r="L1346" s="3" t="s">
        <v>941</v>
      </c>
      <c r="M1346" s="3" t="s">
        <v>941</v>
      </c>
      <c r="N1346" s="3" t="s">
        <v>6258</v>
      </c>
      <c r="O1346" s="3" t="s">
        <v>543</v>
      </c>
      <c r="P1346" s="3" t="s">
        <v>544</v>
      </c>
      <c r="Q1346" s="3" t="s">
        <v>2467</v>
      </c>
      <c r="R1346" s="3" t="s">
        <v>941</v>
      </c>
      <c r="S1346" s="3" t="s">
        <v>941</v>
      </c>
      <c r="T1346" s="3" t="b">
        <f t="shared" si="61"/>
        <v>1</v>
      </c>
      <c r="U1346" s="3" t="b">
        <f t="shared" si="62"/>
        <v>1</v>
      </c>
      <c r="V1346" s="3">
        <f t="shared" ref="V1346:V1401" si="63">LEN(C1346)</f>
        <v>936</v>
      </c>
    </row>
    <row r="1347" spans="1:22" s="3" customFormat="1" ht="225" x14ac:dyDescent="0.25">
      <c r="A1347" s="3" t="s">
        <v>1332</v>
      </c>
      <c r="B1347" s="3" t="s">
        <v>2428</v>
      </c>
      <c r="C1347" s="3" t="s">
        <v>6256</v>
      </c>
      <c r="D1347" s="3" t="s">
        <v>2155</v>
      </c>
      <c r="E1347" s="3" t="s">
        <v>2155</v>
      </c>
      <c r="F1347" s="3" t="s">
        <v>945</v>
      </c>
      <c r="G1347" s="3" t="s">
        <v>2155</v>
      </c>
      <c r="H1347" s="3" t="s">
        <v>6257</v>
      </c>
      <c r="I1347" s="3" t="s">
        <v>4238</v>
      </c>
      <c r="J1347" s="3" t="s">
        <v>4239</v>
      </c>
      <c r="K1347" s="3" t="s">
        <v>1331</v>
      </c>
      <c r="L1347" s="3" t="s">
        <v>941</v>
      </c>
      <c r="M1347" s="3" t="s">
        <v>941</v>
      </c>
      <c r="N1347" s="3" t="s">
        <v>6258</v>
      </c>
      <c r="O1347" s="3" t="s">
        <v>44</v>
      </c>
      <c r="P1347" s="3" t="s">
        <v>45</v>
      </c>
      <c r="Q1347" s="3" t="s">
        <v>2467</v>
      </c>
      <c r="R1347" s="3" t="s">
        <v>941</v>
      </c>
      <c r="S1347" s="3" t="s">
        <v>941</v>
      </c>
      <c r="T1347" s="3" t="b">
        <f t="shared" ref="T1347:T1401" si="64">ISNUMBER(SEARCH("University",C1347))</f>
        <v>1</v>
      </c>
      <c r="U1347" s="3" t="b">
        <f t="shared" ref="U1347:U1401" si="65">ISNUMBER(SEARCH("CEO",C1347))</f>
        <v>1</v>
      </c>
      <c r="V1347" s="3">
        <f t="shared" si="63"/>
        <v>936</v>
      </c>
    </row>
    <row r="1348" spans="1:22" s="3" customFormat="1" ht="225" x14ac:dyDescent="0.25">
      <c r="A1348" s="3" t="s">
        <v>1332</v>
      </c>
      <c r="B1348" s="3" t="s">
        <v>2428</v>
      </c>
      <c r="C1348" s="3" t="s">
        <v>6256</v>
      </c>
      <c r="D1348" s="3" t="s">
        <v>2155</v>
      </c>
      <c r="E1348" s="3" t="s">
        <v>2155</v>
      </c>
      <c r="F1348" s="3" t="s">
        <v>945</v>
      </c>
      <c r="G1348" s="3" t="s">
        <v>2155</v>
      </c>
      <c r="H1348" s="3" t="s">
        <v>6257</v>
      </c>
      <c r="I1348" s="3" t="s">
        <v>6259</v>
      </c>
      <c r="J1348" s="3" t="s">
        <v>6260</v>
      </c>
      <c r="K1348" s="3" t="s">
        <v>1331</v>
      </c>
      <c r="L1348" s="3" t="s">
        <v>941</v>
      </c>
      <c r="M1348" s="3" t="s">
        <v>941</v>
      </c>
      <c r="N1348" s="3" t="s">
        <v>6258</v>
      </c>
      <c r="O1348" s="3" t="s">
        <v>44</v>
      </c>
      <c r="P1348" s="3" t="s">
        <v>45</v>
      </c>
      <c r="Q1348" s="3" t="s">
        <v>2467</v>
      </c>
      <c r="R1348" s="3" t="s">
        <v>941</v>
      </c>
      <c r="S1348" s="3" t="s">
        <v>941</v>
      </c>
      <c r="T1348" s="3" t="b">
        <f t="shared" si="64"/>
        <v>1</v>
      </c>
      <c r="U1348" s="3" t="b">
        <f t="shared" si="65"/>
        <v>1</v>
      </c>
      <c r="V1348" s="3">
        <f t="shared" si="63"/>
        <v>936</v>
      </c>
    </row>
    <row r="1349" spans="1:22" s="3" customFormat="1" ht="225" x14ac:dyDescent="0.25">
      <c r="A1349" s="3" t="s">
        <v>1332</v>
      </c>
      <c r="B1349" s="3" t="s">
        <v>2428</v>
      </c>
      <c r="C1349" s="3" t="s">
        <v>6256</v>
      </c>
      <c r="D1349" s="3" t="s">
        <v>2155</v>
      </c>
      <c r="E1349" s="3" t="s">
        <v>2155</v>
      </c>
      <c r="F1349" s="3" t="s">
        <v>6261</v>
      </c>
      <c r="G1349" s="3" t="s">
        <v>2157</v>
      </c>
      <c r="H1349" s="3" t="s">
        <v>6257</v>
      </c>
      <c r="I1349" s="3" t="s">
        <v>6262</v>
      </c>
      <c r="J1349" s="3" t="s">
        <v>6263</v>
      </c>
      <c r="K1349" s="3" t="s">
        <v>1331</v>
      </c>
      <c r="L1349" s="3" t="s">
        <v>941</v>
      </c>
      <c r="M1349" s="3" t="s">
        <v>941</v>
      </c>
      <c r="N1349" s="3" t="s">
        <v>6258</v>
      </c>
      <c r="O1349" s="3" t="s">
        <v>17</v>
      </c>
      <c r="P1349" s="3" t="s">
        <v>106</v>
      </c>
      <c r="Q1349" s="3" t="s">
        <v>2467</v>
      </c>
      <c r="R1349" s="3" t="s">
        <v>941</v>
      </c>
      <c r="S1349" s="3" t="s">
        <v>941</v>
      </c>
      <c r="T1349" s="3" t="b">
        <f t="shared" si="64"/>
        <v>1</v>
      </c>
      <c r="U1349" s="3" t="b">
        <f t="shared" si="65"/>
        <v>1</v>
      </c>
      <c r="V1349" s="3">
        <f t="shared" si="63"/>
        <v>936</v>
      </c>
    </row>
    <row r="1350" spans="1:22" s="3" customFormat="1" ht="45" x14ac:dyDescent="0.25">
      <c r="A1350" s="3" t="s">
        <v>2009</v>
      </c>
      <c r="B1350" s="3" t="s">
        <v>6264</v>
      </c>
      <c r="C1350" s="3" t="s">
        <v>941</v>
      </c>
      <c r="D1350" s="3" t="s">
        <v>2155</v>
      </c>
      <c r="E1350" s="3" t="s">
        <v>2155</v>
      </c>
      <c r="F1350" s="3" t="s">
        <v>945</v>
      </c>
      <c r="G1350" s="3" t="s">
        <v>2155</v>
      </c>
      <c r="H1350" s="3" t="s">
        <v>941</v>
      </c>
      <c r="I1350" s="3" t="s">
        <v>2010</v>
      </c>
      <c r="J1350" s="3" t="s">
        <v>672</v>
      </c>
      <c r="K1350" s="3" t="s">
        <v>2008</v>
      </c>
      <c r="L1350" s="3" t="s">
        <v>941</v>
      </c>
      <c r="M1350" s="3" t="s">
        <v>941</v>
      </c>
      <c r="N1350" s="3" t="s">
        <v>941</v>
      </c>
      <c r="O1350" s="3" t="s">
        <v>44</v>
      </c>
      <c r="P1350" s="3" t="s">
        <v>628</v>
      </c>
      <c r="Q1350" s="3" t="s">
        <v>2467</v>
      </c>
      <c r="R1350" s="3" t="s">
        <v>941</v>
      </c>
      <c r="S1350" s="3" t="s">
        <v>941</v>
      </c>
      <c r="T1350" s="3" t="b">
        <f t="shared" si="64"/>
        <v>0</v>
      </c>
      <c r="U1350" s="3" t="b">
        <f t="shared" si="65"/>
        <v>0</v>
      </c>
      <c r="V1350" s="3">
        <f t="shared" si="63"/>
        <v>3</v>
      </c>
    </row>
    <row r="1351" spans="1:22" s="3" customFormat="1" ht="150" x14ac:dyDescent="0.25">
      <c r="A1351" s="3" t="s">
        <v>1884</v>
      </c>
      <c r="B1351" s="3" t="s">
        <v>2407</v>
      </c>
      <c r="C1351" s="3" t="s">
        <v>6265</v>
      </c>
      <c r="D1351" s="3" t="s">
        <v>2155</v>
      </c>
      <c r="E1351" s="3" t="s">
        <v>2155</v>
      </c>
      <c r="F1351" s="3" t="s">
        <v>981</v>
      </c>
      <c r="G1351" s="3" t="s">
        <v>2155</v>
      </c>
      <c r="H1351" s="3" t="s">
        <v>6266</v>
      </c>
      <c r="I1351" s="3" t="s">
        <v>1885</v>
      </c>
      <c r="J1351" s="3" t="s">
        <v>265</v>
      </c>
      <c r="K1351" s="3" t="s">
        <v>1883</v>
      </c>
      <c r="L1351" s="3" t="s">
        <v>941</v>
      </c>
      <c r="M1351" s="3" t="s">
        <v>941</v>
      </c>
      <c r="N1351" s="3" t="s">
        <v>941</v>
      </c>
      <c r="O1351" s="3" t="s">
        <v>17</v>
      </c>
      <c r="P1351" s="3" t="s">
        <v>139</v>
      </c>
      <c r="Q1351" s="3" t="s">
        <v>2467</v>
      </c>
      <c r="R1351" s="3" t="s">
        <v>941</v>
      </c>
      <c r="S1351" s="3" t="s">
        <v>941</v>
      </c>
      <c r="T1351" s="3" t="b">
        <f t="shared" si="64"/>
        <v>1</v>
      </c>
      <c r="U1351" s="3" t="b">
        <f t="shared" si="65"/>
        <v>0</v>
      </c>
      <c r="V1351" s="3">
        <f t="shared" si="63"/>
        <v>317</v>
      </c>
    </row>
    <row r="1352" spans="1:22" s="3" customFormat="1" ht="45" x14ac:dyDescent="0.25">
      <c r="A1352" s="3" t="s">
        <v>1367</v>
      </c>
      <c r="B1352" s="3" t="s">
        <v>6267</v>
      </c>
      <c r="C1352" s="3" t="s">
        <v>941</v>
      </c>
      <c r="D1352" s="3" t="s">
        <v>2155</v>
      </c>
      <c r="E1352" s="3" t="s">
        <v>2155</v>
      </c>
      <c r="F1352" s="3" t="s">
        <v>945</v>
      </c>
      <c r="G1352" s="3" t="s">
        <v>2155</v>
      </c>
      <c r="H1352" s="3" t="s">
        <v>941</v>
      </c>
      <c r="I1352" s="3" t="s">
        <v>1495</v>
      </c>
      <c r="J1352" s="3" t="s">
        <v>493</v>
      </c>
      <c r="K1352" s="3" t="s">
        <v>941</v>
      </c>
      <c r="L1352" s="3" t="s">
        <v>941</v>
      </c>
      <c r="M1352" s="3" t="s">
        <v>941</v>
      </c>
      <c r="N1352" s="3" t="s">
        <v>941</v>
      </c>
      <c r="O1352" s="3" t="s">
        <v>188</v>
      </c>
      <c r="P1352" s="3" t="s">
        <v>495</v>
      </c>
      <c r="Q1352" s="3" t="s">
        <v>2467</v>
      </c>
      <c r="R1352" s="3" t="s">
        <v>941</v>
      </c>
      <c r="S1352" s="3" t="s">
        <v>941</v>
      </c>
      <c r="T1352" s="3" t="b">
        <f t="shared" si="64"/>
        <v>0</v>
      </c>
      <c r="U1352" s="3" t="b">
        <f t="shared" si="65"/>
        <v>0</v>
      </c>
      <c r="V1352" s="3">
        <f t="shared" si="63"/>
        <v>3</v>
      </c>
    </row>
    <row r="1353" spans="1:22" s="3" customFormat="1" ht="45" x14ac:dyDescent="0.25">
      <c r="A1353" s="3" t="s">
        <v>1367</v>
      </c>
      <c r="B1353" s="3" t="s">
        <v>6267</v>
      </c>
      <c r="C1353" s="3" t="s">
        <v>941</v>
      </c>
      <c r="D1353" s="3" t="s">
        <v>2155</v>
      </c>
      <c r="E1353" s="3" t="s">
        <v>2155</v>
      </c>
      <c r="F1353" s="3" t="s">
        <v>976</v>
      </c>
      <c r="G1353" s="3" t="s">
        <v>2155</v>
      </c>
      <c r="H1353" s="3" t="s">
        <v>941</v>
      </c>
      <c r="I1353" s="3" t="s">
        <v>3164</v>
      </c>
      <c r="J1353" s="3" t="s">
        <v>3165</v>
      </c>
      <c r="K1353" s="3" t="s">
        <v>941</v>
      </c>
      <c r="L1353" s="3" t="s">
        <v>941</v>
      </c>
      <c r="M1353" s="3" t="s">
        <v>941</v>
      </c>
      <c r="N1353" s="3" t="s">
        <v>941</v>
      </c>
      <c r="O1353" s="3" t="s">
        <v>2539</v>
      </c>
      <c r="P1353" s="3" t="s">
        <v>2540</v>
      </c>
      <c r="Q1353" s="3" t="s">
        <v>2467</v>
      </c>
      <c r="R1353" s="3" t="s">
        <v>941</v>
      </c>
      <c r="S1353" s="3" t="s">
        <v>941</v>
      </c>
      <c r="T1353" s="3" t="b">
        <f t="shared" si="64"/>
        <v>0</v>
      </c>
      <c r="U1353" s="3" t="b">
        <f t="shared" si="65"/>
        <v>0</v>
      </c>
      <c r="V1353" s="3">
        <f t="shared" si="63"/>
        <v>3</v>
      </c>
    </row>
    <row r="1354" spans="1:22" s="3" customFormat="1" ht="225" x14ac:dyDescent="0.25">
      <c r="A1354" s="3" t="s">
        <v>6268</v>
      </c>
      <c r="B1354" s="3" t="s">
        <v>6269</v>
      </c>
      <c r="C1354" s="3" t="s">
        <v>6270</v>
      </c>
      <c r="D1354" s="3" t="s">
        <v>2155</v>
      </c>
      <c r="E1354" s="3" t="s">
        <v>2155</v>
      </c>
      <c r="F1354" s="3" t="s">
        <v>954</v>
      </c>
      <c r="G1354" s="3" t="s">
        <v>2157</v>
      </c>
      <c r="H1354" s="3" t="s">
        <v>6271</v>
      </c>
      <c r="I1354" s="3" t="s">
        <v>6272</v>
      </c>
      <c r="J1354" s="3" t="s">
        <v>6273</v>
      </c>
      <c r="K1354" s="3" t="s">
        <v>6274</v>
      </c>
      <c r="L1354" s="3" t="s">
        <v>941</v>
      </c>
      <c r="M1354" s="3" t="s">
        <v>941</v>
      </c>
      <c r="N1354" s="3" t="s">
        <v>941</v>
      </c>
      <c r="O1354" s="3" t="s">
        <v>17</v>
      </c>
      <c r="P1354" s="3" t="s">
        <v>139</v>
      </c>
      <c r="Q1354" s="3" t="s">
        <v>2467</v>
      </c>
      <c r="R1354" s="3">
        <v>2011</v>
      </c>
      <c r="S1354" s="3" t="s">
        <v>941</v>
      </c>
      <c r="T1354" s="3" t="b">
        <f t="shared" si="64"/>
        <v>0</v>
      </c>
      <c r="U1354" s="3" t="b">
        <f t="shared" si="65"/>
        <v>0</v>
      </c>
      <c r="V1354" s="3">
        <f t="shared" si="63"/>
        <v>328</v>
      </c>
    </row>
    <row r="1355" spans="1:22" s="3" customFormat="1" ht="225" x14ac:dyDescent="0.25">
      <c r="A1355" s="3" t="s">
        <v>6268</v>
      </c>
      <c r="B1355" s="3" t="s">
        <v>6269</v>
      </c>
      <c r="C1355" s="3" t="s">
        <v>6270</v>
      </c>
      <c r="D1355" s="3" t="s">
        <v>2155</v>
      </c>
      <c r="E1355" s="3" t="s">
        <v>2155</v>
      </c>
      <c r="F1355" s="3" t="s">
        <v>983</v>
      </c>
      <c r="G1355" s="3" t="s">
        <v>2157</v>
      </c>
      <c r="H1355" s="3" t="s">
        <v>6271</v>
      </c>
      <c r="I1355" s="3" t="s">
        <v>1936</v>
      </c>
      <c r="J1355" s="3" t="s">
        <v>936</v>
      </c>
      <c r="K1355" s="3" t="s">
        <v>6274</v>
      </c>
      <c r="L1355" s="3" t="s">
        <v>941</v>
      </c>
      <c r="M1355" s="3" t="s">
        <v>941</v>
      </c>
      <c r="N1355" s="3" t="s">
        <v>941</v>
      </c>
      <c r="O1355" s="3" t="s">
        <v>17</v>
      </c>
      <c r="P1355" s="3" t="s">
        <v>139</v>
      </c>
      <c r="Q1355" s="3" t="s">
        <v>2467</v>
      </c>
      <c r="R1355" s="3" t="s">
        <v>941</v>
      </c>
      <c r="S1355" s="3" t="s">
        <v>941</v>
      </c>
      <c r="T1355" s="3" t="b">
        <f t="shared" si="64"/>
        <v>0</v>
      </c>
      <c r="U1355" s="3" t="b">
        <f t="shared" si="65"/>
        <v>0</v>
      </c>
      <c r="V1355" s="3">
        <f t="shared" si="63"/>
        <v>328</v>
      </c>
    </row>
    <row r="1356" spans="1:22" s="3" customFormat="1" ht="225" x14ac:dyDescent="0.25">
      <c r="A1356" s="3" t="s">
        <v>6268</v>
      </c>
      <c r="B1356" s="3" t="s">
        <v>6269</v>
      </c>
      <c r="C1356" s="3" t="s">
        <v>6270</v>
      </c>
      <c r="D1356" s="3" t="s">
        <v>2155</v>
      </c>
      <c r="E1356" s="3" t="s">
        <v>2155</v>
      </c>
      <c r="F1356" s="3" t="s">
        <v>983</v>
      </c>
      <c r="G1356" s="3" t="s">
        <v>2157</v>
      </c>
      <c r="H1356" s="3" t="s">
        <v>6271</v>
      </c>
      <c r="I1356" s="3" t="s">
        <v>6275</v>
      </c>
      <c r="J1356" s="3" t="s">
        <v>6276</v>
      </c>
      <c r="K1356" s="3" t="s">
        <v>6274</v>
      </c>
      <c r="L1356" s="3" t="s">
        <v>941</v>
      </c>
      <c r="M1356" s="3" t="s">
        <v>941</v>
      </c>
      <c r="N1356" s="3" t="s">
        <v>941</v>
      </c>
      <c r="O1356" s="3" t="s">
        <v>44</v>
      </c>
      <c r="P1356" s="3" t="s">
        <v>256</v>
      </c>
      <c r="Q1356" s="3" t="s">
        <v>2467</v>
      </c>
      <c r="R1356" s="3" t="s">
        <v>941</v>
      </c>
      <c r="S1356" s="3">
        <v>2010</v>
      </c>
      <c r="T1356" s="3" t="b">
        <f t="shared" si="64"/>
        <v>0</v>
      </c>
      <c r="U1356" s="3" t="b">
        <f t="shared" si="65"/>
        <v>0</v>
      </c>
      <c r="V1356" s="3">
        <f t="shared" si="63"/>
        <v>328</v>
      </c>
    </row>
    <row r="1357" spans="1:22" s="3" customFormat="1" ht="409.5" x14ac:dyDescent="0.25">
      <c r="A1357" s="3" t="s">
        <v>991</v>
      </c>
      <c r="B1357" s="3" t="s">
        <v>6277</v>
      </c>
      <c r="C1357" s="3" t="s">
        <v>6278</v>
      </c>
      <c r="D1357" s="3" t="s">
        <v>2157</v>
      </c>
      <c r="E1357" s="3" t="s">
        <v>2155</v>
      </c>
      <c r="F1357" s="3" t="s">
        <v>945</v>
      </c>
      <c r="G1357" s="3" t="s">
        <v>2155</v>
      </c>
      <c r="H1357" s="3" t="s">
        <v>6279</v>
      </c>
      <c r="I1357" s="3" t="s">
        <v>992</v>
      </c>
      <c r="J1357" s="3" t="s">
        <v>238</v>
      </c>
      <c r="K1357" s="3" t="s">
        <v>990</v>
      </c>
      <c r="L1357" s="3" t="s">
        <v>989</v>
      </c>
      <c r="M1357" s="3" t="s">
        <v>941</v>
      </c>
      <c r="N1357" s="3" t="s">
        <v>941</v>
      </c>
      <c r="O1357" s="3" t="s">
        <v>35</v>
      </c>
      <c r="P1357" s="3" t="s">
        <v>240</v>
      </c>
      <c r="Q1357" s="3" t="s">
        <v>2467</v>
      </c>
      <c r="R1357" s="3" t="s">
        <v>941</v>
      </c>
      <c r="S1357" s="3" t="s">
        <v>941</v>
      </c>
      <c r="T1357" s="3" t="b">
        <f t="shared" si="64"/>
        <v>1</v>
      </c>
      <c r="U1357" s="3" t="b">
        <f t="shared" si="65"/>
        <v>0</v>
      </c>
      <c r="V1357" s="3">
        <f t="shared" si="63"/>
        <v>2329</v>
      </c>
    </row>
    <row r="1358" spans="1:22" s="3" customFormat="1" ht="409.5" x14ac:dyDescent="0.25">
      <c r="A1358" s="3" t="s">
        <v>991</v>
      </c>
      <c r="B1358" s="3" t="s">
        <v>6277</v>
      </c>
      <c r="C1358" s="3" t="s">
        <v>6278</v>
      </c>
      <c r="D1358" s="3" t="s">
        <v>2157</v>
      </c>
      <c r="E1358" s="3" t="s">
        <v>2155</v>
      </c>
      <c r="F1358" s="3" t="s">
        <v>6280</v>
      </c>
      <c r="G1358" s="3" t="s">
        <v>2155</v>
      </c>
      <c r="H1358" s="3" t="s">
        <v>6279</v>
      </c>
      <c r="I1358" s="3" t="s">
        <v>6281</v>
      </c>
      <c r="J1358" s="3" t="s">
        <v>6282</v>
      </c>
      <c r="K1358" s="3" t="s">
        <v>990</v>
      </c>
      <c r="L1358" s="3" t="s">
        <v>989</v>
      </c>
      <c r="M1358" s="3" t="s">
        <v>941</v>
      </c>
      <c r="N1358" s="3" t="s">
        <v>941</v>
      </c>
      <c r="O1358" s="3" t="s">
        <v>941</v>
      </c>
      <c r="P1358" s="3" t="s">
        <v>941</v>
      </c>
      <c r="Q1358" s="3" t="s">
        <v>2926</v>
      </c>
      <c r="R1358" s="3" t="s">
        <v>941</v>
      </c>
      <c r="S1358" s="3" t="s">
        <v>941</v>
      </c>
      <c r="T1358" s="3" t="b">
        <f t="shared" si="64"/>
        <v>1</v>
      </c>
      <c r="U1358" s="3" t="b">
        <f t="shared" si="65"/>
        <v>0</v>
      </c>
      <c r="V1358" s="3">
        <f t="shared" si="63"/>
        <v>2329</v>
      </c>
    </row>
    <row r="1359" spans="1:22" s="3" customFormat="1" ht="409.5" x14ac:dyDescent="0.25">
      <c r="A1359" s="3" t="s">
        <v>991</v>
      </c>
      <c r="B1359" s="3" t="s">
        <v>6277</v>
      </c>
      <c r="C1359" s="3" t="s">
        <v>6278</v>
      </c>
      <c r="D1359" s="3" t="s">
        <v>2157</v>
      </c>
      <c r="E1359" s="3" t="s">
        <v>2155</v>
      </c>
      <c r="F1359" s="3" t="s">
        <v>6283</v>
      </c>
      <c r="G1359" s="3" t="s">
        <v>2155</v>
      </c>
      <c r="H1359" s="3" t="s">
        <v>6279</v>
      </c>
      <c r="I1359" s="3" t="s">
        <v>6284</v>
      </c>
      <c r="J1359" s="6" t="s">
        <v>6285</v>
      </c>
      <c r="K1359" s="3" t="s">
        <v>990</v>
      </c>
      <c r="L1359" s="3" t="s">
        <v>989</v>
      </c>
      <c r="M1359" s="3" t="s">
        <v>941</v>
      </c>
      <c r="N1359" s="3" t="s">
        <v>941</v>
      </c>
      <c r="O1359" s="3" t="s">
        <v>941</v>
      </c>
      <c r="P1359" s="3" t="s">
        <v>941</v>
      </c>
      <c r="Q1359" s="3" t="s">
        <v>6286</v>
      </c>
      <c r="R1359" s="3" t="s">
        <v>941</v>
      </c>
      <c r="S1359" s="3" t="s">
        <v>941</v>
      </c>
      <c r="T1359" s="3" t="b">
        <f t="shared" si="64"/>
        <v>1</v>
      </c>
      <c r="U1359" s="3" t="b">
        <f t="shared" si="65"/>
        <v>0</v>
      </c>
      <c r="V1359" s="3">
        <f t="shared" si="63"/>
        <v>2329</v>
      </c>
    </row>
    <row r="1360" spans="1:22" s="3" customFormat="1" ht="409.5" x14ac:dyDescent="0.25">
      <c r="A1360" s="3" t="s">
        <v>991</v>
      </c>
      <c r="B1360" s="3" t="s">
        <v>6277</v>
      </c>
      <c r="C1360" s="3" t="s">
        <v>6278</v>
      </c>
      <c r="D1360" s="3" t="s">
        <v>2157</v>
      </c>
      <c r="E1360" s="3" t="s">
        <v>2155</v>
      </c>
      <c r="F1360" s="3" t="s">
        <v>5788</v>
      </c>
      <c r="G1360" s="3" t="s">
        <v>2155</v>
      </c>
      <c r="H1360" s="3" t="s">
        <v>6279</v>
      </c>
      <c r="I1360" s="3" t="s">
        <v>6287</v>
      </c>
      <c r="J1360" s="3" t="s">
        <v>6288</v>
      </c>
      <c r="K1360" s="3" t="s">
        <v>990</v>
      </c>
      <c r="L1360" s="3" t="s">
        <v>989</v>
      </c>
      <c r="M1360" s="3" t="s">
        <v>941</v>
      </c>
      <c r="N1360" s="3" t="s">
        <v>941</v>
      </c>
      <c r="O1360" s="3" t="s">
        <v>941</v>
      </c>
      <c r="P1360" s="3" t="s">
        <v>941</v>
      </c>
      <c r="Q1360" s="3" t="s">
        <v>6286</v>
      </c>
      <c r="R1360" s="3" t="s">
        <v>941</v>
      </c>
      <c r="S1360" s="3" t="s">
        <v>941</v>
      </c>
      <c r="T1360" s="3" t="b">
        <f t="shared" si="64"/>
        <v>1</v>
      </c>
      <c r="U1360" s="3" t="b">
        <f t="shared" si="65"/>
        <v>0</v>
      </c>
      <c r="V1360" s="3">
        <f t="shared" si="63"/>
        <v>2329</v>
      </c>
    </row>
    <row r="1361" spans="1:22" s="3" customFormat="1" ht="409.5" x14ac:dyDescent="0.25">
      <c r="A1361" s="3" t="s">
        <v>991</v>
      </c>
      <c r="B1361" s="3" t="s">
        <v>6277</v>
      </c>
      <c r="C1361" s="3" t="s">
        <v>6278</v>
      </c>
      <c r="D1361" s="3" t="s">
        <v>2157</v>
      </c>
      <c r="E1361" s="3" t="s">
        <v>2155</v>
      </c>
      <c r="F1361" s="3" t="s">
        <v>6289</v>
      </c>
      <c r="G1361" s="3" t="s">
        <v>2155</v>
      </c>
      <c r="H1361" s="3" t="s">
        <v>6279</v>
      </c>
      <c r="I1361" s="3" t="s">
        <v>6290</v>
      </c>
      <c r="J1361" s="3" t="s">
        <v>6291</v>
      </c>
      <c r="K1361" s="3" t="s">
        <v>990</v>
      </c>
      <c r="L1361" s="3" t="s">
        <v>989</v>
      </c>
      <c r="M1361" s="3" t="s">
        <v>941</v>
      </c>
      <c r="N1361" s="3" t="s">
        <v>941</v>
      </c>
      <c r="O1361" s="3" t="s">
        <v>17</v>
      </c>
      <c r="P1361" s="3" t="s">
        <v>106</v>
      </c>
      <c r="Q1361" s="3" t="s">
        <v>2570</v>
      </c>
      <c r="R1361" s="3" t="s">
        <v>941</v>
      </c>
      <c r="S1361" s="3" t="s">
        <v>941</v>
      </c>
      <c r="T1361" s="3" t="b">
        <f t="shared" si="64"/>
        <v>1</v>
      </c>
      <c r="U1361" s="3" t="b">
        <f t="shared" si="65"/>
        <v>0</v>
      </c>
      <c r="V1361" s="3">
        <f t="shared" si="63"/>
        <v>2329</v>
      </c>
    </row>
    <row r="1362" spans="1:22" s="3" customFormat="1" ht="90" x14ac:dyDescent="0.25">
      <c r="A1362" s="3" t="s">
        <v>6292</v>
      </c>
      <c r="B1362" s="3" t="s">
        <v>6293</v>
      </c>
      <c r="C1362" s="3" t="s">
        <v>6294</v>
      </c>
      <c r="D1362" s="3" t="s">
        <v>2155</v>
      </c>
      <c r="E1362" s="3" t="s">
        <v>2155</v>
      </c>
      <c r="F1362" s="3" t="s">
        <v>6295</v>
      </c>
      <c r="G1362" s="3" t="s">
        <v>2157</v>
      </c>
      <c r="H1362" s="3" t="s">
        <v>6296</v>
      </c>
      <c r="I1362" s="3" t="s">
        <v>1700</v>
      </c>
      <c r="J1362" s="3" t="s">
        <v>687</v>
      </c>
      <c r="K1362" s="3" t="s">
        <v>941</v>
      </c>
      <c r="L1362" s="3" t="s">
        <v>941</v>
      </c>
      <c r="M1362" s="3" t="s">
        <v>941</v>
      </c>
      <c r="N1362" s="3" t="s">
        <v>941</v>
      </c>
      <c r="O1362" s="3" t="s">
        <v>17</v>
      </c>
      <c r="P1362" s="3" t="s">
        <v>52</v>
      </c>
      <c r="Q1362" s="3" t="s">
        <v>2467</v>
      </c>
      <c r="R1362" s="3" t="s">
        <v>941</v>
      </c>
      <c r="S1362" s="3" t="s">
        <v>941</v>
      </c>
      <c r="T1362" s="3" t="b">
        <f t="shared" si="64"/>
        <v>0</v>
      </c>
      <c r="U1362" s="3" t="b">
        <f t="shared" si="65"/>
        <v>0</v>
      </c>
      <c r="V1362" s="3">
        <f t="shared" si="63"/>
        <v>53</v>
      </c>
    </row>
    <row r="1363" spans="1:22" s="3" customFormat="1" ht="120" x14ac:dyDescent="0.25">
      <c r="A1363" s="3" t="s">
        <v>1142</v>
      </c>
      <c r="B1363" s="3" t="s">
        <v>6297</v>
      </c>
      <c r="C1363" s="3" t="s">
        <v>6298</v>
      </c>
      <c r="D1363" s="3" t="s">
        <v>2155</v>
      </c>
      <c r="E1363" s="3" t="s">
        <v>2155</v>
      </c>
      <c r="F1363" s="3" t="s">
        <v>973</v>
      </c>
      <c r="G1363" s="3" t="s">
        <v>2155</v>
      </c>
      <c r="H1363" s="3" t="s">
        <v>6299</v>
      </c>
      <c r="I1363" s="3" t="s">
        <v>1143</v>
      </c>
      <c r="J1363" s="3" t="s">
        <v>631</v>
      </c>
      <c r="K1363" s="3" t="s">
        <v>1141</v>
      </c>
      <c r="L1363" s="3" t="s">
        <v>941</v>
      </c>
      <c r="M1363" s="3" t="s">
        <v>941</v>
      </c>
      <c r="N1363" s="3" t="s">
        <v>941</v>
      </c>
      <c r="O1363" s="3" t="s">
        <v>17</v>
      </c>
      <c r="P1363" s="3" t="s">
        <v>60</v>
      </c>
      <c r="Q1363" s="3" t="s">
        <v>2467</v>
      </c>
      <c r="R1363" s="3" t="s">
        <v>941</v>
      </c>
      <c r="S1363" s="3" t="s">
        <v>941</v>
      </c>
      <c r="T1363" s="3" t="b">
        <f t="shared" si="64"/>
        <v>0</v>
      </c>
      <c r="U1363" s="3" t="b">
        <f t="shared" si="65"/>
        <v>0</v>
      </c>
      <c r="V1363" s="3">
        <f t="shared" si="63"/>
        <v>186</v>
      </c>
    </row>
    <row r="1364" spans="1:22" s="3" customFormat="1" ht="75" x14ac:dyDescent="0.25">
      <c r="A1364" s="3" t="s">
        <v>6300</v>
      </c>
      <c r="B1364" s="3" t="s">
        <v>6301</v>
      </c>
      <c r="C1364" s="3" t="s">
        <v>6302</v>
      </c>
      <c r="D1364" s="3" t="s">
        <v>2155</v>
      </c>
      <c r="E1364" s="3" t="s">
        <v>2155</v>
      </c>
      <c r="F1364" s="3" t="s">
        <v>983</v>
      </c>
      <c r="G1364" s="3" t="s">
        <v>2157</v>
      </c>
      <c r="H1364" s="3" t="s">
        <v>941</v>
      </c>
      <c r="I1364" s="3" t="s">
        <v>255</v>
      </c>
      <c r="J1364" s="3" t="s">
        <v>254</v>
      </c>
      <c r="K1364" s="3" t="s">
        <v>941</v>
      </c>
      <c r="L1364" s="3" t="s">
        <v>941</v>
      </c>
      <c r="M1364" s="3" t="s">
        <v>941</v>
      </c>
      <c r="N1364" s="3" t="s">
        <v>941</v>
      </c>
      <c r="O1364" s="3" t="s">
        <v>44</v>
      </c>
      <c r="P1364" s="3" t="s">
        <v>256</v>
      </c>
      <c r="Q1364" s="3" t="s">
        <v>2467</v>
      </c>
      <c r="R1364" s="3" t="s">
        <v>941</v>
      </c>
      <c r="S1364" s="3" t="s">
        <v>941</v>
      </c>
      <c r="T1364" s="3" t="b">
        <f t="shared" si="64"/>
        <v>1</v>
      </c>
      <c r="U1364" s="3" t="b">
        <f t="shared" si="65"/>
        <v>0</v>
      </c>
      <c r="V1364" s="3">
        <f t="shared" si="63"/>
        <v>489</v>
      </c>
    </row>
    <row r="1365" spans="1:22" s="3" customFormat="1" ht="135" x14ac:dyDescent="0.25">
      <c r="A1365" s="3" t="s">
        <v>1543</v>
      </c>
      <c r="B1365" s="3" t="s">
        <v>6303</v>
      </c>
      <c r="C1365" s="3" t="s">
        <v>6304</v>
      </c>
      <c r="D1365" s="3" t="s">
        <v>2155</v>
      </c>
      <c r="E1365" s="3" t="s">
        <v>2155</v>
      </c>
      <c r="F1365" s="3" t="s">
        <v>945</v>
      </c>
      <c r="G1365" s="3" t="s">
        <v>2155</v>
      </c>
      <c r="H1365" s="3" t="s">
        <v>6305</v>
      </c>
      <c r="I1365" s="3" t="s">
        <v>2054</v>
      </c>
      <c r="J1365" s="3" t="s">
        <v>524</v>
      </c>
      <c r="K1365" s="3" t="s">
        <v>1542</v>
      </c>
      <c r="L1365" s="3" t="s">
        <v>941</v>
      </c>
      <c r="M1365" s="3" t="s">
        <v>941</v>
      </c>
      <c r="N1365" s="3" t="s">
        <v>6306</v>
      </c>
      <c r="O1365" s="3" t="s">
        <v>44</v>
      </c>
      <c r="P1365" s="3" t="s">
        <v>45</v>
      </c>
      <c r="Q1365" s="3" t="s">
        <v>2467</v>
      </c>
      <c r="R1365" s="3" t="s">
        <v>941</v>
      </c>
      <c r="S1365" s="3" t="s">
        <v>941</v>
      </c>
      <c r="T1365" s="3" t="b">
        <f t="shared" si="64"/>
        <v>0</v>
      </c>
      <c r="U1365" s="3" t="b">
        <f t="shared" si="65"/>
        <v>0</v>
      </c>
      <c r="V1365" s="3">
        <f t="shared" si="63"/>
        <v>237</v>
      </c>
    </row>
    <row r="1366" spans="1:22" s="3" customFormat="1" ht="135" x14ac:dyDescent="0.25">
      <c r="A1366" s="3" t="s">
        <v>1543</v>
      </c>
      <c r="B1366" s="3" t="s">
        <v>6303</v>
      </c>
      <c r="C1366" s="3" t="s">
        <v>6304</v>
      </c>
      <c r="D1366" s="3" t="s">
        <v>2155</v>
      </c>
      <c r="E1366" s="3" t="s">
        <v>2155</v>
      </c>
      <c r="F1366" s="3" t="s">
        <v>945</v>
      </c>
      <c r="G1366" s="3" t="s">
        <v>2155</v>
      </c>
      <c r="H1366" s="3" t="s">
        <v>6305</v>
      </c>
      <c r="I1366" s="3" t="s">
        <v>3866</v>
      </c>
      <c r="J1366" s="3" t="s">
        <v>3867</v>
      </c>
      <c r="K1366" s="3" t="s">
        <v>1542</v>
      </c>
      <c r="L1366" s="3" t="s">
        <v>941</v>
      </c>
      <c r="M1366" s="3" t="s">
        <v>941</v>
      </c>
      <c r="N1366" s="3" t="s">
        <v>6306</v>
      </c>
      <c r="O1366" s="3" t="s">
        <v>17</v>
      </c>
      <c r="P1366" s="3" t="s">
        <v>469</v>
      </c>
      <c r="Q1366" s="3" t="s">
        <v>2467</v>
      </c>
      <c r="R1366" s="3" t="s">
        <v>941</v>
      </c>
      <c r="S1366" s="3" t="s">
        <v>941</v>
      </c>
      <c r="T1366" s="3" t="b">
        <f t="shared" si="64"/>
        <v>0</v>
      </c>
      <c r="U1366" s="3" t="b">
        <f t="shared" si="65"/>
        <v>0</v>
      </c>
      <c r="V1366" s="3">
        <f t="shared" si="63"/>
        <v>237</v>
      </c>
    </row>
    <row r="1367" spans="1:22" s="3" customFormat="1" ht="135" x14ac:dyDescent="0.25">
      <c r="A1367" s="3" t="s">
        <v>1543</v>
      </c>
      <c r="B1367" s="3" t="s">
        <v>6303</v>
      </c>
      <c r="C1367" s="3" t="s">
        <v>6304</v>
      </c>
      <c r="D1367" s="3" t="s">
        <v>2155</v>
      </c>
      <c r="E1367" s="3" t="s">
        <v>2155</v>
      </c>
      <c r="F1367" s="3" t="s">
        <v>948</v>
      </c>
      <c r="G1367" s="3" t="s">
        <v>2155</v>
      </c>
      <c r="H1367" s="3" t="s">
        <v>6305</v>
      </c>
      <c r="I1367" s="3" t="s">
        <v>3868</v>
      </c>
      <c r="J1367" s="3" t="s">
        <v>3869</v>
      </c>
      <c r="K1367" s="3" t="s">
        <v>1542</v>
      </c>
      <c r="L1367" s="3" t="s">
        <v>941</v>
      </c>
      <c r="M1367" s="3" t="s">
        <v>941</v>
      </c>
      <c r="N1367" s="3" t="s">
        <v>6306</v>
      </c>
      <c r="O1367" s="3" t="s">
        <v>44</v>
      </c>
      <c r="P1367" s="3" t="s">
        <v>45</v>
      </c>
      <c r="Q1367" s="3" t="s">
        <v>2467</v>
      </c>
      <c r="R1367" s="3" t="s">
        <v>941</v>
      </c>
      <c r="S1367" s="3" t="s">
        <v>941</v>
      </c>
      <c r="T1367" s="3" t="b">
        <f t="shared" si="64"/>
        <v>0</v>
      </c>
      <c r="U1367" s="3" t="b">
        <f t="shared" si="65"/>
        <v>0</v>
      </c>
      <c r="V1367" s="3">
        <f t="shared" si="63"/>
        <v>237</v>
      </c>
    </row>
    <row r="1368" spans="1:22" s="3" customFormat="1" ht="45" x14ac:dyDescent="0.25">
      <c r="A1368" s="3" t="s">
        <v>1474</v>
      </c>
      <c r="B1368" s="3" t="s">
        <v>6307</v>
      </c>
      <c r="C1368" s="3" t="s">
        <v>6308</v>
      </c>
      <c r="D1368" s="3" t="s">
        <v>2155</v>
      </c>
      <c r="E1368" s="3" t="s">
        <v>2155</v>
      </c>
      <c r="F1368" s="3" t="s">
        <v>956</v>
      </c>
      <c r="G1368" s="3" t="s">
        <v>2155</v>
      </c>
      <c r="H1368" s="3" t="s">
        <v>941</v>
      </c>
      <c r="I1368" s="3" t="s">
        <v>1475</v>
      </c>
      <c r="J1368" s="3" t="s">
        <v>626</v>
      </c>
      <c r="K1368" s="3" t="s">
        <v>1473</v>
      </c>
      <c r="L1368" s="3" t="s">
        <v>941</v>
      </c>
      <c r="M1368" s="3" t="s">
        <v>941</v>
      </c>
      <c r="N1368" s="3" t="s">
        <v>941</v>
      </c>
      <c r="O1368" s="3" t="s">
        <v>44</v>
      </c>
      <c r="P1368" s="3" t="s">
        <v>628</v>
      </c>
      <c r="Q1368" s="3" t="s">
        <v>2467</v>
      </c>
      <c r="R1368" s="3" t="s">
        <v>941</v>
      </c>
      <c r="S1368" s="3" t="s">
        <v>941</v>
      </c>
      <c r="T1368" s="3" t="b">
        <f t="shared" si="64"/>
        <v>1</v>
      </c>
      <c r="U1368" s="3" t="b">
        <f t="shared" si="65"/>
        <v>0</v>
      </c>
      <c r="V1368" s="3">
        <f t="shared" si="63"/>
        <v>238</v>
      </c>
    </row>
    <row r="1369" spans="1:22" s="3" customFormat="1" ht="135" x14ac:dyDescent="0.25">
      <c r="A1369" s="3" t="s">
        <v>1988</v>
      </c>
      <c r="B1369" s="3" t="s">
        <v>6309</v>
      </c>
      <c r="C1369" s="3" t="s">
        <v>6310</v>
      </c>
      <c r="D1369" s="3" t="s">
        <v>2155</v>
      </c>
      <c r="E1369" s="3" t="s">
        <v>2155</v>
      </c>
      <c r="F1369" s="3" t="s">
        <v>945</v>
      </c>
      <c r="G1369" s="3" t="s">
        <v>2155</v>
      </c>
      <c r="H1369" s="3" t="s">
        <v>6311</v>
      </c>
      <c r="I1369" s="3" t="s">
        <v>1989</v>
      </c>
      <c r="J1369" s="3" t="s">
        <v>607</v>
      </c>
      <c r="K1369" s="3" t="s">
        <v>1987</v>
      </c>
      <c r="L1369" s="3" t="s">
        <v>941</v>
      </c>
      <c r="M1369" s="3" t="s">
        <v>941</v>
      </c>
      <c r="N1369" s="3" t="s">
        <v>941</v>
      </c>
      <c r="O1369" s="3" t="s">
        <v>17</v>
      </c>
      <c r="P1369" s="3" t="s">
        <v>52</v>
      </c>
      <c r="Q1369" s="3" t="s">
        <v>2467</v>
      </c>
      <c r="R1369" s="3" t="s">
        <v>941</v>
      </c>
      <c r="S1369" s="3" t="s">
        <v>941</v>
      </c>
      <c r="T1369" s="3" t="b">
        <f t="shared" si="64"/>
        <v>0</v>
      </c>
      <c r="U1369" s="3" t="b">
        <f t="shared" si="65"/>
        <v>1</v>
      </c>
      <c r="V1369" s="3">
        <f t="shared" si="63"/>
        <v>45</v>
      </c>
    </row>
    <row r="1370" spans="1:22" s="3" customFormat="1" ht="180" x14ac:dyDescent="0.25">
      <c r="A1370" s="3" t="s">
        <v>2069</v>
      </c>
      <c r="B1370" s="3" t="s">
        <v>6312</v>
      </c>
      <c r="C1370" s="3" t="s">
        <v>6313</v>
      </c>
      <c r="D1370" s="3" t="s">
        <v>2155</v>
      </c>
      <c r="E1370" s="3" t="s">
        <v>2155</v>
      </c>
      <c r="F1370" s="3" t="s">
        <v>2068</v>
      </c>
      <c r="G1370" s="3" t="s">
        <v>2155</v>
      </c>
      <c r="H1370" s="3" t="s">
        <v>6314</v>
      </c>
      <c r="I1370" s="3" t="s">
        <v>2070</v>
      </c>
      <c r="J1370" s="3" t="s">
        <v>873</v>
      </c>
      <c r="K1370" s="3" t="s">
        <v>2067</v>
      </c>
      <c r="L1370" s="3" t="s">
        <v>941</v>
      </c>
      <c r="M1370" s="3" t="s">
        <v>941</v>
      </c>
      <c r="N1370" s="3" t="s">
        <v>6315</v>
      </c>
      <c r="O1370" s="3" t="s">
        <v>543</v>
      </c>
      <c r="P1370" s="3" t="s">
        <v>544</v>
      </c>
      <c r="Q1370" s="3" t="s">
        <v>2467</v>
      </c>
      <c r="R1370" s="3" t="s">
        <v>941</v>
      </c>
      <c r="S1370" s="3" t="s">
        <v>941</v>
      </c>
      <c r="T1370" s="3" t="b">
        <f t="shared" si="64"/>
        <v>1</v>
      </c>
      <c r="U1370" s="3" t="b">
        <f t="shared" si="65"/>
        <v>0</v>
      </c>
      <c r="V1370" s="3">
        <f t="shared" si="63"/>
        <v>396</v>
      </c>
    </row>
    <row r="1371" spans="1:22" s="3" customFormat="1" ht="150" x14ac:dyDescent="0.25">
      <c r="A1371" s="3" t="s">
        <v>6316</v>
      </c>
      <c r="B1371" s="3" t="s">
        <v>6317</v>
      </c>
      <c r="C1371" s="3" t="s">
        <v>6318</v>
      </c>
      <c r="D1371" s="3" t="s">
        <v>2155</v>
      </c>
      <c r="E1371" s="3" t="s">
        <v>2155</v>
      </c>
      <c r="F1371" s="3" t="s">
        <v>2814</v>
      </c>
      <c r="G1371" s="3" t="s">
        <v>2157</v>
      </c>
      <c r="H1371" s="3" t="s">
        <v>6319</v>
      </c>
      <c r="I1371" s="3" t="s">
        <v>992</v>
      </c>
      <c r="J1371" s="3" t="s">
        <v>238</v>
      </c>
      <c r="K1371" s="3" t="s">
        <v>6320</v>
      </c>
      <c r="L1371" s="3" t="s">
        <v>941</v>
      </c>
      <c r="M1371" s="3" t="s">
        <v>941</v>
      </c>
      <c r="N1371" s="3" t="s">
        <v>6321</v>
      </c>
      <c r="O1371" s="3" t="s">
        <v>35</v>
      </c>
      <c r="P1371" s="3" t="s">
        <v>240</v>
      </c>
      <c r="Q1371" s="3" t="s">
        <v>2467</v>
      </c>
      <c r="R1371" s="3" t="s">
        <v>941</v>
      </c>
      <c r="S1371" s="3" t="s">
        <v>941</v>
      </c>
      <c r="T1371" s="3" t="b">
        <f t="shared" si="64"/>
        <v>1</v>
      </c>
      <c r="U1371" s="3" t="b">
        <f t="shared" si="65"/>
        <v>1</v>
      </c>
      <c r="V1371" s="3">
        <f t="shared" si="63"/>
        <v>204</v>
      </c>
    </row>
    <row r="1372" spans="1:22" s="3" customFormat="1" ht="150" x14ac:dyDescent="0.25">
      <c r="A1372" s="3" t="s">
        <v>6316</v>
      </c>
      <c r="B1372" s="3" t="s">
        <v>6317</v>
      </c>
      <c r="C1372" s="3" t="s">
        <v>6318</v>
      </c>
      <c r="D1372" s="3" t="s">
        <v>2155</v>
      </c>
      <c r="E1372" s="3" t="s">
        <v>2155</v>
      </c>
      <c r="F1372" s="3" t="s">
        <v>947</v>
      </c>
      <c r="G1372" s="3" t="s">
        <v>2155</v>
      </c>
      <c r="H1372" s="3" t="s">
        <v>6319</v>
      </c>
      <c r="I1372" s="3" t="s">
        <v>6322</v>
      </c>
      <c r="J1372" s="3" t="s">
        <v>6323</v>
      </c>
      <c r="K1372" s="3" t="s">
        <v>6320</v>
      </c>
      <c r="L1372" s="3" t="s">
        <v>941</v>
      </c>
      <c r="M1372" s="3" t="s">
        <v>941</v>
      </c>
      <c r="N1372" s="3" t="s">
        <v>6321</v>
      </c>
      <c r="O1372" s="3" t="s">
        <v>17</v>
      </c>
      <c r="P1372" s="3" t="s">
        <v>106</v>
      </c>
      <c r="Q1372" s="3" t="s">
        <v>2467</v>
      </c>
      <c r="R1372" s="3" t="s">
        <v>941</v>
      </c>
      <c r="S1372" s="3" t="s">
        <v>941</v>
      </c>
      <c r="T1372" s="3" t="b">
        <f t="shared" si="64"/>
        <v>1</v>
      </c>
      <c r="U1372" s="3" t="b">
        <f t="shared" si="65"/>
        <v>1</v>
      </c>
      <c r="V1372" s="3">
        <f t="shared" si="63"/>
        <v>204</v>
      </c>
    </row>
    <row r="1373" spans="1:22" s="3" customFormat="1" ht="210" x14ac:dyDescent="0.25">
      <c r="A1373" s="3" t="s">
        <v>1121</v>
      </c>
      <c r="B1373" s="3" t="s">
        <v>2236</v>
      </c>
      <c r="C1373" s="3" t="s">
        <v>6324</v>
      </c>
      <c r="D1373" s="3" t="s">
        <v>2155</v>
      </c>
      <c r="E1373" s="3" t="s">
        <v>2155</v>
      </c>
      <c r="F1373" s="3" t="s">
        <v>945</v>
      </c>
      <c r="G1373" s="3" t="s">
        <v>2155</v>
      </c>
      <c r="H1373" s="3" t="s">
        <v>6325</v>
      </c>
      <c r="I1373" s="3" t="s">
        <v>6326</v>
      </c>
      <c r="J1373" s="3" t="s">
        <v>6327</v>
      </c>
      <c r="K1373" s="3" t="s">
        <v>1120</v>
      </c>
      <c r="L1373" s="3" t="s">
        <v>1119</v>
      </c>
      <c r="M1373" s="3" t="s">
        <v>941</v>
      </c>
      <c r="N1373" s="3" t="s">
        <v>1119</v>
      </c>
      <c r="O1373" s="3" t="s">
        <v>2539</v>
      </c>
      <c r="P1373" s="3" t="s">
        <v>6328</v>
      </c>
      <c r="Q1373" s="3" t="s">
        <v>2467</v>
      </c>
      <c r="R1373" s="3" t="s">
        <v>941</v>
      </c>
      <c r="S1373" s="3" t="s">
        <v>941</v>
      </c>
      <c r="T1373" s="3" t="b">
        <f t="shared" si="64"/>
        <v>1</v>
      </c>
      <c r="U1373" s="3" t="b">
        <f t="shared" si="65"/>
        <v>1</v>
      </c>
      <c r="V1373" s="3">
        <f t="shared" si="63"/>
        <v>1079</v>
      </c>
    </row>
    <row r="1374" spans="1:22" s="3" customFormat="1" ht="210" x14ac:dyDescent="0.25">
      <c r="A1374" s="3" t="s">
        <v>1121</v>
      </c>
      <c r="B1374" s="3" t="s">
        <v>2236</v>
      </c>
      <c r="C1374" s="3" t="s">
        <v>6324</v>
      </c>
      <c r="D1374" s="3" t="s">
        <v>2155</v>
      </c>
      <c r="E1374" s="3" t="s">
        <v>2155</v>
      </c>
      <c r="F1374" s="3" t="s">
        <v>945</v>
      </c>
      <c r="G1374" s="3" t="s">
        <v>2155</v>
      </c>
      <c r="H1374" s="3" t="s">
        <v>6325</v>
      </c>
      <c r="I1374" s="3" t="s">
        <v>6329</v>
      </c>
      <c r="J1374" s="3" t="s">
        <v>6330</v>
      </c>
      <c r="K1374" s="3" t="s">
        <v>1120</v>
      </c>
      <c r="L1374" s="3" t="s">
        <v>1119</v>
      </c>
      <c r="M1374" s="3" t="s">
        <v>941</v>
      </c>
      <c r="N1374" s="3" t="s">
        <v>1119</v>
      </c>
      <c r="O1374" s="3" t="s">
        <v>44</v>
      </c>
      <c r="P1374" s="3" t="s">
        <v>5776</v>
      </c>
      <c r="Q1374" s="3" t="s">
        <v>2467</v>
      </c>
      <c r="R1374" s="3" t="s">
        <v>941</v>
      </c>
      <c r="S1374" s="3" t="s">
        <v>941</v>
      </c>
      <c r="T1374" s="3" t="b">
        <f t="shared" si="64"/>
        <v>1</v>
      </c>
      <c r="U1374" s="3" t="b">
        <f t="shared" si="65"/>
        <v>1</v>
      </c>
      <c r="V1374" s="3">
        <f t="shared" si="63"/>
        <v>1079</v>
      </c>
    </row>
    <row r="1375" spans="1:22" s="3" customFormat="1" ht="210" x14ac:dyDescent="0.25">
      <c r="A1375" s="3" t="s">
        <v>1121</v>
      </c>
      <c r="B1375" s="3" t="s">
        <v>2236</v>
      </c>
      <c r="C1375" s="3" t="s">
        <v>6324</v>
      </c>
      <c r="D1375" s="3" t="s">
        <v>2155</v>
      </c>
      <c r="E1375" s="3" t="s">
        <v>2155</v>
      </c>
      <c r="F1375" s="3" t="s">
        <v>945</v>
      </c>
      <c r="G1375" s="3" t="s">
        <v>2155</v>
      </c>
      <c r="H1375" s="3" t="s">
        <v>6325</v>
      </c>
      <c r="I1375" s="3" t="s">
        <v>6331</v>
      </c>
      <c r="J1375" s="3" t="s">
        <v>6332</v>
      </c>
      <c r="K1375" s="3" t="s">
        <v>1120</v>
      </c>
      <c r="L1375" s="3" t="s">
        <v>1119</v>
      </c>
      <c r="M1375" s="3" t="s">
        <v>941</v>
      </c>
      <c r="N1375" s="3" t="s">
        <v>1119</v>
      </c>
      <c r="O1375" s="3" t="s">
        <v>543</v>
      </c>
      <c r="P1375" s="3" t="s">
        <v>2876</v>
      </c>
      <c r="Q1375" s="3" t="s">
        <v>2467</v>
      </c>
      <c r="R1375" s="3" t="s">
        <v>941</v>
      </c>
      <c r="S1375" s="3" t="s">
        <v>941</v>
      </c>
      <c r="T1375" s="3" t="b">
        <f t="shared" si="64"/>
        <v>1</v>
      </c>
      <c r="U1375" s="3" t="b">
        <f t="shared" si="65"/>
        <v>1</v>
      </c>
      <c r="V1375" s="3">
        <f t="shared" si="63"/>
        <v>1079</v>
      </c>
    </row>
    <row r="1376" spans="1:22" s="3" customFormat="1" ht="210" x14ac:dyDescent="0.25">
      <c r="A1376" s="3" t="s">
        <v>1121</v>
      </c>
      <c r="B1376" s="3" t="s">
        <v>2236</v>
      </c>
      <c r="C1376" s="3" t="s">
        <v>6324</v>
      </c>
      <c r="D1376" s="3" t="s">
        <v>2155</v>
      </c>
      <c r="E1376" s="3" t="s">
        <v>2155</v>
      </c>
      <c r="F1376" s="3" t="s">
        <v>945</v>
      </c>
      <c r="G1376" s="3" t="s">
        <v>2155</v>
      </c>
      <c r="H1376" s="3" t="s">
        <v>6325</v>
      </c>
      <c r="I1376" s="3" t="s">
        <v>6333</v>
      </c>
      <c r="J1376" s="3" t="s">
        <v>6334</v>
      </c>
      <c r="K1376" s="3" t="s">
        <v>1120</v>
      </c>
      <c r="L1376" s="3" t="s">
        <v>1119</v>
      </c>
      <c r="M1376" s="3" t="s">
        <v>941</v>
      </c>
      <c r="N1376" s="3" t="s">
        <v>1119</v>
      </c>
      <c r="O1376" s="3" t="s">
        <v>941</v>
      </c>
      <c r="P1376" s="3" t="s">
        <v>941</v>
      </c>
      <c r="Q1376" s="3" t="s">
        <v>2921</v>
      </c>
      <c r="R1376" s="3" t="s">
        <v>941</v>
      </c>
      <c r="S1376" s="3" t="s">
        <v>941</v>
      </c>
      <c r="T1376" s="3" t="b">
        <f t="shared" si="64"/>
        <v>1</v>
      </c>
      <c r="U1376" s="3" t="b">
        <f t="shared" si="65"/>
        <v>1</v>
      </c>
      <c r="V1376" s="3">
        <f t="shared" si="63"/>
        <v>1079</v>
      </c>
    </row>
    <row r="1377" spans="1:22" s="3" customFormat="1" ht="210" x14ac:dyDescent="0.25">
      <c r="A1377" s="3" t="s">
        <v>1121</v>
      </c>
      <c r="B1377" s="3" t="s">
        <v>2236</v>
      </c>
      <c r="C1377" s="3" t="s">
        <v>6324</v>
      </c>
      <c r="D1377" s="3" t="s">
        <v>2155</v>
      </c>
      <c r="E1377" s="3" t="s">
        <v>2155</v>
      </c>
      <c r="F1377" s="3" t="s">
        <v>945</v>
      </c>
      <c r="G1377" s="3" t="s">
        <v>2155</v>
      </c>
      <c r="H1377" s="3" t="s">
        <v>6325</v>
      </c>
      <c r="I1377" s="3" t="s">
        <v>6335</v>
      </c>
      <c r="J1377" s="3" t="s">
        <v>6336</v>
      </c>
      <c r="K1377" s="3" t="s">
        <v>1120</v>
      </c>
      <c r="L1377" s="3" t="s">
        <v>1119</v>
      </c>
      <c r="M1377" s="3" t="s">
        <v>941</v>
      </c>
      <c r="N1377" s="3" t="s">
        <v>1119</v>
      </c>
      <c r="O1377" s="3" t="s">
        <v>202</v>
      </c>
      <c r="P1377" s="3" t="s">
        <v>3913</v>
      </c>
      <c r="Q1377" s="3" t="s">
        <v>2467</v>
      </c>
      <c r="R1377" s="3" t="s">
        <v>941</v>
      </c>
      <c r="S1377" s="3" t="s">
        <v>941</v>
      </c>
      <c r="T1377" s="3" t="b">
        <f t="shared" si="64"/>
        <v>1</v>
      </c>
      <c r="U1377" s="3" t="b">
        <f t="shared" si="65"/>
        <v>1</v>
      </c>
      <c r="V1377" s="3">
        <f t="shared" si="63"/>
        <v>1079</v>
      </c>
    </row>
    <row r="1378" spans="1:22" s="3" customFormat="1" ht="210" x14ac:dyDescent="0.25">
      <c r="A1378" s="3" t="s">
        <v>1121</v>
      </c>
      <c r="B1378" s="3" t="s">
        <v>2236</v>
      </c>
      <c r="C1378" s="3" t="s">
        <v>6324</v>
      </c>
      <c r="D1378" s="3" t="s">
        <v>2155</v>
      </c>
      <c r="E1378" s="3" t="s">
        <v>2155</v>
      </c>
      <c r="F1378" s="3" t="s">
        <v>945</v>
      </c>
      <c r="G1378" s="3" t="s">
        <v>2155</v>
      </c>
      <c r="H1378" s="3" t="s">
        <v>6325</v>
      </c>
      <c r="I1378" s="3" t="s">
        <v>1122</v>
      </c>
      <c r="J1378" s="3" t="s">
        <v>461</v>
      </c>
      <c r="K1378" s="3" t="s">
        <v>1120</v>
      </c>
      <c r="L1378" s="3" t="s">
        <v>1119</v>
      </c>
      <c r="M1378" s="3" t="s">
        <v>941</v>
      </c>
      <c r="N1378" s="3" t="s">
        <v>1119</v>
      </c>
      <c r="O1378" s="3" t="s">
        <v>17</v>
      </c>
      <c r="P1378" s="3" t="s">
        <v>52</v>
      </c>
      <c r="Q1378" s="3" t="s">
        <v>2467</v>
      </c>
      <c r="R1378" s="3" t="s">
        <v>941</v>
      </c>
      <c r="S1378" s="3" t="s">
        <v>941</v>
      </c>
      <c r="T1378" s="3" t="b">
        <f t="shared" si="64"/>
        <v>1</v>
      </c>
      <c r="U1378" s="3" t="b">
        <f t="shared" si="65"/>
        <v>1</v>
      </c>
      <c r="V1378" s="3">
        <f t="shared" si="63"/>
        <v>1079</v>
      </c>
    </row>
    <row r="1379" spans="1:22" s="3" customFormat="1" ht="240" x14ac:dyDescent="0.25">
      <c r="A1379" s="3" t="s">
        <v>6337</v>
      </c>
      <c r="B1379" s="3" t="s">
        <v>6338</v>
      </c>
      <c r="C1379" s="3" t="s">
        <v>6339</v>
      </c>
      <c r="D1379" s="3" t="s">
        <v>2155</v>
      </c>
      <c r="E1379" s="3" t="s">
        <v>2155</v>
      </c>
      <c r="F1379" s="3" t="s">
        <v>3956</v>
      </c>
      <c r="G1379" s="3" t="s">
        <v>2157</v>
      </c>
      <c r="H1379" s="3" t="s">
        <v>6340</v>
      </c>
      <c r="I1379" s="3" t="s">
        <v>6341</v>
      </c>
      <c r="J1379" s="3" t="s">
        <v>6342</v>
      </c>
      <c r="K1379" s="3" t="s">
        <v>941</v>
      </c>
      <c r="L1379" s="3" t="s">
        <v>941</v>
      </c>
      <c r="M1379" s="3" t="s">
        <v>941</v>
      </c>
      <c r="N1379" s="3" t="s">
        <v>941</v>
      </c>
      <c r="O1379" s="3" t="s">
        <v>17</v>
      </c>
      <c r="P1379" s="3" t="s">
        <v>60</v>
      </c>
      <c r="Q1379" s="3" t="s">
        <v>2467</v>
      </c>
      <c r="R1379" s="3">
        <v>2016</v>
      </c>
      <c r="S1379" s="3">
        <v>2018</v>
      </c>
      <c r="T1379" s="3" t="b">
        <f t="shared" si="64"/>
        <v>0</v>
      </c>
      <c r="U1379" s="3" t="b">
        <f t="shared" si="65"/>
        <v>0</v>
      </c>
      <c r="V1379" s="3">
        <f t="shared" si="63"/>
        <v>493</v>
      </c>
    </row>
    <row r="1380" spans="1:22" s="3" customFormat="1" ht="240" x14ac:dyDescent="0.25">
      <c r="A1380" s="3" t="s">
        <v>6337</v>
      </c>
      <c r="B1380" s="3" t="s">
        <v>6338</v>
      </c>
      <c r="C1380" s="3" t="s">
        <v>6339</v>
      </c>
      <c r="D1380" s="3" t="s">
        <v>2155</v>
      </c>
      <c r="E1380" s="3" t="s">
        <v>2155</v>
      </c>
      <c r="F1380" s="3" t="s">
        <v>959</v>
      </c>
      <c r="G1380" s="3" t="s">
        <v>2157</v>
      </c>
      <c r="H1380" s="3" t="s">
        <v>6340</v>
      </c>
      <c r="I1380" s="3" t="s">
        <v>2054</v>
      </c>
      <c r="J1380" s="3" t="s">
        <v>524</v>
      </c>
      <c r="K1380" s="3" t="s">
        <v>941</v>
      </c>
      <c r="L1380" s="3" t="s">
        <v>941</v>
      </c>
      <c r="M1380" s="3" t="s">
        <v>941</v>
      </c>
      <c r="N1380" s="3" t="s">
        <v>941</v>
      </c>
      <c r="O1380" s="3" t="s">
        <v>44</v>
      </c>
      <c r="P1380" s="3" t="s">
        <v>45</v>
      </c>
      <c r="Q1380" s="3" t="s">
        <v>2467</v>
      </c>
      <c r="R1380" s="3" t="s">
        <v>941</v>
      </c>
      <c r="S1380" s="3" t="s">
        <v>941</v>
      </c>
      <c r="T1380" s="3" t="b">
        <f t="shared" si="64"/>
        <v>0</v>
      </c>
      <c r="U1380" s="3" t="b">
        <f t="shared" si="65"/>
        <v>0</v>
      </c>
      <c r="V1380" s="3">
        <f t="shared" si="63"/>
        <v>493</v>
      </c>
    </row>
    <row r="1381" spans="1:22" s="3" customFormat="1" ht="240" x14ac:dyDescent="0.25">
      <c r="A1381" s="3" t="s">
        <v>6337</v>
      </c>
      <c r="B1381" s="3" t="s">
        <v>6338</v>
      </c>
      <c r="C1381" s="3" t="s">
        <v>6339</v>
      </c>
      <c r="D1381" s="3" t="s">
        <v>2155</v>
      </c>
      <c r="E1381" s="3" t="s">
        <v>2155</v>
      </c>
      <c r="F1381" s="3" t="s">
        <v>959</v>
      </c>
      <c r="G1381" s="3" t="s">
        <v>2157</v>
      </c>
      <c r="H1381" s="3" t="s">
        <v>6340</v>
      </c>
      <c r="I1381" s="3" t="s">
        <v>3769</v>
      </c>
      <c r="J1381" s="3" t="s">
        <v>3770</v>
      </c>
      <c r="K1381" s="3" t="s">
        <v>941</v>
      </c>
      <c r="L1381" s="3" t="s">
        <v>941</v>
      </c>
      <c r="M1381" s="3" t="s">
        <v>941</v>
      </c>
      <c r="N1381" s="3" t="s">
        <v>941</v>
      </c>
      <c r="O1381" s="3" t="s">
        <v>17</v>
      </c>
      <c r="P1381" s="3" t="s">
        <v>52</v>
      </c>
      <c r="Q1381" s="3" t="s">
        <v>2467</v>
      </c>
      <c r="R1381" s="3" t="s">
        <v>941</v>
      </c>
      <c r="S1381" s="3" t="s">
        <v>941</v>
      </c>
      <c r="T1381" s="3" t="b">
        <f t="shared" si="64"/>
        <v>0</v>
      </c>
      <c r="U1381" s="3" t="b">
        <f t="shared" si="65"/>
        <v>0</v>
      </c>
      <c r="V1381" s="3">
        <f t="shared" si="63"/>
        <v>493</v>
      </c>
    </row>
    <row r="1382" spans="1:22" s="3" customFormat="1" ht="240" x14ac:dyDescent="0.25">
      <c r="A1382" s="3" t="s">
        <v>6337</v>
      </c>
      <c r="B1382" s="3" t="s">
        <v>6338</v>
      </c>
      <c r="C1382" s="3" t="s">
        <v>6339</v>
      </c>
      <c r="D1382" s="3" t="s">
        <v>2155</v>
      </c>
      <c r="E1382" s="3" t="s">
        <v>2155</v>
      </c>
      <c r="F1382" s="3" t="s">
        <v>959</v>
      </c>
      <c r="G1382" s="3" t="s">
        <v>2157</v>
      </c>
      <c r="H1382" s="3" t="s">
        <v>6340</v>
      </c>
      <c r="I1382" s="3" t="s">
        <v>3717</v>
      </c>
      <c r="J1382" s="3" t="s">
        <v>3718</v>
      </c>
      <c r="K1382" s="3" t="s">
        <v>941</v>
      </c>
      <c r="L1382" s="3" t="s">
        <v>941</v>
      </c>
      <c r="M1382" s="3" t="s">
        <v>941</v>
      </c>
      <c r="N1382" s="3" t="s">
        <v>941</v>
      </c>
      <c r="O1382" s="3" t="s">
        <v>44</v>
      </c>
      <c r="P1382" s="3" t="s">
        <v>45</v>
      </c>
      <c r="Q1382" s="3" t="s">
        <v>2467</v>
      </c>
      <c r="R1382" s="3" t="s">
        <v>941</v>
      </c>
      <c r="S1382" s="3" t="s">
        <v>941</v>
      </c>
      <c r="T1382" s="3" t="b">
        <f t="shared" si="64"/>
        <v>0</v>
      </c>
      <c r="U1382" s="3" t="b">
        <f t="shared" si="65"/>
        <v>0</v>
      </c>
      <c r="V1382" s="3">
        <f t="shared" si="63"/>
        <v>493</v>
      </c>
    </row>
    <row r="1383" spans="1:22" s="3" customFormat="1" ht="180" x14ac:dyDescent="0.25">
      <c r="A1383" s="3" t="s">
        <v>1659</v>
      </c>
      <c r="B1383" s="3" t="s">
        <v>6343</v>
      </c>
      <c r="C1383" s="3" t="s">
        <v>6344</v>
      </c>
      <c r="D1383" s="3" t="s">
        <v>2155</v>
      </c>
      <c r="E1383" s="3" t="s">
        <v>2155</v>
      </c>
      <c r="F1383" s="3" t="s">
        <v>6345</v>
      </c>
      <c r="G1383" s="3" t="s">
        <v>2155</v>
      </c>
      <c r="H1383" s="3" t="s">
        <v>6346</v>
      </c>
      <c r="I1383" s="3" t="s">
        <v>6347</v>
      </c>
      <c r="J1383" s="3" t="s">
        <v>6348</v>
      </c>
      <c r="K1383" s="3" t="s">
        <v>1658</v>
      </c>
      <c r="L1383" s="3" t="s">
        <v>941</v>
      </c>
      <c r="M1383" s="3" t="s">
        <v>941</v>
      </c>
      <c r="N1383" s="3" t="s">
        <v>6349</v>
      </c>
      <c r="O1383" s="3" t="s">
        <v>543</v>
      </c>
      <c r="P1383" s="3" t="s">
        <v>2876</v>
      </c>
      <c r="Q1383" s="3" t="s">
        <v>2467</v>
      </c>
      <c r="R1383" s="3" t="s">
        <v>941</v>
      </c>
      <c r="S1383" s="3" t="s">
        <v>941</v>
      </c>
      <c r="T1383" s="3" t="b">
        <f t="shared" si="64"/>
        <v>1</v>
      </c>
      <c r="U1383" s="3" t="b">
        <f t="shared" si="65"/>
        <v>1</v>
      </c>
      <c r="V1383" s="3">
        <f t="shared" si="63"/>
        <v>412</v>
      </c>
    </row>
    <row r="1384" spans="1:22" s="3" customFormat="1" ht="180" x14ac:dyDescent="0.25">
      <c r="A1384" s="3" t="s">
        <v>1659</v>
      </c>
      <c r="B1384" s="3" t="s">
        <v>6343</v>
      </c>
      <c r="C1384" s="3" t="s">
        <v>6344</v>
      </c>
      <c r="D1384" s="3" t="s">
        <v>2155</v>
      </c>
      <c r="E1384" s="3" t="s">
        <v>2155</v>
      </c>
      <c r="F1384" s="3" t="s">
        <v>942</v>
      </c>
      <c r="G1384" s="3" t="s">
        <v>2155</v>
      </c>
      <c r="H1384" s="3" t="s">
        <v>6346</v>
      </c>
      <c r="I1384" s="3" t="s">
        <v>6350</v>
      </c>
      <c r="J1384" s="3" t="s">
        <v>6351</v>
      </c>
      <c r="K1384" s="3" t="s">
        <v>1658</v>
      </c>
      <c r="L1384" s="3" t="s">
        <v>941</v>
      </c>
      <c r="M1384" s="3" t="s">
        <v>941</v>
      </c>
      <c r="N1384" s="3" t="s">
        <v>6349</v>
      </c>
      <c r="O1384" s="3" t="s">
        <v>543</v>
      </c>
      <c r="P1384" s="3" t="s">
        <v>556</v>
      </c>
      <c r="Q1384" s="3" t="s">
        <v>2467</v>
      </c>
      <c r="R1384" s="3" t="s">
        <v>941</v>
      </c>
      <c r="S1384" s="3" t="s">
        <v>941</v>
      </c>
      <c r="T1384" s="3" t="b">
        <f t="shared" si="64"/>
        <v>1</v>
      </c>
      <c r="U1384" s="3" t="b">
        <f t="shared" si="65"/>
        <v>1</v>
      </c>
      <c r="V1384" s="3">
        <f t="shared" si="63"/>
        <v>412</v>
      </c>
    </row>
    <row r="1385" spans="1:22" s="3" customFormat="1" ht="180" x14ac:dyDescent="0.25">
      <c r="A1385" s="3" t="s">
        <v>1659</v>
      </c>
      <c r="B1385" s="3" t="s">
        <v>6343</v>
      </c>
      <c r="C1385" s="3" t="s">
        <v>6344</v>
      </c>
      <c r="D1385" s="3" t="s">
        <v>2155</v>
      </c>
      <c r="E1385" s="3" t="s">
        <v>2155</v>
      </c>
      <c r="F1385" s="3" t="s">
        <v>945</v>
      </c>
      <c r="G1385" s="3" t="s">
        <v>2155</v>
      </c>
      <c r="H1385" s="3" t="s">
        <v>6346</v>
      </c>
      <c r="I1385" s="3" t="s">
        <v>555</v>
      </c>
      <c r="J1385" s="3" t="s">
        <v>554</v>
      </c>
      <c r="K1385" s="3" t="s">
        <v>1658</v>
      </c>
      <c r="L1385" s="3" t="s">
        <v>941</v>
      </c>
      <c r="M1385" s="3" t="s">
        <v>941</v>
      </c>
      <c r="N1385" s="3" t="s">
        <v>6349</v>
      </c>
      <c r="O1385" s="3" t="s">
        <v>543</v>
      </c>
      <c r="P1385" s="3" t="s">
        <v>556</v>
      </c>
      <c r="Q1385" s="3" t="s">
        <v>2467</v>
      </c>
      <c r="R1385" s="3" t="s">
        <v>941</v>
      </c>
      <c r="S1385" s="3" t="s">
        <v>941</v>
      </c>
      <c r="T1385" s="3" t="b">
        <f t="shared" si="64"/>
        <v>1</v>
      </c>
      <c r="U1385" s="3" t="b">
        <f t="shared" si="65"/>
        <v>1</v>
      </c>
      <c r="V1385" s="3">
        <f t="shared" si="63"/>
        <v>412</v>
      </c>
    </row>
    <row r="1386" spans="1:22" s="3" customFormat="1" ht="150" x14ac:dyDescent="0.25">
      <c r="A1386" s="3" t="s">
        <v>1052</v>
      </c>
      <c r="B1386" s="3" t="s">
        <v>6352</v>
      </c>
      <c r="C1386" s="3" t="s">
        <v>6353</v>
      </c>
      <c r="D1386" s="3" t="s">
        <v>2157</v>
      </c>
      <c r="E1386" s="3" t="s">
        <v>2155</v>
      </c>
      <c r="F1386" s="3" t="s">
        <v>945</v>
      </c>
      <c r="G1386" s="3" t="s">
        <v>2155</v>
      </c>
      <c r="H1386" s="3" t="s">
        <v>6354</v>
      </c>
      <c r="I1386" s="3" t="s">
        <v>3970</v>
      </c>
      <c r="J1386" s="3" t="s">
        <v>3971</v>
      </c>
      <c r="K1386" s="3" t="s">
        <v>1051</v>
      </c>
      <c r="L1386" s="3" t="s">
        <v>941</v>
      </c>
      <c r="M1386" s="3" t="s">
        <v>941</v>
      </c>
      <c r="N1386" s="3" t="s">
        <v>6355</v>
      </c>
      <c r="O1386" s="3" t="s">
        <v>44</v>
      </c>
      <c r="P1386" s="3" t="s">
        <v>45</v>
      </c>
      <c r="Q1386" s="3" t="s">
        <v>2467</v>
      </c>
      <c r="R1386" s="3" t="s">
        <v>941</v>
      </c>
      <c r="S1386" s="3" t="s">
        <v>941</v>
      </c>
      <c r="T1386" s="3" t="b">
        <f t="shared" si="64"/>
        <v>1</v>
      </c>
      <c r="U1386" s="3" t="b">
        <f t="shared" si="65"/>
        <v>1</v>
      </c>
      <c r="V1386" s="3">
        <f t="shared" si="63"/>
        <v>207</v>
      </c>
    </row>
    <row r="1387" spans="1:22" s="3" customFormat="1" ht="150" x14ac:dyDescent="0.25">
      <c r="A1387" s="3" t="s">
        <v>1052</v>
      </c>
      <c r="B1387" s="3" t="s">
        <v>6352</v>
      </c>
      <c r="C1387" s="3" t="s">
        <v>6353</v>
      </c>
      <c r="D1387" s="3" t="s">
        <v>2157</v>
      </c>
      <c r="E1387" s="3" t="s">
        <v>2155</v>
      </c>
      <c r="F1387" s="3" t="s">
        <v>945</v>
      </c>
      <c r="G1387" s="3" t="s">
        <v>2155</v>
      </c>
      <c r="H1387" s="3" t="s">
        <v>6354</v>
      </c>
      <c r="I1387" s="3" t="s">
        <v>6356</v>
      </c>
      <c r="J1387" s="3" t="s">
        <v>6357</v>
      </c>
      <c r="K1387" s="3" t="s">
        <v>1051</v>
      </c>
      <c r="L1387" s="3" t="s">
        <v>941</v>
      </c>
      <c r="M1387" s="3" t="s">
        <v>941</v>
      </c>
      <c r="N1387" s="3" t="s">
        <v>6355</v>
      </c>
      <c r="O1387" s="3" t="s">
        <v>35</v>
      </c>
      <c r="P1387" s="3" t="s">
        <v>67</v>
      </c>
      <c r="Q1387" s="3" t="s">
        <v>2467</v>
      </c>
      <c r="R1387" s="3" t="s">
        <v>941</v>
      </c>
      <c r="S1387" s="3" t="s">
        <v>941</v>
      </c>
      <c r="T1387" s="3" t="b">
        <f t="shared" si="64"/>
        <v>1</v>
      </c>
      <c r="U1387" s="3" t="b">
        <f t="shared" si="65"/>
        <v>1</v>
      </c>
      <c r="V1387" s="3">
        <f t="shared" si="63"/>
        <v>207</v>
      </c>
    </row>
    <row r="1388" spans="1:22" s="3" customFormat="1" ht="150" x14ac:dyDescent="0.25">
      <c r="A1388" s="3" t="s">
        <v>1052</v>
      </c>
      <c r="B1388" s="3" t="s">
        <v>6352</v>
      </c>
      <c r="C1388" s="3" t="s">
        <v>6353</v>
      </c>
      <c r="D1388" s="3" t="s">
        <v>2157</v>
      </c>
      <c r="E1388" s="3" t="s">
        <v>2155</v>
      </c>
      <c r="F1388" s="3" t="s">
        <v>945</v>
      </c>
      <c r="G1388" s="3" t="s">
        <v>2155</v>
      </c>
      <c r="H1388" s="3" t="s">
        <v>6354</v>
      </c>
      <c r="I1388" s="3" t="s">
        <v>1053</v>
      </c>
      <c r="J1388" s="3" t="s">
        <v>207</v>
      </c>
      <c r="K1388" s="3" t="s">
        <v>1051</v>
      </c>
      <c r="L1388" s="3" t="s">
        <v>941</v>
      </c>
      <c r="M1388" s="3" t="s">
        <v>941</v>
      </c>
      <c r="N1388" s="3" t="s">
        <v>6355</v>
      </c>
      <c r="O1388" s="3" t="s">
        <v>44</v>
      </c>
      <c r="P1388" s="3" t="s">
        <v>45</v>
      </c>
      <c r="Q1388" s="3" t="s">
        <v>2467</v>
      </c>
      <c r="R1388" s="3" t="s">
        <v>941</v>
      </c>
      <c r="S1388" s="3" t="s">
        <v>941</v>
      </c>
      <c r="T1388" s="3" t="b">
        <f t="shared" si="64"/>
        <v>1</v>
      </c>
      <c r="U1388" s="3" t="b">
        <f t="shared" si="65"/>
        <v>1</v>
      </c>
      <c r="V1388" s="3">
        <f t="shared" si="63"/>
        <v>207</v>
      </c>
    </row>
    <row r="1389" spans="1:22" s="3" customFormat="1" ht="150" x14ac:dyDescent="0.25">
      <c r="A1389" s="3" t="s">
        <v>1052</v>
      </c>
      <c r="B1389" s="3" t="s">
        <v>6352</v>
      </c>
      <c r="C1389" s="3" t="s">
        <v>6353</v>
      </c>
      <c r="D1389" s="3" t="s">
        <v>2157</v>
      </c>
      <c r="E1389" s="3" t="s">
        <v>2155</v>
      </c>
      <c r="F1389" s="3" t="s">
        <v>952</v>
      </c>
      <c r="G1389" s="3" t="s">
        <v>2157</v>
      </c>
      <c r="H1389" s="3" t="s">
        <v>6354</v>
      </c>
      <c r="I1389" s="3" t="s">
        <v>3488</v>
      </c>
      <c r="J1389" s="3" t="s">
        <v>3489</v>
      </c>
      <c r="K1389" s="3" t="s">
        <v>1051</v>
      </c>
      <c r="L1389" s="3" t="s">
        <v>941</v>
      </c>
      <c r="M1389" s="3" t="s">
        <v>941</v>
      </c>
      <c r="N1389" s="3" t="s">
        <v>6355</v>
      </c>
      <c r="O1389" s="3" t="s">
        <v>44</v>
      </c>
      <c r="P1389" s="3" t="s">
        <v>256</v>
      </c>
      <c r="Q1389" s="3" t="s">
        <v>2467</v>
      </c>
      <c r="R1389" s="3" t="s">
        <v>941</v>
      </c>
      <c r="S1389" s="3" t="s">
        <v>941</v>
      </c>
      <c r="T1389" s="3" t="b">
        <f t="shared" si="64"/>
        <v>1</v>
      </c>
      <c r="U1389" s="3" t="b">
        <f t="shared" si="65"/>
        <v>1</v>
      </c>
      <c r="V1389" s="3">
        <f t="shared" si="63"/>
        <v>207</v>
      </c>
    </row>
    <row r="1390" spans="1:22" s="3" customFormat="1" ht="150" x14ac:dyDescent="0.25">
      <c r="A1390" s="3" t="s">
        <v>1052</v>
      </c>
      <c r="B1390" s="3" t="s">
        <v>6352</v>
      </c>
      <c r="C1390" s="3" t="s">
        <v>6353</v>
      </c>
      <c r="D1390" s="3" t="s">
        <v>2157</v>
      </c>
      <c r="E1390" s="3" t="s">
        <v>2155</v>
      </c>
      <c r="F1390" s="3" t="s">
        <v>6358</v>
      </c>
      <c r="G1390" s="3" t="s">
        <v>2157</v>
      </c>
      <c r="H1390" s="3" t="s">
        <v>6354</v>
      </c>
      <c r="I1390" s="3" t="s">
        <v>3488</v>
      </c>
      <c r="J1390" s="3" t="s">
        <v>3489</v>
      </c>
      <c r="K1390" s="3" t="s">
        <v>1051</v>
      </c>
      <c r="L1390" s="3" t="s">
        <v>941</v>
      </c>
      <c r="M1390" s="3" t="s">
        <v>941</v>
      </c>
      <c r="N1390" s="3" t="s">
        <v>6355</v>
      </c>
      <c r="O1390" s="3" t="s">
        <v>44</v>
      </c>
      <c r="P1390" s="3" t="s">
        <v>256</v>
      </c>
      <c r="Q1390" s="3" t="s">
        <v>2467</v>
      </c>
      <c r="R1390" s="3" t="s">
        <v>941</v>
      </c>
      <c r="S1390" s="3" t="s">
        <v>941</v>
      </c>
      <c r="T1390" s="3" t="b">
        <f t="shared" si="64"/>
        <v>1</v>
      </c>
      <c r="U1390" s="3" t="b">
        <f t="shared" si="65"/>
        <v>1</v>
      </c>
      <c r="V1390" s="3">
        <f t="shared" si="63"/>
        <v>207</v>
      </c>
    </row>
    <row r="1391" spans="1:22" s="3" customFormat="1" ht="150" x14ac:dyDescent="0.25">
      <c r="A1391" s="3" t="s">
        <v>1052</v>
      </c>
      <c r="B1391" s="3" t="s">
        <v>6352</v>
      </c>
      <c r="C1391" s="3" t="s">
        <v>6353</v>
      </c>
      <c r="D1391" s="3" t="s">
        <v>2157</v>
      </c>
      <c r="E1391" s="3" t="s">
        <v>2155</v>
      </c>
      <c r="F1391" s="3" t="s">
        <v>947</v>
      </c>
      <c r="G1391" s="3" t="s">
        <v>2155</v>
      </c>
      <c r="H1391" s="3" t="s">
        <v>6354</v>
      </c>
      <c r="I1391" s="3" t="s">
        <v>6359</v>
      </c>
      <c r="J1391" s="3" t="s">
        <v>6360</v>
      </c>
      <c r="K1391" s="3" t="s">
        <v>1051</v>
      </c>
      <c r="L1391" s="3" t="s">
        <v>941</v>
      </c>
      <c r="M1391" s="3" t="s">
        <v>941</v>
      </c>
      <c r="N1391" s="3" t="s">
        <v>6355</v>
      </c>
      <c r="O1391" s="3" t="s">
        <v>543</v>
      </c>
      <c r="P1391" s="3" t="s">
        <v>556</v>
      </c>
      <c r="Q1391" s="3" t="s">
        <v>2467</v>
      </c>
      <c r="R1391" s="3" t="s">
        <v>941</v>
      </c>
      <c r="S1391" s="3" t="s">
        <v>941</v>
      </c>
      <c r="T1391" s="3" t="b">
        <f t="shared" si="64"/>
        <v>1</v>
      </c>
      <c r="U1391" s="3" t="b">
        <f t="shared" si="65"/>
        <v>1</v>
      </c>
      <c r="V1391" s="3">
        <f t="shared" si="63"/>
        <v>207</v>
      </c>
    </row>
    <row r="1392" spans="1:22" s="3" customFormat="1" ht="195" x14ac:dyDescent="0.25">
      <c r="A1392" s="3" t="s">
        <v>1300</v>
      </c>
      <c r="B1392" s="3" t="s">
        <v>6361</v>
      </c>
      <c r="C1392" s="3" t="s">
        <v>6362</v>
      </c>
      <c r="D1392" s="3" t="s">
        <v>2155</v>
      </c>
      <c r="E1392" s="3" t="s">
        <v>2155</v>
      </c>
      <c r="F1392" s="3" t="s">
        <v>1038</v>
      </c>
      <c r="G1392" s="3" t="s">
        <v>2155</v>
      </c>
      <c r="H1392" s="3" t="s">
        <v>6363</v>
      </c>
      <c r="I1392" s="3" t="s">
        <v>1834</v>
      </c>
      <c r="J1392" s="3" t="s">
        <v>271</v>
      </c>
      <c r="K1392" s="3" t="s">
        <v>1299</v>
      </c>
      <c r="L1392" s="3" t="s">
        <v>941</v>
      </c>
      <c r="M1392" s="3" t="s">
        <v>941</v>
      </c>
      <c r="N1392" s="3" t="s">
        <v>6364</v>
      </c>
      <c r="O1392" s="3" t="s">
        <v>17</v>
      </c>
      <c r="P1392" s="3" t="s">
        <v>60</v>
      </c>
      <c r="Q1392" s="3" t="s">
        <v>2467</v>
      </c>
      <c r="R1392" s="3" t="s">
        <v>941</v>
      </c>
      <c r="S1392" s="3" t="s">
        <v>941</v>
      </c>
      <c r="T1392" s="3" t="b">
        <f t="shared" si="64"/>
        <v>1</v>
      </c>
      <c r="U1392" s="3" t="b">
        <f t="shared" si="65"/>
        <v>0</v>
      </c>
      <c r="V1392" s="3">
        <f t="shared" si="63"/>
        <v>385</v>
      </c>
    </row>
    <row r="1393" spans="1:22" s="3" customFormat="1" ht="195" x14ac:dyDescent="0.25">
      <c r="A1393" s="3" t="s">
        <v>1300</v>
      </c>
      <c r="B1393" s="3" t="s">
        <v>6361</v>
      </c>
      <c r="C1393" s="3" t="s">
        <v>6362</v>
      </c>
      <c r="D1393" s="3" t="s">
        <v>2155</v>
      </c>
      <c r="E1393" s="3" t="s">
        <v>2155</v>
      </c>
      <c r="F1393" s="3" t="s">
        <v>6051</v>
      </c>
      <c r="G1393" s="3" t="s">
        <v>2155</v>
      </c>
      <c r="H1393" s="3" t="s">
        <v>6363</v>
      </c>
      <c r="I1393" s="3" t="s">
        <v>6365</v>
      </c>
      <c r="J1393" s="3" t="s">
        <v>6366</v>
      </c>
      <c r="K1393" s="3" t="s">
        <v>1299</v>
      </c>
      <c r="L1393" s="3" t="s">
        <v>941</v>
      </c>
      <c r="M1393" s="3" t="s">
        <v>941</v>
      </c>
      <c r="N1393" s="3" t="s">
        <v>6364</v>
      </c>
      <c r="O1393" s="3" t="s">
        <v>35</v>
      </c>
      <c r="P1393" s="3" t="s">
        <v>240</v>
      </c>
      <c r="Q1393" s="3" t="s">
        <v>2467</v>
      </c>
      <c r="R1393" s="3" t="s">
        <v>941</v>
      </c>
      <c r="S1393" s="3" t="s">
        <v>941</v>
      </c>
      <c r="T1393" s="3" t="b">
        <f t="shared" si="64"/>
        <v>1</v>
      </c>
      <c r="U1393" s="3" t="b">
        <f t="shared" si="65"/>
        <v>0</v>
      </c>
      <c r="V1393" s="3">
        <f t="shared" si="63"/>
        <v>385</v>
      </c>
    </row>
    <row r="1394" spans="1:22" s="3" customFormat="1" ht="195" x14ac:dyDescent="0.25">
      <c r="A1394" s="3" t="s">
        <v>1300</v>
      </c>
      <c r="B1394" s="3" t="s">
        <v>6361</v>
      </c>
      <c r="C1394" s="3" t="s">
        <v>6362</v>
      </c>
      <c r="D1394" s="3" t="s">
        <v>2155</v>
      </c>
      <c r="E1394" s="3" t="s">
        <v>2155</v>
      </c>
      <c r="F1394" s="3" t="s">
        <v>6367</v>
      </c>
      <c r="G1394" s="3" t="s">
        <v>2157</v>
      </c>
      <c r="H1394" s="3" t="s">
        <v>6363</v>
      </c>
      <c r="I1394" s="3" t="s">
        <v>6368</v>
      </c>
      <c r="J1394" s="3" t="s">
        <v>6369</v>
      </c>
      <c r="K1394" s="3" t="s">
        <v>1299</v>
      </c>
      <c r="L1394" s="3" t="s">
        <v>941</v>
      </c>
      <c r="M1394" s="3" t="s">
        <v>941</v>
      </c>
      <c r="N1394" s="3" t="s">
        <v>6364</v>
      </c>
      <c r="O1394" s="3" t="s">
        <v>35</v>
      </c>
      <c r="P1394" s="3" t="s">
        <v>93</v>
      </c>
      <c r="Q1394" s="3" t="s">
        <v>2467</v>
      </c>
      <c r="R1394" s="3" t="s">
        <v>941</v>
      </c>
      <c r="S1394" s="3" t="s">
        <v>941</v>
      </c>
      <c r="T1394" s="3" t="b">
        <f t="shared" si="64"/>
        <v>1</v>
      </c>
      <c r="U1394" s="3" t="b">
        <f t="shared" si="65"/>
        <v>0</v>
      </c>
      <c r="V1394" s="3">
        <f t="shared" si="63"/>
        <v>385</v>
      </c>
    </row>
    <row r="1395" spans="1:22" s="3" customFormat="1" ht="150" x14ac:dyDescent="0.25">
      <c r="A1395" s="3" t="s">
        <v>1019</v>
      </c>
      <c r="B1395" s="3" t="s">
        <v>2213</v>
      </c>
      <c r="C1395" s="3" t="s">
        <v>6370</v>
      </c>
      <c r="D1395" s="3" t="s">
        <v>2155</v>
      </c>
      <c r="E1395" s="3" t="s">
        <v>2155</v>
      </c>
      <c r="F1395" s="3" t="s">
        <v>945</v>
      </c>
      <c r="G1395" s="3" t="s">
        <v>2155</v>
      </c>
      <c r="H1395" s="3" t="s">
        <v>941</v>
      </c>
      <c r="I1395" s="3" t="s">
        <v>1020</v>
      </c>
      <c r="J1395" s="3" t="s">
        <v>344</v>
      </c>
      <c r="K1395" s="3" t="s">
        <v>1018</v>
      </c>
      <c r="L1395" s="3" t="s">
        <v>941</v>
      </c>
      <c r="M1395" s="3" t="s">
        <v>941</v>
      </c>
      <c r="N1395" s="3" t="s">
        <v>941</v>
      </c>
      <c r="O1395" s="3" t="s">
        <v>44</v>
      </c>
      <c r="P1395" s="3" t="s">
        <v>256</v>
      </c>
      <c r="Q1395" s="3" t="s">
        <v>2467</v>
      </c>
      <c r="R1395" s="3" t="s">
        <v>941</v>
      </c>
      <c r="S1395" s="3" t="s">
        <v>941</v>
      </c>
      <c r="T1395" s="3" t="b">
        <f t="shared" si="64"/>
        <v>1</v>
      </c>
      <c r="U1395" s="3" t="b">
        <f t="shared" si="65"/>
        <v>0</v>
      </c>
      <c r="V1395" s="3">
        <f t="shared" si="63"/>
        <v>660</v>
      </c>
    </row>
    <row r="1396" spans="1:22" s="3" customFormat="1" ht="90" x14ac:dyDescent="0.25">
      <c r="A1396" s="3" t="s">
        <v>1202</v>
      </c>
      <c r="B1396" s="3" t="s">
        <v>6371</v>
      </c>
      <c r="C1396" s="3" t="s">
        <v>6372</v>
      </c>
      <c r="D1396" s="3" t="s">
        <v>2157</v>
      </c>
      <c r="E1396" s="3" t="s">
        <v>2155</v>
      </c>
      <c r="F1396" s="3" t="s">
        <v>2191</v>
      </c>
      <c r="G1396" s="3" t="s">
        <v>2157</v>
      </c>
      <c r="H1396" s="3" t="s">
        <v>6373</v>
      </c>
      <c r="I1396" s="3" t="s">
        <v>6374</v>
      </c>
      <c r="J1396" s="3" t="s">
        <v>6375</v>
      </c>
      <c r="K1396" s="3" t="s">
        <v>1201</v>
      </c>
      <c r="L1396" s="3" t="s">
        <v>941</v>
      </c>
      <c r="M1396" s="3" t="s">
        <v>6376</v>
      </c>
      <c r="N1396" s="3" t="s">
        <v>941</v>
      </c>
      <c r="O1396" s="3" t="s">
        <v>35</v>
      </c>
      <c r="P1396" s="3" t="s">
        <v>513</v>
      </c>
      <c r="Q1396" s="3" t="s">
        <v>2467</v>
      </c>
      <c r="R1396" s="3" t="s">
        <v>941</v>
      </c>
      <c r="S1396" s="3">
        <v>2006</v>
      </c>
      <c r="T1396" s="3" t="b">
        <f t="shared" si="64"/>
        <v>0</v>
      </c>
      <c r="U1396" s="3" t="b">
        <f t="shared" si="65"/>
        <v>1</v>
      </c>
      <c r="V1396" s="3">
        <f t="shared" si="63"/>
        <v>205</v>
      </c>
    </row>
    <row r="1397" spans="1:22" s="3" customFormat="1" ht="90" x14ac:dyDescent="0.25">
      <c r="A1397" s="3" t="s">
        <v>1202</v>
      </c>
      <c r="B1397" s="3" t="s">
        <v>6371</v>
      </c>
      <c r="C1397" s="3" t="s">
        <v>6372</v>
      </c>
      <c r="D1397" s="3" t="s">
        <v>2157</v>
      </c>
      <c r="E1397" s="3" t="s">
        <v>2155</v>
      </c>
      <c r="F1397" s="3" t="s">
        <v>949</v>
      </c>
      <c r="G1397" s="3" t="s">
        <v>2157</v>
      </c>
      <c r="H1397" s="3" t="s">
        <v>6373</v>
      </c>
      <c r="I1397" s="3" t="s">
        <v>5318</v>
      </c>
      <c r="J1397" s="3" t="s">
        <v>5319</v>
      </c>
      <c r="K1397" s="3" t="s">
        <v>1201</v>
      </c>
      <c r="L1397" s="3" t="s">
        <v>941</v>
      </c>
      <c r="M1397" s="3" t="s">
        <v>6376</v>
      </c>
      <c r="N1397" s="3" t="s">
        <v>941</v>
      </c>
      <c r="O1397" s="3" t="s">
        <v>188</v>
      </c>
      <c r="P1397" s="3" t="s">
        <v>412</v>
      </c>
      <c r="Q1397" s="3" t="s">
        <v>2467</v>
      </c>
      <c r="R1397" s="3" t="s">
        <v>941</v>
      </c>
      <c r="S1397" s="3">
        <v>2011</v>
      </c>
      <c r="T1397" s="3" t="b">
        <f t="shared" si="64"/>
        <v>0</v>
      </c>
      <c r="U1397" s="3" t="b">
        <f t="shared" si="65"/>
        <v>1</v>
      </c>
      <c r="V1397" s="3">
        <f t="shared" si="63"/>
        <v>205</v>
      </c>
    </row>
    <row r="1398" spans="1:22" s="3" customFormat="1" ht="90" x14ac:dyDescent="0.25">
      <c r="A1398" s="3" t="s">
        <v>1202</v>
      </c>
      <c r="B1398" s="3" t="s">
        <v>6371</v>
      </c>
      <c r="C1398" s="3" t="s">
        <v>6372</v>
      </c>
      <c r="D1398" s="3" t="s">
        <v>2157</v>
      </c>
      <c r="E1398" s="3" t="s">
        <v>2155</v>
      </c>
      <c r="F1398" s="3" t="s">
        <v>943</v>
      </c>
      <c r="G1398" s="3" t="s">
        <v>2155</v>
      </c>
      <c r="H1398" s="3" t="s">
        <v>6373</v>
      </c>
      <c r="I1398" s="3" t="s">
        <v>1776</v>
      </c>
      <c r="J1398" s="6" t="s">
        <v>518</v>
      </c>
      <c r="K1398" s="3" t="s">
        <v>1201</v>
      </c>
      <c r="L1398" s="3" t="s">
        <v>941</v>
      </c>
      <c r="M1398" s="3" t="s">
        <v>6376</v>
      </c>
      <c r="N1398" s="3" t="s">
        <v>941</v>
      </c>
      <c r="O1398" s="3" t="s">
        <v>35</v>
      </c>
      <c r="P1398" s="3" t="s">
        <v>240</v>
      </c>
      <c r="Q1398" s="3" t="s">
        <v>2467</v>
      </c>
      <c r="R1398" s="3" t="s">
        <v>941</v>
      </c>
      <c r="S1398" s="3" t="s">
        <v>941</v>
      </c>
      <c r="T1398" s="3" t="b">
        <f t="shared" si="64"/>
        <v>0</v>
      </c>
      <c r="U1398" s="3" t="b">
        <f t="shared" si="65"/>
        <v>1</v>
      </c>
      <c r="V1398" s="3">
        <f t="shared" si="63"/>
        <v>205</v>
      </c>
    </row>
    <row r="1399" spans="1:22" s="3" customFormat="1" ht="90" x14ac:dyDescent="0.25">
      <c r="A1399" s="3" t="s">
        <v>1202</v>
      </c>
      <c r="B1399" s="3" t="s">
        <v>6371</v>
      </c>
      <c r="C1399" s="3" t="s">
        <v>6372</v>
      </c>
      <c r="D1399" s="3" t="s">
        <v>2157</v>
      </c>
      <c r="E1399" s="3" t="s">
        <v>2155</v>
      </c>
      <c r="F1399" s="3" t="s">
        <v>945</v>
      </c>
      <c r="G1399" s="3" t="s">
        <v>2155</v>
      </c>
      <c r="H1399" s="3" t="s">
        <v>6373</v>
      </c>
      <c r="I1399" s="3" t="s">
        <v>6377</v>
      </c>
      <c r="J1399" s="3" t="s">
        <v>6378</v>
      </c>
      <c r="K1399" s="3" t="s">
        <v>1201</v>
      </c>
      <c r="L1399" s="3" t="s">
        <v>941</v>
      </c>
      <c r="M1399" s="3" t="s">
        <v>6376</v>
      </c>
      <c r="N1399" s="3" t="s">
        <v>941</v>
      </c>
      <c r="O1399" s="3" t="s">
        <v>17</v>
      </c>
      <c r="P1399" s="3" t="s">
        <v>28</v>
      </c>
      <c r="Q1399" s="3" t="s">
        <v>2467</v>
      </c>
      <c r="R1399" s="3" t="s">
        <v>941</v>
      </c>
      <c r="S1399" s="3" t="s">
        <v>941</v>
      </c>
      <c r="T1399" s="3" t="b">
        <f t="shared" si="64"/>
        <v>0</v>
      </c>
      <c r="U1399" s="3" t="b">
        <f t="shared" si="65"/>
        <v>1</v>
      </c>
      <c r="V1399" s="3">
        <f t="shared" si="63"/>
        <v>205</v>
      </c>
    </row>
    <row r="1400" spans="1:22" s="3" customFormat="1" ht="90" x14ac:dyDescent="0.25">
      <c r="A1400" s="3" t="s">
        <v>1202</v>
      </c>
      <c r="B1400" s="3" t="s">
        <v>6371</v>
      </c>
      <c r="C1400" s="3" t="s">
        <v>6372</v>
      </c>
      <c r="D1400" s="3" t="s">
        <v>2157</v>
      </c>
      <c r="E1400" s="3" t="s">
        <v>2155</v>
      </c>
      <c r="F1400" s="3" t="s">
        <v>945</v>
      </c>
      <c r="G1400" s="3" t="s">
        <v>2155</v>
      </c>
      <c r="H1400" s="3" t="s">
        <v>6373</v>
      </c>
      <c r="I1400" s="3" t="s">
        <v>6379</v>
      </c>
      <c r="J1400" s="3" t="s">
        <v>6380</v>
      </c>
      <c r="K1400" s="3" t="s">
        <v>1201</v>
      </c>
      <c r="L1400" s="3" t="s">
        <v>941</v>
      </c>
      <c r="M1400" s="3" t="s">
        <v>6376</v>
      </c>
      <c r="N1400" s="3" t="s">
        <v>941</v>
      </c>
      <c r="O1400" s="3" t="s">
        <v>17</v>
      </c>
      <c r="P1400" s="3" t="s">
        <v>60</v>
      </c>
      <c r="Q1400" s="3" t="s">
        <v>2467</v>
      </c>
      <c r="R1400" s="3" t="s">
        <v>941</v>
      </c>
      <c r="S1400" s="3" t="s">
        <v>941</v>
      </c>
      <c r="T1400" s="3" t="b">
        <f t="shared" si="64"/>
        <v>0</v>
      </c>
      <c r="U1400" s="3" t="b">
        <f t="shared" si="65"/>
        <v>1</v>
      </c>
      <c r="V1400" s="3">
        <f t="shared" si="63"/>
        <v>205</v>
      </c>
    </row>
    <row r="1401" spans="1:22" s="3" customFormat="1" ht="90" x14ac:dyDescent="0.25">
      <c r="A1401" s="3" t="s">
        <v>1202</v>
      </c>
      <c r="B1401" s="3" t="s">
        <v>6371</v>
      </c>
      <c r="C1401" s="3" t="s">
        <v>6372</v>
      </c>
      <c r="D1401" s="3" t="s">
        <v>2157</v>
      </c>
      <c r="E1401" s="3" t="s">
        <v>2155</v>
      </c>
      <c r="F1401" s="3" t="s">
        <v>945</v>
      </c>
      <c r="G1401" s="3" t="s">
        <v>2155</v>
      </c>
      <c r="H1401" s="3" t="s">
        <v>6373</v>
      </c>
      <c r="I1401" s="3" t="s">
        <v>6374</v>
      </c>
      <c r="J1401" s="3" t="s">
        <v>6375</v>
      </c>
      <c r="K1401" s="3" t="s">
        <v>1201</v>
      </c>
      <c r="L1401" s="3" t="s">
        <v>941</v>
      </c>
      <c r="M1401" s="3" t="s">
        <v>6376</v>
      </c>
      <c r="N1401" s="3" t="s">
        <v>941</v>
      </c>
      <c r="O1401" s="3" t="s">
        <v>35</v>
      </c>
      <c r="P1401" s="3" t="s">
        <v>513</v>
      </c>
      <c r="Q1401" s="3" t="s">
        <v>2467</v>
      </c>
      <c r="R1401" s="3" t="s">
        <v>941</v>
      </c>
      <c r="S1401" s="3" t="s">
        <v>941</v>
      </c>
      <c r="T1401" s="3" t="b">
        <f t="shared" si="64"/>
        <v>0</v>
      </c>
      <c r="U1401" s="3" t="b">
        <f t="shared" si="65"/>
        <v>1</v>
      </c>
      <c r="V1401" s="3">
        <f t="shared" si="63"/>
        <v>205</v>
      </c>
    </row>
  </sheetData>
  <autoFilter ref="A1:V1401" xr:uid="{A122F5B7-60F8-44DD-950C-A1F0DE4DF83F}"/>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1F77E-837E-41DC-A293-89C961670464}">
  <dimension ref="A1:O915"/>
  <sheetViews>
    <sheetView workbookViewId="0">
      <selection activeCell="C3" sqref="C3"/>
    </sheetView>
  </sheetViews>
  <sheetFormatPr defaultRowHeight="15" x14ac:dyDescent="0.25"/>
  <cols>
    <col min="1" max="1" width="18.85546875" style="5" customWidth="1"/>
    <col min="2" max="2" width="21" style="5" customWidth="1"/>
    <col min="3" max="3" width="58.85546875" style="5" customWidth="1"/>
    <col min="4" max="4" width="15.7109375" style="5" customWidth="1"/>
    <col min="5" max="5" width="22.140625" style="5" customWidth="1"/>
    <col min="6" max="6" width="50.28515625" style="5" customWidth="1"/>
    <col min="7" max="7" width="16.7109375" style="5" customWidth="1"/>
    <col min="8" max="8" width="13.7109375" style="5" customWidth="1"/>
    <col min="9" max="9" width="16.28515625" style="5" customWidth="1"/>
    <col min="10" max="10" width="19" style="5" customWidth="1"/>
    <col min="11" max="11" width="26" style="5" customWidth="1"/>
    <col min="12" max="12" width="29.5703125" style="5" customWidth="1"/>
    <col min="13" max="13" width="18.140625" style="5" customWidth="1"/>
    <col min="14" max="14" width="16.140625" style="5" customWidth="1"/>
    <col min="15" max="15" width="24.140625" style="5" customWidth="1"/>
    <col min="16" max="16384" width="9.140625" style="5"/>
  </cols>
  <sheetData>
    <row r="1" spans="1:15" s="13" customFormat="1" x14ac:dyDescent="0.25">
      <c r="A1" s="8" t="s">
        <v>6381</v>
      </c>
      <c r="B1" s="8" t="s">
        <v>2447</v>
      </c>
      <c r="C1" s="8" t="s">
        <v>2451</v>
      </c>
      <c r="D1" s="8" t="s">
        <v>2153</v>
      </c>
      <c r="E1" s="8" t="s">
        <v>6382</v>
      </c>
      <c r="F1" s="8" t="s">
        <v>2448</v>
      </c>
      <c r="G1" s="8" t="s">
        <v>6383</v>
      </c>
      <c r="H1" s="8" t="s">
        <v>2454</v>
      </c>
      <c r="I1" s="8" t="s">
        <v>6384</v>
      </c>
      <c r="J1" s="8" t="s">
        <v>6385</v>
      </c>
      <c r="K1" s="8" t="s">
        <v>2154</v>
      </c>
      <c r="L1" s="8" t="s">
        <v>0</v>
      </c>
      <c r="M1" s="8" t="s">
        <v>2456</v>
      </c>
      <c r="N1" s="8" t="s">
        <v>2457</v>
      </c>
      <c r="O1" s="8" t="s">
        <v>2458</v>
      </c>
    </row>
    <row r="2" spans="1:15" s="2" customFormat="1" ht="60" x14ac:dyDescent="0.25">
      <c r="A2" s="2" t="s">
        <v>2217</v>
      </c>
      <c r="B2" s="2" t="s">
        <v>2216</v>
      </c>
      <c r="C2" s="3" t="s">
        <v>6386</v>
      </c>
      <c r="D2" s="2" t="s">
        <v>2215</v>
      </c>
      <c r="E2" s="2" t="s">
        <v>2152</v>
      </c>
      <c r="F2" s="2" t="s">
        <v>2214</v>
      </c>
      <c r="G2" s="2" t="s">
        <v>2191</v>
      </c>
      <c r="H2" s="2" t="s">
        <v>2155</v>
      </c>
      <c r="I2" s="2" t="s">
        <v>941</v>
      </c>
      <c r="J2" s="2" t="s">
        <v>941</v>
      </c>
      <c r="K2" s="2" t="s">
        <v>6387</v>
      </c>
      <c r="L2" s="2" t="s">
        <v>6388</v>
      </c>
      <c r="M2" s="2" t="s">
        <v>941</v>
      </c>
      <c r="N2" s="2" t="s">
        <v>941</v>
      </c>
      <c r="O2" s="2" t="s">
        <v>941</v>
      </c>
    </row>
    <row r="3" spans="1:15" s="2" customFormat="1" ht="60" x14ac:dyDescent="0.25">
      <c r="A3" s="2" t="s">
        <v>2217</v>
      </c>
      <c r="B3" s="2" t="s">
        <v>2216</v>
      </c>
      <c r="C3" s="3" t="s">
        <v>6386</v>
      </c>
      <c r="D3" s="2" t="s">
        <v>2215</v>
      </c>
      <c r="E3" s="2" t="s">
        <v>2152</v>
      </c>
      <c r="F3" s="2" t="s">
        <v>2214</v>
      </c>
      <c r="G3" s="2" t="s">
        <v>2191</v>
      </c>
      <c r="H3" s="2" t="s">
        <v>2155</v>
      </c>
      <c r="I3" s="2" t="s">
        <v>941</v>
      </c>
      <c r="J3" s="2" t="s">
        <v>941</v>
      </c>
      <c r="K3" s="2" t="s">
        <v>2754</v>
      </c>
      <c r="L3" s="2" t="s">
        <v>2755</v>
      </c>
      <c r="M3" s="2" t="s">
        <v>941</v>
      </c>
      <c r="N3" s="2" t="s">
        <v>941</v>
      </c>
      <c r="O3" s="2" t="s">
        <v>941</v>
      </c>
    </row>
    <row r="4" spans="1:15" s="2" customFormat="1" ht="60" x14ac:dyDescent="0.25">
      <c r="A4" s="2" t="s">
        <v>2217</v>
      </c>
      <c r="B4" s="2" t="s">
        <v>2216</v>
      </c>
      <c r="C4" s="3" t="s">
        <v>6386</v>
      </c>
      <c r="D4" s="2" t="s">
        <v>2215</v>
      </c>
      <c r="E4" s="2" t="s">
        <v>2152</v>
      </c>
      <c r="F4" s="2" t="s">
        <v>2214</v>
      </c>
      <c r="G4" s="2" t="s">
        <v>2191</v>
      </c>
      <c r="H4" s="2" t="s">
        <v>2155</v>
      </c>
      <c r="I4" s="2" t="s">
        <v>941</v>
      </c>
      <c r="J4" s="2" t="s">
        <v>941</v>
      </c>
      <c r="K4" s="2" t="s">
        <v>6389</v>
      </c>
      <c r="L4" s="2" t="s">
        <v>6390</v>
      </c>
      <c r="M4" s="2" t="s">
        <v>941</v>
      </c>
      <c r="N4" s="2" t="s">
        <v>941</v>
      </c>
      <c r="O4" s="2" t="s">
        <v>941</v>
      </c>
    </row>
    <row r="5" spans="1:15" s="2" customFormat="1" ht="60" x14ac:dyDescent="0.25">
      <c r="A5" s="2" t="s">
        <v>2217</v>
      </c>
      <c r="B5" s="2" t="s">
        <v>2216</v>
      </c>
      <c r="C5" s="3" t="s">
        <v>6386</v>
      </c>
      <c r="D5" s="2" t="s">
        <v>2215</v>
      </c>
      <c r="E5" s="2" t="s">
        <v>2152</v>
      </c>
      <c r="F5" s="2" t="s">
        <v>2214</v>
      </c>
      <c r="G5" s="2" t="s">
        <v>2191</v>
      </c>
      <c r="H5" s="2" t="s">
        <v>2155</v>
      </c>
      <c r="I5" s="2" t="s">
        <v>941</v>
      </c>
      <c r="J5" s="2" t="s">
        <v>941</v>
      </c>
      <c r="K5" s="2" t="s">
        <v>6391</v>
      </c>
      <c r="L5" s="2" t="s">
        <v>6392</v>
      </c>
      <c r="M5" s="2" t="s">
        <v>941</v>
      </c>
      <c r="N5" s="2" t="s">
        <v>941</v>
      </c>
      <c r="O5" s="2" t="s">
        <v>941</v>
      </c>
    </row>
    <row r="6" spans="1:15" s="2" customFormat="1" ht="60" x14ac:dyDescent="0.25">
      <c r="A6" s="2" t="s">
        <v>2217</v>
      </c>
      <c r="B6" s="2" t="s">
        <v>2216</v>
      </c>
      <c r="C6" s="3" t="s">
        <v>6386</v>
      </c>
      <c r="D6" s="2" t="s">
        <v>2215</v>
      </c>
      <c r="E6" s="2" t="s">
        <v>2152</v>
      </c>
      <c r="F6" s="2" t="s">
        <v>2214</v>
      </c>
      <c r="G6" s="2" t="s">
        <v>2191</v>
      </c>
      <c r="H6" s="2" t="s">
        <v>2155</v>
      </c>
      <c r="I6" s="2" t="s">
        <v>941</v>
      </c>
      <c r="J6" s="2" t="s">
        <v>941</v>
      </c>
      <c r="K6" s="2" t="s">
        <v>5269</v>
      </c>
      <c r="L6" s="2" t="s">
        <v>5270</v>
      </c>
      <c r="M6" s="2" t="s">
        <v>941</v>
      </c>
      <c r="N6" s="2" t="s">
        <v>941</v>
      </c>
      <c r="O6" s="2" t="s">
        <v>941</v>
      </c>
    </row>
    <row r="7" spans="1:15" s="2" customFormat="1" ht="60" x14ac:dyDescent="0.25">
      <c r="A7" s="2" t="s">
        <v>2217</v>
      </c>
      <c r="B7" s="2" t="s">
        <v>2216</v>
      </c>
      <c r="C7" s="3" t="s">
        <v>6386</v>
      </c>
      <c r="D7" s="2" t="s">
        <v>2215</v>
      </c>
      <c r="E7" s="2" t="s">
        <v>2152</v>
      </c>
      <c r="F7" s="2" t="s">
        <v>2214</v>
      </c>
      <c r="G7" s="2" t="s">
        <v>2191</v>
      </c>
      <c r="H7" s="2" t="s">
        <v>2155</v>
      </c>
      <c r="I7" s="2" t="s">
        <v>941</v>
      </c>
      <c r="J7" s="2" t="s">
        <v>941</v>
      </c>
      <c r="K7" s="2" t="s">
        <v>6393</v>
      </c>
      <c r="L7" s="2" t="s">
        <v>6394</v>
      </c>
      <c r="M7" s="2" t="s">
        <v>941</v>
      </c>
      <c r="N7" s="2" t="s">
        <v>941</v>
      </c>
      <c r="O7" s="2" t="s">
        <v>941</v>
      </c>
    </row>
    <row r="8" spans="1:15" s="2" customFormat="1" ht="60" x14ac:dyDescent="0.25">
      <c r="A8" s="2" t="s">
        <v>2217</v>
      </c>
      <c r="B8" s="2" t="s">
        <v>2216</v>
      </c>
      <c r="C8" s="3" t="s">
        <v>6386</v>
      </c>
      <c r="D8" s="2" t="s">
        <v>2215</v>
      </c>
      <c r="E8" s="2" t="s">
        <v>2152</v>
      </c>
      <c r="F8" s="2" t="s">
        <v>2214</v>
      </c>
      <c r="G8" s="2" t="s">
        <v>2191</v>
      </c>
      <c r="H8" s="2" t="s">
        <v>2155</v>
      </c>
      <c r="I8" s="2" t="s">
        <v>941</v>
      </c>
      <c r="J8" s="2" t="s">
        <v>941</v>
      </c>
      <c r="K8" s="2" t="s">
        <v>6395</v>
      </c>
      <c r="L8" s="2" t="s">
        <v>6396</v>
      </c>
      <c r="M8" s="2" t="s">
        <v>941</v>
      </c>
      <c r="N8" s="2" t="s">
        <v>941</v>
      </c>
      <c r="O8" s="2" t="s">
        <v>941</v>
      </c>
    </row>
    <row r="9" spans="1:15" s="2" customFormat="1" ht="60" x14ac:dyDescent="0.25">
      <c r="A9" s="2" t="s">
        <v>2217</v>
      </c>
      <c r="B9" s="2" t="s">
        <v>2216</v>
      </c>
      <c r="C9" s="3" t="s">
        <v>6386</v>
      </c>
      <c r="D9" s="2" t="s">
        <v>2215</v>
      </c>
      <c r="E9" s="2" t="s">
        <v>2152</v>
      </c>
      <c r="F9" s="2" t="s">
        <v>2214</v>
      </c>
      <c r="G9" s="2" t="s">
        <v>2191</v>
      </c>
      <c r="H9" s="2" t="s">
        <v>2155</v>
      </c>
      <c r="I9" s="2" t="s">
        <v>941</v>
      </c>
      <c r="J9" s="2" t="s">
        <v>941</v>
      </c>
      <c r="K9" s="2" t="s">
        <v>1277</v>
      </c>
      <c r="L9" s="2" t="s">
        <v>925</v>
      </c>
      <c r="M9" s="2" t="s">
        <v>941</v>
      </c>
      <c r="N9" s="2" t="s">
        <v>941</v>
      </c>
      <c r="O9" s="2" t="s">
        <v>941</v>
      </c>
    </row>
    <row r="10" spans="1:15" s="2" customFormat="1" ht="60" x14ac:dyDescent="0.25">
      <c r="A10" s="2" t="s">
        <v>2217</v>
      </c>
      <c r="B10" s="2" t="s">
        <v>2216</v>
      </c>
      <c r="C10" s="3" t="s">
        <v>6386</v>
      </c>
      <c r="D10" s="2" t="s">
        <v>2215</v>
      </c>
      <c r="E10" s="2" t="s">
        <v>2152</v>
      </c>
      <c r="F10" s="2" t="s">
        <v>2214</v>
      </c>
      <c r="G10" s="2" t="s">
        <v>2191</v>
      </c>
      <c r="H10" s="2" t="s">
        <v>2155</v>
      </c>
      <c r="I10" s="2" t="s">
        <v>941</v>
      </c>
      <c r="J10" s="2" t="s">
        <v>941</v>
      </c>
      <c r="K10" s="2" t="s">
        <v>6397</v>
      </c>
      <c r="L10" s="2" t="s">
        <v>6398</v>
      </c>
      <c r="M10" s="2" t="s">
        <v>941</v>
      </c>
      <c r="N10" s="2" t="s">
        <v>941</v>
      </c>
      <c r="O10" s="2" t="s">
        <v>941</v>
      </c>
    </row>
    <row r="11" spans="1:15" s="2" customFormat="1" ht="60" x14ac:dyDescent="0.25">
      <c r="A11" s="2" t="s">
        <v>2217</v>
      </c>
      <c r="B11" s="2" t="s">
        <v>2216</v>
      </c>
      <c r="C11" s="3" t="s">
        <v>6386</v>
      </c>
      <c r="D11" s="2" t="s">
        <v>2215</v>
      </c>
      <c r="E11" s="2" t="s">
        <v>2152</v>
      </c>
      <c r="F11" s="2" t="s">
        <v>2214</v>
      </c>
      <c r="G11" s="2" t="s">
        <v>2191</v>
      </c>
      <c r="H11" s="2" t="s">
        <v>2157</v>
      </c>
      <c r="I11" s="2" t="s">
        <v>941</v>
      </c>
      <c r="J11" s="2" t="s">
        <v>941</v>
      </c>
      <c r="K11" s="2" t="s">
        <v>6399</v>
      </c>
      <c r="L11" s="2" t="s">
        <v>6400</v>
      </c>
      <c r="M11" s="2" t="s">
        <v>941</v>
      </c>
      <c r="N11" s="2" t="s">
        <v>941</v>
      </c>
      <c r="O11" s="2" t="s">
        <v>941</v>
      </c>
    </row>
    <row r="12" spans="1:15" s="2" customFormat="1" ht="60" x14ac:dyDescent="0.25">
      <c r="A12" s="2" t="s">
        <v>2217</v>
      </c>
      <c r="B12" s="2" t="s">
        <v>2216</v>
      </c>
      <c r="C12" s="3" t="s">
        <v>6386</v>
      </c>
      <c r="D12" s="2" t="s">
        <v>2215</v>
      </c>
      <c r="E12" s="2" t="s">
        <v>2152</v>
      </c>
      <c r="F12" s="2" t="s">
        <v>2214</v>
      </c>
      <c r="G12" s="2" t="s">
        <v>2191</v>
      </c>
      <c r="H12" s="2" t="s">
        <v>2157</v>
      </c>
      <c r="I12" s="2" t="s">
        <v>941</v>
      </c>
      <c r="J12" s="2" t="s">
        <v>941</v>
      </c>
      <c r="K12" s="2" t="s">
        <v>6401</v>
      </c>
      <c r="L12" s="2" t="s">
        <v>6402</v>
      </c>
      <c r="M12" s="2" t="s">
        <v>941</v>
      </c>
      <c r="N12" s="2" t="s">
        <v>941</v>
      </c>
      <c r="O12" s="2" t="s">
        <v>941</v>
      </c>
    </row>
    <row r="13" spans="1:15" s="2" customFormat="1" ht="300" x14ac:dyDescent="0.25">
      <c r="A13" s="2" t="s">
        <v>2202</v>
      </c>
      <c r="B13" s="2" t="s">
        <v>2201</v>
      </c>
      <c r="C13" s="3" t="s">
        <v>6403</v>
      </c>
      <c r="D13" s="2" t="s">
        <v>2200</v>
      </c>
      <c r="E13" s="2" t="s">
        <v>2152</v>
      </c>
      <c r="F13" s="2" t="s">
        <v>2199</v>
      </c>
      <c r="G13" s="2" t="s">
        <v>2191</v>
      </c>
      <c r="H13" s="2" t="s">
        <v>2155</v>
      </c>
      <c r="I13" s="2" t="s">
        <v>941</v>
      </c>
      <c r="J13" s="2" t="s">
        <v>941</v>
      </c>
      <c r="K13" s="2" t="s">
        <v>6404</v>
      </c>
      <c r="L13" s="2" t="s">
        <v>6405</v>
      </c>
      <c r="M13" s="2" t="s">
        <v>941</v>
      </c>
      <c r="N13" s="2" t="s">
        <v>941</v>
      </c>
      <c r="O13" s="2" t="s">
        <v>941</v>
      </c>
    </row>
    <row r="14" spans="1:15" s="2" customFormat="1" ht="300" x14ac:dyDescent="0.25">
      <c r="A14" s="2" t="s">
        <v>2202</v>
      </c>
      <c r="B14" s="2" t="s">
        <v>2201</v>
      </c>
      <c r="C14" s="3" t="s">
        <v>6403</v>
      </c>
      <c r="D14" s="2" t="s">
        <v>2200</v>
      </c>
      <c r="E14" s="2" t="s">
        <v>2152</v>
      </c>
      <c r="F14" s="2" t="s">
        <v>2199</v>
      </c>
      <c r="G14" s="2" t="s">
        <v>2191</v>
      </c>
      <c r="H14" s="2" t="s">
        <v>2155</v>
      </c>
      <c r="I14" s="2" t="s">
        <v>941</v>
      </c>
      <c r="J14" s="2" t="s">
        <v>941</v>
      </c>
      <c r="K14" s="2" t="s">
        <v>1802</v>
      </c>
      <c r="L14" s="2" t="s">
        <v>759</v>
      </c>
      <c r="M14" s="2" t="s">
        <v>941</v>
      </c>
      <c r="N14" s="2" t="s">
        <v>941</v>
      </c>
      <c r="O14" s="2" t="s">
        <v>941</v>
      </c>
    </row>
    <row r="15" spans="1:15" s="2" customFormat="1" ht="300" x14ac:dyDescent="0.25">
      <c r="A15" s="2" t="s">
        <v>2202</v>
      </c>
      <c r="B15" s="2" t="s">
        <v>2201</v>
      </c>
      <c r="C15" s="3" t="s">
        <v>6403</v>
      </c>
      <c r="D15" s="2" t="s">
        <v>2200</v>
      </c>
      <c r="E15" s="2" t="s">
        <v>2152</v>
      </c>
      <c r="F15" s="2" t="s">
        <v>2199</v>
      </c>
      <c r="G15" s="2" t="s">
        <v>2191</v>
      </c>
      <c r="H15" s="2" t="s">
        <v>2155</v>
      </c>
      <c r="I15" s="2" t="s">
        <v>941</v>
      </c>
      <c r="J15" s="2" t="s">
        <v>941</v>
      </c>
      <c r="K15" s="2" t="s">
        <v>6406</v>
      </c>
      <c r="L15" s="2" t="s">
        <v>6407</v>
      </c>
      <c r="M15" s="2" t="s">
        <v>941</v>
      </c>
      <c r="N15" s="2" t="s">
        <v>941</v>
      </c>
      <c r="O15" s="2" t="s">
        <v>941</v>
      </c>
    </row>
    <row r="16" spans="1:15" s="2" customFormat="1" ht="300" x14ac:dyDescent="0.25">
      <c r="A16" s="2" t="s">
        <v>2202</v>
      </c>
      <c r="B16" s="2" t="s">
        <v>2201</v>
      </c>
      <c r="C16" s="3" t="s">
        <v>6403</v>
      </c>
      <c r="D16" s="2" t="s">
        <v>2200</v>
      </c>
      <c r="E16" s="2" t="s">
        <v>2152</v>
      </c>
      <c r="F16" s="2" t="s">
        <v>2199</v>
      </c>
      <c r="G16" s="2" t="s">
        <v>2191</v>
      </c>
      <c r="H16" s="2" t="s">
        <v>2155</v>
      </c>
      <c r="I16" s="2" t="s">
        <v>941</v>
      </c>
      <c r="J16" s="2" t="s">
        <v>941</v>
      </c>
      <c r="K16" s="2" t="s">
        <v>4007</v>
      </c>
      <c r="L16" s="2" t="s">
        <v>4008</v>
      </c>
      <c r="M16" s="2" t="s">
        <v>941</v>
      </c>
      <c r="N16" s="2" t="s">
        <v>941</v>
      </c>
      <c r="O16" s="2" t="s">
        <v>941</v>
      </c>
    </row>
    <row r="17" spans="1:15" s="2" customFormat="1" ht="300" x14ac:dyDescent="0.25">
      <c r="A17" s="2" t="s">
        <v>2202</v>
      </c>
      <c r="B17" s="2" t="s">
        <v>2201</v>
      </c>
      <c r="C17" s="3" t="s">
        <v>6403</v>
      </c>
      <c r="D17" s="2" t="s">
        <v>2200</v>
      </c>
      <c r="E17" s="2" t="s">
        <v>2152</v>
      </c>
      <c r="F17" s="2" t="s">
        <v>2199</v>
      </c>
      <c r="G17" s="2" t="s">
        <v>2191</v>
      </c>
      <c r="H17" s="2" t="s">
        <v>2155</v>
      </c>
      <c r="I17" s="2" t="s">
        <v>941</v>
      </c>
      <c r="J17" s="2" t="s">
        <v>941</v>
      </c>
      <c r="K17" s="2" t="s">
        <v>6408</v>
      </c>
      <c r="L17" s="2" t="s">
        <v>6409</v>
      </c>
      <c r="M17" s="2" t="s">
        <v>941</v>
      </c>
      <c r="N17" s="2" t="s">
        <v>941</v>
      </c>
      <c r="O17" s="2" t="s">
        <v>941</v>
      </c>
    </row>
    <row r="18" spans="1:15" s="2" customFormat="1" ht="300" x14ac:dyDescent="0.25">
      <c r="A18" s="2" t="s">
        <v>2202</v>
      </c>
      <c r="B18" s="2" t="s">
        <v>2201</v>
      </c>
      <c r="C18" s="3" t="s">
        <v>6403</v>
      </c>
      <c r="D18" s="2" t="s">
        <v>2200</v>
      </c>
      <c r="E18" s="2" t="s">
        <v>2152</v>
      </c>
      <c r="F18" s="2" t="s">
        <v>2199</v>
      </c>
      <c r="G18" s="2" t="s">
        <v>2191</v>
      </c>
      <c r="H18" s="2" t="s">
        <v>2155</v>
      </c>
      <c r="I18" s="2" t="s">
        <v>941</v>
      </c>
      <c r="J18" s="2" t="s">
        <v>941</v>
      </c>
      <c r="K18" s="2" t="s">
        <v>6410</v>
      </c>
      <c r="L18" s="2" t="s">
        <v>6411</v>
      </c>
      <c r="M18" s="2" t="s">
        <v>941</v>
      </c>
      <c r="N18" s="2" t="s">
        <v>941</v>
      </c>
      <c r="O18" s="2" t="s">
        <v>941</v>
      </c>
    </row>
    <row r="19" spans="1:15" s="2" customFormat="1" ht="300" x14ac:dyDescent="0.25">
      <c r="A19" s="2" t="s">
        <v>2202</v>
      </c>
      <c r="B19" s="2" t="s">
        <v>2201</v>
      </c>
      <c r="C19" s="3" t="s">
        <v>6403</v>
      </c>
      <c r="D19" s="2" t="s">
        <v>2200</v>
      </c>
      <c r="E19" s="2" t="s">
        <v>2152</v>
      </c>
      <c r="F19" s="2" t="s">
        <v>2199</v>
      </c>
      <c r="G19" s="2" t="s">
        <v>2191</v>
      </c>
      <c r="H19" s="2" t="s">
        <v>2155</v>
      </c>
      <c r="I19" s="2" t="s">
        <v>941</v>
      </c>
      <c r="J19" s="2" t="s">
        <v>941</v>
      </c>
      <c r="K19" s="2" t="s">
        <v>6412</v>
      </c>
      <c r="L19" s="2" t="s">
        <v>6413</v>
      </c>
      <c r="M19" s="2" t="s">
        <v>941</v>
      </c>
      <c r="N19" s="2" t="s">
        <v>941</v>
      </c>
      <c r="O19" s="2" t="s">
        <v>941</v>
      </c>
    </row>
    <row r="20" spans="1:15" s="2" customFormat="1" ht="300" x14ac:dyDescent="0.25">
      <c r="A20" s="2" t="s">
        <v>2202</v>
      </c>
      <c r="B20" s="2" t="s">
        <v>2201</v>
      </c>
      <c r="C20" s="3" t="s">
        <v>6403</v>
      </c>
      <c r="D20" s="2" t="s">
        <v>2200</v>
      </c>
      <c r="E20" s="2" t="s">
        <v>2152</v>
      </c>
      <c r="F20" s="2" t="s">
        <v>2199</v>
      </c>
      <c r="G20" s="2" t="s">
        <v>2191</v>
      </c>
      <c r="H20" s="2" t="s">
        <v>2155</v>
      </c>
      <c r="I20" s="2" t="s">
        <v>941</v>
      </c>
      <c r="J20" s="2" t="s">
        <v>941</v>
      </c>
      <c r="K20" s="2" t="s">
        <v>6414</v>
      </c>
      <c r="L20" s="2" t="s">
        <v>6415</v>
      </c>
      <c r="M20" s="2" t="s">
        <v>941</v>
      </c>
      <c r="N20" s="2" t="s">
        <v>941</v>
      </c>
      <c r="O20" s="2" t="s">
        <v>941</v>
      </c>
    </row>
    <row r="21" spans="1:15" s="2" customFormat="1" ht="300" x14ac:dyDescent="0.25">
      <c r="A21" s="2" t="s">
        <v>2202</v>
      </c>
      <c r="B21" s="2" t="s">
        <v>2201</v>
      </c>
      <c r="C21" s="3" t="s">
        <v>6403</v>
      </c>
      <c r="D21" s="2" t="s">
        <v>2200</v>
      </c>
      <c r="E21" s="2" t="s">
        <v>2152</v>
      </c>
      <c r="F21" s="2" t="s">
        <v>2199</v>
      </c>
      <c r="G21" s="2" t="s">
        <v>2191</v>
      </c>
      <c r="H21" s="2" t="s">
        <v>2155</v>
      </c>
      <c r="I21" s="2" t="s">
        <v>941</v>
      </c>
      <c r="J21" s="2" t="s">
        <v>941</v>
      </c>
      <c r="K21" s="2" t="s">
        <v>6416</v>
      </c>
      <c r="L21" s="2" t="s">
        <v>6417</v>
      </c>
      <c r="M21" s="2" t="s">
        <v>941</v>
      </c>
      <c r="N21" s="2" t="s">
        <v>941</v>
      </c>
      <c r="O21" s="2" t="s">
        <v>941</v>
      </c>
    </row>
    <row r="22" spans="1:15" s="2" customFormat="1" ht="300" x14ac:dyDescent="0.25">
      <c r="A22" s="2" t="s">
        <v>2202</v>
      </c>
      <c r="B22" s="2" t="s">
        <v>2201</v>
      </c>
      <c r="C22" s="3" t="s">
        <v>6403</v>
      </c>
      <c r="D22" s="2" t="s">
        <v>2200</v>
      </c>
      <c r="E22" s="2" t="s">
        <v>2152</v>
      </c>
      <c r="F22" s="2" t="s">
        <v>2199</v>
      </c>
      <c r="G22" s="2" t="s">
        <v>2191</v>
      </c>
      <c r="H22" s="2" t="s">
        <v>2155</v>
      </c>
      <c r="I22" s="2" t="s">
        <v>941</v>
      </c>
      <c r="J22" s="2" t="s">
        <v>941</v>
      </c>
      <c r="K22" s="2" t="s">
        <v>6418</v>
      </c>
      <c r="L22" s="2" t="s">
        <v>6419</v>
      </c>
      <c r="M22" s="2" t="s">
        <v>941</v>
      </c>
      <c r="N22" s="2" t="s">
        <v>941</v>
      </c>
      <c r="O22" s="2" t="s">
        <v>941</v>
      </c>
    </row>
    <row r="23" spans="1:15" s="2" customFormat="1" ht="300" x14ac:dyDescent="0.25">
      <c r="A23" s="2" t="s">
        <v>2202</v>
      </c>
      <c r="B23" s="2" t="s">
        <v>2201</v>
      </c>
      <c r="C23" s="3" t="s">
        <v>6403</v>
      </c>
      <c r="D23" s="2" t="s">
        <v>2200</v>
      </c>
      <c r="E23" s="2" t="s">
        <v>2152</v>
      </c>
      <c r="F23" s="2" t="s">
        <v>2199</v>
      </c>
      <c r="G23" s="2" t="s">
        <v>2191</v>
      </c>
      <c r="H23" s="2" t="s">
        <v>2155</v>
      </c>
      <c r="I23" s="2" t="s">
        <v>941</v>
      </c>
      <c r="J23" s="2" t="s">
        <v>941</v>
      </c>
      <c r="K23" s="2" t="s">
        <v>6420</v>
      </c>
      <c r="L23" s="2" t="s">
        <v>6421</v>
      </c>
      <c r="M23" s="2" t="s">
        <v>941</v>
      </c>
      <c r="N23" s="2" t="s">
        <v>941</v>
      </c>
      <c r="O23" s="2" t="s">
        <v>941</v>
      </c>
    </row>
    <row r="24" spans="1:15" s="2" customFormat="1" ht="300" x14ac:dyDescent="0.25">
      <c r="A24" s="2" t="s">
        <v>2202</v>
      </c>
      <c r="B24" s="2" t="s">
        <v>2201</v>
      </c>
      <c r="C24" s="3" t="s">
        <v>6403</v>
      </c>
      <c r="D24" s="2" t="s">
        <v>2200</v>
      </c>
      <c r="E24" s="2" t="s">
        <v>2152</v>
      </c>
      <c r="F24" s="2" t="s">
        <v>2199</v>
      </c>
      <c r="G24" s="2" t="s">
        <v>2191</v>
      </c>
      <c r="H24" s="2" t="s">
        <v>2155</v>
      </c>
      <c r="I24" s="2" t="s">
        <v>941</v>
      </c>
      <c r="J24" s="2" t="s">
        <v>941</v>
      </c>
      <c r="K24" s="2" t="s">
        <v>6422</v>
      </c>
      <c r="L24" s="2" t="s">
        <v>6423</v>
      </c>
      <c r="M24" s="2" t="s">
        <v>941</v>
      </c>
      <c r="N24" s="2" t="s">
        <v>941</v>
      </c>
      <c r="O24" s="2" t="s">
        <v>941</v>
      </c>
    </row>
    <row r="25" spans="1:15" s="2" customFormat="1" ht="300" x14ac:dyDescent="0.25">
      <c r="A25" s="2" t="s">
        <v>2202</v>
      </c>
      <c r="B25" s="2" t="s">
        <v>2201</v>
      </c>
      <c r="C25" s="3" t="s">
        <v>6403</v>
      </c>
      <c r="D25" s="2" t="s">
        <v>2200</v>
      </c>
      <c r="E25" s="2" t="s">
        <v>2152</v>
      </c>
      <c r="F25" s="2" t="s">
        <v>2199</v>
      </c>
      <c r="G25" s="2" t="s">
        <v>2191</v>
      </c>
      <c r="H25" s="2" t="s">
        <v>2155</v>
      </c>
      <c r="I25" s="2" t="s">
        <v>941</v>
      </c>
      <c r="J25" s="2" t="s">
        <v>941</v>
      </c>
      <c r="K25" s="2" t="s">
        <v>6424</v>
      </c>
      <c r="L25" s="2" t="s">
        <v>6425</v>
      </c>
      <c r="M25" s="2" t="s">
        <v>941</v>
      </c>
      <c r="N25" s="2" t="s">
        <v>941</v>
      </c>
      <c r="O25" s="2" t="s">
        <v>941</v>
      </c>
    </row>
    <row r="26" spans="1:15" s="2" customFormat="1" ht="300" x14ac:dyDescent="0.25">
      <c r="A26" s="2" t="s">
        <v>2202</v>
      </c>
      <c r="B26" s="2" t="s">
        <v>2201</v>
      </c>
      <c r="C26" s="3" t="s">
        <v>6403</v>
      </c>
      <c r="D26" s="2" t="s">
        <v>2200</v>
      </c>
      <c r="E26" s="2" t="s">
        <v>2152</v>
      </c>
      <c r="F26" s="2" t="s">
        <v>2199</v>
      </c>
      <c r="G26" s="2" t="s">
        <v>2191</v>
      </c>
      <c r="H26" s="2" t="s">
        <v>2157</v>
      </c>
      <c r="I26" s="2" t="s">
        <v>941</v>
      </c>
      <c r="J26" s="2" t="s">
        <v>941</v>
      </c>
      <c r="K26" s="2" t="s">
        <v>6426</v>
      </c>
      <c r="L26" s="2" t="s">
        <v>6427</v>
      </c>
      <c r="M26" s="2" t="s">
        <v>941</v>
      </c>
      <c r="N26" s="2" t="s">
        <v>941</v>
      </c>
      <c r="O26" s="2" t="s">
        <v>941</v>
      </c>
    </row>
    <row r="27" spans="1:15" s="2" customFormat="1" ht="300" x14ac:dyDescent="0.25">
      <c r="A27" s="2" t="s">
        <v>2202</v>
      </c>
      <c r="B27" s="2" t="s">
        <v>2201</v>
      </c>
      <c r="C27" s="3" t="s">
        <v>6403</v>
      </c>
      <c r="D27" s="2" t="s">
        <v>2200</v>
      </c>
      <c r="E27" s="2" t="s">
        <v>2152</v>
      </c>
      <c r="F27" s="2" t="s">
        <v>2199</v>
      </c>
      <c r="G27" s="2" t="s">
        <v>2191</v>
      </c>
      <c r="H27" s="2" t="s">
        <v>2157</v>
      </c>
      <c r="I27" s="2" t="s">
        <v>941</v>
      </c>
      <c r="J27" s="2" t="s">
        <v>941</v>
      </c>
      <c r="K27" s="2" t="s">
        <v>6428</v>
      </c>
      <c r="L27" s="2" t="s">
        <v>6429</v>
      </c>
      <c r="M27" s="2" t="s">
        <v>941</v>
      </c>
      <c r="N27" s="2" t="s">
        <v>941</v>
      </c>
      <c r="O27" s="2" t="s">
        <v>941</v>
      </c>
    </row>
    <row r="28" spans="1:15" s="2" customFormat="1" ht="300" x14ac:dyDescent="0.25">
      <c r="A28" s="2" t="s">
        <v>2202</v>
      </c>
      <c r="B28" s="2" t="s">
        <v>2201</v>
      </c>
      <c r="C28" s="3" t="s">
        <v>6403</v>
      </c>
      <c r="D28" s="2" t="s">
        <v>2200</v>
      </c>
      <c r="E28" s="2" t="s">
        <v>2152</v>
      </c>
      <c r="F28" s="2" t="s">
        <v>2199</v>
      </c>
      <c r="G28" s="2" t="s">
        <v>2191</v>
      </c>
      <c r="H28" s="2" t="s">
        <v>2157</v>
      </c>
      <c r="I28" s="2" t="s">
        <v>941</v>
      </c>
      <c r="J28" s="2" t="s">
        <v>941</v>
      </c>
      <c r="K28" s="2" t="s">
        <v>5342</v>
      </c>
      <c r="L28" s="2" t="s">
        <v>5343</v>
      </c>
      <c r="M28" s="2" t="s">
        <v>941</v>
      </c>
      <c r="N28" s="2" t="s">
        <v>941</v>
      </c>
      <c r="O28" s="2" t="s">
        <v>941</v>
      </c>
    </row>
    <row r="29" spans="1:15" s="2" customFormat="1" ht="300" x14ac:dyDescent="0.25">
      <c r="A29" s="2" t="s">
        <v>2202</v>
      </c>
      <c r="B29" s="2" t="s">
        <v>2201</v>
      </c>
      <c r="C29" s="3" t="s">
        <v>6403</v>
      </c>
      <c r="D29" s="2" t="s">
        <v>2200</v>
      </c>
      <c r="E29" s="2" t="s">
        <v>2152</v>
      </c>
      <c r="F29" s="2" t="s">
        <v>2199</v>
      </c>
      <c r="G29" s="2" t="s">
        <v>2191</v>
      </c>
      <c r="H29" s="2" t="s">
        <v>2157</v>
      </c>
      <c r="I29" s="2" t="s">
        <v>941</v>
      </c>
      <c r="J29" s="2" t="s">
        <v>941</v>
      </c>
      <c r="K29" s="2" t="s">
        <v>6162</v>
      </c>
      <c r="L29" s="2" t="s">
        <v>6163</v>
      </c>
      <c r="M29" s="2" t="s">
        <v>941</v>
      </c>
      <c r="N29" s="2" t="s">
        <v>941</v>
      </c>
      <c r="O29" s="2" t="s">
        <v>941</v>
      </c>
    </row>
    <row r="30" spans="1:15" s="2" customFormat="1" ht="300" x14ac:dyDescent="0.25">
      <c r="A30" s="2" t="s">
        <v>2202</v>
      </c>
      <c r="B30" s="2" t="s">
        <v>2201</v>
      </c>
      <c r="C30" s="3" t="s">
        <v>6403</v>
      </c>
      <c r="D30" s="2" t="s">
        <v>2200</v>
      </c>
      <c r="E30" s="2" t="s">
        <v>2152</v>
      </c>
      <c r="F30" s="2" t="s">
        <v>2199</v>
      </c>
      <c r="G30" s="2" t="s">
        <v>2191</v>
      </c>
      <c r="H30" s="2" t="s">
        <v>2157</v>
      </c>
      <c r="I30" s="2" t="s">
        <v>941</v>
      </c>
      <c r="J30" s="2" t="s">
        <v>941</v>
      </c>
      <c r="K30" s="2" t="s">
        <v>6430</v>
      </c>
      <c r="L30" s="2" t="s">
        <v>6431</v>
      </c>
      <c r="M30" s="2" t="s">
        <v>941</v>
      </c>
      <c r="N30" s="2" t="s">
        <v>941</v>
      </c>
      <c r="O30" s="2" t="s">
        <v>941</v>
      </c>
    </row>
    <row r="31" spans="1:15" s="2" customFormat="1" ht="300" x14ac:dyDescent="0.25">
      <c r="A31" s="2" t="s">
        <v>2202</v>
      </c>
      <c r="B31" s="2" t="s">
        <v>2201</v>
      </c>
      <c r="C31" s="3" t="s">
        <v>6403</v>
      </c>
      <c r="D31" s="2" t="s">
        <v>2200</v>
      </c>
      <c r="E31" s="2" t="s">
        <v>2152</v>
      </c>
      <c r="F31" s="2" t="s">
        <v>2199</v>
      </c>
      <c r="G31" s="2" t="s">
        <v>2191</v>
      </c>
      <c r="H31" s="2" t="s">
        <v>2157</v>
      </c>
      <c r="I31" s="2" t="s">
        <v>941</v>
      </c>
      <c r="J31" s="2" t="s">
        <v>941</v>
      </c>
      <c r="K31" s="2" t="s">
        <v>6432</v>
      </c>
      <c r="L31" s="2" t="s">
        <v>6433</v>
      </c>
      <c r="M31" s="2" t="s">
        <v>941</v>
      </c>
      <c r="N31" s="2" t="s">
        <v>941</v>
      </c>
      <c r="O31" s="2" t="s">
        <v>941</v>
      </c>
    </row>
    <row r="32" spans="1:15" s="2" customFormat="1" ht="300" x14ac:dyDescent="0.25">
      <c r="A32" s="2" t="s">
        <v>2202</v>
      </c>
      <c r="B32" s="2" t="s">
        <v>2201</v>
      </c>
      <c r="C32" s="3" t="s">
        <v>6403</v>
      </c>
      <c r="D32" s="2" t="s">
        <v>2200</v>
      </c>
      <c r="E32" s="2" t="s">
        <v>2152</v>
      </c>
      <c r="F32" s="2" t="s">
        <v>2199</v>
      </c>
      <c r="G32" s="2" t="s">
        <v>2191</v>
      </c>
      <c r="H32" s="2" t="s">
        <v>2157</v>
      </c>
      <c r="I32" s="2" t="s">
        <v>941</v>
      </c>
      <c r="J32" s="2" t="s">
        <v>941</v>
      </c>
      <c r="K32" s="2" t="s">
        <v>6434</v>
      </c>
      <c r="L32" s="2" t="s">
        <v>6435</v>
      </c>
      <c r="M32" s="2" t="s">
        <v>941</v>
      </c>
      <c r="N32" s="2" t="s">
        <v>941</v>
      </c>
      <c r="O32" s="2" t="s">
        <v>941</v>
      </c>
    </row>
    <row r="33" spans="1:15" s="2" customFormat="1" ht="300" x14ac:dyDescent="0.25">
      <c r="A33" s="2" t="s">
        <v>2202</v>
      </c>
      <c r="B33" s="2" t="s">
        <v>2201</v>
      </c>
      <c r="C33" s="3" t="s">
        <v>6403</v>
      </c>
      <c r="D33" s="2" t="s">
        <v>2200</v>
      </c>
      <c r="E33" s="2" t="s">
        <v>2152</v>
      </c>
      <c r="F33" s="2" t="s">
        <v>2199</v>
      </c>
      <c r="G33" s="2" t="s">
        <v>2191</v>
      </c>
      <c r="H33" s="2" t="s">
        <v>2157</v>
      </c>
      <c r="I33" s="2" t="s">
        <v>941</v>
      </c>
      <c r="J33" s="2" t="s">
        <v>941</v>
      </c>
      <c r="K33" s="2" t="s">
        <v>6436</v>
      </c>
      <c r="L33" s="2" t="s">
        <v>6437</v>
      </c>
      <c r="M33" s="2" t="s">
        <v>941</v>
      </c>
      <c r="N33" s="2" t="s">
        <v>941</v>
      </c>
      <c r="O33" s="2" t="s">
        <v>941</v>
      </c>
    </row>
    <row r="34" spans="1:15" s="2" customFormat="1" ht="300" x14ac:dyDescent="0.25">
      <c r="A34" s="2" t="s">
        <v>2202</v>
      </c>
      <c r="B34" s="2" t="s">
        <v>2201</v>
      </c>
      <c r="C34" s="3" t="s">
        <v>6403</v>
      </c>
      <c r="D34" s="2" t="s">
        <v>2200</v>
      </c>
      <c r="E34" s="2" t="s">
        <v>2152</v>
      </c>
      <c r="F34" s="2" t="s">
        <v>2199</v>
      </c>
      <c r="G34" s="2" t="s">
        <v>2191</v>
      </c>
      <c r="H34" s="2" t="s">
        <v>2157</v>
      </c>
      <c r="I34" s="2" t="s">
        <v>941</v>
      </c>
      <c r="J34" s="2" t="s">
        <v>941</v>
      </c>
      <c r="K34" s="2" t="s">
        <v>6438</v>
      </c>
      <c r="L34" s="2" t="s">
        <v>6439</v>
      </c>
      <c r="M34" s="2" t="s">
        <v>941</v>
      </c>
      <c r="N34" s="2" t="s">
        <v>941</v>
      </c>
      <c r="O34" s="2" t="s">
        <v>941</v>
      </c>
    </row>
    <row r="35" spans="1:15" s="2" customFormat="1" ht="300" x14ac:dyDescent="0.25">
      <c r="A35" s="2" t="s">
        <v>2202</v>
      </c>
      <c r="B35" s="2" t="s">
        <v>2201</v>
      </c>
      <c r="C35" s="3" t="s">
        <v>6403</v>
      </c>
      <c r="D35" s="2" t="s">
        <v>2200</v>
      </c>
      <c r="E35" s="2" t="s">
        <v>2152</v>
      </c>
      <c r="F35" s="2" t="s">
        <v>2199</v>
      </c>
      <c r="G35" s="2" t="s">
        <v>2191</v>
      </c>
      <c r="H35" s="2" t="s">
        <v>2157</v>
      </c>
      <c r="I35" s="2" t="s">
        <v>941</v>
      </c>
      <c r="J35" s="2" t="s">
        <v>941</v>
      </c>
      <c r="K35" s="2" t="s">
        <v>6440</v>
      </c>
      <c r="L35" s="2" t="s">
        <v>6441</v>
      </c>
      <c r="M35" s="2" t="s">
        <v>941</v>
      </c>
      <c r="N35" s="2" t="s">
        <v>941</v>
      </c>
      <c r="O35" s="2" t="s">
        <v>941</v>
      </c>
    </row>
    <row r="36" spans="1:15" s="2" customFormat="1" ht="300" x14ac:dyDescent="0.25">
      <c r="A36" s="2" t="s">
        <v>2202</v>
      </c>
      <c r="B36" s="2" t="s">
        <v>2201</v>
      </c>
      <c r="C36" s="3" t="s">
        <v>6403</v>
      </c>
      <c r="D36" s="2" t="s">
        <v>2200</v>
      </c>
      <c r="E36" s="2" t="s">
        <v>2152</v>
      </c>
      <c r="F36" s="2" t="s">
        <v>2199</v>
      </c>
      <c r="G36" s="2" t="s">
        <v>2191</v>
      </c>
      <c r="H36" s="2" t="s">
        <v>2157</v>
      </c>
      <c r="I36" s="2" t="s">
        <v>941</v>
      </c>
      <c r="J36" s="2" t="s">
        <v>941</v>
      </c>
      <c r="K36" s="2" t="s">
        <v>6442</v>
      </c>
      <c r="L36" s="2" t="s">
        <v>6443</v>
      </c>
      <c r="M36" s="2" t="s">
        <v>941</v>
      </c>
      <c r="N36" s="2" t="s">
        <v>941</v>
      </c>
      <c r="O36" s="2" t="s">
        <v>941</v>
      </c>
    </row>
    <row r="37" spans="1:15" s="2" customFormat="1" ht="300" x14ac:dyDescent="0.25">
      <c r="A37" s="2" t="s">
        <v>2202</v>
      </c>
      <c r="B37" s="2" t="s">
        <v>2201</v>
      </c>
      <c r="C37" s="3" t="s">
        <v>6403</v>
      </c>
      <c r="D37" s="2" t="s">
        <v>2200</v>
      </c>
      <c r="E37" s="2" t="s">
        <v>2152</v>
      </c>
      <c r="F37" s="2" t="s">
        <v>2199</v>
      </c>
      <c r="G37" s="2" t="s">
        <v>2191</v>
      </c>
      <c r="H37" s="2" t="s">
        <v>2157</v>
      </c>
      <c r="I37" s="2" t="s">
        <v>941</v>
      </c>
      <c r="J37" s="2" t="s">
        <v>941</v>
      </c>
      <c r="K37" s="2" t="s">
        <v>6444</v>
      </c>
      <c r="L37" s="2" t="s">
        <v>6445</v>
      </c>
      <c r="M37" s="2" t="s">
        <v>941</v>
      </c>
      <c r="N37" s="2" t="s">
        <v>941</v>
      </c>
      <c r="O37" s="2" t="s">
        <v>941</v>
      </c>
    </row>
    <row r="38" spans="1:15" s="2" customFormat="1" ht="300" x14ac:dyDescent="0.25">
      <c r="A38" s="2" t="s">
        <v>2202</v>
      </c>
      <c r="B38" s="2" t="s">
        <v>2201</v>
      </c>
      <c r="C38" s="3" t="s">
        <v>6403</v>
      </c>
      <c r="D38" s="2" t="s">
        <v>2200</v>
      </c>
      <c r="E38" s="2" t="s">
        <v>2152</v>
      </c>
      <c r="F38" s="2" t="s">
        <v>2199</v>
      </c>
      <c r="G38" s="2" t="s">
        <v>2191</v>
      </c>
      <c r="H38" s="2" t="s">
        <v>2157</v>
      </c>
      <c r="I38" s="2" t="s">
        <v>941</v>
      </c>
      <c r="J38" s="2" t="s">
        <v>941</v>
      </c>
      <c r="K38" s="2" t="s">
        <v>6446</v>
      </c>
      <c r="L38" s="2" t="s">
        <v>6447</v>
      </c>
      <c r="M38" s="2" t="s">
        <v>941</v>
      </c>
      <c r="N38" s="2" t="s">
        <v>941</v>
      </c>
      <c r="O38" s="2" t="s">
        <v>941</v>
      </c>
    </row>
    <row r="39" spans="1:15" s="2" customFormat="1" ht="300" x14ac:dyDescent="0.25">
      <c r="A39" s="2" t="s">
        <v>2202</v>
      </c>
      <c r="B39" s="2" t="s">
        <v>2201</v>
      </c>
      <c r="C39" s="3" t="s">
        <v>6403</v>
      </c>
      <c r="D39" s="2" t="s">
        <v>2200</v>
      </c>
      <c r="E39" s="2" t="s">
        <v>2152</v>
      </c>
      <c r="F39" s="2" t="s">
        <v>2199</v>
      </c>
      <c r="G39" s="2" t="s">
        <v>2191</v>
      </c>
      <c r="H39" s="2" t="s">
        <v>2157</v>
      </c>
      <c r="I39" s="2" t="s">
        <v>941</v>
      </c>
      <c r="J39" s="2" t="s">
        <v>941</v>
      </c>
      <c r="K39" s="2" t="s">
        <v>6448</v>
      </c>
      <c r="L39" s="2" t="s">
        <v>6449</v>
      </c>
      <c r="M39" s="2" t="s">
        <v>941</v>
      </c>
      <c r="N39" s="2" t="s">
        <v>941</v>
      </c>
      <c r="O39" s="2" t="s">
        <v>941</v>
      </c>
    </row>
    <row r="40" spans="1:15" s="2" customFormat="1" ht="300" x14ac:dyDescent="0.25">
      <c r="A40" s="2" t="s">
        <v>2202</v>
      </c>
      <c r="B40" s="2" t="s">
        <v>2201</v>
      </c>
      <c r="C40" s="3" t="s">
        <v>6403</v>
      </c>
      <c r="D40" s="2" t="s">
        <v>2200</v>
      </c>
      <c r="E40" s="2" t="s">
        <v>2152</v>
      </c>
      <c r="F40" s="2" t="s">
        <v>2199</v>
      </c>
      <c r="G40" s="2" t="s">
        <v>2191</v>
      </c>
      <c r="H40" s="2" t="s">
        <v>2157</v>
      </c>
      <c r="I40" s="2" t="s">
        <v>941</v>
      </c>
      <c r="J40" s="2" t="s">
        <v>941</v>
      </c>
      <c r="K40" s="2" t="s">
        <v>6450</v>
      </c>
      <c r="L40" s="2" t="s">
        <v>6451</v>
      </c>
      <c r="M40" s="2" t="s">
        <v>941</v>
      </c>
      <c r="N40" s="2" t="s">
        <v>941</v>
      </c>
      <c r="O40" s="2" t="s">
        <v>941</v>
      </c>
    </row>
    <row r="41" spans="1:15" s="2" customFormat="1" ht="300" x14ac:dyDescent="0.25">
      <c r="A41" s="2" t="s">
        <v>2202</v>
      </c>
      <c r="B41" s="2" t="s">
        <v>2201</v>
      </c>
      <c r="C41" s="3" t="s">
        <v>6403</v>
      </c>
      <c r="D41" s="2" t="s">
        <v>2200</v>
      </c>
      <c r="E41" s="2" t="s">
        <v>2152</v>
      </c>
      <c r="F41" s="2" t="s">
        <v>2199</v>
      </c>
      <c r="G41" s="2" t="s">
        <v>2191</v>
      </c>
      <c r="H41" s="2" t="s">
        <v>2157</v>
      </c>
      <c r="I41" s="2" t="s">
        <v>941</v>
      </c>
      <c r="J41" s="2" t="s">
        <v>941</v>
      </c>
      <c r="K41" s="2" t="s">
        <v>6452</v>
      </c>
      <c r="L41" s="2" t="s">
        <v>6453</v>
      </c>
      <c r="M41" s="2" t="s">
        <v>941</v>
      </c>
      <c r="N41" s="2" t="s">
        <v>941</v>
      </c>
      <c r="O41" s="2" t="s">
        <v>941</v>
      </c>
    </row>
    <row r="42" spans="1:15" s="2" customFormat="1" ht="300" x14ac:dyDescent="0.25">
      <c r="A42" s="2" t="s">
        <v>2202</v>
      </c>
      <c r="B42" s="2" t="s">
        <v>2201</v>
      </c>
      <c r="C42" s="3" t="s">
        <v>6403</v>
      </c>
      <c r="D42" s="2" t="s">
        <v>2200</v>
      </c>
      <c r="E42" s="2" t="s">
        <v>2152</v>
      </c>
      <c r="F42" s="2" t="s">
        <v>2199</v>
      </c>
      <c r="G42" s="2" t="s">
        <v>2191</v>
      </c>
      <c r="H42" s="2" t="s">
        <v>2157</v>
      </c>
      <c r="I42" s="2" t="s">
        <v>941</v>
      </c>
      <c r="J42" s="2" t="s">
        <v>941</v>
      </c>
      <c r="K42" s="2" t="s">
        <v>6454</v>
      </c>
      <c r="L42" s="2" t="s">
        <v>6455</v>
      </c>
      <c r="M42" s="2" t="s">
        <v>941</v>
      </c>
      <c r="N42" s="2" t="s">
        <v>941</v>
      </c>
      <c r="O42" s="2" t="s">
        <v>941</v>
      </c>
    </row>
    <row r="43" spans="1:15" s="2" customFormat="1" ht="300" x14ac:dyDescent="0.25">
      <c r="A43" s="2" t="s">
        <v>2202</v>
      </c>
      <c r="B43" s="2" t="s">
        <v>2201</v>
      </c>
      <c r="C43" s="3" t="s">
        <v>6403</v>
      </c>
      <c r="D43" s="2" t="s">
        <v>2200</v>
      </c>
      <c r="E43" s="2" t="s">
        <v>2152</v>
      </c>
      <c r="F43" s="2" t="s">
        <v>2199</v>
      </c>
      <c r="G43" s="2" t="s">
        <v>2191</v>
      </c>
      <c r="H43" s="2" t="s">
        <v>2157</v>
      </c>
      <c r="I43" s="2" t="s">
        <v>941</v>
      </c>
      <c r="J43" s="2" t="s">
        <v>941</v>
      </c>
      <c r="K43" s="2" t="s">
        <v>6456</v>
      </c>
      <c r="L43" s="2" t="s">
        <v>6457</v>
      </c>
      <c r="M43" s="2" t="s">
        <v>941</v>
      </c>
      <c r="N43" s="2" t="s">
        <v>941</v>
      </c>
      <c r="O43" s="2" t="s">
        <v>941</v>
      </c>
    </row>
    <row r="44" spans="1:15" s="2" customFormat="1" ht="300" x14ac:dyDescent="0.25">
      <c r="A44" s="2" t="s">
        <v>2202</v>
      </c>
      <c r="B44" s="2" t="s">
        <v>2201</v>
      </c>
      <c r="C44" s="3" t="s">
        <v>6403</v>
      </c>
      <c r="D44" s="2" t="s">
        <v>2200</v>
      </c>
      <c r="E44" s="2" t="s">
        <v>2152</v>
      </c>
      <c r="F44" s="2" t="s">
        <v>2199</v>
      </c>
      <c r="G44" s="2" t="s">
        <v>2191</v>
      </c>
      <c r="H44" s="2" t="s">
        <v>2157</v>
      </c>
      <c r="I44" s="2" t="s">
        <v>941</v>
      </c>
      <c r="J44" s="2">
        <v>2016</v>
      </c>
      <c r="K44" s="2" t="s">
        <v>6458</v>
      </c>
      <c r="L44" s="2" t="s">
        <v>6459</v>
      </c>
      <c r="M44" s="2" t="s">
        <v>941</v>
      </c>
      <c r="N44" s="2" t="s">
        <v>941</v>
      </c>
      <c r="O44" s="2" t="s">
        <v>941</v>
      </c>
    </row>
    <row r="45" spans="1:15" s="2" customFormat="1" ht="300" x14ac:dyDescent="0.25">
      <c r="A45" s="2" t="s">
        <v>2202</v>
      </c>
      <c r="B45" s="2" t="s">
        <v>2201</v>
      </c>
      <c r="C45" s="3" t="s">
        <v>6403</v>
      </c>
      <c r="D45" s="2" t="s">
        <v>2200</v>
      </c>
      <c r="E45" s="2" t="s">
        <v>2152</v>
      </c>
      <c r="F45" s="2" t="s">
        <v>2199</v>
      </c>
      <c r="G45" s="2" t="s">
        <v>2191</v>
      </c>
      <c r="H45" s="2" t="s">
        <v>2157</v>
      </c>
      <c r="I45" s="2">
        <v>2014</v>
      </c>
      <c r="J45" s="2" t="s">
        <v>941</v>
      </c>
      <c r="K45" s="2" t="s">
        <v>6460</v>
      </c>
      <c r="L45" s="2" t="s">
        <v>6461</v>
      </c>
      <c r="M45" s="2" t="s">
        <v>941</v>
      </c>
      <c r="N45" s="2" t="s">
        <v>941</v>
      </c>
      <c r="O45" s="2" t="s">
        <v>941</v>
      </c>
    </row>
    <row r="46" spans="1:15" s="2" customFormat="1" ht="300" x14ac:dyDescent="0.25">
      <c r="A46" s="2" t="s">
        <v>2202</v>
      </c>
      <c r="B46" s="2" t="s">
        <v>2201</v>
      </c>
      <c r="C46" s="3" t="s">
        <v>6403</v>
      </c>
      <c r="D46" s="2" t="s">
        <v>2200</v>
      </c>
      <c r="E46" s="2" t="s">
        <v>2152</v>
      </c>
      <c r="F46" s="2" t="s">
        <v>2199</v>
      </c>
      <c r="G46" s="2" t="s">
        <v>2192</v>
      </c>
      <c r="H46" s="2" t="s">
        <v>2157</v>
      </c>
      <c r="I46" s="2" t="s">
        <v>941</v>
      </c>
      <c r="J46" s="2" t="s">
        <v>941</v>
      </c>
      <c r="K46" s="2" t="s">
        <v>6462</v>
      </c>
      <c r="L46" s="2" t="s">
        <v>6463</v>
      </c>
      <c r="M46" s="2" t="s">
        <v>941</v>
      </c>
      <c r="N46" s="2" t="s">
        <v>941</v>
      </c>
      <c r="O46" s="2" t="s">
        <v>941</v>
      </c>
    </row>
    <row r="47" spans="1:15" s="2" customFormat="1" ht="330" x14ac:dyDescent="0.25">
      <c r="A47" s="2" t="s">
        <v>6464</v>
      </c>
      <c r="B47" s="2" t="s">
        <v>6465</v>
      </c>
      <c r="C47" s="3" t="s">
        <v>6466</v>
      </c>
      <c r="D47" s="2" t="s">
        <v>6467</v>
      </c>
      <c r="E47" s="2" t="s">
        <v>2152</v>
      </c>
      <c r="F47" s="2" t="s">
        <v>6468</v>
      </c>
      <c r="G47" s="2" t="s">
        <v>2191</v>
      </c>
      <c r="H47" s="2" t="s">
        <v>2155</v>
      </c>
      <c r="I47" s="2" t="s">
        <v>941</v>
      </c>
      <c r="J47" s="2" t="s">
        <v>941</v>
      </c>
      <c r="K47" s="2" t="s">
        <v>6469</v>
      </c>
      <c r="L47" s="2" t="s">
        <v>6470</v>
      </c>
      <c r="M47" s="2" t="s">
        <v>941</v>
      </c>
      <c r="N47" s="2" t="s">
        <v>941</v>
      </c>
      <c r="O47" s="2" t="s">
        <v>941</v>
      </c>
    </row>
    <row r="48" spans="1:15" s="2" customFormat="1" ht="330" x14ac:dyDescent="0.25">
      <c r="A48" s="2" t="s">
        <v>6464</v>
      </c>
      <c r="B48" s="2" t="s">
        <v>6465</v>
      </c>
      <c r="C48" s="3" t="s">
        <v>6466</v>
      </c>
      <c r="D48" s="2" t="s">
        <v>6467</v>
      </c>
      <c r="E48" s="2" t="s">
        <v>2152</v>
      </c>
      <c r="F48" s="2" t="s">
        <v>6468</v>
      </c>
      <c r="G48" s="2" t="s">
        <v>2191</v>
      </c>
      <c r="H48" s="2" t="s">
        <v>2155</v>
      </c>
      <c r="I48" s="2" t="s">
        <v>941</v>
      </c>
      <c r="J48" s="2" t="s">
        <v>941</v>
      </c>
      <c r="K48" s="2" t="s">
        <v>6471</v>
      </c>
      <c r="L48" s="2" t="s">
        <v>6472</v>
      </c>
      <c r="M48" s="2" t="s">
        <v>941</v>
      </c>
      <c r="N48" s="2" t="s">
        <v>941</v>
      </c>
      <c r="O48" s="2" t="s">
        <v>941</v>
      </c>
    </row>
    <row r="49" spans="1:15" s="2" customFormat="1" ht="330" x14ac:dyDescent="0.25">
      <c r="A49" s="2" t="s">
        <v>6464</v>
      </c>
      <c r="B49" s="2" t="s">
        <v>6465</v>
      </c>
      <c r="C49" s="3" t="s">
        <v>6466</v>
      </c>
      <c r="D49" s="2" t="s">
        <v>6467</v>
      </c>
      <c r="E49" s="2" t="s">
        <v>2152</v>
      </c>
      <c r="F49" s="2" t="s">
        <v>6468</v>
      </c>
      <c r="G49" s="2" t="s">
        <v>2191</v>
      </c>
      <c r="H49" s="2" t="s">
        <v>2155</v>
      </c>
      <c r="I49" s="2" t="s">
        <v>941</v>
      </c>
      <c r="J49" s="2" t="s">
        <v>941</v>
      </c>
      <c r="K49" s="2" t="s">
        <v>6473</v>
      </c>
      <c r="L49" s="2" t="s">
        <v>6474</v>
      </c>
      <c r="M49" s="2" t="s">
        <v>941</v>
      </c>
      <c r="N49" s="2" t="s">
        <v>941</v>
      </c>
      <c r="O49" s="2" t="s">
        <v>941</v>
      </c>
    </row>
    <row r="50" spans="1:15" s="2" customFormat="1" ht="330" x14ac:dyDescent="0.25">
      <c r="A50" s="2" t="s">
        <v>6464</v>
      </c>
      <c r="B50" s="2" t="s">
        <v>6465</v>
      </c>
      <c r="C50" s="3" t="s">
        <v>6466</v>
      </c>
      <c r="D50" s="2" t="s">
        <v>6467</v>
      </c>
      <c r="E50" s="2" t="s">
        <v>2152</v>
      </c>
      <c r="F50" s="2" t="s">
        <v>6468</v>
      </c>
      <c r="G50" s="2" t="s">
        <v>2191</v>
      </c>
      <c r="H50" s="2" t="s">
        <v>2157</v>
      </c>
      <c r="I50" s="2" t="s">
        <v>941</v>
      </c>
      <c r="J50" s="2" t="s">
        <v>941</v>
      </c>
      <c r="K50" s="2" t="s">
        <v>5641</v>
      </c>
      <c r="L50" s="2" t="s">
        <v>5642</v>
      </c>
      <c r="M50" s="2" t="s">
        <v>941</v>
      </c>
      <c r="N50" s="2" t="s">
        <v>941</v>
      </c>
      <c r="O50" s="2" t="s">
        <v>941</v>
      </c>
    </row>
    <row r="51" spans="1:15" s="2" customFormat="1" ht="330" x14ac:dyDescent="0.25">
      <c r="A51" s="2" t="s">
        <v>6464</v>
      </c>
      <c r="B51" s="2" t="s">
        <v>6465</v>
      </c>
      <c r="C51" s="3" t="s">
        <v>6466</v>
      </c>
      <c r="D51" s="2" t="s">
        <v>6467</v>
      </c>
      <c r="E51" s="2" t="s">
        <v>2152</v>
      </c>
      <c r="F51" s="2" t="s">
        <v>6468</v>
      </c>
      <c r="G51" s="2" t="s">
        <v>2191</v>
      </c>
      <c r="H51" s="2" t="s">
        <v>2157</v>
      </c>
      <c r="I51" s="2" t="s">
        <v>941</v>
      </c>
      <c r="J51" s="2" t="s">
        <v>941</v>
      </c>
      <c r="K51" s="2" t="s">
        <v>6475</v>
      </c>
      <c r="L51" s="2" t="s">
        <v>6476</v>
      </c>
      <c r="M51" s="2" t="s">
        <v>941</v>
      </c>
      <c r="N51" s="2" t="s">
        <v>941</v>
      </c>
      <c r="O51" s="2" t="s">
        <v>941</v>
      </c>
    </row>
    <row r="52" spans="1:15" s="2" customFormat="1" ht="330" x14ac:dyDescent="0.25">
      <c r="A52" s="2" t="s">
        <v>6464</v>
      </c>
      <c r="B52" s="2" t="s">
        <v>6465</v>
      </c>
      <c r="C52" s="3" t="s">
        <v>6466</v>
      </c>
      <c r="D52" s="2" t="s">
        <v>6467</v>
      </c>
      <c r="E52" s="2" t="s">
        <v>2152</v>
      </c>
      <c r="F52" s="2" t="s">
        <v>6468</v>
      </c>
      <c r="G52" s="2" t="s">
        <v>2191</v>
      </c>
      <c r="H52" s="2" t="s">
        <v>2157</v>
      </c>
      <c r="I52" s="2" t="s">
        <v>941</v>
      </c>
      <c r="J52" s="2" t="s">
        <v>941</v>
      </c>
      <c r="K52" s="2" t="s">
        <v>6410</v>
      </c>
      <c r="L52" s="2" t="s">
        <v>6411</v>
      </c>
      <c r="M52" s="2" t="s">
        <v>941</v>
      </c>
      <c r="N52" s="2" t="s">
        <v>941</v>
      </c>
      <c r="O52" s="2" t="s">
        <v>941</v>
      </c>
    </row>
    <row r="53" spans="1:15" s="2" customFormat="1" ht="330" x14ac:dyDescent="0.25">
      <c r="A53" s="2" t="s">
        <v>6464</v>
      </c>
      <c r="B53" s="2" t="s">
        <v>6465</v>
      </c>
      <c r="C53" s="3" t="s">
        <v>6466</v>
      </c>
      <c r="D53" s="2" t="s">
        <v>6467</v>
      </c>
      <c r="E53" s="2" t="s">
        <v>2152</v>
      </c>
      <c r="F53" s="2" t="s">
        <v>6468</v>
      </c>
      <c r="G53" s="2" t="s">
        <v>2191</v>
      </c>
      <c r="H53" s="2" t="s">
        <v>2157</v>
      </c>
      <c r="I53" s="2">
        <v>2012</v>
      </c>
      <c r="J53" s="2" t="s">
        <v>941</v>
      </c>
      <c r="K53" s="2" t="s">
        <v>1802</v>
      </c>
      <c r="L53" s="2" t="s">
        <v>759</v>
      </c>
      <c r="M53" s="2" t="s">
        <v>941</v>
      </c>
      <c r="N53" s="2" t="s">
        <v>941</v>
      </c>
      <c r="O53" s="2" t="s">
        <v>941</v>
      </c>
    </row>
    <row r="54" spans="1:15" s="2" customFormat="1" ht="180" x14ac:dyDescent="0.25">
      <c r="A54" s="2" t="s">
        <v>1155</v>
      </c>
      <c r="B54" s="2" t="s">
        <v>2418</v>
      </c>
      <c r="C54" s="3" t="s">
        <v>6477</v>
      </c>
      <c r="D54" s="2" t="s">
        <v>1154</v>
      </c>
      <c r="E54" s="2" t="s">
        <v>2152</v>
      </c>
      <c r="F54" s="2" t="s">
        <v>2417</v>
      </c>
      <c r="G54" s="2" t="s">
        <v>2191</v>
      </c>
      <c r="H54" s="2" t="s">
        <v>2155</v>
      </c>
      <c r="I54" s="2" t="s">
        <v>941</v>
      </c>
      <c r="J54" s="2" t="s">
        <v>941</v>
      </c>
      <c r="K54" s="2" t="s">
        <v>255</v>
      </c>
      <c r="L54" s="2" t="s">
        <v>254</v>
      </c>
      <c r="M54" s="2" t="s">
        <v>941</v>
      </c>
      <c r="N54" s="2" t="s">
        <v>941</v>
      </c>
      <c r="O54" s="2" t="s">
        <v>6478</v>
      </c>
    </row>
    <row r="55" spans="1:15" s="2" customFormat="1" ht="180" x14ac:dyDescent="0.25">
      <c r="A55" s="2" t="s">
        <v>1155</v>
      </c>
      <c r="B55" s="2" t="s">
        <v>2418</v>
      </c>
      <c r="C55" s="3" t="s">
        <v>6477</v>
      </c>
      <c r="D55" s="2" t="s">
        <v>1154</v>
      </c>
      <c r="E55" s="2" t="s">
        <v>2152</v>
      </c>
      <c r="F55" s="2" t="s">
        <v>2417</v>
      </c>
      <c r="G55" s="2" t="s">
        <v>2191</v>
      </c>
      <c r="H55" s="2" t="s">
        <v>2155</v>
      </c>
      <c r="I55" s="2" t="s">
        <v>941</v>
      </c>
      <c r="J55" s="2" t="s">
        <v>941</v>
      </c>
      <c r="K55" s="2" t="s">
        <v>6479</v>
      </c>
      <c r="L55" s="2" t="s">
        <v>6480</v>
      </c>
      <c r="M55" s="2" t="s">
        <v>941</v>
      </c>
      <c r="N55" s="2" t="s">
        <v>941</v>
      </c>
      <c r="O55" s="2" t="s">
        <v>6478</v>
      </c>
    </row>
    <row r="56" spans="1:15" s="2" customFormat="1" ht="210" x14ac:dyDescent="0.25">
      <c r="A56" s="2" t="s">
        <v>1758</v>
      </c>
      <c r="B56" s="2" t="s">
        <v>2443</v>
      </c>
      <c r="C56" s="3" t="s">
        <v>2482</v>
      </c>
      <c r="D56" s="2" t="s">
        <v>1757</v>
      </c>
      <c r="E56" s="2" t="s">
        <v>2152</v>
      </c>
      <c r="F56" s="2" t="s">
        <v>2099</v>
      </c>
      <c r="G56" s="2" t="s">
        <v>2191</v>
      </c>
      <c r="H56" s="2" t="s">
        <v>2155</v>
      </c>
      <c r="I56" s="2" t="s">
        <v>941</v>
      </c>
      <c r="J56" s="2" t="s">
        <v>941</v>
      </c>
      <c r="K56" s="2" t="s">
        <v>2063</v>
      </c>
      <c r="L56" s="2" t="s">
        <v>392</v>
      </c>
      <c r="M56" s="2" t="s">
        <v>941</v>
      </c>
      <c r="N56" s="2" t="s">
        <v>941</v>
      </c>
      <c r="O56" s="2" t="s">
        <v>941</v>
      </c>
    </row>
    <row r="57" spans="1:15" s="2" customFormat="1" x14ac:dyDescent="0.25">
      <c r="A57" s="2" t="s">
        <v>6481</v>
      </c>
      <c r="B57" s="2" t="s">
        <v>6482</v>
      </c>
      <c r="C57" s="2" t="s">
        <v>6483</v>
      </c>
      <c r="D57" s="2" t="s">
        <v>6484</v>
      </c>
      <c r="E57" s="2" t="s">
        <v>2152</v>
      </c>
      <c r="F57" s="2" t="s">
        <v>6485</v>
      </c>
      <c r="G57" s="2" t="s">
        <v>2191</v>
      </c>
      <c r="H57" s="2" t="s">
        <v>2155</v>
      </c>
      <c r="I57" s="2" t="s">
        <v>941</v>
      </c>
      <c r="J57" s="2" t="s">
        <v>941</v>
      </c>
      <c r="K57" s="2" t="s">
        <v>6486</v>
      </c>
      <c r="L57" s="2" t="s">
        <v>6487</v>
      </c>
      <c r="M57" s="2" t="s">
        <v>941</v>
      </c>
      <c r="N57" s="2" t="s">
        <v>941</v>
      </c>
      <c r="O57" s="2" t="s">
        <v>941</v>
      </c>
    </row>
    <row r="58" spans="1:15" s="2" customFormat="1" x14ac:dyDescent="0.25">
      <c r="A58" s="2" t="s">
        <v>6481</v>
      </c>
      <c r="B58" s="2" t="s">
        <v>6482</v>
      </c>
      <c r="C58" s="2" t="s">
        <v>6483</v>
      </c>
      <c r="D58" s="2" t="s">
        <v>6484</v>
      </c>
      <c r="E58" s="2" t="s">
        <v>2152</v>
      </c>
      <c r="F58" s="2" t="s">
        <v>6485</v>
      </c>
      <c r="G58" s="2" t="s">
        <v>2191</v>
      </c>
      <c r="H58" s="2" t="s">
        <v>2155</v>
      </c>
      <c r="I58" s="2" t="s">
        <v>941</v>
      </c>
      <c r="J58" s="2" t="s">
        <v>941</v>
      </c>
      <c r="K58" s="2" t="s">
        <v>6488</v>
      </c>
      <c r="L58" s="2" t="s">
        <v>6489</v>
      </c>
      <c r="M58" s="2" t="s">
        <v>941</v>
      </c>
      <c r="N58" s="2" t="s">
        <v>941</v>
      </c>
      <c r="O58" s="2" t="s">
        <v>941</v>
      </c>
    </row>
    <row r="59" spans="1:15" s="2" customFormat="1" x14ac:dyDescent="0.25">
      <c r="A59" s="2" t="s">
        <v>6481</v>
      </c>
      <c r="B59" s="2" t="s">
        <v>6482</v>
      </c>
      <c r="C59" s="2" t="s">
        <v>6483</v>
      </c>
      <c r="D59" s="2" t="s">
        <v>6484</v>
      </c>
      <c r="E59" s="2" t="s">
        <v>2152</v>
      </c>
      <c r="F59" s="2" t="s">
        <v>6485</v>
      </c>
      <c r="G59" s="2" t="s">
        <v>2191</v>
      </c>
      <c r="H59" s="2" t="s">
        <v>2155</v>
      </c>
      <c r="I59" s="2" t="s">
        <v>941</v>
      </c>
      <c r="J59" s="2" t="s">
        <v>941</v>
      </c>
      <c r="K59" s="2" t="s">
        <v>6490</v>
      </c>
      <c r="L59" s="2" t="s">
        <v>6491</v>
      </c>
      <c r="M59" s="2" t="s">
        <v>941</v>
      </c>
      <c r="N59" s="2" t="s">
        <v>941</v>
      </c>
      <c r="O59" s="2" t="s">
        <v>941</v>
      </c>
    </row>
    <row r="60" spans="1:15" s="2" customFormat="1" x14ac:dyDescent="0.25">
      <c r="A60" s="2" t="s">
        <v>6481</v>
      </c>
      <c r="B60" s="2" t="s">
        <v>6482</v>
      </c>
      <c r="C60" s="2" t="s">
        <v>6483</v>
      </c>
      <c r="D60" s="2" t="s">
        <v>6484</v>
      </c>
      <c r="E60" s="2" t="s">
        <v>2152</v>
      </c>
      <c r="F60" s="2" t="s">
        <v>6485</v>
      </c>
      <c r="G60" s="2" t="s">
        <v>2191</v>
      </c>
      <c r="H60" s="2" t="s">
        <v>2155</v>
      </c>
      <c r="I60" s="2" t="s">
        <v>941</v>
      </c>
      <c r="J60" s="2" t="s">
        <v>941</v>
      </c>
      <c r="K60" s="2" t="s">
        <v>2866</v>
      </c>
      <c r="L60" s="2" t="s">
        <v>2867</v>
      </c>
      <c r="M60" s="2" t="s">
        <v>941</v>
      </c>
      <c r="N60" s="2" t="s">
        <v>941</v>
      </c>
      <c r="O60" s="2" t="s">
        <v>941</v>
      </c>
    </row>
    <row r="61" spans="1:15" s="2" customFormat="1" x14ac:dyDescent="0.25">
      <c r="A61" s="2" t="s">
        <v>6481</v>
      </c>
      <c r="B61" s="2" t="s">
        <v>6482</v>
      </c>
      <c r="C61" s="2" t="s">
        <v>6483</v>
      </c>
      <c r="D61" s="2" t="s">
        <v>6484</v>
      </c>
      <c r="E61" s="2" t="s">
        <v>2152</v>
      </c>
      <c r="F61" s="2" t="s">
        <v>6485</v>
      </c>
      <c r="G61" s="2" t="s">
        <v>2191</v>
      </c>
      <c r="H61" s="2" t="s">
        <v>2157</v>
      </c>
      <c r="I61" s="2" t="s">
        <v>941</v>
      </c>
      <c r="J61" s="2" t="s">
        <v>941</v>
      </c>
      <c r="K61" s="2" t="s">
        <v>6492</v>
      </c>
      <c r="L61" s="2" t="s">
        <v>6493</v>
      </c>
      <c r="M61" s="2" t="s">
        <v>941</v>
      </c>
      <c r="N61" s="2" t="s">
        <v>941</v>
      </c>
      <c r="O61" s="2" t="s">
        <v>941</v>
      </c>
    </row>
    <row r="62" spans="1:15" s="2" customFormat="1" x14ac:dyDescent="0.25">
      <c r="A62" s="2" t="s">
        <v>6481</v>
      </c>
      <c r="B62" s="2" t="s">
        <v>6482</v>
      </c>
      <c r="C62" s="2" t="s">
        <v>6483</v>
      </c>
      <c r="D62" s="2" t="s">
        <v>6484</v>
      </c>
      <c r="E62" s="2" t="s">
        <v>2152</v>
      </c>
      <c r="F62" s="2" t="s">
        <v>6485</v>
      </c>
      <c r="G62" s="2" t="s">
        <v>2191</v>
      </c>
      <c r="H62" s="2" t="s">
        <v>2157</v>
      </c>
      <c r="I62" s="2" t="s">
        <v>941</v>
      </c>
      <c r="J62" s="2" t="s">
        <v>941</v>
      </c>
      <c r="K62" s="2" t="s">
        <v>1539</v>
      </c>
      <c r="L62" s="2" t="s">
        <v>744</v>
      </c>
      <c r="M62" s="2" t="s">
        <v>941</v>
      </c>
      <c r="N62" s="2" t="s">
        <v>941</v>
      </c>
      <c r="O62" s="2" t="s">
        <v>941</v>
      </c>
    </row>
    <row r="63" spans="1:15" s="2" customFormat="1" x14ac:dyDescent="0.25">
      <c r="A63" s="2" t="s">
        <v>6481</v>
      </c>
      <c r="B63" s="2" t="s">
        <v>6482</v>
      </c>
      <c r="C63" s="2" t="s">
        <v>6483</v>
      </c>
      <c r="D63" s="2" t="s">
        <v>6484</v>
      </c>
      <c r="E63" s="2" t="s">
        <v>2152</v>
      </c>
      <c r="F63" s="2" t="s">
        <v>6485</v>
      </c>
      <c r="G63" s="2" t="s">
        <v>1407</v>
      </c>
      <c r="H63" s="2" t="s">
        <v>2157</v>
      </c>
      <c r="I63" s="2" t="s">
        <v>941</v>
      </c>
      <c r="J63" s="2" t="s">
        <v>941</v>
      </c>
      <c r="K63" s="2" t="s">
        <v>6494</v>
      </c>
      <c r="L63" s="2" t="s">
        <v>6495</v>
      </c>
      <c r="M63" s="2" t="s">
        <v>941</v>
      </c>
      <c r="N63" s="2" t="s">
        <v>941</v>
      </c>
      <c r="O63" s="2" t="s">
        <v>941</v>
      </c>
    </row>
    <row r="64" spans="1:15" s="2" customFormat="1" x14ac:dyDescent="0.25">
      <c r="A64" s="2" t="s">
        <v>6481</v>
      </c>
      <c r="B64" s="2" t="s">
        <v>6482</v>
      </c>
      <c r="C64" s="2" t="s">
        <v>6483</v>
      </c>
      <c r="D64" s="2" t="s">
        <v>6484</v>
      </c>
      <c r="E64" s="2" t="s">
        <v>2152</v>
      </c>
      <c r="F64" s="2" t="s">
        <v>6485</v>
      </c>
      <c r="G64" s="2" t="s">
        <v>1407</v>
      </c>
      <c r="H64" s="2" t="s">
        <v>2157</v>
      </c>
      <c r="I64" s="2" t="s">
        <v>941</v>
      </c>
      <c r="J64" s="2" t="s">
        <v>941</v>
      </c>
      <c r="K64" s="2" t="s">
        <v>6496</v>
      </c>
      <c r="L64" s="2" t="s">
        <v>6497</v>
      </c>
      <c r="M64" s="2" t="s">
        <v>941</v>
      </c>
      <c r="N64" s="2" t="s">
        <v>941</v>
      </c>
      <c r="O64" s="2" t="s">
        <v>941</v>
      </c>
    </row>
    <row r="65" spans="1:15" s="2" customFormat="1" ht="180" x14ac:dyDescent="0.25">
      <c r="A65" s="2" t="s">
        <v>2352</v>
      </c>
      <c r="B65" s="2" t="s">
        <v>2351</v>
      </c>
      <c r="C65" s="3" t="s">
        <v>6498</v>
      </c>
      <c r="D65" s="2" t="s">
        <v>2350</v>
      </c>
      <c r="E65" s="2" t="s">
        <v>2152</v>
      </c>
      <c r="F65" s="2" t="s">
        <v>2349</v>
      </c>
      <c r="G65" s="2" t="s">
        <v>2191</v>
      </c>
      <c r="H65" s="2" t="s">
        <v>2155</v>
      </c>
      <c r="I65" s="2" t="s">
        <v>941</v>
      </c>
      <c r="J65" s="2" t="s">
        <v>941</v>
      </c>
      <c r="K65" s="2" t="s">
        <v>1569</v>
      </c>
      <c r="L65" s="2" t="s">
        <v>398</v>
      </c>
      <c r="M65" s="2" t="s">
        <v>941</v>
      </c>
      <c r="N65" s="2" t="s">
        <v>941</v>
      </c>
      <c r="O65" s="2" t="s">
        <v>941</v>
      </c>
    </row>
    <row r="66" spans="1:15" s="2" customFormat="1" x14ac:dyDescent="0.25">
      <c r="A66" s="2" t="s">
        <v>1958</v>
      </c>
      <c r="B66" s="2" t="s">
        <v>2259</v>
      </c>
      <c r="C66" s="2" t="s">
        <v>6499</v>
      </c>
      <c r="D66" s="2" t="s">
        <v>1957</v>
      </c>
      <c r="E66" s="2" t="s">
        <v>2152</v>
      </c>
      <c r="F66" s="2" t="s">
        <v>2258</v>
      </c>
      <c r="G66" s="2" t="s">
        <v>2191</v>
      </c>
      <c r="H66" s="2" t="s">
        <v>2155</v>
      </c>
      <c r="I66" s="2" t="s">
        <v>941</v>
      </c>
      <c r="J66" s="2" t="s">
        <v>941</v>
      </c>
      <c r="K66" s="2" t="s">
        <v>1143</v>
      </c>
      <c r="L66" s="2" t="s">
        <v>631</v>
      </c>
      <c r="M66" s="2" t="s">
        <v>941</v>
      </c>
      <c r="N66" s="2" t="s">
        <v>941</v>
      </c>
      <c r="O66" s="2" t="s">
        <v>6500</v>
      </c>
    </row>
    <row r="67" spans="1:15" s="2" customFormat="1" x14ac:dyDescent="0.25">
      <c r="A67" s="2" t="s">
        <v>1958</v>
      </c>
      <c r="B67" s="2" t="s">
        <v>2259</v>
      </c>
      <c r="C67" s="2" t="s">
        <v>6499</v>
      </c>
      <c r="D67" s="2" t="s">
        <v>1957</v>
      </c>
      <c r="E67" s="2" t="s">
        <v>2152</v>
      </c>
      <c r="F67" s="2" t="s">
        <v>2258</v>
      </c>
      <c r="G67" s="2" t="s">
        <v>1407</v>
      </c>
      <c r="H67" s="2" t="s">
        <v>2155</v>
      </c>
      <c r="I67" s="2" t="s">
        <v>941</v>
      </c>
      <c r="J67" s="2" t="s">
        <v>941</v>
      </c>
      <c r="K67" s="2" t="s">
        <v>6501</v>
      </c>
      <c r="L67" s="2" t="s">
        <v>6502</v>
      </c>
      <c r="M67" s="2" t="s">
        <v>941</v>
      </c>
      <c r="N67" s="2" t="s">
        <v>941</v>
      </c>
      <c r="O67" s="2" t="s">
        <v>6500</v>
      </c>
    </row>
    <row r="68" spans="1:15" s="2" customFormat="1" ht="90" x14ac:dyDescent="0.25">
      <c r="A68" s="2" t="s">
        <v>1935</v>
      </c>
      <c r="B68" s="2" t="s">
        <v>2425</v>
      </c>
      <c r="C68" s="3" t="s">
        <v>2578</v>
      </c>
      <c r="D68" s="2" t="s">
        <v>1934</v>
      </c>
      <c r="E68" s="2" t="s">
        <v>2152</v>
      </c>
      <c r="F68" s="2" t="s">
        <v>2107</v>
      </c>
      <c r="G68" s="2" t="s">
        <v>2191</v>
      </c>
      <c r="H68" s="2" t="s">
        <v>2155</v>
      </c>
      <c r="I68" s="2" t="s">
        <v>941</v>
      </c>
      <c r="J68" s="2" t="s">
        <v>941</v>
      </c>
      <c r="K68" s="2" t="s">
        <v>1927</v>
      </c>
      <c r="L68" s="2" t="s">
        <v>619</v>
      </c>
      <c r="M68" s="2" t="s">
        <v>941</v>
      </c>
      <c r="N68" s="2" t="s">
        <v>941</v>
      </c>
      <c r="O68" s="2" t="s">
        <v>941</v>
      </c>
    </row>
    <row r="69" spans="1:15" s="2" customFormat="1" ht="409.5" x14ac:dyDescent="0.25">
      <c r="A69" s="2" t="s">
        <v>6503</v>
      </c>
      <c r="B69" s="2" t="s">
        <v>6504</v>
      </c>
      <c r="C69" s="3" t="s">
        <v>6505</v>
      </c>
      <c r="D69" s="2" t="s">
        <v>6506</v>
      </c>
      <c r="E69" s="2" t="s">
        <v>2152</v>
      </c>
      <c r="F69" s="2" t="s">
        <v>6507</v>
      </c>
      <c r="G69" s="2" t="s">
        <v>2191</v>
      </c>
      <c r="H69" s="2" t="s">
        <v>2155</v>
      </c>
      <c r="I69" s="2" t="s">
        <v>941</v>
      </c>
      <c r="J69" s="2" t="s">
        <v>941</v>
      </c>
      <c r="K69" s="2" t="s">
        <v>6508</v>
      </c>
      <c r="L69" s="2" t="s">
        <v>6509</v>
      </c>
      <c r="M69" s="2" t="s">
        <v>941</v>
      </c>
      <c r="N69" s="2" t="s">
        <v>941</v>
      </c>
      <c r="O69" s="2" t="s">
        <v>941</v>
      </c>
    </row>
    <row r="70" spans="1:15" s="2" customFormat="1" ht="409.5" x14ac:dyDescent="0.25">
      <c r="A70" s="2" t="s">
        <v>6503</v>
      </c>
      <c r="B70" s="2" t="s">
        <v>6504</v>
      </c>
      <c r="C70" s="3" t="s">
        <v>6505</v>
      </c>
      <c r="D70" s="2" t="s">
        <v>6506</v>
      </c>
      <c r="E70" s="2" t="s">
        <v>2152</v>
      </c>
      <c r="F70" s="2" t="s">
        <v>6507</v>
      </c>
      <c r="G70" s="2" t="s">
        <v>2191</v>
      </c>
      <c r="H70" s="2" t="s">
        <v>2155</v>
      </c>
      <c r="I70" s="2" t="s">
        <v>941</v>
      </c>
      <c r="J70" s="2" t="s">
        <v>941</v>
      </c>
      <c r="K70" s="2" t="s">
        <v>6510</v>
      </c>
      <c r="L70" s="2" t="s">
        <v>6511</v>
      </c>
      <c r="M70" s="2" t="s">
        <v>941</v>
      </c>
      <c r="N70" s="2" t="s">
        <v>941</v>
      </c>
      <c r="O70" s="2" t="s">
        <v>941</v>
      </c>
    </row>
    <row r="71" spans="1:15" s="2" customFormat="1" ht="409.5" x14ac:dyDescent="0.25">
      <c r="A71" s="2" t="s">
        <v>6503</v>
      </c>
      <c r="B71" s="2" t="s">
        <v>6504</v>
      </c>
      <c r="C71" s="3" t="s">
        <v>6505</v>
      </c>
      <c r="D71" s="2" t="s">
        <v>6506</v>
      </c>
      <c r="E71" s="2" t="s">
        <v>2152</v>
      </c>
      <c r="F71" s="2" t="s">
        <v>6507</v>
      </c>
      <c r="G71" s="2" t="s">
        <v>2191</v>
      </c>
      <c r="H71" s="2" t="s">
        <v>2155</v>
      </c>
      <c r="I71" s="2" t="s">
        <v>941</v>
      </c>
      <c r="J71" s="2" t="s">
        <v>941</v>
      </c>
      <c r="K71" s="2" t="s">
        <v>6512</v>
      </c>
      <c r="L71" s="2" t="s">
        <v>6513</v>
      </c>
      <c r="M71" s="2" t="s">
        <v>941</v>
      </c>
      <c r="N71" s="2" t="s">
        <v>941</v>
      </c>
      <c r="O71" s="2" t="s">
        <v>941</v>
      </c>
    </row>
    <row r="72" spans="1:15" s="2" customFormat="1" ht="409.5" x14ac:dyDescent="0.25">
      <c r="A72" s="2" t="s">
        <v>6503</v>
      </c>
      <c r="B72" s="2" t="s">
        <v>6504</v>
      </c>
      <c r="C72" s="3" t="s">
        <v>6505</v>
      </c>
      <c r="D72" s="2" t="s">
        <v>6506</v>
      </c>
      <c r="E72" s="2" t="s">
        <v>2152</v>
      </c>
      <c r="F72" s="2" t="s">
        <v>6507</v>
      </c>
      <c r="G72" s="2" t="s">
        <v>2191</v>
      </c>
      <c r="H72" s="2" t="s">
        <v>2157</v>
      </c>
      <c r="I72" s="2" t="s">
        <v>941</v>
      </c>
      <c r="J72" s="2" t="s">
        <v>941</v>
      </c>
      <c r="K72" s="2" t="s">
        <v>1653</v>
      </c>
      <c r="L72" s="2" t="s">
        <v>438</v>
      </c>
      <c r="M72" s="2" t="s">
        <v>941</v>
      </c>
      <c r="N72" s="2" t="s">
        <v>941</v>
      </c>
      <c r="O72" s="2" t="s">
        <v>941</v>
      </c>
    </row>
    <row r="73" spans="1:15" s="2" customFormat="1" ht="409.5" x14ac:dyDescent="0.25">
      <c r="A73" s="2" t="s">
        <v>6503</v>
      </c>
      <c r="B73" s="2" t="s">
        <v>6504</v>
      </c>
      <c r="C73" s="3" t="s">
        <v>6505</v>
      </c>
      <c r="D73" s="2" t="s">
        <v>6506</v>
      </c>
      <c r="E73" s="2" t="s">
        <v>2152</v>
      </c>
      <c r="F73" s="2" t="s">
        <v>6507</v>
      </c>
      <c r="G73" s="2" t="s">
        <v>2191</v>
      </c>
      <c r="H73" s="2" t="s">
        <v>2157</v>
      </c>
      <c r="I73" s="2" t="s">
        <v>941</v>
      </c>
      <c r="J73" s="2" t="s">
        <v>941</v>
      </c>
      <c r="K73" s="2" t="s">
        <v>6512</v>
      </c>
      <c r="L73" s="2" t="s">
        <v>6513</v>
      </c>
      <c r="M73" s="2" t="s">
        <v>941</v>
      </c>
      <c r="N73" s="2" t="s">
        <v>941</v>
      </c>
      <c r="O73" s="2" t="s">
        <v>941</v>
      </c>
    </row>
    <row r="74" spans="1:15" s="2" customFormat="1" ht="409.5" x14ac:dyDescent="0.25">
      <c r="A74" s="2" t="s">
        <v>6503</v>
      </c>
      <c r="B74" s="2" t="s">
        <v>6504</v>
      </c>
      <c r="C74" s="3" t="s">
        <v>6505</v>
      </c>
      <c r="D74" s="2" t="s">
        <v>6506</v>
      </c>
      <c r="E74" s="2" t="s">
        <v>2152</v>
      </c>
      <c r="F74" s="2" t="s">
        <v>6507</v>
      </c>
      <c r="G74" s="2" t="s">
        <v>2191</v>
      </c>
      <c r="H74" s="2" t="s">
        <v>2157</v>
      </c>
      <c r="I74" s="2" t="s">
        <v>941</v>
      </c>
      <c r="J74" s="2" t="s">
        <v>941</v>
      </c>
      <c r="K74" s="2" t="s">
        <v>6514</v>
      </c>
      <c r="L74" s="2" t="s">
        <v>6515</v>
      </c>
      <c r="M74" s="2" t="s">
        <v>941</v>
      </c>
      <c r="N74" s="2" t="s">
        <v>941</v>
      </c>
      <c r="O74" s="2" t="s">
        <v>941</v>
      </c>
    </row>
    <row r="75" spans="1:15" s="2" customFormat="1" x14ac:dyDescent="0.25">
      <c r="A75" s="2" t="s">
        <v>2050</v>
      </c>
      <c r="B75" s="2" t="s">
        <v>2392</v>
      </c>
      <c r="C75" s="2" t="s">
        <v>6516</v>
      </c>
      <c r="D75" s="2" t="s">
        <v>2049</v>
      </c>
      <c r="E75" s="2" t="s">
        <v>941</v>
      </c>
      <c r="F75" s="2" t="s">
        <v>941</v>
      </c>
      <c r="G75" s="2" t="s">
        <v>2191</v>
      </c>
      <c r="H75" s="2" t="s">
        <v>2155</v>
      </c>
      <c r="I75" s="2" t="s">
        <v>941</v>
      </c>
      <c r="J75" s="2" t="s">
        <v>941</v>
      </c>
      <c r="K75" s="2" t="s">
        <v>1719</v>
      </c>
      <c r="L75" s="2" t="s">
        <v>185</v>
      </c>
      <c r="M75" s="2" t="s">
        <v>941</v>
      </c>
      <c r="N75" s="2" t="s">
        <v>941</v>
      </c>
      <c r="O75" s="2" t="s">
        <v>6517</v>
      </c>
    </row>
    <row r="76" spans="1:15" s="2" customFormat="1" x14ac:dyDescent="0.25">
      <c r="A76" s="2" t="s">
        <v>2050</v>
      </c>
      <c r="B76" s="2" t="s">
        <v>2392</v>
      </c>
      <c r="C76" s="2" t="s">
        <v>6516</v>
      </c>
      <c r="D76" s="2" t="s">
        <v>2049</v>
      </c>
      <c r="E76" s="2" t="s">
        <v>941</v>
      </c>
      <c r="F76" s="2" t="s">
        <v>941</v>
      </c>
      <c r="G76" s="2" t="s">
        <v>2191</v>
      </c>
      <c r="H76" s="2" t="s">
        <v>2157</v>
      </c>
      <c r="I76" s="2" t="s">
        <v>941</v>
      </c>
      <c r="J76" s="2" t="s">
        <v>941</v>
      </c>
      <c r="K76" s="2" t="s">
        <v>6518</v>
      </c>
      <c r="L76" s="2" t="s">
        <v>6519</v>
      </c>
      <c r="M76" s="2" t="s">
        <v>941</v>
      </c>
      <c r="N76" s="2" t="s">
        <v>941</v>
      </c>
      <c r="O76" s="2" t="s">
        <v>6517</v>
      </c>
    </row>
    <row r="77" spans="1:15" s="2" customFormat="1" ht="195" x14ac:dyDescent="0.25">
      <c r="A77" s="2" t="s">
        <v>6520</v>
      </c>
      <c r="B77" s="2" t="s">
        <v>6521</v>
      </c>
      <c r="C77" s="3" t="s">
        <v>6522</v>
      </c>
      <c r="D77" s="2" t="s">
        <v>6523</v>
      </c>
      <c r="E77" s="2" t="s">
        <v>2152</v>
      </c>
      <c r="F77" s="2" t="s">
        <v>6524</v>
      </c>
      <c r="G77" s="2" t="s">
        <v>2191</v>
      </c>
      <c r="H77" s="2" t="s">
        <v>2155</v>
      </c>
      <c r="I77" s="2" t="s">
        <v>941</v>
      </c>
      <c r="J77" s="2" t="s">
        <v>941</v>
      </c>
      <c r="K77" s="2" t="s">
        <v>6525</v>
      </c>
      <c r="L77" s="2" t="s">
        <v>6526</v>
      </c>
      <c r="M77" s="2" t="s">
        <v>941</v>
      </c>
      <c r="N77" s="2" t="s">
        <v>941</v>
      </c>
      <c r="O77" s="2" t="s">
        <v>941</v>
      </c>
    </row>
    <row r="78" spans="1:15" s="2" customFormat="1" ht="195" x14ac:dyDescent="0.25">
      <c r="A78" s="2" t="s">
        <v>6520</v>
      </c>
      <c r="B78" s="2" t="s">
        <v>6521</v>
      </c>
      <c r="C78" s="3" t="s">
        <v>6522</v>
      </c>
      <c r="D78" s="2" t="s">
        <v>6523</v>
      </c>
      <c r="E78" s="2" t="s">
        <v>2152</v>
      </c>
      <c r="F78" s="2" t="s">
        <v>6524</v>
      </c>
      <c r="G78" s="2" t="s">
        <v>2191</v>
      </c>
      <c r="H78" s="2" t="s">
        <v>2157</v>
      </c>
      <c r="I78" s="2" t="s">
        <v>941</v>
      </c>
      <c r="J78" s="2" t="s">
        <v>941</v>
      </c>
      <c r="K78" s="2" t="s">
        <v>6527</v>
      </c>
      <c r="L78" s="2" t="s">
        <v>6528</v>
      </c>
      <c r="M78" s="2" t="s">
        <v>941</v>
      </c>
      <c r="N78" s="2" t="s">
        <v>941</v>
      </c>
      <c r="O78" s="2" t="s">
        <v>941</v>
      </c>
    </row>
    <row r="79" spans="1:15" s="2" customFormat="1" ht="195" x14ac:dyDescent="0.25">
      <c r="A79" s="2" t="s">
        <v>6520</v>
      </c>
      <c r="B79" s="2" t="s">
        <v>6521</v>
      </c>
      <c r="C79" s="3" t="s">
        <v>6522</v>
      </c>
      <c r="D79" s="2" t="s">
        <v>6523</v>
      </c>
      <c r="E79" s="2" t="s">
        <v>2152</v>
      </c>
      <c r="F79" s="2" t="s">
        <v>6524</v>
      </c>
      <c r="G79" s="2" t="s">
        <v>2191</v>
      </c>
      <c r="H79" s="2" t="s">
        <v>2157</v>
      </c>
      <c r="I79" s="2" t="s">
        <v>941</v>
      </c>
      <c r="J79" s="2" t="s">
        <v>941</v>
      </c>
      <c r="K79" s="2" t="s">
        <v>1653</v>
      </c>
      <c r="L79" s="2" t="s">
        <v>438</v>
      </c>
      <c r="M79" s="2" t="s">
        <v>941</v>
      </c>
      <c r="N79" s="2" t="s">
        <v>941</v>
      </c>
      <c r="O79" s="2" t="s">
        <v>941</v>
      </c>
    </row>
    <row r="80" spans="1:15" s="2" customFormat="1" ht="195" x14ac:dyDescent="0.25">
      <c r="A80" s="2" t="s">
        <v>6520</v>
      </c>
      <c r="B80" s="2" t="s">
        <v>6521</v>
      </c>
      <c r="C80" s="3" t="s">
        <v>6522</v>
      </c>
      <c r="D80" s="2" t="s">
        <v>6523</v>
      </c>
      <c r="E80" s="2" t="s">
        <v>2152</v>
      </c>
      <c r="F80" s="2" t="s">
        <v>6524</v>
      </c>
      <c r="G80" s="2" t="s">
        <v>2191</v>
      </c>
      <c r="H80" s="2" t="s">
        <v>2157</v>
      </c>
      <c r="I80" s="2" t="s">
        <v>941</v>
      </c>
      <c r="J80" s="2" t="s">
        <v>941</v>
      </c>
      <c r="K80" s="2" t="s">
        <v>6529</v>
      </c>
      <c r="L80" s="2" t="s">
        <v>6530</v>
      </c>
      <c r="M80" s="2" t="s">
        <v>941</v>
      </c>
      <c r="N80" s="2" t="s">
        <v>941</v>
      </c>
      <c r="O80" s="2" t="s">
        <v>941</v>
      </c>
    </row>
    <row r="81" spans="1:15" s="2" customFormat="1" ht="195" x14ac:dyDescent="0.25">
      <c r="A81" s="2" t="s">
        <v>6520</v>
      </c>
      <c r="B81" s="2" t="s">
        <v>6521</v>
      </c>
      <c r="C81" s="3" t="s">
        <v>6522</v>
      </c>
      <c r="D81" s="2" t="s">
        <v>6523</v>
      </c>
      <c r="E81" s="2" t="s">
        <v>2152</v>
      </c>
      <c r="F81" s="2" t="s">
        <v>6524</v>
      </c>
      <c r="G81" s="2" t="s">
        <v>2191</v>
      </c>
      <c r="H81" s="2" t="s">
        <v>2157</v>
      </c>
      <c r="I81" s="2" t="s">
        <v>941</v>
      </c>
      <c r="J81" s="2" t="s">
        <v>941</v>
      </c>
      <c r="K81" s="2" t="s">
        <v>6531</v>
      </c>
      <c r="L81" s="2" t="s">
        <v>6532</v>
      </c>
      <c r="M81" s="2" t="s">
        <v>941</v>
      </c>
      <c r="N81" s="2" t="s">
        <v>941</v>
      </c>
      <c r="O81" s="2" t="s">
        <v>941</v>
      </c>
    </row>
    <row r="82" spans="1:15" s="2" customFormat="1" ht="195" x14ac:dyDescent="0.25">
      <c r="A82" s="2" t="s">
        <v>6520</v>
      </c>
      <c r="B82" s="2" t="s">
        <v>6521</v>
      </c>
      <c r="C82" s="3" t="s">
        <v>6522</v>
      </c>
      <c r="D82" s="2" t="s">
        <v>6523</v>
      </c>
      <c r="E82" s="2" t="s">
        <v>2152</v>
      </c>
      <c r="F82" s="2" t="s">
        <v>6524</v>
      </c>
      <c r="G82" s="2" t="s">
        <v>2191</v>
      </c>
      <c r="H82" s="2" t="s">
        <v>2157</v>
      </c>
      <c r="I82" s="2">
        <v>2015</v>
      </c>
      <c r="J82" s="2" t="s">
        <v>941</v>
      </c>
      <c r="K82" s="2" t="s">
        <v>6533</v>
      </c>
      <c r="L82" s="2" t="s">
        <v>6534</v>
      </c>
      <c r="M82" s="2" t="s">
        <v>941</v>
      </c>
      <c r="N82" s="2" t="s">
        <v>941</v>
      </c>
      <c r="O82" s="2" t="s">
        <v>941</v>
      </c>
    </row>
    <row r="83" spans="1:15" s="2" customFormat="1" ht="225" x14ac:dyDescent="0.25">
      <c r="A83" s="2" t="s">
        <v>6535</v>
      </c>
      <c r="B83" s="2" t="s">
        <v>6536</v>
      </c>
      <c r="C83" s="3" t="s">
        <v>6537</v>
      </c>
      <c r="D83" s="2" t="s">
        <v>6538</v>
      </c>
      <c r="E83" s="2" t="s">
        <v>2152</v>
      </c>
      <c r="F83" s="2" t="s">
        <v>6539</v>
      </c>
      <c r="G83" s="2" t="s">
        <v>2191</v>
      </c>
      <c r="H83" s="2" t="s">
        <v>2155</v>
      </c>
      <c r="I83" s="2" t="s">
        <v>941</v>
      </c>
      <c r="J83" s="2" t="s">
        <v>941</v>
      </c>
      <c r="K83" s="2" t="s">
        <v>6540</v>
      </c>
      <c r="L83" s="2" t="s">
        <v>6541</v>
      </c>
      <c r="M83" s="2" t="s">
        <v>941</v>
      </c>
      <c r="N83" s="2" t="s">
        <v>941</v>
      </c>
      <c r="O83" s="2" t="s">
        <v>941</v>
      </c>
    </row>
    <row r="84" spans="1:15" s="2" customFormat="1" ht="225" x14ac:dyDescent="0.25">
      <c r="A84" s="2" t="s">
        <v>6535</v>
      </c>
      <c r="B84" s="2" t="s">
        <v>6536</v>
      </c>
      <c r="C84" s="3" t="s">
        <v>6537</v>
      </c>
      <c r="D84" s="2" t="s">
        <v>6538</v>
      </c>
      <c r="E84" s="2" t="s">
        <v>2152</v>
      </c>
      <c r="F84" s="2" t="s">
        <v>6539</v>
      </c>
      <c r="G84" s="2" t="s">
        <v>2191</v>
      </c>
      <c r="H84" s="2" t="s">
        <v>2155</v>
      </c>
      <c r="I84" s="2" t="s">
        <v>941</v>
      </c>
      <c r="J84" s="2" t="s">
        <v>941</v>
      </c>
      <c r="K84" s="2" t="s">
        <v>6542</v>
      </c>
      <c r="L84" s="2" t="s">
        <v>6543</v>
      </c>
      <c r="M84" s="2" t="s">
        <v>941</v>
      </c>
      <c r="N84" s="2" t="s">
        <v>941</v>
      </c>
      <c r="O84" s="2" t="s">
        <v>941</v>
      </c>
    </row>
    <row r="85" spans="1:15" s="2" customFormat="1" ht="225" x14ac:dyDescent="0.25">
      <c r="A85" s="2" t="s">
        <v>6535</v>
      </c>
      <c r="B85" s="2" t="s">
        <v>6536</v>
      </c>
      <c r="C85" s="3" t="s">
        <v>6537</v>
      </c>
      <c r="D85" s="2" t="s">
        <v>6538</v>
      </c>
      <c r="E85" s="2" t="s">
        <v>2152</v>
      </c>
      <c r="F85" s="2" t="s">
        <v>6539</v>
      </c>
      <c r="G85" s="2" t="s">
        <v>2191</v>
      </c>
      <c r="H85" s="2" t="s">
        <v>2155</v>
      </c>
      <c r="I85" s="2" t="s">
        <v>941</v>
      </c>
      <c r="J85" s="2" t="s">
        <v>941</v>
      </c>
      <c r="K85" s="2" t="s">
        <v>6544</v>
      </c>
      <c r="L85" s="2" t="s">
        <v>6545</v>
      </c>
      <c r="M85" s="2" t="s">
        <v>941</v>
      </c>
      <c r="N85" s="2" t="s">
        <v>941</v>
      </c>
      <c r="O85" s="2" t="s">
        <v>941</v>
      </c>
    </row>
    <row r="86" spans="1:15" s="2" customFormat="1" ht="225" x14ac:dyDescent="0.25">
      <c r="A86" s="2" t="s">
        <v>6535</v>
      </c>
      <c r="B86" s="2" t="s">
        <v>6536</v>
      </c>
      <c r="C86" s="3" t="s">
        <v>6537</v>
      </c>
      <c r="D86" s="2" t="s">
        <v>6538</v>
      </c>
      <c r="E86" s="2" t="s">
        <v>2152</v>
      </c>
      <c r="F86" s="2" t="s">
        <v>6539</v>
      </c>
      <c r="G86" s="2" t="s">
        <v>2191</v>
      </c>
      <c r="H86" s="2" t="s">
        <v>2155</v>
      </c>
      <c r="I86" s="2" t="s">
        <v>941</v>
      </c>
      <c r="J86" s="2" t="s">
        <v>941</v>
      </c>
      <c r="K86" s="2" t="s">
        <v>6546</v>
      </c>
      <c r="L86" s="2" t="s">
        <v>6547</v>
      </c>
      <c r="M86" s="2" t="s">
        <v>941</v>
      </c>
      <c r="N86" s="2" t="s">
        <v>941</v>
      </c>
      <c r="O86" s="2" t="s">
        <v>941</v>
      </c>
    </row>
    <row r="87" spans="1:15" s="2" customFormat="1" ht="225" x14ac:dyDescent="0.25">
      <c r="A87" s="2" t="s">
        <v>6535</v>
      </c>
      <c r="B87" s="2" t="s">
        <v>6536</v>
      </c>
      <c r="C87" s="3" t="s">
        <v>6537</v>
      </c>
      <c r="D87" s="2" t="s">
        <v>6538</v>
      </c>
      <c r="E87" s="2" t="s">
        <v>2152</v>
      </c>
      <c r="F87" s="2" t="s">
        <v>6539</v>
      </c>
      <c r="G87" s="2" t="s">
        <v>2191</v>
      </c>
      <c r="H87" s="2" t="s">
        <v>2155</v>
      </c>
      <c r="I87" s="2" t="s">
        <v>941</v>
      </c>
      <c r="J87" s="2" t="s">
        <v>941</v>
      </c>
      <c r="K87" s="2" t="s">
        <v>6462</v>
      </c>
      <c r="L87" s="2" t="s">
        <v>6463</v>
      </c>
      <c r="M87" s="2" t="s">
        <v>941</v>
      </c>
      <c r="N87" s="2" t="s">
        <v>941</v>
      </c>
      <c r="O87" s="2" t="s">
        <v>941</v>
      </c>
    </row>
    <row r="88" spans="1:15" s="2" customFormat="1" ht="225" x14ac:dyDescent="0.25">
      <c r="A88" s="2" t="s">
        <v>6535</v>
      </c>
      <c r="B88" s="2" t="s">
        <v>6536</v>
      </c>
      <c r="C88" s="3" t="s">
        <v>6537</v>
      </c>
      <c r="D88" s="2" t="s">
        <v>6538</v>
      </c>
      <c r="E88" s="2" t="s">
        <v>2152</v>
      </c>
      <c r="F88" s="2" t="s">
        <v>6539</v>
      </c>
      <c r="G88" s="2" t="s">
        <v>2191</v>
      </c>
      <c r="H88" s="2" t="s">
        <v>2155</v>
      </c>
      <c r="I88" s="2" t="s">
        <v>941</v>
      </c>
      <c r="J88" s="2" t="s">
        <v>941</v>
      </c>
      <c r="K88" s="2" t="s">
        <v>6416</v>
      </c>
      <c r="L88" s="2" t="s">
        <v>6417</v>
      </c>
      <c r="M88" s="2" t="s">
        <v>941</v>
      </c>
      <c r="N88" s="2" t="s">
        <v>941</v>
      </c>
      <c r="O88" s="2" t="s">
        <v>941</v>
      </c>
    </row>
    <row r="89" spans="1:15" s="2" customFormat="1" ht="225" x14ac:dyDescent="0.25">
      <c r="A89" s="2" t="s">
        <v>6535</v>
      </c>
      <c r="B89" s="2" t="s">
        <v>6536</v>
      </c>
      <c r="C89" s="3" t="s">
        <v>6537</v>
      </c>
      <c r="D89" s="2" t="s">
        <v>6538</v>
      </c>
      <c r="E89" s="2" t="s">
        <v>2152</v>
      </c>
      <c r="F89" s="2" t="s">
        <v>6539</v>
      </c>
      <c r="G89" s="2" t="s">
        <v>2191</v>
      </c>
      <c r="H89" s="2" t="s">
        <v>2155</v>
      </c>
      <c r="I89" s="2" t="s">
        <v>941</v>
      </c>
      <c r="J89" s="2" t="s">
        <v>941</v>
      </c>
      <c r="K89" s="2" t="s">
        <v>6548</v>
      </c>
      <c r="L89" s="2" t="s">
        <v>6549</v>
      </c>
      <c r="M89" s="2" t="s">
        <v>941</v>
      </c>
      <c r="N89" s="2" t="s">
        <v>941</v>
      </c>
      <c r="O89" s="2" t="s">
        <v>941</v>
      </c>
    </row>
    <row r="90" spans="1:15" s="2" customFormat="1" ht="225" x14ac:dyDescent="0.25">
      <c r="A90" s="2" t="s">
        <v>6535</v>
      </c>
      <c r="B90" s="2" t="s">
        <v>6536</v>
      </c>
      <c r="C90" s="3" t="s">
        <v>6537</v>
      </c>
      <c r="D90" s="2" t="s">
        <v>6538</v>
      </c>
      <c r="E90" s="2" t="s">
        <v>2152</v>
      </c>
      <c r="F90" s="2" t="s">
        <v>6539</v>
      </c>
      <c r="G90" s="2" t="s">
        <v>2191</v>
      </c>
      <c r="H90" s="2" t="s">
        <v>2155</v>
      </c>
      <c r="I90" s="2" t="s">
        <v>941</v>
      </c>
      <c r="J90" s="2" t="s">
        <v>941</v>
      </c>
      <c r="K90" s="2" t="s">
        <v>6550</v>
      </c>
      <c r="L90" s="2" t="s">
        <v>6551</v>
      </c>
      <c r="M90" s="2" t="s">
        <v>941</v>
      </c>
      <c r="N90" s="2" t="s">
        <v>941</v>
      </c>
      <c r="O90" s="2" t="s">
        <v>941</v>
      </c>
    </row>
    <row r="91" spans="1:15" s="2" customFormat="1" ht="225" x14ac:dyDescent="0.25">
      <c r="A91" s="2" t="s">
        <v>6535</v>
      </c>
      <c r="B91" s="2" t="s">
        <v>6536</v>
      </c>
      <c r="C91" s="3" t="s">
        <v>6537</v>
      </c>
      <c r="D91" s="2" t="s">
        <v>6538</v>
      </c>
      <c r="E91" s="2" t="s">
        <v>2152</v>
      </c>
      <c r="F91" s="2" t="s">
        <v>6539</v>
      </c>
      <c r="G91" s="2" t="s">
        <v>2191</v>
      </c>
      <c r="H91" s="2" t="s">
        <v>2155</v>
      </c>
      <c r="I91" s="2" t="s">
        <v>941</v>
      </c>
      <c r="J91" s="2" t="s">
        <v>941</v>
      </c>
      <c r="K91" s="2" t="s">
        <v>6552</v>
      </c>
      <c r="L91" s="2" t="s">
        <v>6553</v>
      </c>
      <c r="M91" s="2" t="s">
        <v>941</v>
      </c>
      <c r="N91" s="2" t="s">
        <v>941</v>
      </c>
      <c r="O91" s="2" t="s">
        <v>941</v>
      </c>
    </row>
    <row r="92" spans="1:15" s="2" customFormat="1" ht="225" x14ac:dyDescent="0.25">
      <c r="A92" s="2" t="s">
        <v>6535</v>
      </c>
      <c r="B92" s="2" t="s">
        <v>6536</v>
      </c>
      <c r="C92" s="3" t="s">
        <v>6537</v>
      </c>
      <c r="D92" s="2" t="s">
        <v>6538</v>
      </c>
      <c r="E92" s="2" t="s">
        <v>2152</v>
      </c>
      <c r="F92" s="2" t="s">
        <v>6539</v>
      </c>
      <c r="G92" s="2" t="s">
        <v>2191</v>
      </c>
      <c r="H92" s="2" t="s">
        <v>2157</v>
      </c>
      <c r="I92" s="2" t="s">
        <v>941</v>
      </c>
      <c r="J92" s="2" t="s">
        <v>941</v>
      </c>
      <c r="K92" s="2" t="s">
        <v>6554</v>
      </c>
      <c r="L92" s="2" t="s">
        <v>6555</v>
      </c>
      <c r="M92" s="2" t="s">
        <v>941</v>
      </c>
      <c r="N92" s="2" t="s">
        <v>941</v>
      </c>
      <c r="O92" s="2" t="s">
        <v>941</v>
      </c>
    </row>
    <row r="93" spans="1:15" s="2" customFormat="1" ht="225" x14ac:dyDescent="0.25">
      <c r="A93" s="2" t="s">
        <v>6535</v>
      </c>
      <c r="B93" s="2" t="s">
        <v>6536</v>
      </c>
      <c r="C93" s="3" t="s">
        <v>6537</v>
      </c>
      <c r="D93" s="2" t="s">
        <v>6538</v>
      </c>
      <c r="E93" s="2" t="s">
        <v>2152</v>
      </c>
      <c r="F93" s="2" t="s">
        <v>6539</v>
      </c>
      <c r="G93" s="2" t="s">
        <v>2192</v>
      </c>
      <c r="H93" s="2" t="s">
        <v>2155</v>
      </c>
      <c r="I93" s="2" t="s">
        <v>941</v>
      </c>
      <c r="J93" s="2" t="s">
        <v>941</v>
      </c>
      <c r="K93" s="2" t="s">
        <v>6410</v>
      </c>
      <c r="L93" s="2" t="s">
        <v>6411</v>
      </c>
      <c r="M93" s="2" t="s">
        <v>941</v>
      </c>
      <c r="N93" s="2" t="s">
        <v>941</v>
      </c>
      <c r="O93" s="2" t="s">
        <v>941</v>
      </c>
    </row>
    <row r="94" spans="1:15" s="2" customFormat="1" ht="225" x14ac:dyDescent="0.25">
      <c r="A94" s="2" t="s">
        <v>6535</v>
      </c>
      <c r="B94" s="2" t="s">
        <v>6536</v>
      </c>
      <c r="C94" s="3" t="s">
        <v>6537</v>
      </c>
      <c r="D94" s="2" t="s">
        <v>6538</v>
      </c>
      <c r="E94" s="2" t="s">
        <v>2152</v>
      </c>
      <c r="F94" s="2" t="s">
        <v>6539</v>
      </c>
      <c r="G94" s="2" t="s">
        <v>2192</v>
      </c>
      <c r="H94" s="2" t="s">
        <v>2155</v>
      </c>
      <c r="I94" s="2" t="s">
        <v>941</v>
      </c>
      <c r="J94" s="2" t="s">
        <v>941</v>
      </c>
      <c r="K94" s="2" t="s">
        <v>6444</v>
      </c>
      <c r="L94" s="2" t="s">
        <v>6445</v>
      </c>
      <c r="M94" s="2" t="s">
        <v>941</v>
      </c>
      <c r="N94" s="2" t="s">
        <v>941</v>
      </c>
      <c r="O94" s="2" t="s">
        <v>941</v>
      </c>
    </row>
    <row r="95" spans="1:15" s="2" customFormat="1" ht="225" x14ac:dyDescent="0.25">
      <c r="A95" s="2" t="s">
        <v>6535</v>
      </c>
      <c r="B95" s="2" t="s">
        <v>6536</v>
      </c>
      <c r="C95" s="3" t="s">
        <v>6537</v>
      </c>
      <c r="D95" s="2" t="s">
        <v>6538</v>
      </c>
      <c r="E95" s="2" t="s">
        <v>2152</v>
      </c>
      <c r="F95" s="2" t="s">
        <v>6539</v>
      </c>
      <c r="G95" s="2" t="s">
        <v>2192</v>
      </c>
      <c r="H95" s="2" t="s">
        <v>2157</v>
      </c>
      <c r="I95" s="2" t="s">
        <v>941</v>
      </c>
      <c r="J95" s="2" t="s">
        <v>941</v>
      </c>
      <c r="K95" s="2" t="s">
        <v>6162</v>
      </c>
      <c r="L95" s="2" t="s">
        <v>6163</v>
      </c>
      <c r="M95" s="2" t="s">
        <v>941</v>
      </c>
      <c r="N95" s="2" t="s">
        <v>941</v>
      </c>
      <c r="O95" s="2" t="s">
        <v>941</v>
      </c>
    </row>
    <row r="96" spans="1:15" s="2" customFormat="1" ht="225" x14ac:dyDescent="0.25">
      <c r="A96" s="2" t="s">
        <v>6535</v>
      </c>
      <c r="B96" s="2" t="s">
        <v>6536</v>
      </c>
      <c r="C96" s="3" t="s">
        <v>6537</v>
      </c>
      <c r="D96" s="2" t="s">
        <v>6538</v>
      </c>
      <c r="E96" s="2" t="s">
        <v>2152</v>
      </c>
      <c r="F96" s="2" t="s">
        <v>6539</v>
      </c>
      <c r="G96" s="2" t="s">
        <v>2192</v>
      </c>
      <c r="H96" s="2" t="s">
        <v>2157</v>
      </c>
      <c r="I96" s="2" t="s">
        <v>941</v>
      </c>
      <c r="J96" s="2" t="s">
        <v>941</v>
      </c>
      <c r="K96" s="2" t="s">
        <v>1802</v>
      </c>
      <c r="L96" s="2" t="s">
        <v>759</v>
      </c>
      <c r="M96" s="2" t="s">
        <v>941</v>
      </c>
      <c r="N96" s="2" t="s">
        <v>941</v>
      </c>
      <c r="O96" s="2" t="s">
        <v>941</v>
      </c>
    </row>
    <row r="97" spans="1:15" s="2" customFormat="1" ht="225" x14ac:dyDescent="0.25">
      <c r="A97" s="2" t="s">
        <v>6535</v>
      </c>
      <c r="B97" s="2" t="s">
        <v>6536</v>
      </c>
      <c r="C97" s="3" t="s">
        <v>6537</v>
      </c>
      <c r="D97" s="2" t="s">
        <v>6538</v>
      </c>
      <c r="E97" s="2" t="s">
        <v>2152</v>
      </c>
      <c r="F97" s="2" t="s">
        <v>6539</v>
      </c>
      <c r="G97" s="2" t="s">
        <v>2192</v>
      </c>
      <c r="H97" s="2" t="s">
        <v>2157</v>
      </c>
      <c r="I97" s="2" t="s">
        <v>941</v>
      </c>
      <c r="J97" s="2" t="s">
        <v>941</v>
      </c>
      <c r="K97" s="2" t="s">
        <v>4007</v>
      </c>
      <c r="L97" s="2" t="s">
        <v>4008</v>
      </c>
      <c r="M97" s="2" t="s">
        <v>941</v>
      </c>
      <c r="N97" s="2" t="s">
        <v>941</v>
      </c>
      <c r="O97" s="2" t="s">
        <v>941</v>
      </c>
    </row>
    <row r="98" spans="1:15" s="2" customFormat="1" ht="225" x14ac:dyDescent="0.25">
      <c r="A98" s="2" t="s">
        <v>6535</v>
      </c>
      <c r="B98" s="2" t="s">
        <v>6536</v>
      </c>
      <c r="C98" s="3" t="s">
        <v>6537</v>
      </c>
      <c r="D98" s="2" t="s">
        <v>6538</v>
      </c>
      <c r="E98" s="2" t="s">
        <v>2152</v>
      </c>
      <c r="F98" s="2" t="s">
        <v>6539</v>
      </c>
      <c r="G98" s="2" t="s">
        <v>2192</v>
      </c>
      <c r="H98" s="2" t="s">
        <v>2157</v>
      </c>
      <c r="I98" s="2" t="s">
        <v>941</v>
      </c>
      <c r="J98" s="2" t="s">
        <v>941</v>
      </c>
      <c r="K98" s="2" t="s">
        <v>6442</v>
      </c>
      <c r="L98" s="2" t="s">
        <v>6443</v>
      </c>
      <c r="M98" s="2" t="s">
        <v>941</v>
      </c>
      <c r="N98" s="2" t="s">
        <v>941</v>
      </c>
      <c r="O98" s="2" t="s">
        <v>941</v>
      </c>
    </row>
    <row r="99" spans="1:15" s="2" customFormat="1" ht="409.5" x14ac:dyDescent="0.25">
      <c r="A99" s="2" t="s">
        <v>2442</v>
      </c>
      <c r="B99" s="2" t="s">
        <v>2441</v>
      </c>
      <c r="C99" s="3" t="s">
        <v>6556</v>
      </c>
      <c r="D99" s="2" t="s">
        <v>2440</v>
      </c>
      <c r="E99" s="2" t="s">
        <v>941</v>
      </c>
      <c r="F99" s="2" t="s">
        <v>941</v>
      </c>
      <c r="G99" s="2" t="s">
        <v>2191</v>
      </c>
      <c r="H99" s="2" t="s">
        <v>2155</v>
      </c>
      <c r="I99" s="2" t="s">
        <v>941</v>
      </c>
      <c r="J99" s="2" t="s">
        <v>941</v>
      </c>
      <c r="K99" s="2" t="s">
        <v>2063</v>
      </c>
      <c r="L99" s="2" t="s">
        <v>392</v>
      </c>
      <c r="M99" s="2" t="s">
        <v>6557</v>
      </c>
      <c r="N99" s="2" t="s">
        <v>941</v>
      </c>
      <c r="O99" s="2" t="s">
        <v>941</v>
      </c>
    </row>
    <row r="100" spans="1:15" s="2" customFormat="1" ht="409.5" x14ac:dyDescent="0.25">
      <c r="A100" s="2" t="s">
        <v>2442</v>
      </c>
      <c r="B100" s="2" t="s">
        <v>2441</v>
      </c>
      <c r="C100" s="3" t="s">
        <v>6556</v>
      </c>
      <c r="D100" s="2" t="s">
        <v>2440</v>
      </c>
      <c r="E100" s="2" t="s">
        <v>941</v>
      </c>
      <c r="F100" s="2" t="s">
        <v>941</v>
      </c>
      <c r="G100" s="2" t="s">
        <v>2191</v>
      </c>
      <c r="H100" s="2" t="s">
        <v>2157</v>
      </c>
      <c r="I100" s="2" t="s">
        <v>941</v>
      </c>
      <c r="J100" s="2" t="s">
        <v>941</v>
      </c>
      <c r="K100" s="2" t="s">
        <v>6558</v>
      </c>
      <c r="L100" s="2" t="s">
        <v>6559</v>
      </c>
      <c r="M100" s="2" t="s">
        <v>6557</v>
      </c>
      <c r="N100" s="2" t="s">
        <v>941</v>
      </c>
      <c r="O100" s="2" t="s">
        <v>941</v>
      </c>
    </row>
    <row r="101" spans="1:15" s="2" customFormat="1" x14ac:dyDescent="0.25">
      <c r="A101" s="2" t="s">
        <v>2378</v>
      </c>
      <c r="B101" s="2" t="s">
        <v>2377</v>
      </c>
      <c r="C101" s="2" t="s">
        <v>941</v>
      </c>
      <c r="D101" s="2" t="s">
        <v>941</v>
      </c>
      <c r="E101" s="2" t="s">
        <v>941</v>
      </c>
      <c r="F101" s="2" t="s">
        <v>941</v>
      </c>
      <c r="G101" s="2" t="s">
        <v>2191</v>
      </c>
      <c r="H101" s="2" t="s">
        <v>2155</v>
      </c>
      <c r="I101" s="2" t="s">
        <v>941</v>
      </c>
      <c r="J101" s="2" t="s">
        <v>941</v>
      </c>
      <c r="K101" s="2" t="s">
        <v>1681</v>
      </c>
      <c r="L101" s="2" t="s">
        <v>771</v>
      </c>
      <c r="M101" s="2" t="s">
        <v>941</v>
      </c>
      <c r="N101" s="2" t="s">
        <v>941</v>
      </c>
      <c r="O101" s="2" t="s">
        <v>941</v>
      </c>
    </row>
    <row r="102" spans="1:15" s="2" customFormat="1" ht="285" x14ac:dyDescent="0.25">
      <c r="A102" s="2" t="s">
        <v>6560</v>
      </c>
      <c r="B102" s="2" t="s">
        <v>6561</v>
      </c>
      <c r="C102" s="3" t="s">
        <v>6562</v>
      </c>
      <c r="D102" s="2" t="s">
        <v>6563</v>
      </c>
      <c r="E102" s="2" t="s">
        <v>2152</v>
      </c>
      <c r="F102" s="2" t="s">
        <v>6564</v>
      </c>
      <c r="G102" s="2" t="s">
        <v>2191</v>
      </c>
      <c r="H102" s="2" t="s">
        <v>2155</v>
      </c>
      <c r="I102" s="2" t="s">
        <v>941</v>
      </c>
      <c r="J102" s="2" t="s">
        <v>941</v>
      </c>
      <c r="K102" s="2" t="s">
        <v>6162</v>
      </c>
      <c r="L102" s="2" t="s">
        <v>6163</v>
      </c>
      <c r="M102" s="2" t="s">
        <v>941</v>
      </c>
      <c r="N102" s="2" t="s">
        <v>941</v>
      </c>
      <c r="O102" s="2" t="s">
        <v>941</v>
      </c>
    </row>
    <row r="103" spans="1:15" s="2" customFormat="1" ht="285" x14ac:dyDescent="0.25">
      <c r="A103" s="2" t="s">
        <v>6560</v>
      </c>
      <c r="B103" s="2" t="s">
        <v>6561</v>
      </c>
      <c r="C103" s="3" t="s">
        <v>6562</v>
      </c>
      <c r="D103" s="2" t="s">
        <v>6563</v>
      </c>
      <c r="E103" s="2" t="s">
        <v>2152</v>
      </c>
      <c r="F103" s="2" t="s">
        <v>6564</v>
      </c>
      <c r="G103" s="2" t="s">
        <v>2191</v>
      </c>
      <c r="H103" s="2" t="s">
        <v>2155</v>
      </c>
      <c r="I103" s="2" t="s">
        <v>941</v>
      </c>
      <c r="J103" s="2" t="s">
        <v>941</v>
      </c>
      <c r="K103" s="2" t="s">
        <v>6565</v>
      </c>
      <c r="L103" s="2" t="s">
        <v>6566</v>
      </c>
      <c r="M103" s="2" t="s">
        <v>941</v>
      </c>
      <c r="N103" s="2" t="s">
        <v>941</v>
      </c>
      <c r="O103" s="2" t="s">
        <v>941</v>
      </c>
    </row>
    <row r="104" spans="1:15" s="2" customFormat="1" ht="285" x14ac:dyDescent="0.25">
      <c r="A104" s="2" t="s">
        <v>6560</v>
      </c>
      <c r="B104" s="2" t="s">
        <v>6561</v>
      </c>
      <c r="C104" s="3" t="s">
        <v>6562</v>
      </c>
      <c r="D104" s="2" t="s">
        <v>6563</v>
      </c>
      <c r="E104" s="2" t="s">
        <v>2152</v>
      </c>
      <c r="F104" s="2" t="s">
        <v>6564</v>
      </c>
      <c r="G104" s="2" t="s">
        <v>2191</v>
      </c>
      <c r="H104" s="2" t="s">
        <v>2157</v>
      </c>
      <c r="I104" s="2" t="s">
        <v>941</v>
      </c>
      <c r="J104" s="2" t="s">
        <v>941</v>
      </c>
      <c r="K104" s="2" t="s">
        <v>6567</v>
      </c>
      <c r="L104" s="2" t="s">
        <v>6568</v>
      </c>
      <c r="M104" s="2" t="s">
        <v>941</v>
      </c>
      <c r="N104" s="2" t="s">
        <v>941</v>
      </c>
      <c r="O104" s="2" t="s">
        <v>941</v>
      </c>
    </row>
    <row r="105" spans="1:15" s="2" customFormat="1" ht="285" x14ac:dyDescent="0.25">
      <c r="A105" s="2" t="s">
        <v>6560</v>
      </c>
      <c r="B105" s="2" t="s">
        <v>6561</v>
      </c>
      <c r="C105" s="3" t="s">
        <v>6562</v>
      </c>
      <c r="D105" s="2" t="s">
        <v>6563</v>
      </c>
      <c r="E105" s="2" t="s">
        <v>2152</v>
      </c>
      <c r="F105" s="2" t="s">
        <v>6564</v>
      </c>
      <c r="G105" s="2" t="s">
        <v>2191</v>
      </c>
      <c r="H105" s="2" t="s">
        <v>2157</v>
      </c>
      <c r="I105" s="2" t="s">
        <v>941</v>
      </c>
      <c r="J105" s="2" t="s">
        <v>941</v>
      </c>
      <c r="K105" s="2" t="s">
        <v>6569</v>
      </c>
      <c r="L105" s="2" t="s">
        <v>6570</v>
      </c>
      <c r="M105" s="2" t="s">
        <v>941</v>
      </c>
      <c r="N105" s="2" t="s">
        <v>941</v>
      </c>
      <c r="O105" s="2" t="s">
        <v>941</v>
      </c>
    </row>
    <row r="106" spans="1:15" s="2" customFormat="1" ht="285" x14ac:dyDescent="0.25">
      <c r="A106" s="2" t="s">
        <v>6560</v>
      </c>
      <c r="B106" s="2" t="s">
        <v>6561</v>
      </c>
      <c r="C106" s="3" t="s">
        <v>6562</v>
      </c>
      <c r="D106" s="2" t="s">
        <v>6563</v>
      </c>
      <c r="E106" s="2" t="s">
        <v>2152</v>
      </c>
      <c r="F106" s="2" t="s">
        <v>6564</v>
      </c>
      <c r="G106" s="2" t="s">
        <v>2191</v>
      </c>
      <c r="H106" s="2" t="s">
        <v>2157</v>
      </c>
      <c r="I106" s="2" t="s">
        <v>941</v>
      </c>
      <c r="J106" s="2" t="s">
        <v>941</v>
      </c>
      <c r="K106" s="2" t="s">
        <v>6571</v>
      </c>
      <c r="L106" s="2" t="s">
        <v>6572</v>
      </c>
      <c r="M106" s="2" t="s">
        <v>941</v>
      </c>
      <c r="N106" s="2" t="s">
        <v>941</v>
      </c>
      <c r="O106" s="2" t="s">
        <v>941</v>
      </c>
    </row>
    <row r="107" spans="1:15" s="2" customFormat="1" ht="285" x14ac:dyDescent="0.25">
      <c r="A107" s="2" t="s">
        <v>6560</v>
      </c>
      <c r="B107" s="2" t="s">
        <v>6561</v>
      </c>
      <c r="C107" s="3" t="s">
        <v>6562</v>
      </c>
      <c r="D107" s="2" t="s">
        <v>6563</v>
      </c>
      <c r="E107" s="2" t="s">
        <v>2152</v>
      </c>
      <c r="F107" s="2" t="s">
        <v>6564</v>
      </c>
      <c r="G107" s="2" t="s">
        <v>2191</v>
      </c>
      <c r="H107" s="2" t="s">
        <v>2157</v>
      </c>
      <c r="I107" s="2" t="s">
        <v>941</v>
      </c>
      <c r="J107" s="2" t="s">
        <v>941</v>
      </c>
      <c r="K107" s="2" t="s">
        <v>6573</v>
      </c>
      <c r="L107" s="2" t="s">
        <v>6574</v>
      </c>
      <c r="M107" s="2" t="s">
        <v>941</v>
      </c>
      <c r="N107" s="2" t="s">
        <v>941</v>
      </c>
      <c r="O107" s="2" t="s">
        <v>941</v>
      </c>
    </row>
    <row r="108" spans="1:15" s="2" customFormat="1" ht="285" x14ac:dyDescent="0.25">
      <c r="A108" s="2" t="s">
        <v>6560</v>
      </c>
      <c r="B108" s="2" t="s">
        <v>6561</v>
      </c>
      <c r="C108" s="3" t="s">
        <v>6562</v>
      </c>
      <c r="D108" s="2" t="s">
        <v>6563</v>
      </c>
      <c r="E108" s="2" t="s">
        <v>2152</v>
      </c>
      <c r="F108" s="2" t="s">
        <v>6564</v>
      </c>
      <c r="G108" s="2" t="s">
        <v>2191</v>
      </c>
      <c r="H108" s="2" t="s">
        <v>2157</v>
      </c>
      <c r="I108" s="2" t="s">
        <v>941</v>
      </c>
      <c r="J108" s="2" t="s">
        <v>941</v>
      </c>
      <c r="K108" s="2" t="s">
        <v>6434</v>
      </c>
      <c r="L108" s="2" t="s">
        <v>6435</v>
      </c>
      <c r="M108" s="2" t="s">
        <v>941</v>
      </c>
      <c r="N108" s="2" t="s">
        <v>941</v>
      </c>
      <c r="O108" s="2" t="s">
        <v>941</v>
      </c>
    </row>
    <row r="109" spans="1:15" s="2" customFormat="1" ht="285" x14ac:dyDescent="0.25">
      <c r="A109" s="2" t="s">
        <v>6560</v>
      </c>
      <c r="B109" s="2" t="s">
        <v>6561</v>
      </c>
      <c r="C109" s="3" t="s">
        <v>6562</v>
      </c>
      <c r="D109" s="2" t="s">
        <v>6563</v>
      </c>
      <c r="E109" s="2" t="s">
        <v>2152</v>
      </c>
      <c r="F109" s="2" t="s">
        <v>6564</v>
      </c>
      <c r="G109" s="2" t="s">
        <v>2191</v>
      </c>
      <c r="H109" s="2" t="s">
        <v>2157</v>
      </c>
      <c r="I109" s="2" t="s">
        <v>941</v>
      </c>
      <c r="J109" s="2" t="s">
        <v>941</v>
      </c>
      <c r="K109" s="2" t="s">
        <v>1802</v>
      </c>
      <c r="L109" s="2" t="s">
        <v>759</v>
      </c>
      <c r="M109" s="2" t="s">
        <v>941</v>
      </c>
      <c r="N109" s="2" t="s">
        <v>941</v>
      </c>
      <c r="O109" s="2" t="s">
        <v>941</v>
      </c>
    </row>
    <row r="110" spans="1:15" s="2" customFormat="1" ht="285" x14ac:dyDescent="0.25">
      <c r="A110" s="2" t="s">
        <v>6560</v>
      </c>
      <c r="B110" s="2" t="s">
        <v>6561</v>
      </c>
      <c r="C110" s="3" t="s">
        <v>6562</v>
      </c>
      <c r="D110" s="2" t="s">
        <v>6563</v>
      </c>
      <c r="E110" s="2" t="s">
        <v>2152</v>
      </c>
      <c r="F110" s="2" t="s">
        <v>6564</v>
      </c>
      <c r="G110" s="2" t="s">
        <v>2191</v>
      </c>
      <c r="H110" s="2" t="s">
        <v>2157</v>
      </c>
      <c r="I110" s="2" t="s">
        <v>941</v>
      </c>
      <c r="J110" s="2" t="s">
        <v>941</v>
      </c>
      <c r="K110" s="2" t="s">
        <v>6575</v>
      </c>
      <c r="L110" s="2" t="s">
        <v>6576</v>
      </c>
      <c r="M110" s="2" t="s">
        <v>941</v>
      </c>
      <c r="N110" s="2" t="s">
        <v>941</v>
      </c>
      <c r="O110" s="2" t="s">
        <v>941</v>
      </c>
    </row>
    <row r="111" spans="1:15" s="2" customFormat="1" ht="285" x14ac:dyDescent="0.25">
      <c r="A111" s="2" t="s">
        <v>6560</v>
      </c>
      <c r="B111" s="2" t="s">
        <v>6561</v>
      </c>
      <c r="C111" s="3" t="s">
        <v>6562</v>
      </c>
      <c r="D111" s="2" t="s">
        <v>6563</v>
      </c>
      <c r="E111" s="2" t="s">
        <v>2152</v>
      </c>
      <c r="F111" s="2" t="s">
        <v>6564</v>
      </c>
      <c r="G111" s="2" t="s">
        <v>2191</v>
      </c>
      <c r="H111" s="2" t="s">
        <v>2157</v>
      </c>
      <c r="I111" s="2" t="s">
        <v>941</v>
      </c>
      <c r="J111" s="2" t="s">
        <v>941</v>
      </c>
      <c r="K111" s="2" t="s">
        <v>3769</v>
      </c>
      <c r="L111" s="2" t="s">
        <v>3770</v>
      </c>
      <c r="M111" s="2" t="s">
        <v>941</v>
      </c>
      <c r="N111" s="2" t="s">
        <v>941</v>
      </c>
      <c r="O111" s="2" t="s">
        <v>941</v>
      </c>
    </row>
    <row r="112" spans="1:15" s="2" customFormat="1" ht="285" x14ac:dyDescent="0.25">
      <c r="A112" s="2" t="s">
        <v>6560</v>
      </c>
      <c r="B112" s="2" t="s">
        <v>6561</v>
      </c>
      <c r="C112" s="3" t="s">
        <v>6562</v>
      </c>
      <c r="D112" s="2" t="s">
        <v>6563</v>
      </c>
      <c r="E112" s="2" t="s">
        <v>2152</v>
      </c>
      <c r="F112" s="2" t="s">
        <v>6564</v>
      </c>
      <c r="G112" s="2" t="s">
        <v>2191</v>
      </c>
      <c r="H112" s="2" t="s">
        <v>2157</v>
      </c>
      <c r="I112" s="2" t="s">
        <v>941</v>
      </c>
      <c r="J112" s="2" t="s">
        <v>941</v>
      </c>
      <c r="K112" s="2" t="s">
        <v>5012</v>
      </c>
      <c r="L112" s="2" t="s">
        <v>5013</v>
      </c>
      <c r="M112" s="2" t="s">
        <v>941</v>
      </c>
      <c r="N112" s="2" t="s">
        <v>941</v>
      </c>
      <c r="O112" s="2" t="s">
        <v>941</v>
      </c>
    </row>
    <row r="113" spans="1:15" s="2" customFormat="1" ht="285" x14ac:dyDescent="0.25">
      <c r="A113" s="2" t="s">
        <v>6560</v>
      </c>
      <c r="B113" s="2" t="s">
        <v>6561</v>
      </c>
      <c r="C113" s="3" t="s">
        <v>6562</v>
      </c>
      <c r="D113" s="2" t="s">
        <v>6563</v>
      </c>
      <c r="E113" s="2" t="s">
        <v>2152</v>
      </c>
      <c r="F113" s="2" t="s">
        <v>6564</v>
      </c>
      <c r="G113" s="2" t="s">
        <v>2191</v>
      </c>
      <c r="H113" s="2" t="s">
        <v>2157</v>
      </c>
      <c r="I113" s="2" t="s">
        <v>941</v>
      </c>
      <c r="J113" s="2" t="s">
        <v>941</v>
      </c>
      <c r="K113" s="2" t="s">
        <v>6577</v>
      </c>
      <c r="L113" s="2" t="s">
        <v>6578</v>
      </c>
      <c r="M113" s="2" t="s">
        <v>941</v>
      </c>
      <c r="N113" s="2" t="s">
        <v>941</v>
      </c>
      <c r="O113" s="2" t="s">
        <v>941</v>
      </c>
    </row>
    <row r="114" spans="1:15" s="2" customFormat="1" ht="285" x14ac:dyDescent="0.25">
      <c r="A114" s="2" t="s">
        <v>6560</v>
      </c>
      <c r="B114" s="2" t="s">
        <v>6561</v>
      </c>
      <c r="C114" s="3" t="s">
        <v>6562</v>
      </c>
      <c r="D114" s="2" t="s">
        <v>6563</v>
      </c>
      <c r="E114" s="2" t="s">
        <v>2152</v>
      </c>
      <c r="F114" s="2" t="s">
        <v>6564</v>
      </c>
      <c r="G114" s="2" t="s">
        <v>2191</v>
      </c>
      <c r="H114" s="2" t="s">
        <v>2157</v>
      </c>
      <c r="I114" s="2" t="s">
        <v>941</v>
      </c>
      <c r="J114" s="2" t="s">
        <v>941</v>
      </c>
      <c r="K114" s="2" t="s">
        <v>5852</v>
      </c>
      <c r="L114" s="2" t="s">
        <v>5853</v>
      </c>
      <c r="M114" s="2" t="s">
        <v>941</v>
      </c>
      <c r="N114" s="2" t="s">
        <v>941</v>
      </c>
      <c r="O114" s="2" t="s">
        <v>941</v>
      </c>
    </row>
    <row r="115" spans="1:15" s="2" customFormat="1" ht="285" x14ac:dyDescent="0.25">
      <c r="A115" s="2" t="s">
        <v>6560</v>
      </c>
      <c r="B115" s="2" t="s">
        <v>6561</v>
      </c>
      <c r="C115" s="3" t="s">
        <v>6562</v>
      </c>
      <c r="D115" s="2" t="s">
        <v>6563</v>
      </c>
      <c r="E115" s="2" t="s">
        <v>2152</v>
      </c>
      <c r="F115" s="2" t="s">
        <v>6564</v>
      </c>
      <c r="G115" s="2" t="s">
        <v>2191</v>
      </c>
      <c r="H115" s="2" t="s">
        <v>2157</v>
      </c>
      <c r="I115" s="2" t="s">
        <v>941</v>
      </c>
      <c r="J115" s="2" t="s">
        <v>941</v>
      </c>
      <c r="K115" s="2" t="s">
        <v>6579</v>
      </c>
      <c r="L115" s="2" t="s">
        <v>6580</v>
      </c>
      <c r="M115" s="2" t="s">
        <v>941</v>
      </c>
      <c r="N115" s="2" t="s">
        <v>941</v>
      </c>
      <c r="O115" s="2" t="s">
        <v>941</v>
      </c>
    </row>
    <row r="116" spans="1:15" s="2" customFormat="1" ht="285" x14ac:dyDescent="0.25">
      <c r="A116" s="2" t="s">
        <v>6560</v>
      </c>
      <c r="B116" s="2" t="s">
        <v>6561</v>
      </c>
      <c r="C116" s="3" t="s">
        <v>6562</v>
      </c>
      <c r="D116" s="2" t="s">
        <v>6563</v>
      </c>
      <c r="E116" s="2" t="s">
        <v>2152</v>
      </c>
      <c r="F116" s="2" t="s">
        <v>6564</v>
      </c>
      <c r="G116" s="2" t="s">
        <v>2191</v>
      </c>
      <c r="H116" s="2" t="s">
        <v>2157</v>
      </c>
      <c r="I116" s="2" t="s">
        <v>941</v>
      </c>
      <c r="J116" s="2" t="s">
        <v>941</v>
      </c>
      <c r="K116" s="2" t="s">
        <v>5056</v>
      </c>
      <c r="L116" s="2" t="s">
        <v>5057</v>
      </c>
      <c r="M116" s="2" t="s">
        <v>941</v>
      </c>
      <c r="N116" s="2" t="s">
        <v>941</v>
      </c>
      <c r="O116" s="2" t="s">
        <v>941</v>
      </c>
    </row>
    <row r="117" spans="1:15" s="2" customFormat="1" ht="285" x14ac:dyDescent="0.25">
      <c r="A117" s="2" t="s">
        <v>6560</v>
      </c>
      <c r="B117" s="2" t="s">
        <v>6561</v>
      </c>
      <c r="C117" s="3" t="s">
        <v>6562</v>
      </c>
      <c r="D117" s="2" t="s">
        <v>6563</v>
      </c>
      <c r="E117" s="2" t="s">
        <v>2152</v>
      </c>
      <c r="F117" s="2" t="s">
        <v>6564</v>
      </c>
      <c r="G117" s="2" t="s">
        <v>2191</v>
      </c>
      <c r="H117" s="2" t="s">
        <v>2157</v>
      </c>
      <c r="I117" s="2" t="s">
        <v>941</v>
      </c>
      <c r="J117" s="2" t="s">
        <v>941</v>
      </c>
      <c r="K117" s="2" t="s">
        <v>6581</v>
      </c>
      <c r="L117" s="2" t="s">
        <v>6582</v>
      </c>
      <c r="M117" s="2" t="s">
        <v>941</v>
      </c>
      <c r="N117" s="2" t="s">
        <v>941</v>
      </c>
      <c r="O117" s="2" t="s">
        <v>941</v>
      </c>
    </row>
    <row r="118" spans="1:15" s="2" customFormat="1" ht="285" x14ac:dyDescent="0.25">
      <c r="A118" s="2" t="s">
        <v>6560</v>
      </c>
      <c r="B118" s="2" t="s">
        <v>6561</v>
      </c>
      <c r="C118" s="3" t="s">
        <v>6562</v>
      </c>
      <c r="D118" s="2" t="s">
        <v>6563</v>
      </c>
      <c r="E118" s="2" t="s">
        <v>2152</v>
      </c>
      <c r="F118" s="2" t="s">
        <v>6564</v>
      </c>
      <c r="G118" s="2" t="s">
        <v>2191</v>
      </c>
      <c r="H118" s="2" t="s">
        <v>2157</v>
      </c>
      <c r="I118" s="2" t="s">
        <v>941</v>
      </c>
      <c r="J118" s="2" t="s">
        <v>941</v>
      </c>
      <c r="K118" s="2" t="s">
        <v>6583</v>
      </c>
      <c r="L118" s="2" t="s">
        <v>6584</v>
      </c>
      <c r="M118" s="2" t="s">
        <v>941</v>
      </c>
      <c r="N118" s="2" t="s">
        <v>941</v>
      </c>
      <c r="O118" s="2" t="s">
        <v>941</v>
      </c>
    </row>
    <row r="119" spans="1:15" s="2" customFormat="1" ht="285" x14ac:dyDescent="0.25">
      <c r="A119" s="2" t="s">
        <v>6560</v>
      </c>
      <c r="B119" s="2" t="s">
        <v>6561</v>
      </c>
      <c r="C119" s="3" t="s">
        <v>6562</v>
      </c>
      <c r="D119" s="2" t="s">
        <v>6563</v>
      </c>
      <c r="E119" s="2" t="s">
        <v>2152</v>
      </c>
      <c r="F119" s="2" t="s">
        <v>6564</v>
      </c>
      <c r="G119" s="2" t="s">
        <v>2191</v>
      </c>
      <c r="H119" s="2" t="s">
        <v>2157</v>
      </c>
      <c r="I119" s="2">
        <v>2014</v>
      </c>
      <c r="J119" s="2" t="s">
        <v>941</v>
      </c>
      <c r="K119" s="2" t="s">
        <v>6585</v>
      </c>
      <c r="L119" s="2" t="s">
        <v>6586</v>
      </c>
      <c r="M119" s="2" t="s">
        <v>941</v>
      </c>
      <c r="N119" s="2" t="s">
        <v>941</v>
      </c>
      <c r="O119" s="2" t="s">
        <v>941</v>
      </c>
    </row>
    <row r="120" spans="1:15" s="2" customFormat="1" ht="285" x14ac:dyDescent="0.25">
      <c r="A120" s="2" t="s">
        <v>6560</v>
      </c>
      <c r="B120" s="2" t="s">
        <v>6561</v>
      </c>
      <c r="C120" s="3" t="s">
        <v>6562</v>
      </c>
      <c r="D120" s="2" t="s">
        <v>6563</v>
      </c>
      <c r="E120" s="2" t="s">
        <v>2152</v>
      </c>
      <c r="F120" s="2" t="s">
        <v>6564</v>
      </c>
      <c r="G120" s="2" t="s">
        <v>1407</v>
      </c>
      <c r="H120" s="2" t="s">
        <v>2155</v>
      </c>
      <c r="I120" s="2" t="s">
        <v>941</v>
      </c>
      <c r="J120" s="2" t="s">
        <v>941</v>
      </c>
      <c r="K120" s="2" t="s">
        <v>6587</v>
      </c>
      <c r="L120" s="2" t="s">
        <v>6588</v>
      </c>
      <c r="M120" s="2" t="s">
        <v>941</v>
      </c>
      <c r="N120" s="2" t="s">
        <v>941</v>
      </c>
      <c r="O120" s="2" t="s">
        <v>941</v>
      </c>
    </row>
    <row r="121" spans="1:15" s="2" customFormat="1" ht="285" x14ac:dyDescent="0.25">
      <c r="A121" s="2" t="s">
        <v>6560</v>
      </c>
      <c r="B121" s="2" t="s">
        <v>6561</v>
      </c>
      <c r="C121" s="3" t="s">
        <v>6562</v>
      </c>
      <c r="D121" s="2" t="s">
        <v>6563</v>
      </c>
      <c r="E121" s="2" t="s">
        <v>2152</v>
      </c>
      <c r="F121" s="2" t="s">
        <v>6564</v>
      </c>
      <c r="G121" s="2" t="s">
        <v>1407</v>
      </c>
      <c r="H121" s="2" t="s">
        <v>2157</v>
      </c>
      <c r="I121" s="2" t="s">
        <v>941</v>
      </c>
      <c r="J121" s="2" t="s">
        <v>941</v>
      </c>
      <c r="K121" s="2" t="s">
        <v>6589</v>
      </c>
      <c r="L121" s="2" t="s">
        <v>6590</v>
      </c>
      <c r="M121" s="2" t="s">
        <v>941</v>
      </c>
      <c r="N121" s="2" t="s">
        <v>941</v>
      </c>
      <c r="O121" s="2" t="s">
        <v>941</v>
      </c>
    </row>
    <row r="122" spans="1:15" s="2" customFormat="1" ht="285" x14ac:dyDescent="0.25">
      <c r="A122" s="2" t="s">
        <v>6560</v>
      </c>
      <c r="B122" s="2" t="s">
        <v>6561</v>
      </c>
      <c r="C122" s="3" t="s">
        <v>6562</v>
      </c>
      <c r="D122" s="2" t="s">
        <v>6563</v>
      </c>
      <c r="E122" s="2" t="s">
        <v>2152</v>
      </c>
      <c r="F122" s="2" t="s">
        <v>6564</v>
      </c>
      <c r="G122" s="2" t="s">
        <v>1407</v>
      </c>
      <c r="H122" s="2" t="s">
        <v>2157</v>
      </c>
      <c r="I122" s="2" t="s">
        <v>941</v>
      </c>
      <c r="J122" s="2" t="s">
        <v>941</v>
      </c>
      <c r="K122" s="2" t="s">
        <v>6591</v>
      </c>
      <c r="L122" s="2" t="s">
        <v>6592</v>
      </c>
      <c r="M122" s="2" t="s">
        <v>941</v>
      </c>
      <c r="N122" s="2" t="s">
        <v>941</v>
      </c>
      <c r="O122" s="2" t="s">
        <v>941</v>
      </c>
    </row>
    <row r="123" spans="1:15" s="2" customFormat="1" ht="105" x14ac:dyDescent="0.25">
      <c r="A123" s="2" t="s">
        <v>6593</v>
      </c>
      <c r="B123" s="2" t="s">
        <v>6594</v>
      </c>
      <c r="C123" s="3" t="s">
        <v>6595</v>
      </c>
      <c r="D123" s="2" t="s">
        <v>6596</v>
      </c>
      <c r="E123" s="2" t="s">
        <v>2152</v>
      </c>
      <c r="F123" s="2" t="s">
        <v>6597</v>
      </c>
      <c r="G123" s="2" t="s">
        <v>2191</v>
      </c>
      <c r="H123" s="2" t="s">
        <v>2155</v>
      </c>
      <c r="I123" s="2" t="s">
        <v>941</v>
      </c>
      <c r="J123" s="2" t="s">
        <v>941</v>
      </c>
      <c r="K123" s="2" t="s">
        <v>6598</v>
      </c>
      <c r="L123" s="2" t="s">
        <v>6599</v>
      </c>
      <c r="M123" s="2" t="s">
        <v>941</v>
      </c>
      <c r="N123" s="2" t="s">
        <v>941</v>
      </c>
      <c r="O123" s="2" t="s">
        <v>941</v>
      </c>
    </row>
    <row r="124" spans="1:15" s="2" customFormat="1" ht="105" x14ac:dyDescent="0.25">
      <c r="A124" s="2" t="s">
        <v>6593</v>
      </c>
      <c r="B124" s="2" t="s">
        <v>6594</v>
      </c>
      <c r="C124" s="3" t="s">
        <v>6595</v>
      </c>
      <c r="D124" s="2" t="s">
        <v>6596</v>
      </c>
      <c r="E124" s="2" t="s">
        <v>2152</v>
      </c>
      <c r="F124" s="2" t="s">
        <v>6597</v>
      </c>
      <c r="G124" s="2" t="s">
        <v>2191</v>
      </c>
      <c r="H124" s="2" t="s">
        <v>2157</v>
      </c>
      <c r="I124" s="2" t="s">
        <v>941</v>
      </c>
      <c r="J124" s="2" t="s">
        <v>941</v>
      </c>
      <c r="K124" s="2" t="s">
        <v>971</v>
      </c>
      <c r="L124" s="2" t="s">
        <v>837</v>
      </c>
      <c r="M124" s="2" t="s">
        <v>941</v>
      </c>
      <c r="N124" s="2" t="s">
        <v>941</v>
      </c>
      <c r="O124" s="2" t="s">
        <v>941</v>
      </c>
    </row>
    <row r="125" spans="1:15" s="2" customFormat="1" ht="165" x14ac:dyDescent="0.25">
      <c r="A125" s="2" t="s">
        <v>2276</v>
      </c>
      <c r="B125" s="2" t="s">
        <v>2275</v>
      </c>
      <c r="C125" s="3" t="s">
        <v>6600</v>
      </c>
      <c r="D125" s="2" t="s">
        <v>2274</v>
      </c>
      <c r="E125" s="2" t="s">
        <v>2152</v>
      </c>
      <c r="F125" s="2" t="s">
        <v>2273</v>
      </c>
      <c r="G125" s="2" t="s">
        <v>2191</v>
      </c>
      <c r="H125" s="2" t="s">
        <v>2155</v>
      </c>
      <c r="I125" s="2" t="s">
        <v>941</v>
      </c>
      <c r="J125" s="2" t="s">
        <v>941</v>
      </c>
      <c r="K125" s="2" t="s">
        <v>6601</v>
      </c>
      <c r="L125" s="2" t="s">
        <v>6602</v>
      </c>
      <c r="M125" s="2" t="s">
        <v>6603</v>
      </c>
      <c r="N125" s="2" t="s">
        <v>941</v>
      </c>
      <c r="O125" s="2" t="s">
        <v>941</v>
      </c>
    </row>
    <row r="126" spans="1:15" s="2" customFormat="1" ht="165" x14ac:dyDescent="0.25">
      <c r="A126" s="2" t="s">
        <v>2276</v>
      </c>
      <c r="B126" s="2" t="s">
        <v>2275</v>
      </c>
      <c r="C126" s="3" t="s">
        <v>6600</v>
      </c>
      <c r="D126" s="2" t="s">
        <v>2274</v>
      </c>
      <c r="E126" s="2" t="s">
        <v>2152</v>
      </c>
      <c r="F126" s="2" t="s">
        <v>2273</v>
      </c>
      <c r="G126" s="2" t="s">
        <v>2191</v>
      </c>
      <c r="H126" s="2" t="s">
        <v>2155</v>
      </c>
      <c r="I126" s="2" t="s">
        <v>941</v>
      </c>
      <c r="J126" s="2" t="s">
        <v>941</v>
      </c>
      <c r="K126" s="2" t="s">
        <v>1165</v>
      </c>
      <c r="L126" s="2" t="s">
        <v>535</v>
      </c>
      <c r="M126" s="2" t="s">
        <v>6603</v>
      </c>
      <c r="N126" s="2" t="s">
        <v>941</v>
      </c>
      <c r="O126" s="2" t="s">
        <v>941</v>
      </c>
    </row>
    <row r="127" spans="1:15" s="2" customFormat="1" ht="105" x14ac:dyDescent="0.25">
      <c r="A127" s="2" t="s">
        <v>999</v>
      </c>
      <c r="B127" s="2" t="s">
        <v>2342</v>
      </c>
      <c r="C127" s="3" t="s">
        <v>2880</v>
      </c>
      <c r="D127" s="2" t="s">
        <v>1524</v>
      </c>
      <c r="E127" s="2" t="s">
        <v>2152</v>
      </c>
      <c r="F127" s="2" t="s">
        <v>2135</v>
      </c>
      <c r="G127" s="2" t="s">
        <v>2191</v>
      </c>
      <c r="H127" s="2" t="s">
        <v>2155</v>
      </c>
      <c r="I127" s="2" t="s">
        <v>941</v>
      </c>
      <c r="J127" s="2" t="s">
        <v>941</v>
      </c>
      <c r="K127" s="2" t="s">
        <v>1520</v>
      </c>
      <c r="L127" s="2" t="s">
        <v>662</v>
      </c>
      <c r="M127" s="2" t="s">
        <v>941</v>
      </c>
      <c r="N127" s="2" t="s">
        <v>941</v>
      </c>
      <c r="O127" s="2" t="s">
        <v>941</v>
      </c>
    </row>
    <row r="128" spans="1:15" s="2" customFormat="1" ht="240" x14ac:dyDescent="0.25">
      <c r="A128" s="2" t="s">
        <v>1162</v>
      </c>
      <c r="B128" s="2" t="s">
        <v>2310</v>
      </c>
      <c r="C128" s="3" t="s">
        <v>2899</v>
      </c>
      <c r="D128" s="2" t="s">
        <v>1161</v>
      </c>
      <c r="E128" s="2" t="s">
        <v>2152</v>
      </c>
      <c r="F128" s="2" t="s">
        <v>2120</v>
      </c>
      <c r="G128" s="2" t="s">
        <v>2191</v>
      </c>
      <c r="H128" s="2" t="s">
        <v>2155</v>
      </c>
      <c r="I128" s="2" t="s">
        <v>941</v>
      </c>
      <c r="J128" s="2" t="s">
        <v>941</v>
      </c>
      <c r="K128" s="2" t="s">
        <v>2913</v>
      </c>
      <c r="L128" s="2" t="s">
        <v>2914</v>
      </c>
      <c r="M128" s="2" t="s">
        <v>1160</v>
      </c>
      <c r="N128" s="2" t="s">
        <v>2903</v>
      </c>
      <c r="O128" s="2" t="s">
        <v>2904</v>
      </c>
    </row>
    <row r="129" spans="1:15" s="2" customFormat="1" ht="240" x14ac:dyDescent="0.25">
      <c r="A129" s="2" t="s">
        <v>1162</v>
      </c>
      <c r="B129" s="2" t="s">
        <v>2310</v>
      </c>
      <c r="C129" s="3" t="s">
        <v>2899</v>
      </c>
      <c r="D129" s="2" t="s">
        <v>1161</v>
      </c>
      <c r="E129" s="2" t="s">
        <v>2152</v>
      </c>
      <c r="F129" s="2" t="s">
        <v>2120</v>
      </c>
      <c r="G129" s="2" t="s">
        <v>2191</v>
      </c>
      <c r="H129" s="2" t="s">
        <v>2157</v>
      </c>
      <c r="I129" s="2" t="s">
        <v>941</v>
      </c>
      <c r="J129" s="2" t="s">
        <v>941</v>
      </c>
      <c r="K129" s="2" t="s">
        <v>2907</v>
      </c>
      <c r="L129" s="2" t="s">
        <v>2908</v>
      </c>
      <c r="M129" s="2" t="s">
        <v>1160</v>
      </c>
      <c r="N129" s="2" t="s">
        <v>2903</v>
      </c>
      <c r="O129" s="2" t="s">
        <v>2904</v>
      </c>
    </row>
    <row r="130" spans="1:15" s="2" customFormat="1" ht="240" x14ac:dyDescent="0.25">
      <c r="A130" s="2" t="s">
        <v>1162</v>
      </c>
      <c r="B130" s="2" t="s">
        <v>2310</v>
      </c>
      <c r="C130" s="3" t="s">
        <v>2899</v>
      </c>
      <c r="D130" s="2" t="s">
        <v>1161</v>
      </c>
      <c r="E130" s="2" t="s">
        <v>2152</v>
      </c>
      <c r="F130" s="2" t="s">
        <v>2120</v>
      </c>
      <c r="G130" s="2" t="s">
        <v>2191</v>
      </c>
      <c r="H130" s="2" t="s">
        <v>2157</v>
      </c>
      <c r="I130" s="2" t="s">
        <v>941</v>
      </c>
      <c r="J130" s="2" t="s">
        <v>941</v>
      </c>
      <c r="K130" s="2" t="s">
        <v>2911</v>
      </c>
      <c r="L130" s="2" t="s">
        <v>2912</v>
      </c>
      <c r="M130" s="2" t="s">
        <v>1160</v>
      </c>
      <c r="N130" s="2" t="s">
        <v>2903</v>
      </c>
      <c r="O130" s="2" t="s">
        <v>2904</v>
      </c>
    </row>
    <row r="131" spans="1:15" s="2" customFormat="1" ht="240" x14ac:dyDescent="0.25">
      <c r="A131" s="2" t="s">
        <v>1162</v>
      </c>
      <c r="B131" s="2" t="s">
        <v>2310</v>
      </c>
      <c r="C131" s="3" t="s">
        <v>2899</v>
      </c>
      <c r="D131" s="2" t="s">
        <v>1161</v>
      </c>
      <c r="E131" s="2" t="s">
        <v>2152</v>
      </c>
      <c r="F131" s="2" t="s">
        <v>2120</v>
      </c>
      <c r="G131" s="2" t="s">
        <v>2191</v>
      </c>
      <c r="H131" s="2" t="s">
        <v>2157</v>
      </c>
      <c r="I131" s="2" t="s">
        <v>941</v>
      </c>
      <c r="J131" s="2" t="s">
        <v>941</v>
      </c>
      <c r="K131" s="2" t="s">
        <v>6604</v>
      </c>
      <c r="L131" s="2" t="s">
        <v>6605</v>
      </c>
      <c r="M131" s="2" t="s">
        <v>1160</v>
      </c>
      <c r="N131" s="2" t="s">
        <v>2903</v>
      </c>
      <c r="O131" s="2" t="s">
        <v>2904</v>
      </c>
    </row>
    <row r="132" spans="1:15" s="2" customFormat="1" ht="240" x14ac:dyDescent="0.25">
      <c r="A132" s="2" t="s">
        <v>1162</v>
      </c>
      <c r="B132" s="2" t="s">
        <v>2310</v>
      </c>
      <c r="C132" s="3" t="s">
        <v>2899</v>
      </c>
      <c r="D132" s="2" t="s">
        <v>1161</v>
      </c>
      <c r="E132" s="2" t="s">
        <v>2152</v>
      </c>
      <c r="F132" s="2" t="s">
        <v>2120</v>
      </c>
      <c r="G132" s="2" t="s">
        <v>2191</v>
      </c>
      <c r="H132" s="2" t="s">
        <v>2157</v>
      </c>
      <c r="I132" s="2" t="s">
        <v>941</v>
      </c>
      <c r="J132" s="2" t="s">
        <v>941</v>
      </c>
      <c r="K132" s="2" t="s">
        <v>2915</v>
      </c>
      <c r="L132" s="2" t="s">
        <v>2916</v>
      </c>
      <c r="M132" s="2" t="s">
        <v>1160</v>
      </c>
      <c r="N132" s="2" t="s">
        <v>2903</v>
      </c>
      <c r="O132" s="2" t="s">
        <v>2904</v>
      </c>
    </row>
    <row r="133" spans="1:15" s="2" customFormat="1" ht="240" x14ac:dyDescent="0.25">
      <c r="A133" s="2" t="s">
        <v>1162</v>
      </c>
      <c r="B133" s="2" t="s">
        <v>2310</v>
      </c>
      <c r="C133" s="3" t="s">
        <v>2899</v>
      </c>
      <c r="D133" s="2" t="s">
        <v>1161</v>
      </c>
      <c r="E133" s="2" t="s">
        <v>2152</v>
      </c>
      <c r="F133" s="2" t="s">
        <v>2120</v>
      </c>
      <c r="G133" s="2" t="s">
        <v>2191</v>
      </c>
      <c r="H133" s="2" t="s">
        <v>2157</v>
      </c>
      <c r="I133" s="2" t="s">
        <v>941</v>
      </c>
      <c r="J133" s="2" t="s">
        <v>941</v>
      </c>
      <c r="K133" s="2" t="s">
        <v>2917</v>
      </c>
      <c r="L133" s="2" t="s">
        <v>2918</v>
      </c>
      <c r="M133" s="2" t="s">
        <v>1160</v>
      </c>
      <c r="N133" s="2" t="s">
        <v>2903</v>
      </c>
      <c r="O133" s="2" t="s">
        <v>2904</v>
      </c>
    </row>
    <row r="134" spans="1:15" s="2" customFormat="1" ht="240" x14ac:dyDescent="0.25">
      <c r="A134" s="2" t="s">
        <v>1162</v>
      </c>
      <c r="B134" s="2" t="s">
        <v>2310</v>
      </c>
      <c r="C134" s="3" t="s">
        <v>2899</v>
      </c>
      <c r="D134" s="2" t="s">
        <v>1161</v>
      </c>
      <c r="E134" s="2" t="s">
        <v>2152</v>
      </c>
      <c r="F134" s="2" t="s">
        <v>2120</v>
      </c>
      <c r="G134" s="2" t="s">
        <v>2191</v>
      </c>
      <c r="H134" s="2" t="s">
        <v>2157</v>
      </c>
      <c r="I134" s="2" t="s">
        <v>941</v>
      </c>
      <c r="J134" s="2" t="s">
        <v>941</v>
      </c>
      <c r="K134" s="2" t="s">
        <v>6606</v>
      </c>
      <c r="L134" s="2" t="s">
        <v>6607</v>
      </c>
      <c r="M134" s="2" t="s">
        <v>1160</v>
      </c>
      <c r="N134" s="2" t="s">
        <v>2903</v>
      </c>
      <c r="O134" s="2" t="s">
        <v>2904</v>
      </c>
    </row>
    <row r="135" spans="1:15" s="2" customFormat="1" ht="240" x14ac:dyDescent="0.25">
      <c r="A135" s="2" t="s">
        <v>1162</v>
      </c>
      <c r="B135" s="2" t="s">
        <v>2310</v>
      </c>
      <c r="C135" s="3" t="s">
        <v>2899</v>
      </c>
      <c r="D135" s="2" t="s">
        <v>1161</v>
      </c>
      <c r="E135" s="2" t="s">
        <v>2152</v>
      </c>
      <c r="F135" s="2" t="s">
        <v>2120</v>
      </c>
      <c r="G135" s="2" t="s">
        <v>1407</v>
      </c>
      <c r="H135" s="2" t="s">
        <v>2155</v>
      </c>
      <c r="I135" s="2" t="s">
        <v>941</v>
      </c>
      <c r="J135" s="2" t="s">
        <v>941</v>
      </c>
      <c r="K135" s="2" t="s">
        <v>1740</v>
      </c>
      <c r="L135" s="2" t="s">
        <v>783</v>
      </c>
      <c r="M135" s="2" t="s">
        <v>1160</v>
      </c>
      <c r="N135" s="2" t="s">
        <v>2903</v>
      </c>
      <c r="O135" s="2" t="s">
        <v>2904</v>
      </c>
    </row>
    <row r="136" spans="1:15" s="2" customFormat="1" ht="240" x14ac:dyDescent="0.25">
      <c r="A136" s="2" t="s">
        <v>1162</v>
      </c>
      <c r="B136" s="2" t="s">
        <v>2310</v>
      </c>
      <c r="C136" s="3" t="s">
        <v>2899</v>
      </c>
      <c r="D136" s="2" t="s">
        <v>1161</v>
      </c>
      <c r="E136" s="2" t="s">
        <v>2152</v>
      </c>
      <c r="F136" s="2" t="s">
        <v>2120</v>
      </c>
      <c r="G136" s="2" t="s">
        <v>1407</v>
      </c>
      <c r="H136" s="2" t="s">
        <v>2155</v>
      </c>
      <c r="I136" s="2" t="s">
        <v>941</v>
      </c>
      <c r="J136" s="2" t="s">
        <v>941</v>
      </c>
      <c r="K136" s="2" t="s">
        <v>2905</v>
      </c>
      <c r="L136" s="2" t="s">
        <v>2906</v>
      </c>
      <c r="M136" s="2" t="s">
        <v>1160</v>
      </c>
      <c r="N136" s="2" t="s">
        <v>2903</v>
      </c>
      <c r="O136" s="2" t="s">
        <v>2904</v>
      </c>
    </row>
    <row r="137" spans="1:15" s="2" customFormat="1" ht="240" x14ac:dyDescent="0.25">
      <c r="A137" s="2" t="s">
        <v>1162</v>
      </c>
      <c r="B137" s="2" t="s">
        <v>2310</v>
      </c>
      <c r="C137" s="3" t="s">
        <v>2899</v>
      </c>
      <c r="D137" s="2" t="s">
        <v>1161</v>
      </c>
      <c r="E137" s="2" t="s">
        <v>2152</v>
      </c>
      <c r="F137" s="2" t="s">
        <v>2120</v>
      </c>
      <c r="G137" s="2" t="s">
        <v>1407</v>
      </c>
      <c r="H137" s="2" t="s">
        <v>2155</v>
      </c>
      <c r="I137" s="2" t="s">
        <v>941</v>
      </c>
      <c r="J137" s="2" t="s">
        <v>941</v>
      </c>
      <c r="K137" s="2" t="s">
        <v>2927</v>
      </c>
      <c r="L137" s="2" t="s">
        <v>2928</v>
      </c>
      <c r="M137" s="2" t="s">
        <v>1160</v>
      </c>
      <c r="N137" s="2" t="s">
        <v>2903</v>
      </c>
      <c r="O137" s="2" t="s">
        <v>2904</v>
      </c>
    </row>
    <row r="138" spans="1:15" s="2" customFormat="1" ht="240" x14ac:dyDescent="0.25">
      <c r="A138" s="2" t="s">
        <v>1162</v>
      </c>
      <c r="B138" s="2" t="s">
        <v>2310</v>
      </c>
      <c r="C138" s="3" t="s">
        <v>2899</v>
      </c>
      <c r="D138" s="2" t="s">
        <v>1161</v>
      </c>
      <c r="E138" s="2" t="s">
        <v>2152</v>
      </c>
      <c r="F138" s="2" t="s">
        <v>2120</v>
      </c>
      <c r="G138" s="2" t="s">
        <v>1407</v>
      </c>
      <c r="H138" s="2" t="s">
        <v>2157</v>
      </c>
      <c r="I138" s="2" t="s">
        <v>941</v>
      </c>
      <c r="J138" s="2" t="s">
        <v>941</v>
      </c>
      <c r="K138" s="2" t="s">
        <v>6608</v>
      </c>
      <c r="L138" s="2" t="s">
        <v>6609</v>
      </c>
      <c r="M138" s="2" t="s">
        <v>1160</v>
      </c>
      <c r="N138" s="2" t="s">
        <v>2903</v>
      </c>
      <c r="O138" s="2" t="s">
        <v>2904</v>
      </c>
    </row>
    <row r="139" spans="1:15" s="2" customFormat="1" ht="240" x14ac:dyDescent="0.25">
      <c r="A139" s="2" t="s">
        <v>1162</v>
      </c>
      <c r="B139" s="2" t="s">
        <v>2310</v>
      </c>
      <c r="C139" s="3" t="s">
        <v>2899</v>
      </c>
      <c r="D139" s="2" t="s">
        <v>1161</v>
      </c>
      <c r="E139" s="2" t="s">
        <v>2152</v>
      </c>
      <c r="F139" s="2" t="s">
        <v>2120</v>
      </c>
      <c r="G139" s="2" t="s">
        <v>1407</v>
      </c>
      <c r="H139" s="2" t="s">
        <v>2157</v>
      </c>
      <c r="I139" s="2">
        <v>2001</v>
      </c>
      <c r="J139" s="2">
        <v>2019</v>
      </c>
      <c r="K139" s="2" t="s">
        <v>2919</v>
      </c>
      <c r="L139" s="2" t="s">
        <v>2920</v>
      </c>
      <c r="M139" s="2" t="s">
        <v>1160</v>
      </c>
      <c r="N139" s="2" t="s">
        <v>2903</v>
      </c>
      <c r="O139" s="2" t="s">
        <v>2904</v>
      </c>
    </row>
    <row r="140" spans="1:15" s="2" customFormat="1" ht="165" x14ac:dyDescent="0.25">
      <c r="A140" s="2" t="s">
        <v>1217</v>
      </c>
      <c r="B140" s="2" t="s">
        <v>2329</v>
      </c>
      <c r="C140" s="3" t="s">
        <v>2965</v>
      </c>
      <c r="D140" s="2" t="s">
        <v>1216</v>
      </c>
      <c r="E140" s="2" t="s">
        <v>2152</v>
      </c>
      <c r="F140" s="2" t="s">
        <v>2139</v>
      </c>
      <c r="G140" s="2" t="s">
        <v>2191</v>
      </c>
      <c r="H140" s="2" t="s">
        <v>2155</v>
      </c>
      <c r="I140" s="2" t="s">
        <v>941</v>
      </c>
      <c r="J140" s="2" t="s">
        <v>941</v>
      </c>
      <c r="K140" s="2" t="s">
        <v>1467</v>
      </c>
      <c r="L140" s="2" t="s">
        <v>692</v>
      </c>
      <c r="M140" s="2" t="s">
        <v>941</v>
      </c>
      <c r="N140" s="2" t="s">
        <v>941</v>
      </c>
      <c r="O140" s="2" t="s">
        <v>2967</v>
      </c>
    </row>
    <row r="141" spans="1:15" s="2" customFormat="1" ht="210" x14ac:dyDescent="0.25">
      <c r="A141" s="2" t="s">
        <v>1456</v>
      </c>
      <c r="B141" s="2" t="s">
        <v>3033</v>
      </c>
      <c r="C141" s="3" t="s">
        <v>3034</v>
      </c>
      <c r="D141" s="2" t="s">
        <v>1455</v>
      </c>
      <c r="E141" s="2" t="s">
        <v>2152</v>
      </c>
      <c r="F141" s="2" t="s">
        <v>2132</v>
      </c>
      <c r="G141" s="2" t="s">
        <v>2191</v>
      </c>
      <c r="H141" s="2" t="s">
        <v>2155</v>
      </c>
      <c r="I141" s="2" t="s">
        <v>941</v>
      </c>
      <c r="J141" s="2" t="s">
        <v>941</v>
      </c>
      <c r="K141" s="2" t="s">
        <v>6610</v>
      </c>
      <c r="L141" s="2" t="s">
        <v>6611</v>
      </c>
      <c r="M141" s="2" t="s">
        <v>941</v>
      </c>
      <c r="N141" s="2" t="s">
        <v>941</v>
      </c>
      <c r="O141" s="2" t="s">
        <v>941</v>
      </c>
    </row>
    <row r="142" spans="1:15" s="2" customFormat="1" ht="210" x14ac:dyDescent="0.25">
      <c r="A142" s="2" t="s">
        <v>1456</v>
      </c>
      <c r="B142" s="2" t="s">
        <v>3033</v>
      </c>
      <c r="C142" s="3" t="s">
        <v>3034</v>
      </c>
      <c r="D142" s="2" t="s">
        <v>1455</v>
      </c>
      <c r="E142" s="2" t="s">
        <v>2152</v>
      </c>
      <c r="F142" s="2" t="s">
        <v>2132</v>
      </c>
      <c r="G142" s="2" t="s">
        <v>2191</v>
      </c>
      <c r="H142" s="2" t="s">
        <v>2157</v>
      </c>
      <c r="I142" s="2" t="s">
        <v>941</v>
      </c>
      <c r="J142" s="2" t="s">
        <v>941</v>
      </c>
      <c r="K142" s="2" t="s">
        <v>1539</v>
      </c>
      <c r="L142" s="2" t="s">
        <v>744</v>
      </c>
      <c r="M142" s="2" t="s">
        <v>941</v>
      </c>
      <c r="N142" s="2" t="s">
        <v>941</v>
      </c>
      <c r="O142" s="2" t="s">
        <v>941</v>
      </c>
    </row>
    <row r="143" spans="1:15" s="2" customFormat="1" ht="210" x14ac:dyDescent="0.25">
      <c r="A143" s="2" t="s">
        <v>1456</v>
      </c>
      <c r="B143" s="2" t="s">
        <v>3033</v>
      </c>
      <c r="C143" s="3" t="s">
        <v>3034</v>
      </c>
      <c r="D143" s="2" t="s">
        <v>1455</v>
      </c>
      <c r="E143" s="2" t="s">
        <v>2152</v>
      </c>
      <c r="F143" s="2" t="s">
        <v>2132</v>
      </c>
      <c r="G143" s="2" t="s">
        <v>2191</v>
      </c>
      <c r="H143" s="2" t="s">
        <v>2157</v>
      </c>
      <c r="I143" s="2" t="s">
        <v>941</v>
      </c>
      <c r="J143" s="2" t="s">
        <v>941</v>
      </c>
      <c r="K143" s="2" t="s">
        <v>6612</v>
      </c>
      <c r="L143" s="2" t="s">
        <v>6613</v>
      </c>
      <c r="M143" s="2" t="s">
        <v>941</v>
      </c>
      <c r="N143" s="2" t="s">
        <v>941</v>
      </c>
      <c r="O143" s="2" t="s">
        <v>941</v>
      </c>
    </row>
    <row r="144" spans="1:15" s="2" customFormat="1" ht="210" x14ac:dyDescent="0.25">
      <c r="A144" s="2" t="s">
        <v>1130</v>
      </c>
      <c r="B144" s="2" t="s">
        <v>3058</v>
      </c>
      <c r="C144" s="3" t="s">
        <v>3059</v>
      </c>
      <c r="D144" s="2" t="s">
        <v>1129</v>
      </c>
      <c r="E144" s="2" t="s">
        <v>2152</v>
      </c>
      <c r="F144" s="2" t="s">
        <v>2145</v>
      </c>
      <c r="G144" s="2" t="s">
        <v>2191</v>
      </c>
      <c r="H144" s="2" t="s">
        <v>2157</v>
      </c>
      <c r="I144" s="2" t="s">
        <v>941</v>
      </c>
      <c r="J144" s="2" t="s">
        <v>941</v>
      </c>
      <c r="K144" s="2" t="s">
        <v>1122</v>
      </c>
      <c r="L144" s="2" t="s">
        <v>461</v>
      </c>
      <c r="M144" s="2" t="s">
        <v>1128</v>
      </c>
      <c r="N144" s="2" t="s">
        <v>941</v>
      </c>
      <c r="O144" s="2" t="s">
        <v>3064</v>
      </c>
    </row>
    <row r="145" spans="1:15" s="2" customFormat="1" ht="165" x14ac:dyDescent="0.25">
      <c r="A145" s="2" t="s">
        <v>6614</v>
      </c>
      <c r="B145" s="2" t="s">
        <v>6615</v>
      </c>
      <c r="C145" s="3" t="s">
        <v>6616</v>
      </c>
      <c r="D145" s="2" t="s">
        <v>941</v>
      </c>
      <c r="E145" s="2" t="s">
        <v>2152</v>
      </c>
      <c r="F145" s="2" t="s">
        <v>6617</v>
      </c>
      <c r="G145" s="2" t="s">
        <v>2191</v>
      </c>
      <c r="H145" s="2" t="s">
        <v>2155</v>
      </c>
      <c r="I145" s="2" t="s">
        <v>941</v>
      </c>
      <c r="J145" s="2" t="s">
        <v>941</v>
      </c>
      <c r="K145" s="2" t="s">
        <v>6618</v>
      </c>
      <c r="L145" s="2" t="s">
        <v>6619</v>
      </c>
      <c r="M145" s="2" t="s">
        <v>941</v>
      </c>
      <c r="N145" s="2" t="s">
        <v>941</v>
      </c>
      <c r="O145" s="2" t="s">
        <v>941</v>
      </c>
    </row>
    <row r="146" spans="1:15" s="2" customFormat="1" ht="165" x14ac:dyDescent="0.25">
      <c r="A146" s="2" t="s">
        <v>6614</v>
      </c>
      <c r="B146" s="2" t="s">
        <v>6615</v>
      </c>
      <c r="C146" s="3" t="s">
        <v>6616</v>
      </c>
      <c r="D146" s="2" t="s">
        <v>941</v>
      </c>
      <c r="E146" s="2" t="s">
        <v>2152</v>
      </c>
      <c r="F146" s="2" t="s">
        <v>6617</v>
      </c>
      <c r="G146" s="2" t="s">
        <v>2191</v>
      </c>
      <c r="H146" s="2" t="s">
        <v>2155</v>
      </c>
      <c r="I146" s="2" t="s">
        <v>941</v>
      </c>
      <c r="J146" s="2" t="s">
        <v>941</v>
      </c>
      <c r="K146" s="2" t="s">
        <v>6620</v>
      </c>
      <c r="L146" s="2" t="s">
        <v>6621</v>
      </c>
      <c r="M146" s="2" t="s">
        <v>941</v>
      </c>
      <c r="N146" s="2" t="s">
        <v>941</v>
      </c>
      <c r="O146" s="2" t="s">
        <v>941</v>
      </c>
    </row>
    <row r="147" spans="1:15" s="2" customFormat="1" ht="165" x14ac:dyDescent="0.25">
      <c r="A147" s="2" t="s">
        <v>6614</v>
      </c>
      <c r="B147" s="2" t="s">
        <v>6615</v>
      </c>
      <c r="C147" s="3" t="s">
        <v>6616</v>
      </c>
      <c r="D147" s="2" t="s">
        <v>941</v>
      </c>
      <c r="E147" s="2" t="s">
        <v>2152</v>
      </c>
      <c r="F147" s="2" t="s">
        <v>6617</v>
      </c>
      <c r="G147" s="2" t="s">
        <v>2191</v>
      </c>
      <c r="H147" s="2" t="s">
        <v>2157</v>
      </c>
      <c r="I147" s="2" t="s">
        <v>941</v>
      </c>
      <c r="J147" s="2" t="s">
        <v>941</v>
      </c>
      <c r="K147" s="2" t="s">
        <v>6622</v>
      </c>
      <c r="L147" s="2" t="s">
        <v>6623</v>
      </c>
      <c r="M147" s="2" t="s">
        <v>941</v>
      </c>
      <c r="N147" s="2" t="s">
        <v>941</v>
      </c>
      <c r="O147" s="2" t="s">
        <v>941</v>
      </c>
    </row>
    <row r="148" spans="1:15" s="2" customFormat="1" ht="165" x14ac:dyDescent="0.25">
      <c r="A148" s="2" t="s">
        <v>6614</v>
      </c>
      <c r="B148" s="2" t="s">
        <v>6615</v>
      </c>
      <c r="C148" s="3" t="s">
        <v>6616</v>
      </c>
      <c r="D148" s="2" t="s">
        <v>941</v>
      </c>
      <c r="E148" s="2" t="s">
        <v>2152</v>
      </c>
      <c r="F148" s="2" t="s">
        <v>6617</v>
      </c>
      <c r="G148" s="2" t="s">
        <v>2191</v>
      </c>
      <c r="H148" s="2" t="s">
        <v>2157</v>
      </c>
      <c r="I148" s="2" t="s">
        <v>941</v>
      </c>
      <c r="J148" s="2" t="s">
        <v>941</v>
      </c>
      <c r="K148" s="2" t="s">
        <v>6624</v>
      </c>
      <c r="L148" s="2" t="s">
        <v>6625</v>
      </c>
      <c r="M148" s="2" t="s">
        <v>941</v>
      </c>
      <c r="N148" s="2" t="s">
        <v>941</v>
      </c>
      <c r="O148" s="2" t="s">
        <v>941</v>
      </c>
    </row>
    <row r="149" spans="1:15" s="2" customFormat="1" ht="165" x14ac:dyDescent="0.25">
      <c r="A149" s="2" t="s">
        <v>6614</v>
      </c>
      <c r="B149" s="2" t="s">
        <v>6615</v>
      </c>
      <c r="C149" s="3" t="s">
        <v>6616</v>
      </c>
      <c r="D149" s="2" t="s">
        <v>941</v>
      </c>
      <c r="E149" s="2" t="s">
        <v>2152</v>
      </c>
      <c r="F149" s="2" t="s">
        <v>6617</v>
      </c>
      <c r="G149" s="2" t="s">
        <v>2191</v>
      </c>
      <c r="H149" s="2" t="s">
        <v>2157</v>
      </c>
      <c r="I149" s="2" t="s">
        <v>941</v>
      </c>
      <c r="J149" s="2" t="s">
        <v>941</v>
      </c>
      <c r="K149" s="2" t="s">
        <v>1539</v>
      </c>
      <c r="L149" s="2" t="s">
        <v>744</v>
      </c>
      <c r="M149" s="2" t="s">
        <v>941</v>
      </c>
      <c r="N149" s="2" t="s">
        <v>941</v>
      </c>
      <c r="O149" s="2" t="s">
        <v>941</v>
      </c>
    </row>
    <row r="150" spans="1:15" s="2" customFormat="1" ht="135" x14ac:dyDescent="0.25">
      <c r="A150" s="2" t="s">
        <v>6626</v>
      </c>
      <c r="B150" s="2" t="s">
        <v>6627</v>
      </c>
      <c r="C150" s="3" t="s">
        <v>6628</v>
      </c>
      <c r="D150" s="2" t="s">
        <v>6629</v>
      </c>
      <c r="E150" s="2" t="s">
        <v>2152</v>
      </c>
      <c r="F150" s="2" t="s">
        <v>6630</v>
      </c>
      <c r="G150" s="2" t="s">
        <v>2194</v>
      </c>
      <c r="H150" s="2" t="s">
        <v>2157</v>
      </c>
      <c r="I150" s="2" t="s">
        <v>941</v>
      </c>
      <c r="J150" s="2" t="s">
        <v>941</v>
      </c>
      <c r="K150" s="2" t="s">
        <v>1181</v>
      </c>
      <c r="L150" s="2" t="s">
        <v>259</v>
      </c>
      <c r="M150" s="2" t="s">
        <v>941</v>
      </c>
      <c r="N150" s="2" t="s">
        <v>941</v>
      </c>
      <c r="O150" s="2" t="s">
        <v>6631</v>
      </c>
    </row>
    <row r="151" spans="1:15" s="2" customFormat="1" ht="105" x14ac:dyDescent="0.25">
      <c r="A151" s="2" t="s">
        <v>6632</v>
      </c>
      <c r="B151" s="2" t="s">
        <v>6633</v>
      </c>
      <c r="C151" s="3" t="s">
        <v>6634</v>
      </c>
      <c r="D151" s="2" t="s">
        <v>6635</v>
      </c>
      <c r="E151" s="2" t="s">
        <v>2152</v>
      </c>
      <c r="F151" s="2" t="s">
        <v>6636</v>
      </c>
      <c r="G151" s="2" t="s">
        <v>1407</v>
      </c>
      <c r="H151" s="2" t="s">
        <v>2155</v>
      </c>
      <c r="I151" s="2" t="s">
        <v>941</v>
      </c>
      <c r="J151" s="2" t="s">
        <v>941</v>
      </c>
      <c r="K151" s="2" t="s">
        <v>6637</v>
      </c>
      <c r="L151" s="2" t="s">
        <v>6638</v>
      </c>
      <c r="M151" s="2" t="s">
        <v>941</v>
      </c>
      <c r="N151" s="2" t="s">
        <v>941</v>
      </c>
      <c r="O151" s="2" t="s">
        <v>6639</v>
      </c>
    </row>
    <row r="152" spans="1:15" s="2" customFormat="1" ht="105" x14ac:dyDescent="0.25">
      <c r="A152" s="2" t="s">
        <v>6632</v>
      </c>
      <c r="B152" s="2" t="s">
        <v>6633</v>
      </c>
      <c r="C152" s="3" t="s">
        <v>6634</v>
      </c>
      <c r="D152" s="2" t="s">
        <v>6635</v>
      </c>
      <c r="E152" s="2" t="s">
        <v>2152</v>
      </c>
      <c r="F152" s="2" t="s">
        <v>6636</v>
      </c>
      <c r="G152" s="2" t="s">
        <v>1407</v>
      </c>
      <c r="H152" s="2" t="s">
        <v>2157</v>
      </c>
      <c r="I152" s="2" t="s">
        <v>941</v>
      </c>
      <c r="J152" s="2" t="s">
        <v>941</v>
      </c>
      <c r="K152" s="2" t="s">
        <v>1288</v>
      </c>
      <c r="L152" s="2" t="s">
        <v>738</v>
      </c>
      <c r="M152" s="2" t="s">
        <v>941</v>
      </c>
      <c r="N152" s="2" t="s">
        <v>941</v>
      </c>
      <c r="O152" s="2" t="s">
        <v>6639</v>
      </c>
    </row>
    <row r="153" spans="1:15" s="2" customFormat="1" ht="390" x14ac:dyDescent="0.25">
      <c r="A153" s="2" t="s">
        <v>2198</v>
      </c>
      <c r="B153" s="2" t="s">
        <v>2197</v>
      </c>
      <c r="C153" s="3" t="s">
        <v>6640</v>
      </c>
      <c r="D153" s="2" t="s">
        <v>2196</v>
      </c>
      <c r="E153" s="2" t="s">
        <v>2152</v>
      </c>
      <c r="F153" s="2" t="s">
        <v>2195</v>
      </c>
      <c r="G153" s="2" t="s">
        <v>2191</v>
      </c>
      <c r="H153" s="2" t="s">
        <v>2155</v>
      </c>
      <c r="I153" s="2" t="s">
        <v>941</v>
      </c>
      <c r="J153" s="2" t="s">
        <v>941</v>
      </c>
      <c r="K153" s="2" t="s">
        <v>6641</v>
      </c>
      <c r="L153" s="2" t="s">
        <v>6642</v>
      </c>
      <c r="M153" s="2" t="s">
        <v>941</v>
      </c>
      <c r="N153" s="2" t="s">
        <v>941</v>
      </c>
      <c r="O153" s="2" t="s">
        <v>941</v>
      </c>
    </row>
    <row r="154" spans="1:15" s="2" customFormat="1" ht="390" x14ac:dyDescent="0.25">
      <c r="A154" s="2" t="s">
        <v>2198</v>
      </c>
      <c r="B154" s="2" t="s">
        <v>2197</v>
      </c>
      <c r="C154" s="3" t="s">
        <v>6640</v>
      </c>
      <c r="D154" s="2" t="s">
        <v>2196</v>
      </c>
      <c r="E154" s="2" t="s">
        <v>2152</v>
      </c>
      <c r="F154" s="2" t="s">
        <v>2195</v>
      </c>
      <c r="G154" s="2" t="s">
        <v>2191</v>
      </c>
      <c r="H154" s="2" t="s">
        <v>2155</v>
      </c>
      <c r="I154" s="2" t="s">
        <v>941</v>
      </c>
      <c r="J154" s="2" t="s">
        <v>941</v>
      </c>
      <c r="K154" s="2" t="s">
        <v>6643</v>
      </c>
      <c r="L154" s="2" t="s">
        <v>6644</v>
      </c>
      <c r="M154" s="2" t="s">
        <v>941</v>
      </c>
      <c r="N154" s="2" t="s">
        <v>941</v>
      </c>
      <c r="O154" s="2" t="s">
        <v>941</v>
      </c>
    </row>
    <row r="155" spans="1:15" s="2" customFormat="1" ht="390" x14ac:dyDescent="0.25">
      <c r="A155" s="2" t="s">
        <v>2198</v>
      </c>
      <c r="B155" s="2" t="s">
        <v>2197</v>
      </c>
      <c r="C155" s="3" t="s">
        <v>6640</v>
      </c>
      <c r="D155" s="2" t="s">
        <v>2196</v>
      </c>
      <c r="E155" s="2" t="s">
        <v>2152</v>
      </c>
      <c r="F155" s="2" t="s">
        <v>2195</v>
      </c>
      <c r="G155" s="2" t="s">
        <v>2191</v>
      </c>
      <c r="H155" s="2" t="s">
        <v>2155</v>
      </c>
      <c r="I155" s="2" t="s">
        <v>941</v>
      </c>
      <c r="J155" s="2" t="s">
        <v>941</v>
      </c>
      <c r="K155" s="2" t="s">
        <v>1706</v>
      </c>
      <c r="L155" s="2" t="s">
        <v>884</v>
      </c>
      <c r="M155" s="2" t="s">
        <v>941</v>
      </c>
      <c r="N155" s="2" t="s">
        <v>941</v>
      </c>
      <c r="O155" s="2" t="s">
        <v>941</v>
      </c>
    </row>
    <row r="156" spans="1:15" s="2" customFormat="1" ht="390" x14ac:dyDescent="0.25">
      <c r="A156" s="2" t="s">
        <v>2198</v>
      </c>
      <c r="B156" s="2" t="s">
        <v>2197</v>
      </c>
      <c r="C156" s="3" t="s">
        <v>6640</v>
      </c>
      <c r="D156" s="2" t="s">
        <v>2196</v>
      </c>
      <c r="E156" s="2" t="s">
        <v>2152</v>
      </c>
      <c r="F156" s="2" t="s">
        <v>2195</v>
      </c>
      <c r="G156" s="2" t="s">
        <v>2191</v>
      </c>
      <c r="H156" s="2" t="s">
        <v>2155</v>
      </c>
      <c r="I156" s="2" t="s">
        <v>941</v>
      </c>
      <c r="J156" s="2" t="s">
        <v>941</v>
      </c>
      <c r="K156" s="2" t="s">
        <v>6645</v>
      </c>
      <c r="L156" s="2" t="s">
        <v>6646</v>
      </c>
      <c r="M156" s="2" t="s">
        <v>941</v>
      </c>
      <c r="N156" s="2" t="s">
        <v>941</v>
      </c>
      <c r="O156" s="2" t="s">
        <v>941</v>
      </c>
    </row>
    <row r="157" spans="1:15" s="2" customFormat="1" ht="390" x14ac:dyDescent="0.25">
      <c r="A157" s="2" t="s">
        <v>2198</v>
      </c>
      <c r="B157" s="2" t="s">
        <v>2197</v>
      </c>
      <c r="C157" s="3" t="s">
        <v>6640</v>
      </c>
      <c r="D157" s="2" t="s">
        <v>2196</v>
      </c>
      <c r="E157" s="2" t="s">
        <v>2152</v>
      </c>
      <c r="F157" s="2" t="s">
        <v>2195</v>
      </c>
      <c r="G157" s="2" t="s">
        <v>2191</v>
      </c>
      <c r="H157" s="2" t="s">
        <v>2155</v>
      </c>
      <c r="I157" s="2" t="s">
        <v>941</v>
      </c>
      <c r="J157" s="2" t="s">
        <v>941</v>
      </c>
      <c r="K157" s="2" t="s">
        <v>6647</v>
      </c>
      <c r="L157" s="4" t="s">
        <v>6648</v>
      </c>
      <c r="M157" s="2" t="s">
        <v>941</v>
      </c>
      <c r="N157" s="2" t="s">
        <v>941</v>
      </c>
      <c r="O157" s="2" t="s">
        <v>941</v>
      </c>
    </row>
    <row r="158" spans="1:15" s="2" customFormat="1" ht="390" x14ac:dyDescent="0.25">
      <c r="A158" s="2" t="s">
        <v>2198</v>
      </c>
      <c r="B158" s="2" t="s">
        <v>2197</v>
      </c>
      <c r="C158" s="3" t="s">
        <v>6640</v>
      </c>
      <c r="D158" s="2" t="s">
        <v>2196</v>
      </c>
      <c r="E158" s="2" t="s">
        <v>2152</v>
      </c>
      <c r="F158" s="2" t="s">
        <v>2195</v>
      </c>
      <c r="G158" s="2" t="s">
        <v>2191</v>
      </c>
      <c r="H158" s="2" t="s">
        <v>2155</v>
      </c>
      <c r="I158" s="2" t="s">
        <v>941</v>
      </c>
      <c r="J158" s="2" t="s">
        <v>941</v>
      </c>
      <c r="K158" s="2" t="s">
        <v>4711</v>
      </c>
      <c r="L158" s="2" t="s">
        <v>4712</v>
      </c>
      <c r="M158" s="2" t="s">
        <v>941</v>
      </c>
      <c r="N158" s="2" t="s">
        <v>941</v>
      </c>
      <c r="O158" s="2" t="s">
        <v>941</v>
      </c>
    </row>
    <row r="159" spans="1:15" s="2" customFormat="1" ht="390" x14ac:dyDescent="0.25">
      <c r="A159" s="2" t="s">
        <v>2198</v>
      </c>
      <c r="B159" s="2" t="s">
        <v>2197</v>
      </c>
      <c r="C159" s="3" t="s">
        <v>6640</v>
      </c>
      <c r="D159" s="2" t="s">
        <v>2196</v>
      </c>
      <c r="E159" s="2" t="s">
        <v>2152</v>
      </c>
      <c r="F159" s="2" t="s">
        <v>2195</v>
      </c>
      <c r="G159" s="2" t="s">
        <v>2191</v>
      </c>
      <c r="H159" s="2" t="s">
        <v>2155</v>
      </c>
      <c r="I159" s="2" t="s">
        <v>941</v>
      </c>
      <c r="J159" s="2" t="s">
        <v>941</v>
      </c>
      <c r="K159" s="2" t="s">
        <v>6649</v>
      </c>
      <c r="L159" s="2" t="s">
        <v>6650</v>
      </c>
      <c r="M159" s="2" t="s">
        <v>941</v>
      </c>
      <c r="N159" s="2" t="s">
        <v>941</v>
      </c>
      <c r="O159" s="2" t="s">
        <v>941</v>
      </c>
    </row>
    <row r="160" spans="1:15" s="2" customFormat="1" ht="390" x14ac:dyDescent="0.25">
      <c r="A160" s="2" t="s">
        <v>2198</v>
      </c>
      <c r="B160" s="2" t="s">
        <v>2197</v>
      </c>
      <c r="C160" s="3" t="s">
        <v>6640</v>
      </c>
      <c r="D160" s="2" t="s">
        <v>2196</v>
      </c>
      <c r="E160" s="2" t="s">
        <v>2152</v>
      </c>
      <c r="F160" s="2" t="s">
        <v>2195</v>
      </c>
      <c r="G160" s="2" t="s">
        <v>2191</v>
      </c>
      <c r="H160" s="2" t="s">
        <v>2155</v>
      </c>
      <c r="I160" s="2" t="s">
        <v>941</v>
      </c>
      <c r="J160" s="2" t="s">
        <v>941</v>
      </c>
      <c r="K160" s="2" t="s">
        <v>6651</v>
      </c>
      <c r="L160" s="2" t="s">
        <v>6652</v>
      </c>
      <c r="M160" s="2" t="s">
        <v>941</v>
      </c>
      <c r="N160" s="2" t="s">
        <v>941</v>
      </c>
      <c r="O160" s="2" t="s">
        <v>941</v>
      </c>
    </row>
    <row r="161" spans="1:15" s="2" customFormat="1" ht="390" x14ac:dyDescent="0.25">
      <c r="A161" s="2" t="s">
        <v>2198</v>
      </c>
      <c r="B161" s="2" t="s">
        <v>2197</v>
      </c>
      <c r="C161" s="3" t="s">
        <v>6640</v>
      </c>
      <c r="D161" s="2" t="s">
        <v>2196</v>
      </c>
      <c r="E161" s="2" t="s">
        <v>2152</v>
      </c>
      <c r="F161" s="2" t="s">
        <v>2195</v>
      </c>
      <c r="G161" s="2" t="s">
        <v>2191</v>
      </c>
      <c r="H161" s="2" t="s">
        <v>2155</v>
      </c>
      <c r="I161" s="2" t="s">
        <v>941</v>
      </c>
      <c r="J161" s="2" t="s">
        <v>941</v>
      </c>
      <c r="K161" s="2" t="s">
        <v>6653</v>
      </c>
      <c r="L161" s="2" t="s">
        <v>6654</v>
      </c>
      <c r="M161" s="2" t="s">
        <v>941</v>
      </c>
      <c r="N161" s="2" t="s">
        <v>941</v>
      </c>
      <c r="O161" s="2" t="s">
        <v>941</v>
      </c>
    </row>
    <row r="162" spans="1:15" s="2" customFormat="1" ht="390" x14ac:dyDescent="0.25">
      <c r="A162" s="2" t="s">
        <v>2198</v>
      </c>
      <c r="B162" s="2" t="s">
        <v>2197</v>
      </c>
      <c r="C162" s="3" t="s">
        <v>6640</v>
      </c>
      <c r="D162" s="2" t="s">
        <v>2196</v>
      </c>
      <c r="E162" s="2" t="s">
        <v>2152</v>
      </c>
      <c r="F162" s="2" t="s">
        <v>2195</v>
      </c>
      <c r="G162" s="2" t="s">
        <v>2191</v>
      </c>
      <c r="H162" s="2" t="s">
        <v>2155</v>
      </c>
      <c r="I162" s="2" t="s">
        <v>941</v>
      </c>
      <c r="J162" s="2" t="s">
        <v>941</v>
      </c>
      <c r="K162" s="2" t="s">
        <v>6655</v>
      </c>
      <c r="L162" s="2" t="s">
        <v>6656</v>
      </c>
      <c r="M162" s="2" t="s">
        <v>941</v>
      </c>
      <c r="N162" s="2" t="s">
        <v>941</v>
      </c>
      <c r="O162" s="2" t="s">
        <v>941</v>
      </c>
    </row>
    <row r="163" spans="1:15" s="2" customFormat="1" ht="390" x14ac:dyDescent="0.25">
      <c r="A163" s="2" t="s">
        <v>2198</v>
      </c>
      <c r="B163" s="2" t="s">
        <v>2197</v>
      </c>
      <c r="C163" s="3" t="s">
        <v>6640</v>
      </c>
      <c r="D163" s="2" t="s">
        <v>2196</v>
      </c>
      <c r="E163" s="2" t="s">
        <v>2152</v>
      </c>
      <c r="F163" s="2" t="s">
        <v>2195</v>
      </c>
      <c r="G163" s="2" t="s">
        <v>2191</v>
      </c>
      <c r="H163" s="2" t="s">
        <v>2155</v>
      </c>
      <c r="I163" s="2" t="s">
        <v>941</v>
      </c>
      <c r="J163" s="2" t="s">
        <v>941</v>
      </c>
      <c r="K163" s="2" t="s">
        <v>6657</v>
      </c>
      <c r="L163" s="2" t="s">
        <v>6658</v>
      </c>
      <c r="M163" s="2" t="s">
        <v>941</v>
      </c>
      <c r="N163" s="2" t="s">
        <v>941</v>
      </c>
      <c r="O163" s="2" t="s">
        <v>941</v>
      </c>
    </row>
    <row r="164" spans="1:15" s="2" customFormat="1" ht="390" x14ac:dyDescent="0.25">
      <c r="A164" s="2" t="s">
        <v>2198</v>
      </c>
      <c r="B164" s="2" t="s">
        <v>2197</v>
      </c>
      <c r="C164" s="3" t="s">
        <v>6640</v>
      </c>
      <c r="D164" s="2" t="s">
        <v>2196</v>
      </c>
      <c r="E164" s="2" t="s">
        <v>2152</v>
      </c>
      <c r="F164" s="2" t="s">
        <v>2195</v>
      </c>
      <c r="G164" s="2" t="s">
        <v>2191</v>
      </c>
      <c r="H164" s="2" t="s">
        <v>2155</v>
      </c>
      <c r="I164" s="2">
        <v>2020</v>
      </c>
      <c r="J164" s="2" t="s">
        <v>941</v>
      </c>
      <c r="K164" s="2" t="s">
        <v>6659</v>
      </c>
      <c r="L164" s="2" t="s">
        <v>6660</v>
      </c>
      <c r="M164" s="2" t="s">
        <v>941</v>
      </c>
      <c r="N164" s="2" t="s">
        <v>941</v>
      </c>
      <c r="O164" s="2" t="s">
        <v>941</v>
      </c>
    </row>
    <row r="165" spans="1:15" s="2" customFormat="1" ht="390" x14ac:dyDescent="0.25">
      <c r="A165" s="2" t="s">
        <v>2198</v>
      </c>
      <c r="B165" s="2" t="s">
        <v>2197</v>
      </c>
      <c r="C165" s="3" t="s">
        <v>6640</v>
      </c>
      <c r="D165" s="2" t="s">
        <v>2196</v>
      </c>
      <c r="E165" s="2" t="s">
        <v>2152</v>
      </c>
      <c r="F165" s="2" t="s">
        <v>2195</v>
      </c>
      <c r="G165" s="2" t="s">
        <v>2191</v>
      </c>
      <c r="H165" s="2" t="s">
        <v>2157</v>
      </c>
      <c r="I165" s="2" t="s">
        <v>941</v>
      </c>
      <c r="J165" s="2" t="s">
        <v>941</v>
      </c>
      <c r="K165" s="2" t="s">
        <v>6661</v>
      </c>
      <c r="L165" s="2" t="s">
        <v>6662</v>
      </c>
      <c r="M165" s="2" t="s">
        <v>941</v>
      </c>
      <c r="N165" s="2" t="s">
        <v>941</v>
      </c>
      <c r="O165" s="2" t="s">
        <v>941</v>
      </c>
    </row>
    <row r="166" spans="1:15" s="2" customFormat="1" ht="180" x14ac:dyDescent="0.25">
      <c r="A166" s="2" t="s">
        <v>1349</v>
      </c>
      <c r="B166" s="2" t="s">
        <v>2333</v>
      </c>
      <c r="C166" s="3" t="s">
        <v>3154</v>
      </c>
      <c r="D166" s="2" t="s">
        <v>1348</v>
      </c>
      <c r="E166" s="2" t="s">
        <v>2152</v>
      </c>
      <c r="F166" s="2" t="s">
        <v>2137</v>
      </c>
      <c r="G166" s="2" t="s">
        <v>2191</v>
      </c>
      <c r="H166" s="2" t="s">
        <v>2155</v>
      </c>
      <c r="I166" s="2" t="s">
        <v>941</v>
      </c>
      <c r="J166" s="2" t="s">
        <v>941</v>
      </c>
      <c r="K166" s="2" t="s">
        <v>1495</v>
      </c>
      <c r="L166" s="2" t="s">
        <v>493</v>
      </c>
      <c r="M166" s="2" t="s">
        <v>941</v>
      </c>
      <c r="N166" s="2" t="s">
        <v>941</v>
      </c>
      <c r="O166" s="2" t="s">
        <v>3156</v>
      </c>
    </row>
    <row r="167" spans="1:15" s="2" customFormat="1" ht="180" x14ac:dyDescent="0.25">
      <c r="A167" s="2" t="s">
        <v>1349</v>
      </c>
      <c r="B167" s="2" t="s">
        <v>2333</v>
      </c>
      <c r="C167" s="3" t="s">
        <v>3154</v>
      </c>
      <c r="D167" s="2" t="s">
        <v>1348</v>
      </c>
      <c r="E167" s="2" t="s">
        <v>2152</v>
      </c>
      <c r="F167" s="2" t="s">
        <v>2137</v>
      </c>
      <c r="G167" s="2" t="s">
        <v>2191</v>
      </c>
      <c r="H167" s="2" t="s">
        <v>2157</v>
      </c>
      <c r="I167" s="2" t="s">
        <v>941</v>
      </c>
      <c r="J167" s="2" t="s">
        <v>941</v>
      </c>
      <c r="K167" s="2" t="s">
        <v>3162</v>
      </c>
      <c r="L167" s="2" t="s">
        <v>3163</v>
      </c>
      <c r="M167" s="2" t="s">
        <v>941</v>
      </c>
      <c r="N167" s="2" t="s">
        <v>941</v>
      </c>
      <c r="O167" s="2" t="s">
        <v>3156</v>
      </c>
    </row>
    <row r="168" spans="1:15" s="2" customFormat="1" ht="409.5" x14ac:dyDescent="0.25">
      <c r="A168" s="2" t="s">
        <v>6663</v>
      </c>
      <c r="B168" s="2" t="s">
        <v>6664</v>
      </c>
      <c r="C168" s="3" t="s">
        <v>6665</v>
      </c>
      <c r="D168" s="2" t="s">
        <v>941</v>
      </c>
      <c r="E168" s="2" t="s">
        <v>941</v>
      </c>
      <c r="F168" s="2" t="s">
        <v>941</v>
      </c>
      <c r="G168" s="2" t="s">
        <v>2194</v>
      </c>
      <c r="H168" s="2" t="s">
        <v>2157</v>
      </c>
      <c r="I168" s="2" t="s">
        <v>941</v>
      </c>
      <c r="J168" s="2" t="s">
        <v>941</v>
      </c>
      <c r="K168" s="2" t="s">
        <v>1761</v>
      </c>
      <c r="L168" s="2" t="s">
        <v>511</v>
      </c>
      <c r="M168" s="2" t="s">
        <v>941</v>
      </c>
      <c r="N168" s="2" t="s">
        <v>941</v>
      </c>
      <c r="O168" s="2" t="s">
        <v>941</v>
      </c>
    </row>
    <row r="169" spans="1:15" s="2" customFormat="1" ht="375" x14ac:dyDescent="0.25">
      <c r="A169" s="2" t="s">
        <v>6666</v>
      </c>
      <c r="B169" s="2" t="s">
        <v>6667</v>
      </c>
      <c r="C169" s="3" t="s">
        <v>6668</v>
      </c>
      <c r="D169" s="2" t="s">
        <v>6669</v>
      </c>
      <c r="E169" s="2" t="s">
        <v>2152</v>
      </c>
      <c r="F169" s="2" t="s">
        <v>6670</v>
      </c>
      <c r="G169" s="2" t="s">
        <v>2191</v>
      </c>
      <c r="H169" s="2" t="s">
        <v>2155</v>
      </c>
      <c r="I169" s="2" t="s">
        <v>941</v>
      </c>
      <c r="J169" s="2" t="s">
        <v>941</v>
      </c>
      <c r="K169" s="2" t="s">
        <v>6671</v>
      </c>
      <c r="L169" s="2" t="s">
        <v>6672</v>
      </c>
      <c r="M169" s="2" t="s">
        <v>941</v>
      </c>
      <c r="N169" s="2" t="s">
        <v>941</v>
      </c>
      <c r="O169" s="2" t="s">
        <v>6673</v>
      </c>
    </row>
    <row r="170" spans="1:15" s="2" customFormat="1" ht="375" x14ac:dyDescent="0.25">
      <c r="A170" s="2" t="s">
        <v>6666</v>
      </c>
      <c r="B170" s="2" t="s">
        <v>6667</v>
      </c>
      <c r="C170" s="3" t="s">
        <v>6668</v>
      </c>
      <c r="D170" s="2" t="s">
        <v>6669</v>
      </c>
      <c r="E170" s="2" t="s">
        <v>2152</v>
      </c>
      <c r="F170" s="2" t="s">
        <v>6670</v>
      </c>
      <c r="G170" s="2" t="s">
        <v>2191</v>
      </c>
      <c r="H170" s="2" t="s">
        <v>2155</v>
      </c>
      <c r="I170" s="2" t="s">
        <v>941</v>
      </c>
      <c r="J170" s="2" t="s">
        <v>941</v>
      </c>
      <c r="K170" s="2" t="s">
        <v>6674</v>
      </c>
      <c r="L170" s="2" t="s">
        <v>6675</v>
      </c>
      <c r="M170" s="2" t="s">
        <v>941</v>
      </c>
      <c r="N170" s="2" t="s">
        <v>941</v>
      </c>
      <c r="O170" s="2" t="s">
        <v>6673</v>
      </c>
    </row>
    <row r="171" spans="1:15" s="2" customFormat="1" ht="375" x14ac:dyDescent="0.25">
      <c r="A171" s="2" t="s">
        <v>6666</v>
      </c>
      <c r="B171" s="2" t="s">
        <v>6667</v>
      </c>
      <c r="C171" s="3" t="s">
        <v>6668</v>
      </c>
      <c r="D171" s="2" t="s">
        <v>6669</v>
      </c>
      <c r="E171" s="2" t="s">
        <v>2152</v>
      </c>
      <c r="F171" s="2" t="s">
        <v>6670</v>
      </c>
      <c r="G171" s="2" t="s">
        <v>2191</v>
      </c>
      <c r="H171" s="2" t="s">
        <v>2155</v>
      </c>
      <c r="I171" s="2" t="s">
        <v>941</v>
      </c>
      <c r="J171" s="2" t="s">
        <v>941</v>
      </c>
      <c r="K171" s="2" t="s">
        <v>6676</v>
      </c>
      <c r="L171" s="2" t="s">
        <v>6677</v>
      </c>
      <c r="M171" s="2" t="s">
        <v>941</v>
      </c>
      <c r="N171" s="2" t="s">
        <v>941</v>
      </c>
      <c r="O171" s="2" t="s">
        <v>6673</v>
      </c>
    </row>
    <row r="172" spans="1:15" s="2" customFormat="1" ht="375" x14ac:dyDescent="0.25">
      <c r="A172" s="2" t="s">
        <v>6666</v>
      </c>
      <c r="B172" s="2" t="s">
        <v>6667</v>
      </c>
      <c r="C172" s="3" t="s">
        <v>6668</v>
      </c>
      <c r="D172" s="2" t="s">
        <v>6669</v>
      </c>
      <c r="E172" s="2" t="s">
        <v>2152</v>
      </c>
      <c r="F172" s="2" t="s">
        <v>6670</v>
      </c>
      <c r="G172" s="2" t="s">
        <v>2191</v>
      </c>
      <c r="H172" s="2" t="s">
        <v>2155</v>
      </c>
      <c r="I172" s="2" t="s">
        <v>941</v>
      </c>
      <c r="J172" s="2" t="s">
        <v>941</v>
      </c>
      <c r="K172" s="2" t="s">
        <v>5701</v>
      </c>
      <c r="L172" s="2" t="s">
        <v>5702</v>
      </c>
      <c r="M172" s="2" t="s">
        <v>941</v>
      </c>
      <c r="N172" s="2" t="s">
        <v>941</v>
      </c>
      <c r="O172" s="2" t="s">
        <v>6673</v>
      </c>
    </row>
    <row r="173" spans="1:15" s="2" customFormat="1" ht="375" x14ac:dyDescent="0.25">
      <c r="A173" s="2" t="s">
        <v>6666</v>
      </c>
      <c r="B173" s="2" t="s">
        <v>6667</v>
      </c>
      <c r="C173" s="3" t="s">
        <v>6668</v>
      </c>
      <c r="D173" s="2" t="s">
        <v>6669</v>
      </c>
      <c r="E173" s="2" t="s">
        <v>2152</v>
      </c>
      <c r="F173" s="2" t="s">
        <v>6670</v>
      </c>
      <c r="G173" s="2" t="s">
        <v>2191</v>
      </c>
      <c r="H173" s="2" t="s">
        <v>2155</v>
      </c>
      <c r="I173" s="2" t="s">
        <v>941</v>
      </c>
      <c r="J173" s="2" t="s">
        <v>941</v>
      </c>
      <c r="K173" s="2" t="s">
        <v>6678</v>
      </c>
      <c r="L173" s="2" t="s">
        <v>6679</v>
      </c>
      <c r="M173" s="2" t="s">
        <v>941</v>
      </c>
      <c r="N173" s="2" t="s">
        <v>941</v>
      </c>
      <c r="O173" s="2" t="s">
        <v>6673</v>
      </c>
    </row>
    <row r="174" spans="1:15" s="2" customFormat="1" ht="375" x14ac:dyDescent="0.25">
      <c r="A174" s="2" t="s">
        <v>6666</v>
      </c>
      <c r="B174" s="2" t="s">
        <v>6667</v>
      </c>
      <c r="C174" s="3" t="s">
        <v>6668</v>
      </c>
      <c r="D174" s="2" t="s">
        <v>6669</v>
      </c>
      <c r="E174" s="2" t="s">
        <v>2152</v>
      </c>
      <c r="F174" s="2" t="s">
        <v>6670</v>
      </c>
      <c r="G174" s="2" t="s">
        <v>2191</v>
      </c>
      <c r="H174" s="2" t="s">
        <v>2155</v>
      </c>
      <c r="I174" s="2" t="s">
        <v>941</v>
      </c>
      <c r="J174" s="2" t="s">
        <v>941</v>
      </c>
      <c r="K174" s="2" t="s">
        <v>6680</v>
      </c>
      <c r="L174" s="2" t="s">
        <v>6681</v>
      </c>
      <c r="M174" s="2" t="s">
        <v>941</v>
      </c>
      <c r="N174" s="2" t="s">
        <v>941</v>
      </c>
      <c r="O174" s="2" t="s">
        <v>6673</v>
      </c>
    </row>
    <row r="175" spans="1:15" s="2" customFormat="1" ht="375" x14ac:dyDescent="0.25">
      <c r="A175" s="2" t="s">
        <v>6666</v>
      </c>
      <c r="B175" s="2" t="s">
        <v>6667</v>
      </c>
      <c r="C175" s="3" t="s">
        <v>6668</v>
      </c>
      <c r="D175" s="2" t="s">
        <v>6669</v>
      </c>
      <c r="E175" s="2" t="s">
        <v>2152</v>
      </c>
      <c r="F175" s="2" t="s">
        <v>6670</v>
      </c>
      <c r="G175" s="2" t="s">
        <v>2191</v>
      </c>
      <c r="H175" s="2" t="s">
        <v>2155</v>
      </c>
      <c r="I175" s="2" t="s">
        <v>941</v>
      </c>
      <c r="J175" s="2" t="s">
        <v>941</v>
      </c>
      <c r="K175" s="2" t="s">
        <v>6682</v>
      </c>
      <c r="L175" s="2" t="s">
        <v>6683</v>
      </c>
      <c r="M175" s="2" t="s">
        <v>941</v>
      </c>
      <c r="N175" s="2" t="s">
        <v>941</v>
      </c>
      <c r="O175" s="2" t="s">
        <v>6673</v>
      </c>
    </row>
    <row r="176" spans="1:15" s="2" customFormat="1" ht="375" x14ac:dyDescent="0.25">
      <c r="A176" s="2" t="s">
        <v>6666</v>
      </c>
      <c r="B176" s="2" t="s">
        <v>6667</v>
      </c>
      <c r="C176" s="3" t="s">
        <v>6668</v>
      </c>
      <c r="D176" s="2" t="s">
        <v>6669</v>
      </c>
      <c r="E176" s="2" t="s">
        <v>2152</v>
      </c>
      <c r="F176" s="2" t="s">
        <v>6670</v>
      </c>
      <c r="G176" s="2" t="s">
        <v>2191</v>
      </c>
      <c r="H176" s="2" t="s">
        <v>2155</v>
      </c>
      <c r="I176" s="2" t="s">
        <v>941</v>
      </c>
      <c r="J176" s="2" t="s">
        <v>941</v>
      </c>
      <c r="K176" s="2" t="s">
        <v>6684</v>
      </c>
      <c r="L176" s="2" t="s">
        <v>6685</v>
      </c>
      <c r="M176" s="2" t="s">
        <v>941</v>
      </c>
      <c r="N176" s="2" t="s">
        <v>941</v>
      </c>
      <c r="O176" s="2" t="s">
        <v>6673</v>
      </c>
    </row>
    <row r="177" spans="1:15" s="2" customFormat="1" ht="375" x14ac:dyDescent="0.25">
      <c r="A177" s="2" t="s">
        <v>6666</v>
      </c>
      <c r="B177" s="2" t="s">
        <v>6667</v>
      </c>
      <c r="C177" s="3" t="s">
        <v>6668</v>
      </c>
      <c r="D177" s="2" t="s">
        <v>6669</v>
      </c>
      <c r="E177" s="2" t="s">
        <v>2152</v>
      </c>
      <c r="F177" s="2" t="s">
        <v>6670</v>
      </c>
      <c r="G177" s="2" t="s">
        <v>2191</v>
      </c>
      <c r="H177" s="2" t="s">
        <v>2157</v>
      </c>
      <c r="I177" s="2" t="s">
        <v>941</v>
      </c>
      <c r="J177" s="2" t="s">
        <v>941</v>
      </c>
      <c r="K177" s="2" t="s">
        <v>5315</v>
      </c>
      <c r="L177" s="2" t="s">
        <v>5316</v>
      </c>
      <c r="M177" s="2" t="s">
        <v>941</v>
      </c>
      <c r="N177" s="2" t="s">
        <v>941</v>
      </c>
      <c r="O177" s="2" t="s">
        <v>6673</v>
      </c>
    </row>
    <row r="178" spans="1:15" s="2" customFormat="1" ht="375" x14ac:dyDescent="0.25">
      <c r="A178" s="2" t="s">
        <v>6666</v>
      </c>
      <c r="B178" s="2" t="s">
        <v>6667</v>
      </c>
      <c r="C178" s="3" t="s">
        <v>6668</v>
      </c>
      <c r="D178" s="2" t="s">
        <v>6669</v>
      </c>
      <c r="E178" s="2" t="s">
        <v>2152</v>
      </c>
      <c r="F178" s="2" t="s">
        <v>6670</v>
      </c>
      <c r="G178" s="2" t="s">
        <v>2191</v>
      </c>
      <c r="H178" s="2" t="s">
        <v>2157</v>
      </c>
      <c r="I178" s="2" t="s">
        <v>941</v>
      </c>
      <c r="J178" s="2" t="s">
        <v>941</v>
      </c>
      <c r="K178" s="2" t="s">
        <v>6494</v>
      </c>
      <c r="L178" s="2" t="s">
        <v>6495</v>
      </c>
      <c r="M178" s="2" t="s">
        <v>941</v>
      </c>
      <c r="N178" s="2" t="s">
        <v>941</v>
      </c>
      <c r="O178" s="2" t="s">
        <v>6673</v>
      </c>
    </row>
    <row r="179" spans="1:15" s="2" customFormat="1" ht="375" x14ac:dyDescent="0.25">
      <c r="A179" s="2" t="s">
        <v>6666</v>
      </c>
      <c r="B179" s="2" t="s">
        <v>6667</v>
      </c>
      <c r="C179" s="3" t="s">
        <v>6668</v>
      </c>
      <c r="D179" s="2" t="s">
        <v>6669</v>
      </c>
      <c r="E179" s="2" t="s">
        <v>2152</v>
      </c>
      <c r="F179" s="2" t="s">
        <v>6670</v>
      </c>
      <c r="G179" s="2" t="s">
        <v>2191</v>
      </c>
      <c r="H179" s="2" t="s">
        <v>2157</v>
      </c>
      <c r="I179" s="2" t="s">
        <v>941</v>
      </c>
      <c r="J179" s="2" t="s">
        <v>941</v>
      </c>
      <c r="K179" s="2" t="s">
        <v>6686</v>
      </c>
      <c r="L179" s="2" t="s">
        <v>6687</v>
      </c>
      <c r="M179" s="2" t="s">
        <v>941</v>
      </c>
      <c r="N179" s="2" t="s">
        <v>941</v>
      </c>
      <c r="O179" s="2" t="s">
        <v>6673</v>
      </c>
    </row>
    <row r="180" spans="1:15" s="2" customFormat="1" ht="375" x14ac:dyDescent="0.25">
      <c r="A180" s="2" t="s">
        <v>6666</v>
      </c>
      <c r="B180" s="2" t="s">
        <v>6667</v>
      </c>
      <c r="C180" s="3" t="s">
        <v>6668</v>
      </c>
      <c r="D180" s="2" t="s">
        <v>6669</v>
      </c>
      <c r="E180" s="2" t="s">
        <v>2152</v>
      </c>
      <c r="F180" s="2" t="s">
        <v>6670</v>
      </c>
      <c r="G180" s="2" t="s">
        <v>2191</v>
      </c>
      <c r="H180" s="2" t="s">
        <v>2157</v>
      </c>
      <c r="I180" s="2" t="s">
        <v>941</v>
      </c>
      <c r="J180" s="2" t="s">
        <v>941</v>
      </c>
      <c r="K180" s="2" t="s">
        <v>6688</v>
      </c>
      <c r="L180" s="2" t="s">
        <v>6689</v>
      </c>
      <c r="M180" s="2" t="s">
        <v>941</v>
      </c>
      <c r="N180" s="2" t="s">
        <v>941</v>
      </c>
      <c r="O180" s="2" t="s">
        <v>6673</v>
      </c>
    </row>
    <row r="181" spans="1:15" s="2" customFormat="1" ht="375" x14ac:dyDescent="0.25">
      <c r="A181" s="2" t="s">
        <v>6666</v>
      </c>
      <c r="B181" s="2" t="s">
        <v>6667</v>
      </c>
      <c r="C181" s="3" t="s">
        <v>6668</v>
      </c>
      <c r="D181" s="2" t="s">
        <v>6669</v>
      </c>
      <c r="E181" s="2" t="s">
        <v>2152</v>
      </c>
      <c r="F181" s="2" t="s">
        <v>6670</v>
      </c>
      <c r="G181" s="2" t="s">
        <v>2191</v>
      </c>
      <c r="H181" s="2" t="s">
        <v>2157</v>
      </c>
      <c r="I181" s="2" t="s">
        <v>941</v>
      </c>
      <c r="J181" s="2" t="s">
        <v>941</v>
      </c>
      <c r="K181" s="2" t="s">
        <v>6690</v>
      </c>
      <c r="L181" s="2" t="s">
        <v>6691</v>
      </c>
      <c r="M181" s="2" t="s">
        <v>941</v>
      </c>
      <c r="N181" s="2" t="s">
        <v>941</v>
      </c>
      <c r="O181" s="2" t="s">
        <v>6673</v>
      </c>
    </row>
    <row r="182" spans="1:15" s="2" customFormat="1" ht="375" x14ac:dyDescent="0.25">
      <c r="A182" s="2" t="s">
        <v>6666</v>
      </c>
      <c r="B182" s="2" t="s">
        <v>6667</v>
      </c>
      <c r="C182" s="3" t="s">
        <v>6668</v>
      </c>
      <c r="D182" s="2" t="s">
        <v>6669</v>
      </c>
      <c r="E182" s="2" t="s">
        <v>2152</v>
      </c>
      <c r="F182" s="2" t="s">
        <v>6670</v>
      </c>
      <c r="G182" s="2" t="s">
        <v>2191</v>
      </c>
      <c r="H182" s="2" t="s">
        <v>2157</v>
      </c>
      <c r="I182" s="2" t="s">
        <v>941</v>
      </c>
      <c r="J182" s="2" t="s">
        <v>941</v>
      </c>
      <c r="K182" s="2" t="s">
        <v>6692</v>
      </c>
      <c r="L182" s="2" t="s">
        <v>6693</v>
      </c>
      <c r="M182" s="2" t="s">
        <v>941</v>
      </c>
      <c r="N182" s="2" t="s">
        <v>941</v>
      </c>
      <c r="O182" s="2" t="s">
        <v>6673</v>
      </c>
    </row>
    <row r="183" spans="1:15" s="2" customFormat="1" ht="375" x14ac:dyDescent="0.25">
      <c r="A183" s="2" t="s">
        <v>6666</v>
      </c>
      <c r="B183" s="2" t="s">
        <v>6667</v>
      </c>
      <c r="C183" s="3" t="s">
        <v>6668</v>
      </c>
      <c r="D183" s="2" t="s">
        <v>6669</v>
      </c>
      <c r="E183" s="2" t="s">
        <v>2152</v>
      </c>
      <c r="F183" s="2" t="s">
        <v>6670</v>
      </c>
      <c r="G183" s="2" t="s">
        <v>2191</v>
      </c>
      <c r="H183" s="2" t="s">
        <v>2157</v>
      </c>
      <c r="I183" s="2" t="s">
        <v>941</v>
      </c>
      <c r="J183" s="2" t="s">
        <v>941</v>
      </c>
      <c r="K183" s="2" t="s">
        <v>6694</v>
      </c>
      <c r="L183" s="2" t="s">
        <v>6695</v>
      </c>
      <c r="M183" s="2" t="s">
        <v>941</v>
      </c>
      <c r="N183" s="2" t="s">
        <v>941</v>
      </c>
      <c r="O183" s="2" t="s">
        <v>6673</v>
      </c>
    </row>
    <row r="184" spans="1:15" s="2" customFormat="1" ht="375" x14ac:dyDescent="0.25">
      <c r="A184" s="2" t="s">
        <v>6666</v>
      </c>
      <c r="B184" s="2" t="s">
        <v>6667</v>
      </c>
      <c r="C184" s="3" t="s">
        <v>6668</v>
      </c>
      <c r="D184" s="2" t="s">
        <v>6669</v>
      </c>
      <c r="E184" s="2" t="s">
        <v>2152</v>
      </c>
      <c r="F184" s="2" t="s">
        <v>6670</v>
      </c>
      <c r="G184" s="2" t="s">
        <v>2191</v>
      </c>
      <c r="H184" s="2" t="s">
        <v>2157</v>
      </c>
      <c r="I184" s="2" t="s">
        <v>941</v>
      </c>
      <c r="J184" s="2" t="s">
        <v>941</v>
      </c>
      <c r="K184" s="2" t="s">
        <v>6696</v>
      </c>
      <c r="L184" s="2" t="s">
        <v>6697</v>
      </c>
      <c r="M184" s="2" t="s">
        <v>941</v>
      </c>
      <c r="N184" s="2" t="s">
        <v>941</v>
      </c>
      <c r="O184" s="2" t="s">
        <v>6673</v>
      </c>
    </row>
    <row r="185" spans="1:15" s="2" customFormat="1" ht="375" x14ac:dyDescent="0.25">
      <c r="A185" s="2" t="s">
        <v>6666</v>
      </c>
      <c r="B185" s="2" t="s">
        <v>6667</v>
      </c>
      <c r="C185" s="3" t="s">
        <v>6668</v>
      </c>
      <c r="D185" s="2" t="s">
        <v>6669</v>
      </c>
      <c r="E185" s="2" t="s">
        <v>2152</v>
      </c>
      <c r="F185" s="2" t="s">
        <v>6670</v>
      </c>
      <c r="G185" s="2" t="s">
        <v>2191</v>
      </c>
      <c r="H185" s="2" t="s">
        <v>2157</v>
      </c>
      <c r="I185" s="2" t="s">
        <v>941</v>
      </c>
      <c r="J185" s="2" t="s">
        <v>941</v>
      </c>
      <c r="K185" s="2" t="s">
        <v>6698</v>
      </c>
      <c r="L185" s="2" t="s">
        <v>6699</v>
      </c>
      <c r="M185" s="2" t="s">
        <v>941</v>
      </c>
      <c r="N185" s="2" t="s">
        <v>941</v>
      </c>
      <c r="O185" s="2" t="s">
        <v>6673</v>
      </c>
    </row>
    <row r="186" spans="1:15" s="2" customFormat="1" ht="375" x14ac:dyDescent="0.25">
      <c r="A186" s="2" t="s">
        <v>6666</v>
      </c>
      <c r="B186" s="2" t="s">
        <v>6667</v>
      </c>
      <c r="C186" s="3" t="s">
        <v>6668</v>
      </c>
      <c r="D186" s="2" t="s">
        <v>6669</v>
      </c>
      <c r="E186" s="2" t="s">
        <v>2152</v>
      </c>
      <c r="F186" s="2" t="s">
        <v>6670</v>
      </c>
      <c r="G186" s="2" t="s">
        <v>2191</v>
      </c>
      <c r="H186" s="2" t="s">
        <v>2157</v>
      </c>
      <c r="I186" s="2" t="s">
        <v>941</v>
      </c>
      <c r="J186" s="2" t="s">
        <v>941</v>
      </c>
      <c r="K186" s="2" t="s">
        <v>6700</v>
      </c>
      <c r="L186" s="2" t="s">
        <v>6701</v>
      </c>
      <c r="M186" s="2" t="s">
        <v>941</v>
      </c>
      <c r="N186" s="2" t="s">
        <v>941</v>
      </c>
      <c r="O186" s="2" t="s">
        <v>6673</v>
      </c>
    </row>
    <row r="187" spans="1:15" s="2" customFormat="1" ht="375" x14ac:dyDescent="0.25">
      <c r="A187" s="2" t="s">
        <v>6666</v>
      </c>
      <c r="B187" s="2" t="s">
        <v>6667</v>
      </c>
      <c r="C187" s="3" t="s">
        <v>6668</v>
      </c>
      <c r="D187" s="2" t="s">
        <v>6669</v>
      </c>
      <c r="E187" s="2" t="s">
        <v>2152</v>
      </c>
      <c r="F187" s="2" t="s">
        <v>6670</v>
      </c>
      <c r="G187" s="2" t="s">
        <v>2191</v>
      </c>
      <c r="H187" s="2" t="s">
        <v>2157</v>
      </c>
      <c r="I187" s="2" t="s">
        <v>941</v>
      </c>
      <c r="J187" s="2" t="s">
        <v>941</v>
      </c>
      <c r="K187" s="2" t="s">
        <v>6702</v>
      </c>
      <c r="L187" s="2" t="s">
        <v>6703</v>
      </c>
      <c r="M187" s="2" t="s">
        <v>941</v>
      </c>
      <c r="N187" s="2" t="s">
        <v>941</v>
      </c>
      <c r="O187" s="2" t="s">
        <v>6673</v>
      </c>
    </row>
    <row r="188" spans="1:15" s="2" customFormat="1" ht="375" x14ac:dyDescent="0.25">
      <c r="A188" s="2" t="s">
        <v>6666</v>
      </c>
      <c r="B188" s="2" t="s">
        <v>6667</v>
      </c>
      <c r="C188" s="3" t="s">
        <v>6668</v>
      </c>
      <c r="D188" s="2" t="s">
        <v>6669</v>
      </c>
      <c r="E188" s="2" t="s">
        <v>2152</v>
      </c>
      <c r="F188" s="2" t="s">
        <v>6670</v>
      </c>
      <c r="G188" s="2" t="s">
        <v>2191</v>
      </c>
      <c r="H188" s="2" t="s">
        <v>2157</v>
      </c>
      <c r="I188" s="2" t="s">
        <v>941</v>
      </c>
      <c r="J188" s="2" t="s">
        <v>941</v>
      </c>
      <c r="K188" s="2" t="s">
        <v>6704</v>
      </c>
      <c r="L188" s="2" t="s">
        <v>6705</v>
      </c>
      <c r="M188" s="2" t="s">
        <v>941</v>
      </c>
      <c r="N188" s="2" t="s">
        <v>941</v>
      </c>
      <c r="O188" s="2" t="s">
        <v>6673</v>
      </c>
    </row>
    <row r="189" spans="1:15" s="2" customFormat="1" ht="375" x14ac:dyDescent="0.25">
      <c r="A189" s="2" t="s">
        <v>6666</v>
      </c>
      <c r="B189" s="2" t="s">
        <v>6667</v>
      </c>
      <c r="C189" s="3" t="s">
        <v>6668</v>
      </c>
      <c r="D189" s="2" t="s">
        <v>6669</v>
      </c>
      <c r="E189" s="2" t="s">
        <v>2152</v>
      </c>
      <c r="F189" s="2" t="s">
        <v>6670</v>
      </c>
      <c r="G189" s="2" t="s">
        <v>2191</v>
      </c>
      <c r="H189" s="2" t="s">
        <v>2157</v>
      </c>
      <c r="I189" s="2" t="s">
        <v>941</v>
      </c>
      <c r="J189" s="2" t="s">
        <v>941</v>
      </c>
      <c r="K189" s="2" t="s">
        <v>6682</v>
      </c>
      <c r="L189" s="2" t="s">
        <v>6683</v>
      </c>
      <c r="M189" s="2" t="s">
        <v>941</v>
      </c>
      <c r="N189" s="2" t="s">
        <v>941</v>
      </c>
      <c r="O189" s="2" t="s">
        <v>6673</v>
      </c>
    </row>
    <row r="190" spans="1:15" s="2" customFormat="1" ht="375" x14ac:dyDescent="0.25">
      <c r="A190" s="2" t="s">
        <v>6666</v>
      </c>
      <c r="B190" s="2" t="s">
        <v>6667</v>
      </c>
      <c r="C190" s="3" t="s">
        <v>6668</v>
      </c>
      <c r="D190" s="2" t="s">
        <v>6669</v>
      </c>
      <c r="E190" s="2" t="s">
        <v>2152</v>
      </c>
      <c r="F190" s="2" t="s">
        <v>6670</v>
      </c>
      <c r="G190" s="2" t="s">
        <v>2191</v>
      </c>
      <c r="H190" s="2" t="s">
        <v>2157</v>
      </c>
      <c r="I190" s="2" t="s">
        <v>941</v>
      </c>
      <c r="J190" s="2" t="s">
        <v>941</v>
      </c>
      <c r="K190" s="2" t="s">
        <v>6706</v>
      </c>
      <c r="L190" s="2" t="s">
        <v>6707</v>
      </c>
      <c r="M190" s="2" t="s">
        <v>941</v>
      </c>
      <c r="N190" s="2" t="s">
        <v>941</v>
      </c>
      <c r="O190" s="2" t="s">
        <v>6673</v>
      </c>
    </row>
    <row r="191" spans="1:15" s="2" customFormat="1" ht="375" x14ac:dyDescent="0.25">
      <c r="A191" s="2" t="s">
        <v>6666</v>
      </c>
      <c r="B191" s="2" t="s">
        <v>6667</v>
      </c>
      <c r="C191" s="3" t="s">
        <v>6668</v>
      </c>
      <c r="D191" s="2" t="s">
        <v>6669</v>
      </c>
      <c r="E191" s="2" t="s">
        <v>2152</v>
      </c>
      <c r="F191" s="2" t="s">
        <v>6670</v>
      </c>
      <c r="G191" s="2" t="s">
        <v>2191</v>
      </c>
      <c r="H191" s="2" t="s">
        <v>2157</v>
      </c>
      <c r="I191" s="2" t="s">
        <v>941</v>
      </c>
      <c r="J191" s="2" t="s">
        <v>941</v>
      </c>
      <c r="K191" s="2" t="s">
        <v>1020</v>
      </c>
      <c r="L191" s="2" t="s">
        <v>344</v>
      </c>
      <c r="M191" s="2" t="s">
        <v>941</v>
      </c>
      <c r="N191" s="2" t="s">
        <v>941</v>
      </c>
      <c r="O191" s="2" t="s">
        <v>6673</v>
      </c>
    </row>
    <row r="192" spans="1:15" s="2" customFormat="1" ht="375" x14ac:dyDescent="0.25">
      <c r="A192" s="2" t="s">
        <v>6666</v>
      </c>
      <c r="B192" s="2" t="s">
        <v>6667</v>
      </c>
      <c r="C192" s="3" t="s">
        <v>6668</v>
      </c>
      <c r="D192" s="2" t="s">
        <v>6669</v>
      </c>
      <c r="E192" s="2" t="s">
        <v>2152</v>
      </c>
      <c r="F192" s="2" t="s">
        <v>6670</v>
      </c>
      <c r="G192" s="2" t="s">
        <v>2192</v>
      </c>
      <c r="H192" s="2" t="s">
        <v>2157</v>
      </c>
      <c r="I192" s="2" t="s">
        <v>941</v>
      </c>
      <c r="J192" s="2" t="s">
        <v>941</v>
      </c>
      <c r="K192" s="2" t="s">
        <v>6708</v>
      </c>
      <c r="L192" s="2" t="s">
        <v>6709</v>
      </c>
      <c r="M192" s="2" t="s">
        <v>941</v>
      </c>
      <c r="N192" s="2" t="s">
        <v>941</v>
      </c>
      <c r="O192" s="2" t="s">
        <v>6673</v>
      </c>
    </row>
    <row r="193" spans="1:15" s="2" customFormat="1" ht="375" x14ac:dyDescent="0.25">
      <c r="A193" s="2" t="s">
        <v>6666</v>
      </c>
      <c r="B193" s="2" t="s">
        <v>6667</v>
      </c>
      <c r="C193" s="3" t="s">
        <v>6668</v>
      </c>
      <c r="D193" s="2" t="s">
        <v>6669</v>
      </c>
      <c r="E193" s="2" t="s">
        <v>2152</v>
      </c>
      <c r="F193" s="2" t="s">
        <v>6670</v>
      </c>
      <c r="G193" s="2" t="s">
        <v>2192</v>
      </c>
      <c r="H193" s="2" t="s">
        <v>2157</v>
      </c>
      <c r="I193" s="2" t="s">
        <v>941</v>
      </c>
      <c r="J193" s="2" t="s">
        <v>941</v>
      </c>
      <c r="K193" s="2" t="s">
        <v>6710</v>
      </c>
      <c r="L193" s="2" t="s">
        <v>6711</v>
      </c>
      <c r="M193" s="2" t="s">
        <v>941</v>
      </c>
      <c r="N193" s="2" t="s">
        <v>941</v>
      </c>
      <c r="O193" s="2" t="s">
        <v>6673</v>
      </c>
    </row>
    <row r="194" spans="1:15" s="2" customFormat="1" ht="225" x14ac:dyDescent="0.25">
      <c r="A194" s="2" t="s">
        <v>6712</v>
      </c>
      <c r="B194" s="2" t="s">
        <v>6713</v>
      </c>
      <c r="C194" s="3" t="s">
        <v>6714</v>
      </c>
      <c r="D194" s="2" t="s">
        <v>6715</v>
      </c>
      <c r="E194" s="2" t="s">
        <v>941</v>
      </c>
      <c r="F194" s="2" t="s">
        <v>941</v>
      </c>
      <c r="G194" s="2" t="s">
        <v>941</v>
      </c>
      <c r="H194" s="2" t="s">
        <v>2157</v>
      </c>
      <c r="I194" s="2" t="s">
        <v>941</v>
      </c>
      <c r="J194" s="2" t="s">
        <v>941</v>
      </c>
      <c r="K194" s="2" t="s">
        <v>6716</v>
      </c>
      <c r="L194" s="2" t="s">
        <v>6717</v>
      </c>
      <c r="M194" s="2" t="s">
        <v>6718</v>
      </c>
      <c r="N194" s="2" t="s">
        <v>941</v>
      </c>
      <c r="O194" s="2" t="s">
        <v>941</v>
      </c>
    </row>
    <row r="195" spans="1:15" s="2" customFormat="1" ht="225" x14ac:dyDescent="0.25">
      <c r="A195" s="2" t="s">
        <v>6712</v>
      </c>
      <c r="B195" s="2" t="s">
        <v>6713</v>
      </c>
      <c r="C195" s="3" t="s">
        <v>6714</v>
      </c>
      <c r="D195" s="2" t="s">
        <v>6715</v>
      </c>
      <c r="E195" s="2" t="s">
        <v>941</v>
      </c>
      <c r="F195" s="2" t="s">
        <v>941</v>
      </c>
      <c r="G195" s="2" t="s">
        <v>2191</v>
      </c>
      <c r="H195" s="2" t="s">
        <v>2155</v>
      </c>
      <c r="I195" s="2" t="s">
        <v>941</v>
      </c>
      <c r="J195" s="2" t="s">
        <v>941</v>
      </c>
      <c r="K195" s="2" t="s">
        <v>6719</v>
      </c>
      <c r="L195" s="2" t="s">
        <v>6720</v>
      </c>
      <c r="M195" s="2" t="s">
        <v>6718</v>
      </c>
      <c r="N195" s="2" t="s">
        <v>941</v>
      </c>
      <c r="O195" s="2" t="s">
        <v>941</v>
      </c>
    </row>
    <row r="196" spans="1:15" s="2" customFormat="1" ht="225" x14ac:dyDescent="0.25">
      <c r="A196" s="2" t="s">
        <v>6712</v>
      </c>
      <c r="B196" s="2" t="s">
        <v>6713</v>
      </c>
      <c r="C196" s="3" t="s">
        <v>6714</v>
      </c>
      <c r="D196" s="2" t="s">
        <v>6715</v>
      </c>
      <c r="E196" s="2" t="s">
        <v>941</v>
      </c>
      <c r="F196" s="2" t="s">
        <v>941</v>
      </c>
      <c r="G196" s="2" t="s">
        <v>2191</v>
      </c>
      <c r="H196" s="2" t="s">
        <v>2155</v>
      </c>
      <c r="I196" s="2" t="s">
        <v>941</v>
      </c>
      <c r="J196" s="2" t="s">
        <v>941</v>
      </c>
      <c r="K196" s="2" t="s">
        <v>6721</v>
      </c>
      <c r="L196" s="2" t="s">
        <v>6722</v>
      </c>
      <c r="M196" s="2" t="s">
        <v>6718</v>
      </c>
      <c r="N196" s="2" t="s">
        <v>941</v>
      </c>
      <c r="O196" s="2" t="s">
        <v>941</v>
      </c>
    </row>
    <row r="197" spans="1:15" s="2" customFormat="1" ht="225" x14ac:dyDescent="0.25">
      <c r="A197" s="2" t="s">
        <v>6712</v>
      </c>
      <c r="B197" s="2" t="s">
        <v>6713</v>
      </c>
      <c r="C197" s="3" t="s">
        <v>6714</v>
      </c>
      <c r="D197" s="2" t="s">
        <v>6715</v>
      </c>
      <c r="E197" s="2" t="s">
        <v>941</v>
      </c>
      <c r="F197" s="2" t="s">
        <v>941</v>
      </c>
      <c r="G197" s="2" t="s">
        <v>2191</v>
      </c>
      <c r="H197" s="2" t="s">
        <v>2155</v>
      </c>
      <c r="I197" s="2" t="s">
        <v>941</v>
      </c>
      <c r="J197" s="2" t="s">
        <v>941</v>
      </c>
      <c r="K197" s="2" t="s">
        <v>6723</v>
      </c>
      <c r="L197" s="2" t="s">
        <v>6724</v>
      </c>
      <c r="M197" s="2" t="s">
        <v>6718</v>
      </c>
      <c r="N197" s="2" t="s">
        <v>941</v>
      </c>
      <c r="O197" s="2" t="s">
        <v>941</v>
      </c>
    </row>
    <row r="198" spans="1:15" s="2" customFormat="1" ht="225" x14ac:dyDescent="0.25">
      <c r="A198" s="2" t="s">
        <v>6712</v>
      </c>
      <c r="B198" s="2" t="s">
        <v>6713</v>
      </c>
      <c r="C198" s="3" t="s">
        <v>6714</v>
      </c>
      <c r="D198" s="2" t="s">
        <v>6715</v>
      </c>
      <c r="E198" s="2" t="s">
        <v>941</v>
      </c>
      <c r="F198" s="2" t="s">
        <v>941</v>
      </c>
      <c r="G198" s="2" t="s">
        <v>2191</v>
      </c>
      <c r="H198" s="2" t="s">
        <v>2155</v>
      </c>
      <c r="I198" s="2" t="s">
        <v>941</v>
      </c>
      <c r="J198" s="2" t="s">
        <v>941</v>
      </c>
      <c r="K198" s="2" t="s">
        <v>6725</v>
      </c>
      <c r="L198" s="2" t="s">
        <v>6726</v>
      </c>
      <c r="M198" s="2" t="s">
        <v>6718</v>
      </c>
      <c r="N198" s="2" t="s">
        <v>941</v>
      </c>
      <c r="O198" s="2" t="s">
        <v>941</v>
      </c>
    </row>
    <row r="199" spans="1:15" s="2" customFormat="1" ht="225" x14ac:dyDescent="0.25">
      <c r="A199" s="2" t="s">
        <v>6712</v>
      </c>
      <c r="B199" s="2" t="s">
        <v>6713</v>
      </c>
      <c r="C199" s="3" t="s">
        <v>6714</v>
      </c>
      <c r="D199" s="2" t="s">
        <v>6715</v>
      </c>
      <c r="E199" s="2" t="s">
        <v>941</v>
      </c>
      <c r="F199" s="2" t="s">
        <v>941</v>
      </c>
      <c r="G199" s="2" t="s">
        <v>2191</v>
      </c>
      <c r="H199" s="2" t="s">
        <v>2155</v>
      </c>
      <c r="I199" s="2" t="s">
        <v>941</v>
      </c>
      <c r="J199" s="2" t="s">
        <v>941</v>
      </c>
      <c r="K199" s="2" t="s">
        <v>6727</v>
      </c>
      <c r="L199" s="2" t="s">
        <v>6728</v>
      </c>
      <c r="M199" s="2" t="s">
        <v>6718</v>
      </c>
      <c r="N199" s="2" t="s">
        <v>941</v>
      </c>
      <c r="O199" s="2" t="s">
        <v>941</v>
      </c>
    </row>
    <row r="200" spans="1:15" s="2" customFormat="1" ht="225" x14ac:dyDescent="0.25">
      <c r="A200" s="2" t="s">
        <v>6712</v>
      </c>
      <c r="B200" s="2" t="s">
        <v>6713</v>
      </c>
      <c r="C200" s="3" t="s">
        <v>6714</v>
      </c>
      <c r="D200" s="2" t="s">
        <v>6715</v>
      </c>
      <c r="E200" s="2" t="s">
        <v>941</v>
      </c>
      <c r="F200" s="2" t="s">
        <v>941</v>
      </c>
      <c r="G200" s="2" t="s">
        <v>2191</v>
      </c>
      <c r="H200" s="2" t="s">
        <v>2155</v>
      </c>
      <c r="I200" s="2" t="s">
        <v>941</v>
      </c>
      <c r="J200" s="2" t="s">
        <v>941</v>
      </c>
      <c r="K200" s="2" t="s">
        <v>6729</v>
      </c>
      <c r="L200" s="2" t="s">
        <v>6730</v>
      </c>
      <c r="M200" s="2" t="s">
        <v>6718</v>
      </c>
      <c r="N200" s="2" t="s">
        <v>941</v>
      </c>
      <c r="O200" s="2" t="s">
        <v>941</v>
      </c>
    </row>
    <row r="201" spans="1:15" s="2" customFormat="1" ht="225" x14ac:dyDescent="0.25">
      <c r="A201" s="2" t="s">
        <v>6712</v>
      </c>
      <c r="B201" s="2" t="s">
        <v>6713</v>
      </c>
      <c r="C201" s="3" t="s">
        <v>6714</v>
      </c>
      <c r="D201" s="2" t="s">
        <v>6715</v>
      </c>
      <c r="E201" s="2" t="s">
        <v>941</v>
      </c>
      <c r="F201" s="2" t="s">
        <v>941</v>
      </c>
      <c r="G201" s="2" t="s">
        <v>2191</v>
      </c>
      <c r="H201" s="2" t="s">
        <v>2157</v>
      </c>
      <c r="I201" s="2" t="s">
        <v>941</v>
      </c>
      <c r="J201" s="2" t="s">
        <v>941</v>
      </c>
      <c r="K201" s="2" t="s">
        <v>6731</v>
      </c>
      <c r="L201" s="2" t="s">
        <v>6732</v>
      </c>
      <c r="M201" s="2" t="s">
        <v>6718</v>
      </c>
      <c r="N201" s="2" t="s">
        <v>941</v>
      </c>
      <c r="O201" s="2" t="s">
        <v>941</v>
      </c>
    </row>
    <row r="202" spans="1:15" s="2" customFormat="1" ht="225" x14ac:dyDescent="0.25">
      <c r="A202" s="2" t="s">
        <v>6712</v>
      </c>
      <c r="B202" s="2" t="s">
        <v>6713</v>
      </c>
      <c r="C202" s="3" t="s">
        <v>6714</v>
      </c>
      <c r="D202" s="2" t="s">
        <v>6715</v>
      </c>
      <c r="E202" s="2" t="s">
        <v>941</v>
      </c>
      <c r="F202" s="2" t="s">
        <v>941</v>
      </c>
      <c r="G202" s="2" t="s">
        <v>2191</v>
      </c>
      <c r="H202" s="2" t="s">
        <v>2157</v>
      </c>
      <c r="I202" s="2" t="s">
        <v>941</v>
      </c>
      <c r="J202" s="2" t="s">
        <v>941</v>
      </c>
      <c r="K202" s="2" t="s">
        <v>6733</v>
      </c>
      <c r="L202" s="2" t="s">
        <v>6734</v>
      </c>
      <c r="M202" s="2" t="s">
        <v>6718</v>
      </c>
      <c r="N202" s="2" t="s">
        <v>941</v>
      </c>
      <c r="O202" s="2" t="s">
        <v>941</v>
      </c>
    </row>
    <row r="203" spans="1:15" s="2" customFormat="1" ht="225" x14ac:dyDescent="0.25">
      <c r="A203" s="2" t="s">
        <v>6712</v>
      </c>
      <c r="B203" s="2" t="s">
        <v>6713</v>
      </c>
      <c r="C203" s="3" t="s">
        <v>6714</v>
      </c>
      <c r="D203" s="2" t="s">
        <v>6715</v>
      </c>
      <c r="E203" s="2" t="s">
        <v>941</v>
      </c>
      <c r="F203" s="2" t="s">
        <v>941</v>
      </c>
      <c r="G203" s="2" t="s">
        <v>2191</v>
      </c>
      <c r="H203" s="2" t="s">
        <v>2157</v>
      </c>
      <c r="I203" s="2" t="s">
        <v>941</v>
      </c>
      <c r="J203" s="2" t="s">
        <v>941</v>
      </c>
      <c r="K203" s="2" t="s">
        <v>3040</v>
      </c>
      <c r="L203" s="2" t="s">
        <v>3041</v>
      </c>
      <c r="M203" s="2" t="s">
        <v>6718</v>
      </c>
      <c r="N203" s="2" t="s">
        <v>941</v>
      </c>
      <c r="O203" s="2" t="s">
        <v>941</v>
      </c>
    </row>
    <row r="204" spans="1:15" s="2" customFormat="1" ht="225" x14ac:dyDescent="0.25">
      <c r="A204" s="2" t="s">
        <v>6712</v>
      </c>
      <c r="B204" s="2" t="s">
        <v>6713</v>
      </c>
      <c r="C204" s="3" t="s">
        <v>6714</v>
      </c>
      <c r="D204" s="2" t="s">
        <v>6715</v>
      </c>
      <c r="E204" s="2" t="s">
        <v>941</v>
      </c>
      <c r="F204" s="2" t="s">
        <v>941</v>
      </c>
      <c r="G204" s="2" t="s">
        <v>2191</v>
      </c>
      <c r="H204" s="2" t="s">
        <v>2157</v>
      </c>
      <c r="I204" s="2" t="s">
        <v>941</v>
      </c>
      <c r="J204" s="2" t="s">
        <v>941</v>
      </c>
      <c r="K204" s="2" t="s">
        <v>6735</v>
      </c>
      <c r="L204" s="2" t="s">
        <v>6736</v>
      </c>
      <c r="M204" s="2" t="s">
        <v>6718</v>
      </c>
      <c r="N204" s="2" t="s">
        <v>941</v>
      </c>
      <c r="O204" s="2" t="s">
        <v>941</v>
      </c>
    </row>
    <row r="205" spans="1:15" s="2" customFormat="1" ht="225" x14ac:dyDescent="0.25">
      <c r="A205" s="2" t="s">
        <v>6712</v>
      </c>
      <c r="B205" s="2" t="s">
        <v>6713</v>
      </c>
      <c r="C205" s="3" t="s">
        <v>6714</v>
      </c>
      <c r="D205" s="2" t="s">
        <v>6715</v>
      </c>
      <c r="E205" s="2" t="s">
        <v>941</v>
      </c>
      <c r="F205" s="2" t="s">
        <v>941</v>
      </c>
      <c r="G205" s="2" t="s">
        <v>2191</v>
      </c>
      <c r="H205" s="2" t="s">
        <v>2157</v>
      </c>
      <c r="I205" s="2" t="s">
        <v>941</v>
      </c>
      <c r="J205" s="2" t="s">
        <v>941</v>
      </c>
      <c r="K205" s="2" t="s">
        <v>6737</v>
      </c>
      <c r="L205" s="2" t="s">
        <v>6738</v>
      </c>
      <c r="M205" s="2" t="s">
        <v>6718</v>
      </c>
      <c r="N205" s="2" t="s">
        <v>941</v>
      </c>
      <c r="O205" s="2" t="s">
        <v>941</v>
      </c>
    </row>
    <row r="206" spans="1:15" s="2" customFormat="1" ht="225" x14ac:dyDescent="0.25">
      <c r="A206" s="2" t="s">
        <v>6712</v>
      </c>
      <c r="B206" s="2" t="s">
        <v>6713</v>
      </c>
      <c r="C206" s="3" t="s">
        <v>6714</v>
      </c>
      <c r="D206" s="2" t="s">
        <v>6715</v>
      </c>
      <c r="E206" s="2" t="s">
        <v>941</v>
      </c>
      <c r="F206" s="2" t="s">
        <v>941</v>
      </c>
      <c r="G206" s="2" t="s">
        <v>2191</v>
      </c>
      <c r="H206" s="2" t="s">
        <v>2157</v>
      </c>
      <c r="I206" s="2" t="s">
        <v>941</v>
      </c>
      <c r="J206" s="2" t="s">
        <v>941</v>
      </c>
      <c r="K206" s="2" t="s">
        <v>6739</v>
      </c>
      <c r="L206" s="2" t="s">
        <v>6740</v>
      </c>
      <c r="M206" s="2" t="s">
        <v>6718</v>
      </c>
      <c r="N206" s="2" t="s">
        <v>941</v>
      </c>
      <c r="O206" s="2" t="s">
        <v>941</v>
      </c>
    </row>
    <row r="207" spans="1:15" s="2" customFormat="1" ht="225" x14ac:dyDescent="0.25">
      <c r="A207" s="2" t="s">
        <v>6712</v>
      </c>
      <c r="B207" s="2" t="s">
        <v>6713</v>
      </c>
      <c r="C207" s="3" t="s">
        <v>6714</v>
      </c>
      <c r="D207" s="2" t="s">
        <v>6715</v>
      </c>
      <c r="E207" s="2" t="s">
        <v>941</v>
      </c>
      <c r="F207" s="2" t="s">
        <v>941</v>
      </c>
      <c r="G207" s="2" t="s">
        <v>2191</v>
      </c>
      <c r="H207" s="2" t="s">
        <v>2157</v>
      </c>
      <c r="I207" s="2" t="s">
        <v>941</v>
      </c>
      <c r="J207" s="2" t="s">
        <v>941</v>
      </c>
      <c r="K207" s="2" t="s">
        <v>6741</v>
      </c>
      <c r="L207" s="2" t="s">
        <v>6742</v>
      </c>
      <c r="M207" s="2" t="s">
        <v>6718</v>
      </c>
      <c r="N207" s="2" t="s">
        <v>941</v>
      </c>
      <c r="O207" s="2" t="s">
        <v>941</v>
      </c>
    </row>
    <row r="208" spans="1:15" s="2" customFormat="1" ht="225" x14ac:dyDescent="0.25">
      <c r="A208" s="2" t="s">
        <v>6712</v>
      </c>
      <c r="B208" s="2" t="s">
        <v>6713</v>
      </c>
      <c r="C208" s="3" t="s">
        <v>6714</v>
      </c>
      <c r="D208" s="2" t="s">
        <v>6715</v>
      </c>
      <c r="E208" s="2" t="s">
        <v>941</v>
      </c>
      <c r="F208" s="2" t="s">
        <v>941</v>
      </c>
      <c r="G208" s="2" t="s">
        <v>2191</v>
      </c>
      <c r="H208" s="2" t="s">
        <v>2157</v>
      </c>
      <c r="I208" s="2" t="s">
        <v>941</v>
      </c>
      <c r="J208" s="2" t="s">
        <v>941</v>
      </c>
      <c r="K208" s="2" t="s">
        <v>1539</v>
      </c>
      <c r="L208" s="2" t="s">
        <v>744</v>
      </c>
      <c r="M208" s="2" t="s">
        <v>6718</v>
      </c>
      <c r="N208" s="2" t="s">
        <v>941</v>
      </c>
      <c r="O208" s="2" t="s">
        <v>941</v>
      </c>
    </row>
    <row r="209" spans="1:15" s="2" customFormat="1" ht="225" x14ac:dyDescent="0.25">
      <c r="A209" s="2" t="s">
        <v>6712</v>
      </c>
      <c r="B209" s="2" t="s">
        <v>6713</v>
      </c>
      <c r="C209" s="3" t="s">
        <v>6714</v>
      </c>
      <c r="D209" s="2" t="s">
        <v>6715</v>
      </c>
      <c r="E209" s="2" t="s">
        <v>941</v>
      </c>
      <c r="F209" s="2" t="s">
        <v>941</v>
      </c>
      <c r="G209" s="2" t="s">
        <v>2191</v>
      </c>
      <c r="H209" s="2" t="s">
        <v>2157</v>
      </c>
      <c r="I209" s="2" t="s">
        <v>941</v>
      </c>
      <c r="J209" s="2" t="s">
        <v>941</v>
      </c>
      <c r="K209" s="2" t="s">
        <v>6743</v>
      </c>
      <c r="L209" s="2" t="s">
        <v>6744</v>
      </c>
      <c r="M209" s="2" t="s">
        <v>6718</v>
      </c>
      <c r="N209" s="2" t="s">
        <v>941</v>
      </c>
      <c r="O209" s="2" t="s">
        <v>941</v>
      </c>
    </row>
    <row r="210" spans="1:15" s="2" customFormat="1" ht="225" x14ac:dyDescent="0.25">
      <c r="A210" s="2" t="s">
        <v>6712</v>
      </c>
      <c r="B210" s="2" t="s">
        <v>6713</v>
      </c>
      <c r="C210" s="3" t="s">
        <v>6714</v>
      </c>
      <c r="D210" s="2" t="s">
        <v>6715</v>
      </c>
      <c r="E210" s="2" t="s">
        <v>941</v>
      </c>
      <c r="F210" s="2" t="s">
        <v>941</v>
      </c>
      <c r="G210" s="2" t="s">
        <v>1407</v>
      </c>
      <c r="H210" s="2" t="s">
        <v>2155</v>
      </c>
      <c r="I210" s="2" t="s">
        <v>941</v>
      </c>
      <c r="J210" s="2" t="s">
        <v>941</v>
      </c>
      <c r="K210" s="2" t="s">
        <v>6745</v>
      </c>
      <c r="L210" s="2" t="s">
        <v>6746</v>
      </c>
      <c r="M210" s="2" t="s">
        <v>6718</v>
      </c>
      <c r="N210" s="2" t="s">
        <v>941</v>
      </c>
      <c r="O210" s="2" t="s">
        <v>941</v>
      </c>
    </row>
    <row r="211" spans="1:15" s="2" customFormat="1" ht="225" x14ac:dyDescent="0.25">
      <c r="A211" s="2" t="s">
        <v>6712</v>
      </c>
      <c r="B211" s="2" t="s">
        <v>6713</v>
      </c>
      <c r="C211" s="3" t="s">
        <v>6714</v>
      </c>
      <c r="D211" s="2" t="s">
        <v>6715</v>
      </c>
      <c r="E211" s="2" t="s">
        <v>941</v>
      </c>
      <c r="F211" s="2" t="s">
        <v>941</v>
      </c>
      <c r="G211" s="2" t="s">
        <v>1407</v>
      </c>
      <c r="H211" s="2" t="s">
        <v>2157</v>
      </c>
      <c r="I211" s="2" t="s">
        <v>941</v>
      </c>
      <c r="J211" s="2" t="s">
        <v>941</v>
      </c>
      <c r="K211" s="2" t="s">
        <v>6747</v>
      </c>
      <c r="L211" s="2" t="s">
        <v>6748</v>
      </c>
      <c r="M211" s="2" t="s">
        <v>6718</v>
      </c>
      <c r="N211" s="2" t="s">
        <v>941</v>
      </c>
      <c r="O211" s="2" t="s">
        <v>941</v>
      </c>
    </row>
    <row r="212" spans="1:15" s="2" customFormat="1" ht="225" x14ac:dyDescent="0.25">
      <c r="A212" s="2" t="s">
        <v>6712</v>
      </c>
      <c r="B212" s="2" t="s">
        <v>6713</v>
      </c>
      <c r="C212" s="3" t="s">
        <v>6714</v>
      </c>
      <c r="D212" s="2" t="s">
        <v>6715</v>
      </c>
      <c r="E212" s="2" t="s">
        <v>941</v>
      </c>
      <c r="F212" s="2" t="s">
        <v>941</v>
      </c>
      <c r="G212" s="2" t="s">
        <v>2192</v>
      </c>
      <c r="H212" s="2" t="s">
        <v>2157</v>
      </c>
      <c r="I212" s="2" t="s">
        <v>941</v>
      </c>
      <c r="J212" s="2" t="s">
        <v>941</v>
      </c>
      <c r="K212" s="2" t="s">
        <v>6727</v>
      </c>
      <c r="L212" s="2" t="s">
        <v>6728</v>
      </c>
      <c r="M212" s="2" t="s">
        <v>6718</v>
      </c>
      <c r="N212" s="2" t="s">
        <v>941</v>
      </c>
      <c r="O212" s="2" t="s">
        <v>941</v>
      </c>
    </row>
    <row r="213" spans="1:15" s="2" customFormat="1" x14ac:dyDescent="0.25">
      <c r="A213" s="2" t="s">
        <v>3249</v>
      </c>
      <c r="B213" s="2" t="s">
        <v>3250</v>
      </c>
      <c r="C213" s="2" t="s">
        <v>3251</v>
      </c>
      <c r="D213" s="2" t="s">
        <v>3252</v>
      </c>
      <c r="E213" s="2" t="s">
        <v>941</v>
      </c>
      <c r="F213" s="2" t="s">
        <v>941</v>
      </c>
      <c r="G213" s="2" t="s">
        <v>2194</v>
      </c>
      <c r="H213" s="2" t="s">
        <v>2157</v>
      </c>
      <c r="I213" s="2" t="s">
        <v>941</v>
      </c>
      <c r="J213" s="2" t="s">
        <v>941</v>
      </c>
      <c r="K213" s="2" t="s">
        <v>1927</v>
      </c>
      <c r="L213" s="2" t="s">
        <v>619</v>
      </c>
      <c r="M213" s="2" t="s">
        <v>941</v>
      </c>
      <c r="N213" s="2" t="s">
        <v>941</v>
      </c>
      <c r="O213" s="2" t="s">
        <v>941</v>
      </c>
    </row>
    <row r="214" spans="1:15" s="2" customFormat="1" ht="210" x14ac:dyDescent="0.25">
      <c r="A214" s="2" t="s">
        <v>3295</v>
      </c>
      <c r="B214" s="2" t="s">
        <v>3296</v>
      </c>
      <c r="C214" s="3" t="s">
        <v>3297</v>
      </c>
      <c r="D214" s="2" t="s">
        <v>3301</v>
      </c>
      <c r="E214" s="2" t="s">
        <v>2152</v>
      </c>
      <c r="F214" s="2" t="s">
        <v>6749</v>
      </c>
      <c r="G214" s="2" t="s">
        <v>2191</v>
      </c>
      <c r="H214" s="2" t="s">
        <v>2157</v>
      </c>
      <c r="I214" s="2" t="s">
        <v>941</v>
      </c>
      <c r="J214" s="2" t="s">
        <v>941</v>
      </c>
      <c r="K214" s="2" t="s">
        <v>1533</v>
      </c>
      <c r="L214" s="2" t="s">
        <v>200</v>
      </c>
      <c r="M214" s="2" t="s">
        <v>3302</v>
      </c>
      <c r="N214" s="2" t="s">
        <v>941</v>
      </c>
      <c r="O214" s="2" t="s">
        <v>3303</v>
      </c>
    </row>
    <row r="215" spans="1:15" s="2" customFormat="1" x14ac:dyDescent="0.25">
      <c r="A215" s="2" t="s">
        <v>6750</v>
      </c>
      <c r="B215" s="2" t="s">
        <v>6751</v>
      </c>
      <c r="C215" s="2" t="s">
        <v>6752</v>
      </c>
      <c r="D215" s="2" t="s">
        <v>6753</v>
      </c>
      <c r="E215" s="2" t="s">
        <v>941</v>
      </c>
      <c r="F215" s="2" t="s">
        <v>941</v>
      </c>
      <c r="G215" s="2" t="s">
        <v>2194</v>
      </c>
      <c r="H215" s="2" t="s">
        <v>2157</v>
      </c>
      <c r="I215" s="2" t="s">
        <v>941</v>
      </c>
      <c r="J215" s="2" t="s">
        <v>941</v>
      </c>
      <c r="K215" s="2" t="s">
        <v>1927</v>
      </c>
      <c r="L215" s="2" t="s">
        <v>619</v>
      </c>
      <c r="M215" s="2" t="s">
        <v>941</v>
      </c>
      <c r="N215" s="2" t="s">
        <v>941</v>
      </c>
      <c r="O215" s="2" t="s">
        <v>941</v>
      </c>
    </row>
    <row r="216" spans="1:15" s="2" customFormat="1" ht="285" x14ac:dyDescent="0.25">
      <c r="A216" s="2" t="s">
        <v>2245</v>
      </c>
      <c r="B216" s="2" t="s">
        <v>2244</v>
      </c>
      <c r="C216" s="3" t="s">
        <v>6754</v>
      </c>
      <c r="D216" s="2" t="s">
        <v>941</v>
      </c>
      <c r="E216" s="2" t="s">
        <v>2152</v>
      </c>
      <c r="F216" s="2" t="s">
        <v>2243</v>
      </c>
      <c r="G216" s="2" t="s">
        <v>2191</v>
      </c>
      <c r="H216" s="2" t="s">
        <v>2155</v>
      </c>
      <c r="I216" s="2" t="s">
        <v>941</v>
      </c>
      <c r="J216" s="2" t="s">
        <v>941</v>
      </c>
      <c r="K216" s="2" t="s">
        <v>1122</v>
      </c>
      <c r="L216" s="2" t="s">
        <v>461</v>
      </c>
      <c r="M216" s="2" t="s">
        <v>941</v>
      </c>
      <c r="N216" s="2" t="s">
        <v>941</v>
      </c>
      <c r="O216" s="2" t="s">
        <v>941</v>
      </c>
    </row>
    <row r="217" spans="1:15" s="2" customFormat="1" ht="375" x14ac:dyDescent="0.25">
      <c r="A217" s="2" t="s">
        <v>2424</v>
      </c>
      <c r="B217" s="2" t="s">
        <v>2423</v>
      </c>
      <c r="C217" s="3" t="s">
        <v>6755</v>
      </c>
      <c r="D217" s="2" t="s">
        <v>2422</v>
      </c>
      <c r="E217" s="2" t="s">
        <v>2152</v>
      </c>
      <c r="F217" s="2" t="s">
        <v>2421</v>
      </c>
      <c r="G217" s="2" t="s">
        <v>2194</v>
      </c>
      <c r="H217" s="2" t="s">
        <v>2155</v>
      </c>
      <c r="I217" s="2" t="s">
        <v>941</v>
      </c>
      <c r="J217" s="2" t="s">
        <v>941</v>
      </c>
      <c r="K217" s="2" t="s">
        <v>1927</v>
      </c>
      <c r="L217" s="2" t="s">
        <v>619</v>
      </c>
      <c r="M217" s="2" t="s">
        <v>941</v>
      </c>
      <c r="N217" s="2" t="s">
        <v>941</v>
      </c>
      <c r="O217" s="2" t="s">
        <v>941</v>
      </c>
    </row>
    <row r="218" spans="1:15" s="2" customFormat="1" ht="375" x14ac:dyDescent="0.25">
      <c r="A218" s="2" t="s">
        <v>6756</v>
      </c>
      <c r="B218" s="2" t="s">
        <v>6757</v>
      </c>
      <c r="C218" s="3" t="s">
        <v>6758</v>
      </c>
      <c r="D218" s="2" t="s">
        <v>6759</v>
      </c>
      <c r="E218" s="2" t="s">
        <v>2152</v>
      </c>
      <c r="F218" s="2" t="s">
        <v>6760</v>
      </c>
      <c r="G218" s="2" t="s">
        <v>2191</v>
      </c>
      <c r="H218" s="2" t="s">
        <v>2155</v>
      </c>
      <c r="I218" s="2" t="s">
        <v>941</v>
      </c>
      <c r="J218" s="2" t="s">
        <v>941</v>
      </c>
      <c r="K218" s="2" t="s">
        <v>6761</v>
      </c>
      <c r="L218" s="2" t="s">
        <v>6762</v>
      </c>
      <c r="M218" s="2" t="s">
        <v>941</v>
      </c>
      <c r="N218" s="2" t="s">
        <v>941</v>
      </c>
      <c r="O218" s="2" t="s">
        <v>6763</v>
      </c>
    </row>
    <row r="219" spans="1:15" s="2" customFormat="1" ht="375" x14ac:dyDescent="0.25">
      <c r="A219" s="2" t="s">
        <v>6756</v>
      </c>
      <c r="B219" s="2" t="s">
        <v>6757</v>
      </c>
      <c r="C219" s="3" t="s">
        <v>6758</v>
      </c>
      <c r="D219" s="2" t="s">
        <v>6759</v>
      </c>
      <c r="E219" s="2" t="s">
        <v>2152</v>
      </c>
      <c r="F219" s="2" t="s">
        <v>6760</v>
      </c>
      <c r="G219" s="2" t="s">
        <v>1407</v>
      </c>
      <c r="H219" s="2" t="s">
        <v>2155</v>
      </c>
      <c r="I219" s="2" t="s">
        <v>941</v>
      </c>
      <c r="J219" s="2" t="s">
        <v>941</v>
      </c>
      <c r="K219" s="2" t="s">
        <v>6764</v>
      </c>
      <c r="L219" s="2" t="s">
        <v>6765</v>
      </c>
      <c r="M219" s="2" t="s">
        <v>941</v>
      </c>
      <c r="N219" s="2" t="s">
        <v>941</v>
      </c>
      <c r="O219" s="2" t="s">
        <v>6763</v>
      </c>
    </row>
    <row r="220" spans="1:15" s="2" customFormat="1" ht="375" x14ac:dyDescent="0.25">
      <c r="A220" s="2" t="s">
        <v>6756</v>
      </c>
      <c r="B220" s="2" t="s">
        <v>6757</v>
      </c>
      <c r="C220" s="3" t="s">
        <v>6758</v>
      </c>
      <c r="D220" s="2" t="s">
        <v>6759</v>
      </c>
      <c r="E220" s="2" t="s">
        <v>2152</v>
      </c>
      <c r="F220" s="2" t="s">
        <v>6760</v>
      </c>
      <c r="G220" s="2" t="s">
        <v>1407</v>
      </c>
      <c r="H220" s="2" t="s">
        <v>2157</v>
      </c>
      <c r="I220" s="2" t="s">
        <v>941</v>
      </c>
      <c r="J220" s="2" t="s">
        <v>941</v>
      </c>
      <c r="K220" s="2" t="s">
        <v>1475</v>
      </c>
      <c r="L220" s="2" t="s">
        <v>626</v>
      </c>
      <c r="M220" s="2" t="s">
        <v>941</v>
      </c>
      <c r="N220" s="2" t="s">
        <v>941</v>
      </c>
      <c r="O220" s="2" t="s">
        <v>6763</v>
      </c>
    </row>
    <row r="221" spans="1:15" s="2" customFormat="1" ht="240" x14ac:dyDescent="0.25">
      <c r="A221" s="2" t="s">
        <v>1891</v>
      </c>
      <c r="B221" s="4" t="s">
        <v>2411</v>
      </c>
      <c r="C221" s="3" t="s">
        <v>3367</v>
      </c>
      <c r="D221" s="2" t="s">
        <v>1890</v>
      </c>
      <c r="E221" s="2" t="s">
        <v>2152</v>
      </c>
      <c r="F221" s="2" t="s">
        <v>2112</v>
      </c>
      <c r="G221" s="2" t="s">
        <v>2191</v>
      </c>
      <c r="H221" s="2" t="s">
        <v>2155</v>
      </c>
      <c r="I221" s="2" t="s">
        <v>941</v>
      </c>
      <c r="J221" s="2" t="s">
        <v>941</v>
      </c>
      <c r="K221" s="2" t="s">
        <v>1885</v>
      </c>
      <c r="L221" s="2" t="s">
        <v>265</v>
      </c>
      <c r="M221" s="2" t="s">
        <v>941</v>
      </c>
      <c r="N221" s="2" t="s">
        <v>941</v>
      </c>
      <c r="O221" s="2" t="s">
        <v>941</v>
      </c>
    </row>
    <row r="222" spans="1:15" s="2" customFormat="1" ht="195" x14ac:dyDescent="0.25">
      <c r="A222" s="2" t="s">
        <v>1939</v>
      </c>
      <c r="B222" s="2" t="s">
        <v>2426</v>
      </c>
      <c r="C222" s="3" t="s">
        <v>3386</v>
      </c>
      <c r="D222" s="2" t="s">
        <v>1938</v>
      </c>
      <c r="E222" s="2" t="s">
        <v>2152</v>
      </c>
      <c r="F222" s="2" t="s">
        <v>2106</v>
      </c>
      <c r="G222" s="2" t="s">
        <v>2191</v>
      </c>
      <c r="H222" s="2" t="s">
        <v>2155</v>
      </c>
      <c r="I222" s="2" t="s">
        <v>941</v>
      </c>
      <c r="J222" s="2" t="s">
        <v>941</v>
      </c>
      <c r="K222" s="2" t="s">
        <v>1936</v>
      </c>
      <c r="L222" s="2" t="s">
        <v>936</v>
      </c>
      <c r="M222" s="2" t="s">
        <v>941</v>
      </c>
      <c r="N222" s="2" t="s">
        <v>941</v>
      </c>
      <c r="O222" s="2" t="s">
        <v>941</v>
      </c>
    </row>
    <row r="223" spans="1:15" s="2" customFormat="1" ht="225" x14ac:dyDescent="0.25">
      <c r="A223" s="2" t="s">
        <v>1903</v>
      </c>
      <c r="B223" s="2" t="s">
        <v>2416</v>
      </c>
      <c r="C223" s="3" t="s">
        <v>3393</v>
      </c>
      <c r="D223" s="2" t="s">
        <v>1902</v>
      </c>
      <c r="E223" s="2" t="s">
        <v>2152</v>
      </c>
      <c r="F223" s="2" t="s">
        <v>2111</v>
      </c>
      <c r="G223" s="2" t="s">
        <v>2193</v>
      </c>
      <c r="H223" s="2" t="s">
        <v>2155</v>
      </c>
      <c r="I223" s="2" t="s">
        <v>941</v>
      </c>
      <c r="J223" s="2" t="s">
        <v>941</v>
      </c>
      <c r="K223" s="2" t="s">
        <v>1894</v>
      </c>
      <c r="L223" s="2" t="s">
        <v>500</v>
      </c>
      <c r="M223" s="2" t="s">
        <v>941</v>
      </c>
      <c r="N223" s="2" t="s">
        <v>941</v>
      </c>
      <c r="O223" s="2" t="s">
        <v>3395</v>
      </c>
    </row>
    <row r="224" spans="1:15" s="2" customFormat="1" ht="360" x14ac:dyDescent="0.25">
      <c r="A224" s="2" t="s">
        <v>2309</v>
      </c>
      <c r="B224" s="2" t="s">
        <v>2308</v>
      </c>
      <c r="C224" s="3" t="s">
        <v>6766</v>
      </c>
      <c r="D224" s="2" t="s">
        <v>2307</v>
      </c>
      <c r="E224" s="2" t="s">
        <v>2152</v>
      </c>
      <c r="F224" s="2" t="s">
        <v>2306</v>
      </c>
      <c r="G224" s="2" t="s">
        <v>2191</v>
      </c>
      <c r="H224" s="2" t="s">
        <v>2155</v>
      </c>
      <c r="I224" s="2" t="s">
        <v>941</v>
      </c>
      <c r="J224" s="2" t="s">
        <v>941</v>
      </c>
      <c r="K224" s="2" t="s">
        <v>1653</v>
      </c>
      <c r="L224" s="2" t="s">
        <v>438</v>
      </c>
      <c r="M224" s="2" t="s">
        <v>941</v>
      </c>
      <c r="N224" s="2" t="s">
        <v>941</v>
      </c>
      <c r="O224" s="2" t="s">
        <v>6767</v>
      </c>
    </row>
    <row r="225" spans="1:15" s="2" customFormat="1" ht="360" x14ac:dyDescent="0.25">
      <c r="A225" s="2" t="s">
        <v>2309</v>
      </c>
      <c r="B225" s="2" t="s">
        <v>2308</v>
      </c>
      <c r="C225" s="3" t="s">
        <v>6766</v>
      </c>
      <c r="D225" s="2" t="s">
        <v>2307</v>
      </c>
      <c r="E225" s="2" t="s">
        <v>2152</v>
      </c>
      <c r="F225" s="2" t="s">
        <v>2306</v>
      </c>
      <c r="G225" s="2" t="s">
        <v>2191</v>
      </c>
      <c r="H225" s="2" t="s">
        <v>2155</v>
      </c>
      <c r="I225" s="2" t="s">
        <v>941</v>
      </c>
      <c r="J225" s="2" t="s">
        <v>941</v>
      </c>
      <c r="K225" s="2" t="s">
        <v>6768</v>
      </c>
      <c r="L225" s="2" t="s">
        <v>6769</v>
      </c>
      <c r="M225" s="2" t="s">
        <v>941</v>
      </c>
      <c r="N225" s="2" t="s">
        <v>941</v>
      </c>
      <c r="O225" s="2" t="s">
        <v>6767</v>
      </c>
    </row>
    <row r="226" spans="1:15" s="2" customFormat="1" ht="409.5" x14ac:dyDescent="0.25">
      <c r="A226" s="2" t="s">
        <v>6770</v>
      </c>
      <c r="B226" s="2" t="s">
        <v>6771</v>
      </c>
      <c r="C226" s="3" t="s">
        <v>6772</v>
      </c>
      <c r="D226" s="2" t="s">
        <v>6773</v>
      </c>
      <c r="E226" s="2" t="s">
        <v>2152</v>
      </c>
      <c r="F226" s="2" t="s">
        <v>6774</v>
      </c>
      <c r="G226" s="2" t="s">
        <v>2194</v>
      </c>
      <c r="H226" s="2" t="s">
        <v>2157</v>
      </c>
      <c r="I226" s="2" t="s">
        <v>941</v>
      </c>
      <c r="J226" s="2" t="s">
        <v>941</v>
      </c>
      <c r="K226" s="2" t="s">
        <v>1362</v>
      </c>
      <c r="L226" s="2" t="s">
        <v>98</v>
      </c>
      <c r="M226" s="2" t="s">
        <v>941</v>
      </c>
      <c r="N226" s="2" t="s">
        <v>941</v>
      </c>
      <c r="O226" s="2" t="s">
        <v>941</v>
      </c>
    </row>
    <row r="227" spans="1:15" s="2" customFormat="1" ht="409.5" x14ac:dyDescent="0.25">
      <c r="A227" s="2" t="s">
        <v>6770</v>
      </c>
      <c r="B227" s="2" t="s">
        <v>6771</v>
      </c>
      <c r="C227" s="3" t="s">
        <v>6772</v>
      </c>
      <c r="D227" s="2" t="s">
        <v>6773</v>
      </c>
      <c r="E227" s="2" t="s">
        <v>2152</v>
      </c>
      <c r="F227" s="2" t="s">
        <v>6774</v>
      </c>
      <c r="G227" s="2" t="s">
        <v>2191</v>
      </c>
      <c r="H227" s="2" t="s">
        <v>2155</v>
      </c>
      <c r="I227" s="2" t="s">
        <v>941</v>
      </c>
      <c r="J227" s="2" t="s">
        <v>941</v>
      </c>
      <c r="K227" s="2" t="s">
        <v>3686</v>
      </c>
      <c r="L227" s="2" t="s">
        <v>3687</v>
      </c>
      <c r="M227" s="2" t="s">
        <v>941</v>
      </c>
      <c r="N227" s="2" t="s">
        <v>941</v>
      </c>
      <c r="O227" s="2" t="s">
        <v>941</v>
      </c>
    </row>
    <row r="228" spans="1:15" s="2" customFormat="1" ht="180" x14ac:dyDescent="0.25">
      <c r="A228" s="2" t="s">
        <v>1551</v>
      </c>
      <c r="B228" s="2" t="s">
        <v>2257</v>
      </c>
      <c r="C228" s="3" t="s">
        <v>6775</v>
      </c>
      <c r="D228" s="2" t="s">
        <v>1550</v>
      </c>
      <c r="E228" s="2" t="s">
        <v>2152</v>
      </c>
      <c r="F228" s="2" t="s">
        <v>2256</v>
      </c>
      <c r="G228" s="2" t="s">
        <v>2191</v>
      </c>
      <c r="H228" s="2" t="s">
        <v>2155</v>
      </c>
      <c r="I228" s="2" t="s">
        <v>941</v>
      </c>
      <c r="J228" s="2" t="s">
        <v>941</v>
      </c>
      <c r="K228" s="2" t="s">
        <v>1143</v>
      </c>
      <c r="L228" s="2" t="s">
        <v>631</v>
      </c>
      <c r="M228" s="2" t="s">
        <v>941</v>
      </c>
      <c r="N228" s="2" t="s">
        <v>941</v>
      </c>
      <c r="O228" s="2" t="s">
        <v>941</v>
      </c>
    </row>
    <row r="229" spans="1:15" s="2" customFormat="1" x14ac:dyDescent="0.25">
      <c r="A229" s="2" t="s">
        <v>2362</v>
      </c>
      <c r="B229" s="2" t="s">
        <v>2361</v>
      </c>
      <c r="C229" s="2" t="s">
        <v>6776</v>
      </c>
      <c r="D229" s="2" t="s">
        <v>2360</v>
      </c>
      <c r="E229" s="2" t="s">
        <v>2152</v>
      </c>
      <c r="F229" s="2" t="s">
        <v>2359</v>
      </c>
      <c r="G229" s="2" t="s">
        <v>2194</v>
      </c>
      <c r="H229" s="2" t="s">
        <v>2155</v>
      </c>
      <c r="I229" s="2" t="s">
        <v>941</v>
      </c>
      <c r="J229" s="2" t="s">
        <v>941</v>
      </c>
      <c r="K229" s="2" t="s">
        <v>144</v>
      </c>
      <c r="L229" s="2" t="s">
        <v>143</v>
      </c>
      <c r="M229" s="2" t="s">
        <v>941</v>
      </c>
      <c r="N229" s="2" t="s">
        <v>941</v>
      </c>
      <c r="O229" s="2" t="s">
        <v>941</v>
      </c>
    </row>
    <row r="230" spans="1:15" s="2" customFormat="1" x14ac:dyDescent="0.25">
      <c r="A230" s="2" t="s">
        <v>2362</v>
      </c>
      <c r="B230" s="2" t="s">
        <v>2361</v>
      </c>
      <c r="C230" s="2" t="s">
        <v>6776</v>
      </c>
      <c r="D230" s="2" t="s">
        <v>2360</v>
      </c>
      <c r="E230" s="2" t="s">
        <v>2152</v>
      </c>
      <c r="F230" s="2" t="s">
        <v>2359</v>
      </c>
      <c r="G230" s="2" t="s">
        <v>2194</v>
      </c>
      <c r="H230" s="2" t="s">
        <v>2157</v>
      </c>
      <c r="I230" s="2" t="s">
        <v>941</v>
      </c>
      <c r="J230" s="2" t="s">
        <v>941</v>
      </c>
      <c r="K230" s="2" t="s">
        <v>715</v>
      </c>
      <c r="L230" s="2" t="s">
        <v>714</v>
      </c>
      <c r="M230" s="2" t="s">
        <v>941</v>
      </c>
      <c r="N230" s="2" t="s">
        <v>941</v>
      </c>
      <c r="O230" s="2" t="s">
        <v>941</v>
      </c>
    </row>
    <row r="231" spans="1:15" s="2" customFormat="1" ht="180" x14ac:dyDescent="0.25">
      <c r="A231" s="2" t="s">
        <v>2406</v>
      </c>
      <c r="B231" s="2" t="s">
        <v>2405</v>
      </c>
      <c r="C231" s="3" t="s">
        <v>6777</v>
      </c>
      <c r="D231" s="2" t="s">
        <v>941</v>
      </c>
      <c r="E231" s="2" t="s">
        <v>2152</v>
      </c>
      <c r="F231" s="2" t="s">
        <v>2404</v>
      </c>
      <c r="G231" s="2" t="s">
        <v>2212</v>
      </c>
      <c r="H231" s="2" t="s">
        <v>2155</v>
      </c>
      <c r="I231" s="2" t="s">
        <v>941</v>
      </c>
      <c r="J231" s="2" t="s">
        <v>941</v>
      </c>
      <c r="K231" s="2" t="s">
        <v>1854</v>
      </c>
      <c r="L231" s="2" t="s">
        <v>329</v>
      </c>
      <c r="M231" s="2" t="s">
        <v>941</v>
      </c>
      <c r="N231" s="2" t="s">
        <v>941</v>
      </c>
      <c r="O231" s="2" t="s">
        <v>941</v>
      </c>
    </row>
    <row r="232" spans="1:15" s="2" customFormat="1" ht="120" x14ac:dyDescent="0.25">
      <c r="A232" s="2" t="s">
        <v>1715</v>
      </c>
      <c r="B232" s="2" t="s">
        <v>2224</v>
      </c>
      <c r="C232" s="3" t="s">
        <v>6778</v>
      </c>
      <c r="D232" s="2" t="s">
        <v>1714</v>
      </c>
      <c r="E232" s="2" t="s">
        <v>2152</v>
      </c>
      <c r="F232" s="2" t="s">
        <v>2223</v>
      </c>
      <c r="G232" s="2" t="s">
        <v>2191</v>
      </c>
      <c r="H232" s="2" t="s">
        <v>2155</v>
      </c>
      <c r="I232" s="2" t="s">
        <v>941</v>
      </c>
      <c r="J232" s="2" t="s">
        <v>941</v>
      </c>
      <c r="K232" s="2" t="s">
        <v>6779</v>
      </c>
      <c r="L232" s="2" t="s">
        <v>6780</v>
      </c>
      <c r="M232" s="2" t="s">
        <v>941</v>
      </c>
      <c r="N232" s="2" t="s">
        <v>941</v>
      </c>
      <c r="O232" s="2" t="s">
        <v>941</v>
      </c>
    </row>
    <row r="233" spans="1:15" s="2" customFormat="1" ht="120" x14ac:dyDescent="0.25">
      <c r="A233" s="2" t="s">
        <v>1715</v>
      </c>
      <c r="B233" s="2" t="s">
        <v>2224</v>
      </c>
      <c r="C233" s="3" t="s">
        <v>6778</v>
      </c>
      <c r="D233" s="2" t="s">
        <v>1714</v>
      </c>
      <c r="E233" s="2" t="s">
        <v>2152</v>
      </c>
      <c r="F233" s="2" t="s">
        <v>2223</v>
      </c>
      <c r="G233" s="2" t="s">
        <v>2191</v>
      </c>
      <c r="H233" s="2" t="s">
        <v>2155</v>
      </c>
      <c r="I233" s="2" t="s">
        <v>941</v>
      </c>
      <c r="J233" s="2" t="s">
        <v>941</v>
      </c>
      <c r="K233" s="2" t="s">
        <v>6781</v>
      </c>
      <c r="L233" s="2" t="s">
        <v>6782</v>
      </c>
      <c r="M233" s="2" t="s">
        <v>941</v>
      </c>
      <c r="N233" s="2" t="s">
        <v>941</v>
      </c>
      <c r="O233" s="2" t="s">
        <v>941</v>
      </c>
    </row>
    <row r="234" spans="1:15" s="2" customFormat="1" ht="120" x14ac:dyDescent="0.25">
      <c r="A234" s="2" t="s">
        <v>1715</v>
      </c>
      <c r="B234" s="2" t="s">
        <v>2224</v>
      </c>
      <c r="C234" s="3" t="s">
        <v>6778</v>
      </c>
      <c r="D234" s="2" t="s">
        <v>1714</v>
      </c>
      <c r="E234" s="2" t="s">
        <v>2152</v>
      </c>
      <c r="F234" s="2" t="s">
        <v>2223</v>
      </c>
      <c r="G234" s="2" t="s">
        <v>2191</v>
      </c>
      <c r="H234" s="2" t="s">
        <v>2155</v>
      </c>
      <c r="I234" s="2" t="s">
        <v>941</v>
      </c>
      <c r="J234" s="2" t="s">
        <v>941</v>
      </c>
      <c r="K234" s="2" t="s">
        <v>1885</v>
      </c>
      <c r="L234" s="2" t="s">
        <v>265</v>
      </c>
      <c r="M234" s="2" t="s">
        <v>941</v>
      </c>
      <c r="N234" s="2" t="s">
        <v>941</v>
      </c>
      <c r="O234" s="2" t="s">
        <v>941</v>
      </c>
    </row>
    <row r="235" spans="1:15" s="2" customFormat="1" ht="120" x14ac:dyDescent="0.25">
      <c r="A235" s="2" t="s">
        <v>1715</v>
      </c>
      <c r="B235" s="2" t="s">
        <v>2224</v>
      </c>
      <c r="C235" s="3" t="s">
        <v>6778</v>
      </c>
      <c r="D235" s="2" t="s">
        <v>1714</v>
      </c>
      <c r="E235" s="2" t="s">
        <v>2152</v>
      </c>
      <c r="F235" s="2" t="s">
        <v>2223</v>
      </c>
      <c r="G235" s="2" t="s">
        <v>2191</v>
      </c>
      <c r="H235" s="2" t="s">
        <v>2155</v>
      </c>
      <c r="I235" s="2" t="s">
        <v>941</v>
      </c>
      <c r="J235" s="2" t="s">
        <v>941</v>
      </c>
      <c r="K235" s="2" t="s">
        <v>6783</v>
      </c>
      <c r="L235" s="2" t="s">
        <v>6784</v>
      </c>
      <c r="M235" s="2" t="s">
        <v>941</v>
      </c>
      <c r="N235" s="2" t="s">
        <v>941</v>
      </c>
      <c r="O235" s="2" t="s">
        <v>941</v>
      </c>
    </row>
    <row r="236" spans="1:15" s="2" customFormat="1" ht="120" x14ac:dyDescent="0.25">
      <c r="A236" s="2" t="s">
        <v>1715</v>
      </c>
      <c r="B236" s="2" t="s">
        <v>2224</v>
      </c>
      <c r="C236" s="3" t="s">
        <v>6778</v>
      </c>
      <c r="D236" s="2" t="s">
        <v>1714</v>
      </c>
      <c r="E236" s="2" t="s">
        <v>2152</v>
      </c>
      <c r="F236" s="2" t="s">
        <v>2223</v>
      </c>
      <c r="G236" s="2" t="s">
        <v>2191</v>
      </c>
      <c r="H236" s="2" t="s">
        <v>2155</v>
      </c>
      <c r="I236" s="2" t="s">
        <v>941</v>
      </c>
      <c r="J236" s="2" t="s">
        <v>941</v>
      </c>
      <c r="K236" s="2" t="s">
        <v>6785</v>
      </c>
      <c r="L236" s="2" t="s">
        <v>6786</v>
      </c>
      <c r="M236" s="2" t="s">
        <v>941</v>
      </c>
      <c r="N236" s="2" t="s">
        <v>941</v>
      </c>
      <c r="O236" s="2" t="s">
        <v>941</v>
      </c>
    </row>
    <row r="237" spans="1:15" s="2" customFormat="1" ht="120" x14ac:dyDescent="0.25">
      <c r="A237" s="2" t="s">
        <v>1715</v>
      </c>
      <c r="B237" s="2" t="s">
        <v>2224</v>
      </c>
      <c r="C237" s="3" t="s">
        <v>6778</v>
      </c>
      <c r="D237" s="2" t="s">
        <v>1714</v>
      </c>
      <c r="E237" s="2" t="s">
        <v>2152</v>
      </c>
      <c r="F237" s="2" t="s">
        <v>2223</v>
      </c>
      <c r="G237" s="2" t="s">
        <v>2191</v>
      </c>
      <c r="H237" s="2" t="s">
        <v>2155</v>
      </c>
      <c r="I237" s="2" t="s">
        <v>941</v>
      </c>
      <c r="J237" s="2" t="s">
        <v>941</v>
      </c>
      <c r="K237" s="2" t="s">
        <v>6787</v>
      </c>
      <c r="L237" s="2" t="s">
        <v>6788</v>
      </c>
      <c r="M237" s="2" t="s">
        <v>941</v>
      </c>
      <c r="N237" s="2" t="s">
        <v>941</v>
      </c>
      <c r="O237" s="2" t="s">
        <v>941</v>
      </c>
    </row>
    <row r="238" spans="1:15" s="2" customFormat="1" ht="120" x14ac:dyDescent="0.25">
      <c r="A238" s="2" t="s">
        <v>1715</v>
      </c>
      <c r="B238" s="2" t="s">
        <v>2224</v>
      </c>
      <c r="C238" s="3" t="s">
        <v>6778</v>
      </c>
      <c r="D238" s="2" t="s">
        <v>1714</v>
      </c>
      <c r="E238" s="2" t="s">
        <v>2152</v>
      </c>
      <c r="F238" s="2" t="s">
        <v>2223</v>
      </c>
      <c r="G238" s="2" t="s">
        <v>2191</v>
      </c>
      <c r="H238" s="2" t="s">
        <v>2155</v>
      </c>
      <c r="I238" s="2" t="s">
        <v>941</v>
      </c>
      <c r="J238" s="2" t="s">
        <v>941</v>
      </c>
      <c r="K238" s="2" t="s">
        <v>6789</v>
      </c>
      <c r="L238" s="2" t="s">
        <v>6790</v>
      </c>
      <c r="M238" s="2" t="s">
        <v>941</v>
      </c>
      <c r="N238" s="2" t="s">
        <v>941</v>
      </c>
      <c r="O238" s="2" t="s">
        <v>941</v>
      </c>
    </row>
    <row r="239" spans="1:15" s="2" customFormat="1" ht="120" x14ac:dyDescent="0.25">
      <c r="A239" s="2" t="s">
        <v>1715</v>
      </c>
      <c r="B239" s="2" t="s">
        <v>2224</v>
      </c>
      <c r="C239" s="3" t="s">
        <v>6778</v>
      </c>
      <c r="D239" s="2" t="s">
        <v>1714</v>
      </c>
      <c r="E239" s="2" t="s">
        <v>2152</v>
      </c>
      <c r="F239" s="2" t="s">
        <v>2223</v>
      </c>
      <c r="G239" s="2" t="s">
        <v>2191</v>
      </c>
      <c r="H239" s="2" t="s">
        <v>2155</v>
      </c>
      <c r="I239" s="2" t="s">
        <v>941</v>
      </c>
      <c r="J239" s="2" t="s">
        <v>941</v>
      </c>
      <c r="K239" s="2" t="s">
        <v>6791</v>
      </c>
      <c r="L239" s="2" t="s">
        <v>6792</v>
      </c>
      <c r="M239" s="2" t="s">
        <v>941</v>
      </c>
      <c r="N239" s="2" t="s">
        <v>941</v>
      </c>
      <c r="O239" s="2" t="s">
        <v>941</v>
      </c>
    </row>
    <row r="240" spans="1:15" s="2" customFormat="1" ht="120" x14ac:dyDescent="0.25">
      <c r="A240" s="2" t="s">
        <v>1715</v>
      </c>
      <c r="B240" s="2" t="s">
        <v>2224</v>
      </c>
      <c r="C240" s="3" t="s">
        <v>6778</v>
      </c>
      <c r="D240" s="2" t="s">
        <v>1714</v>
      </c>
      <c r="E240" s="2" t="s">
        <v>2152</v>
      </c>
      <c r="F240" s="2" t="s">
        <v>2223</v>
      </c>
      <c r="G240" s="2" t="s">
        <v>2191</v>
      </c>
      <c r="H240" s="2" t="s">
        <v>2155</v>
      </c>
      <c r="I240" s="2" t="s">
        <v>941</v>
      </c>
      <c r="J240" s="2" t="s">
        <v>941</v>
      </c>
      <c r="K240" s="2" t="s">
        <v>5289</v>
      </c>
      <c r="L240" s="2" t="s">
        <v>5290</v>
      </c>
      <c r="M240" s="2" t="s">
        <v>941</v>
      </c>
      <c r="N240" s="2" t="s">
        <v>941</v>
      </c>
      <c r="O240" s="2" t="s">
        <v>941</v>
      </c>
    </row>
    <row r="241" spans="1:15" s="2" customFormat="1" ht="120" x14ac:dyDescent="0.25">
      <c r="A241" s="2" t="s">
        <v>1715</v>
      </c>
      <c r="B241" s="2" t="s">
        <v>2224</v>
      </c>
      <c r="C241" s="3" t="s">
        <v>6778</v>
      </c>
      <c r="D241" s="2" t="s">
        <v>1714</v>
      </c>
      <c r="E241" s="2" t="s">
        <v>2152</v>
      </c>
      <c r="F241" s="2" t="s">
        <v>2223</v>
      </c>
      <c r="G241" s="2" t="s">
        <v>2191</v>
      </c>
      <c r="H241" s="2" t="s">
        <v>2155</v>
      </c>
      <c r="I241" s="2" t="s">
        <v>941</v>
      </c>
      <c r="J241" s="2" t="s">
        <v>941</v>
      </c>
      <c r="K241" s="2" t="s">
        <v>6793</v>
      </c>
      <c r="L241" s="2" t="s">
        <v>6794</v>
      </c>
      <c r="M241" s="2" t="s">
        <v>941</v>
      </c>
      <c r="N241" s="2" t="s">
        <v>941</v>
      </c>
      <c r="O241" s="2" t="s">
        <v>941</v>
      </c>
    </row>
    <row r="242" spans="1:15" s="2" customFormat="1" ht="120" x14ac:dyDescent="0.25">
      <c r="A242" s="2" t="s">
        <v>1715</v>
      </c>
      <c r="B242" s="2" t="s">
        <v>2224</v>
      </c>
      <c r="C242" s="3" t="s">
        <v>6778</v>
      </c>
      <c r="D242" s="2" t="s">
        <v>1714</v>
      </c>
      <c r="E242" s="2" t="s">
        <v>2152</v>
      </c>
      <c r="F242" s="2" t="s">
        <v>2223</v>
      </c>
      <c r="G242" s="2" t="s">
        <v>2191</v>
      </c>
      <c r="H242" s="2" t="s">
        <v>2155</v>
      </c>
      <c r="I242" s="2" t="s">
        <v>941</v>
      </c>
      <c r="J242" s="2" t="s">
        <v>941</v>
      </c>
      <c r="K242" s="2" t="s">
        <v>6795</v>
      </c>
      <c r="L242" s="2" t="s">
        <v>6796</v>
      </c>
      <c r="M242" s="2" t="s">
        <v>941</v>
      </c>
      <c r="N242" s="2" t="s">
        <v>941</v>
      </c>
      <c r="O242" s="2" t="s">
        <v>941</v>
      </c>
    </row>
    <row r="243" spans="1:15" s="2" customFormat="1" ht="120" x14ac:dyDescent="0.25">
      <c r="A243" s="2" t="s">
        <v>1715</v>
      </c>
      <c r="B243" s="2" t="s">
        <v>2224</v>
      </c>
      <c r="C243" s="3" t="s">
        <v>6778</v>
      </c>
      <c r="D243" s="2" t="s">
        <v>1714</v>
      </c>
      <c r="E243" s="2" t="s">
        <v>2152</v>
      </c>
      <c r="F243" s="2" t="s">
        <v>2223</v>
      </c>
      <c r="G243" s="2" t="s">
        <v>2191</v>
      </c>
      <c r="H243" s="2" t="s">
        <v>2157</v>
      </c>
      <c r="I243" s="2" t="s">
        <v>941</v>
      </c>
      <c r="J243" s="2" t="s">
        <v>941</v>
      </c>
      <c r="K243" s="2" t="s">
        <v>6797</v>
      </c>
      <c r="L243" s="2" t="s">
        <v>6798</v>
      </c>
      <c r="M243" s="2" t="s">
        <v>941</v>
      </c>
      <c r="N243" s="2" t="s">
        <v>941</v>
      </c>
      <c r="O243" s="2" t="s">
        <v>941</v>
      </c>
    </row>
    <row r="244" spans="1:15" s="2" customFormat="1" ht="409.5" x14ac:dyDescent="0.25">
      <c r="A244" s="2" t="s">
        <v>2002</v>
      </c>
      <c r="B244" s="2" t="s">
        <v>2427</v>
      </c>
      <c r="C244" s="3" t="s">
        <v>3514</v>
      </c>
      <c r="D244" s="2" t="s">
        <v>2001</v>
      </c>
      <c r="E244" s="2" t="s">
        <v>941</v>
      </c>
      <c r="F244" s="2" t="s">
        <v>941</v>
      </c>
      <c r="G244" s="2" t="s">
        <v>1407</v>
      </c>
      <c r="H244" s="2" t="s">
        <v>2155</v>
      </c>
      <c r="I244" s="2" t="s">
        <v>941</v>
      </c>
      <c r="J244" s="2" t="s">
        <v>941</v>
      </c>
      <c r="K244" s="2" t="s">
        <v>2000</v>
      </c>
      <c r="L244" s="2" t="s">
        <v>765</v>
      </c>
      <c r="M244" s="2" t="s">
        <v>941</v>
      </c>
      <c r="N244" s="2" t="s">
        <v>941</v>
      </c>
      <c r="O244" s="2" t="s">
        <v>941</v>
      </c>
    </row>
    <row r="245" spans="1:15" s="2" customFormat="1" ht="120" x14ac:dyDescent="0.25">
      <c r="A245" s="2" t="s">
        <v>1108</v>
      </c>
      <c r="B245" s="2" t="s">
        <v>2398</v>
      </c>
      <c r="C245" s="3" t="s">
        <v>3531</v>
      </c>
      <c r="D245" s="2" t="s">
        <v>1107</v>
      </c>
      <c r="E245" s="2" t="s">
        <v>2152</v>
      </c>
      <c r="F245" s="2" t="s">
        <v>2119</v>
      </c>
      <c r="G245" s="2" t="s">
        <v>2191</v>
      </c>
      <c r="H245" s="2" t="s">
        <v>2157</v>
      </c>
      <c r="I245" s="2" t="s">
        <v>941</v>
      </c>
      <c r="J245" s="2" t="s">
        <v>941</v>
      </c>
      <c r="K245" s="2" t="s">
        <v>3533</v>
      </c>
      <c r="L245" s="2" t="s">
        <v>3534</v>
      </c>
      <c r="M245" s="2" t="s">
        <v>941</v>
      </c>
      <c r="N245" s="2" t="s">
        <v>941</v>
      </c>
      <c r="O245" s="2" t="s">
        <v>941</v>
      </c>
    </row>
    <row r="246" spans="1:15" s="2" customFormat="1" ht="120" x14ac:dyDescent="0.25">
      <c r="A246" s="2" t="s">
        <v>1108</v>
      </c>
      <c r="B246" s="2" t="s">
        <v>2398</v>
      </c>
      <c r="C246" s="3" t="s">
        <v>3531</v>
      </c>
      <c r="D246" s="2" t="s">
        <v>1107</v>
      </c>
      <c r="E246" s="2" t="s">
        <v>2152</v>
      </c>
      <c r="F246" s="2" t="s">
        <v>2119</v>
      </c>
      <c r="G246" s="2" t="s">
        <v>1407</v>
      </c>
      <c r="H246" s="2" t="s">
        <v>2155</v>
      </c>
      <c r="I246" s="2" t="s">
        <v>941</v>
      </c>
      <c r="J246" s="2" t="s">
        <v>941</v>
      </c>
      <c r="K246" s="2" t="s">
        <v>1762</v>
      </c>
      <c r="L246" s="2" t="s">
        <v>777</v>
      </c>
      <c r="M246" s="2" t="s">
        <v>941</v>
      </c>
      <c r="N246" s="2" t="s">
        <v>941</v>
      </c>
      <c r="O246" s="2" t="s">
        <v>941</v>
      </c>
    </row>
    <row r="247" spans="1:15" s="2" customFormat="1" ht="150" x14ac:dyDescent="0.25">
      <c r="A247" s="2" t="s">
        <v>1173</v>
      </c>
      <c r="B247" s="2" t="s">
        <v>2272</v>
      </c>
      <c r="C247" s="3" t="s">
        <v>3549</v>
      </c>
      <c r="D247" s="2" t="s">
        <v>1172</v>
      </c>
      <c r="E247" s="2" t="s">
        <v>2152</v>
      </c>
      <c r="F247" s="2" t="s">
        <v>2143</v>
      </c>
      <c r="G247" s="2" t="s">
        <v>2191</v>
      </c>
      <c r="H247" s="2" t="s">
        <v>2155</v>
      </c>
      <c r="I247" s="2" t="s">
        <v>941</v>
      </c>
      <c r="J247" s="2" t="s">
        <v>941</v>
      </c>
      <c r="K247" s="2" t="s">
        <v>1165</v>
      </c>
      <c r="L247" s="2" t="s">
        <v>535</v>
      </c>
      <c r="M247" s="2" t="s">
        <v>941</v>
      </c>
      <c r="N247" s="2" t="s">
        <v>941</v>
      </c>
      <c r="O247" s="2" t="s">
        <v>3551</v>
      </c>
    </row>
    <row r="248" spans="1:15" s="2" customFormat="1" ht="330" x14ac:dyDescent="0.25">
      <c r="A248" s="2" t="s">
        <v>1118</v>
      </c>
      <c r="B248" s="2" t="s">
        <v>2371</v>
      </c>
      <c r="C248" s="3" t="s">
        <v>3556</v>
      </c>
      <c r="D248" s="2" t="s">
        <v>1117</v>
      </c>
      <c r="E248" s="2" t="s">
        <v>2152</v>
      </c>
      <c r="F248" s="2" t="s">
        <v>2129</v>
      </c>
      <c r="G248" s="2" t="s">
        <v>2191</v>
      </c>
      <c r="H248" s="2" t="s">
        <v>2155</v>
      </c>
      <c r="I248" s="2" t="s">
        <v>941</v>
      </c>
      <c r="J248" s="2" t="s">
        <v>941</v>
      </c>
      <c r="K248" s="2" t="s">
        <v>1614</v>
      </c>
      <c r="L248" s="2" t="s">
        <v>815</v>
      </c>
      <c r="M248" s="2" t="s">
        <v>941</v>
      </c>
      <c r="N248" s="2" t="s">
        <v>941</v>
      </c>
      <c r="O248" s="2" t="s">
        <v>3558</v>
      </c>
    </row>
    <row r="249" spans="1:15" s="2" customFormat="1" ht="315" x14ac:dyDescent="0.25">
      <c r="A249" s="2" t="s">
        <v>6799</v>
      </c>
      <c r="B249" s="2" t="s">
        <v>6800</v>
      </c>
      <c r="C249" s="3" t="s">
        <v>6801</v>
      </c>
      <c r="D249" s="2" t="s">
        <v>6802</v>
      </c>
      <c r="E249" s="2" t="s">
        <v>2152</v>
      </c>
      <c r="F249" s="2" t="s">
        <v>6803</v>
      </c>
      <c r="G249" s="2" t="s">
        <v>2191</v>
      </c>
      <c r="H249" s="2" t="s">
        <v>2155</v>
      </c>
      <c r="I249" s="2" t="s">
        <v>941</v>
      </c>
      <c r="J249" s="2" t="s">
        <v>941</v>
      </c>
      <c r="K249" s="2" t="s">
        <v>6804</v>
      </c>
      <c r="L249" s="2" t="s">
        <v>6805</v>
      </c>
      <c r="M249" s="2" t="s">
        <v>941</v>
      </c>
      <c r="N249" s="2" t="s">
        <v>941</v>
      </c>
      <c r="O249" s="2" t="s">
        <v>6806</v>
      </c>
    </row>
    <row r="250" spans="1:15" s="2" customFormat="1" ht="315" x14ac:dyDescent="0.25">
      <c r="A250" s="2" t="s">
        <v>6799</v>
      </c>
      <c r="B250" s="2" t="s">
        <v>6800</v>
      </c>
      <c r="C250" s="3" t="s">
        <v>6801</v>
      </c>
      <c r="D250" s="2" t="s">
        <v>6802</v>
      </c>
      <c r="E250" s="2" t="s">
        <v>2152</v>
      </c>
      <c r="F250" s="2" t="s">
        <v>6803</v>
      </c>
      <c r="G250" s="2" t="s">
        <v>2191</v>
      </c>
      <c r="H250" s="2" t="s">
        <v>2155</v>
      </c>
      <c r="I250" s="2" t="s">
        <v>941</v>
      </c>
      <c r="J250" s="2" t="s">
        <v>941</v>
      </c>
      <c r="K250" s="2" t="s">
        <v>6807</v>
      </c>
      <c r="L250" s="2" t="s">
        <v>6808</v>
      </c>
      <c r="M250" s="2" t="s">
        <v>941</v>
      </c>
      <c r="N250" s="2" t="s">
        <v>941</v>
      </c>
      <c r="O250" s="2" t="s">
        <v>6806</v>
      </c>
    </row>
    <row r="251" spans="1:15" s="2" customFormat="1" ht="315" x14ac:dyDescent="0.25">
      <c r="A251" s="2" t="s">
        <v>6799</v>
      </c>
      <c r="B251" s="2" t="s">
        <v>6800</v>
      </c>
      <c r="C251" s="3" t="s">
        <v>6801</v>
      </c>
      <c r="D251" s="2" t="s">
        <v>6802</v>
      </c>
      <c r="E251" s="2" t="s">
        <v>2152</v>
      </c>
      <c r="F251" s="2" t="s">
        <v>6803</v>
      </c>
      <c r="G251" s="2" t="s">
        <v>2191</v>
      </c>
      <c r="H251" s="2" t="s">
        <v>2155</v>
      </c>
      <c r="I251" s="2" t="s">
        <v>941</v>
      </c>
      <c r="J251" s="2" t="s">
        <v>941</v>
      </c>
      <c r="K251" s="2" t="s">
        <v>6809</v>
      </c>
      <c r="L251" s="2" t="s">
        <v>6810</v>
      </c>
      <c r="M251" s="2" t="s">
        <v>941</v>
      </c>
      <c r="N251" s="2" t="s">
        <v>941</v>
      </c>
      <c r="O251" s="2" t="s">
        <v>6806</v>
      </c>
    </row>
    <row r="252" spans="1:15" s="2" customFormat="1" ht="315" x14ac:dyDescent="0.25">
      <c r="A252" s="2" t="s">
        <v>6799</v>
      </c>
      <c r="B252" s="2" t="s">
        <v>6800</v>
      </c>
      <c r="C252" s="3" t="s">
        <v>6801</v>
      </c>
      <c r="D252" s="2" t="s">
        <v>6802</v>
      </c>
      <c r="E252" s="2" t="s">
        <v>2152</v>
      </c>
      <c r="F252" s="2" t="s">
        <v>6803</v>
      </c>
      <c r="G252" s="2" t="s">
        <v>2191</v>
      </c>
      <c r="H252" s="2" t="s">
        <v>2155</v>
      </c>
      <c r="I252" s="2" t="s">
        <v>941</v>
      </c>
      <c r="J252" s="2" t="s">
        <v>941</v>
      </c>
      <c r="K252" s="2" t="s">
        <v>6811</v>
      </c>
      <c r="L252" s="2" t="s">
        <v>6812</v>
      </c>
      <c r="M252" s="2" t="s">
        <v>941</v>
      </c>
      <c r="N252" s="2" t="s">
        <v>941</v>
      </c>
      <c r="O252" s="2" t="s">
        <v>6806</v>
      </c>
    </row>
    <row r="253" spans="1:15" s="2" customFormat="1" ht="315" x14ac:dyDescent="0.25">
      <c r="A253" s="2" t="s">
        <v>6799</v>
      </c>
      <c r="B253" s="2" t="s">
        <v>6800</v>
      </c>
      <c r="C253" s="3" t="s">
        <v>6801</v>
      </c>
      <c r="D253" s="2" t="s">
        <v>6802</v>
      </c>
      <c r="E253" s="2" t="s">
        <v>2152</v>
      </c>
      <c r="F253" s="2" t="s">
        <v>6803</v>
      </c>
      <c r="G253" s="2" t="s">
        <v>2191</v>
      </c>
      <c r="H253" s="2" t="s">
        <v>2155</v>
      </c>
      <c r="I253" s="2" t="s">
        <v>941</v>
      </c>
      <c r="J253" s="2" t="s">
        <v>941</v>
      </c>
      <c r="K253" s="2" t="s">
        <v>6813</v>
      </c>
      <c r="L253" s="2" t="s">
        <v>6814</v>
      </c>
      <c r="M253" s="2" t="s">
        <v>941</v>
      </c>
      <c r="N253" s="2" t="s">
        <v>941</v>
      </c>
      <c r="O253" s="2" t="s">
        <v>6806</v>
      </c>
    </row>
    <row r="254" spans="1:15" s="2" customFormat="1" ht="315" x14ac:dyDescent="0.25">
      <c r="A254" s="2" t="s">
        <v>6799</v>
      </c>
      <c r="B254" s="2" t="s">
        <v>6800</v>
      </c>
      <c r="C254" s="3" t="s">
        <v>6801</v>
      </c>
      <c r="D254" s="2" t="s">
        <v>6802</v>
      </c>
      <c r="E254" s="2" t="s">
        <v>2152</v>
      </c>
      <c r="F254" s="2" t="s">
        <v>6803</v>
      </c>
      <c r="G254" s="2" t="s">
        <v>2191</v>
      </c>
      <c r="H254" s="2" t="s">
        <v>2155</v>
      </c>
      <c r="I254" s="2" t="s">
        <v>941</v>
      </c>
      <c r="J254" s="2" t="s">
        <v>941</v>
      </c>
      <c r="K254" s="2" t="s">
        <v>6815</v>
      </c>
      <c r="L254" s="4" t="s">
        <v>6816</v>
      </c>
      <c r="M254" s="2" t="s">
        <v>941</v>
      </c>
      <c r="N254" s="2" t="s">
        <v>941</v>
      </c>
      <c r="O254" s="2" t="s">
        <v>6806</v>
      </c>
    </row>
    <row r="255" spans="1:15" s="2" customFormat="1" ht="315" x14ac:dyDescent="0.25">
      <c r="A255" s="2" t="s">
        <v>6799</v>
      </c>
      <c r="B255" s="2" t="s">
        <v>6800</v>
      </c>
      <c r="C255" s="3" t="s">
        <v>6801</v>
      </c>
      <c r="D255" s="2" t="s">
        <v>6802</v>
      </c>
      <c r="E255" s="2" t="s">
        <v>2152</v>
      </c>
      <c r="F255" s="2" t="s">
        <v>6803</v>
      </c>
      <c r="G255" s="2" t="s">
        <v>2191</v>
      </c>
      <c r="H255" s="2" t="s">
        <v>2157</v>
      </c>
      <c r="I255" s="2" t="s">
        <v>941</v>
      </c>
      <c r="J255" s="2" t="s">
        <v>941</v>
      </c>
      <c r="K255" s="2" t="s">
        <v>1303</v>
      </c>
      <c r="L255" s="2" t="s">
        <v>308</v>
      </c>
      <c r="M255" s="2" t="s">
        <v>941</v>
      </c>
      <c r="N255" s="2" t="s">
        <v>941</v>
      </c>
      <c r="O255" s="2" t="s">
        <v>6806</v>
      </c>
    </row>
    <row r="256" spans="1:15" s="2" customFormat="1" ht="409.5" x14ac:dyDescent="0.25">
      <c r="A256" s="2" t="s">
        <v>2284</v>
      </c>
      <c r="B256" s="2" t="s">
        <v>2283</v>
      </c>
      <c r="C256" s="3" t="s">
        <v>6817</v>
      </c>
      <c r="D256" s="2" t="s">
        <v>941</v>
      </c>
      <c r="E256" s="2" t="s">
        <v>2152</v>
      </c>
      <c r="F256" s="2" t="s">
        <v>2282</v>
      </c>
      <c r="G256" s="2" t="s">
        <v>2191</v>
      </c>
      <c r="H256" s="2" t="s">
        <v>2155</v>
      </c>
      <c r="I256" s="2" t="s">
        <v>941</v>
      </c>
      <c r="J256" s="2" t="s">
        <v>941</v>
      </c>
      <c r="K256" s="2" t="s">
        <v>1193</v>
      </c>
      <c r="L256" s="2" t="s">
        <v>179</v>
      </c>
      <c r="M256" s="2" t="s">
        <v>941</v>
      </c>
      <c r="N256" s="2" t="s">
        <v>941</v>
      </c>
      <c r="O256" s="2" t="s">
        <v>941</v>
      </c>
    </row>
    <row r="257" spans="1:15" s="2" customFormat="1" ht="345" x14ac:dyDescent="0.25">
      <c r="A257" s="2" t="s">
        <v>1657</v>
      </c>
      <c r="B257" s="2" t="s">
        <v>2338</v>
      </c>
      <c r="C257" s="3" t="s">
        <v>3568</v>
      </c>
      <c r="D257" s="2" t="s">
        <v>1656</v>
      </c>
      <c r="E257" s="2" t="s">
        <v>2152</v>
      </c>
      <c r="F257" s="2" t="s">
        <v>2127</v>
      </c>
      <c r="G257" s="2" t="s">
        <v>2191</v>
      </c>
      <c r="H257" s="2" t="s">
        <v>2155</v>
      </c>
      <c r="I257" s="2" t="s">
        <v>941</v>
      </c>
      <c r="J257" s="2" t="s">
        <v>941</v>
      </c>
      <c r="K257" s="2" t="s">
        <v>6818</v>
      </c>
      <c r="L257" s="2" t="s">
        <v>6819</v>
      </c>
      <c r="M257" s="2" t="s">
        <v>941</v>
      </c>
      <c r="N257" s="2" t="s">
        <v>941</v>
      </c>
      <c r="O257" s="2" t="s">
        <v>3570</v>
      </c>
    </row>
    <row r="258" spans="1:15" s="2" customFormat="1" ht="345" x14ac:dyDescent="0.25">
      <c r="A258" s="2" t="s">
        <v>1657</v>
      </c>
      <c r="B258" s="2" t="s">
        <v>2338</v>
      </c>
      <c r="C258" s="3" t="s">
        <v>3568</v>
      </c>
      <c r="D258" s="2" t="s">
        <v>1656</v>
      </c>
      <c r="E258" s="2" t="s">
        <v>2152</v>
      </c>
      <c r="F258" s="2" t="s">
        <v>2127</v>
      </c>
      <c r="G258" s="2" t="s">
        <v>2191</v>
      </c>
      <c r="H258" s="2" t="s">
        <v>2155</v>
      </c>
      <c r="I258" s="2" t="s">
        <v>941</v>
      </c>
      <c r="J258" s="2" t="s">
        <v>941</v>
      </c>
      <c r="K258" s="2" t="s">
        <v>1653</v>
      </c>
      <c r="L258" s="2" t="s">
        <v>438</v>
      </c>
      <c r="M258" s="2" t="s">
        <v>941</v>
      </c>
      <c r="N258" s="2" t="s">
        <v>941</v>
      </c>
      <c r="O258" s="2" t="s">
        <v>3570</v>
      </c>
    </row>
    <row r="259" spans="1:15" s="2" customFormat="1" ht="345" x14ac:dyDescent="0.25">
      <c r="A259" s="2" t="s">
        <v>1657</v>
      </c>
      <c r="B259" s="2" t="s">
        <v>2338</v>
      </c>
      <c r="C259" s="3" t="s">
        <v>3568</v>
      </c>
      <c r="D259" s="2" t="s">
        <v>1656</v>
      </c>
      <c r="E259" s="2" t="s">
        <v>2152</v>
      </c>
      <c r="F259" s="2" t="s">
        <v>2127</v>
      </c>
      <c r="G259" s="2" t="s">
        <v>2191</v>
      </c>
      <c r="H259" s="2" t="s">
        <v>2155</v>
      </c>
      <c r="I259" s="2" t="s">
        <v>941</v>
      </c>
      <c r="J259" s="2" t="s">
        <v>941</v>
      </c>
      <c r="K259" s="2" t="s">
        <v>6820</v>
      </c>
      <c r="L259" s="2" t="s">
        <v>6821</v>
      </c>
      <c r="M259" s="2" t="s">
        <v>941</v>
      </c>
      <c r="N259" s="2" t="s">
        <v>941</v>
      </c>
      <c r="O259" s="2" t="s">
        <v>3570</v>
      </c>
    </row>
    <row r="260" spans="1:15" s="2" customFormat="1" ht="180" x14ac:dyDescent="0.25">
      <c r="A260" s="2" t="s">
        <v>1372</v>
      </c>
      <c r="B260" s="2" t="s">
        <v>3577</v>
      </c>
      <c r="C260" s="3" t="s">
        <v>3578</v>
      </c>
      <c r="D260" s="2" t="s">
        <v>1371</v>
      </c>
      <c r="E260" s="2" t="s">
        <v>2152</v>
      </c>
      <c r="F260" s="2" t="s">
        <v>2134</v>
      </c>
      <c r="G260" s="2" t="s">
        <v>2191</v>
      </c>
      <c r="H260" s="2" t="s">
        <v>2157</v>
      </c>
      <c r="I260" s="2" t="s">
        <v>941</v>
      </c>
      <c r="J260" s="2" t="s">
        <v>941</v>
      </c>
      <c r="K260" s="2" t="s">
        <v>3304</v>
      </c>
      <c r="L260" s="2" t="s">
        <v>3305</v>
      </c>
      <c r="M260" s="2" t="s">
        <v>941</v>
      </c>
      <c r="N260" s="2" t="s">
        <v>941</v>
      </c>
      <c r="O260" s="2" t="s">
        <v>3582</v>
      </c>
    </row>
    <row r="261" spans="1:15" s="2" customFormat="1" ht="180" x14ac:dyDescent="0.25">
      <c r="A261" s="2" t="s">
        <v>1372</v>
      </c>
      <c r="B261" s="2" t="s">
        <v>3577</v>
      </c>
      <c r="C261" s="3" t="s">
        <v>3578</v>
      </c>
      <c r="D261" s="2" t="s">
        <v>1371</v>
      </c>
      <c r="E261" s="2" t="s">
        <v>2152</v>
      </c>
      <c r="F261" s="2" t="s">
        <v>2134</v>
      </c>
      <c r="G261" s="2" t="s">
        <v>1407</v>
      </c>
      <c r="H261" s="2" t="s">
        <v>2157</v>
      </c>
      <c r="I261" s="2" t="s">
        <v>941</v>
      </c>
      <c r="J261" s="2" t="s">
        <v>941</v>
      </c>
      <c r="K261" s="2" t="s">
        <v>1533</v>
      </c>
      <c r="L261" s="2" t="s">
        <v>200</v>
      </c>
      <c r="M261" s="2" t="s">
        <v>941</v>
      </c>
      <c r="N261" s="2" t="s">
        <v>941</v>
      </c>
      <c r="O261" s="2" t="s">
        <v>3582</v>
      </c>
    </row>
    <row r="262" spans="1:15" s="2" customFormat="1" ht="255" x14ac:dyDescent="0.25">
      <c r="A262" s="2" t="s">
        <v>1707</v>
      </c>
      <c r="B262" s="2" t="s">
        <v>2386</v>
      </c>
      <c r="C262" s="3" t="s">
        <v>3589</v>
      </c>
      <c r="D262" s="2" t="s">
        <v>941</v>
      </c>
      <c r="E262" s="2" t="s">
        <v>2152</v>
      </c>
      <c r="F262" s="2" t="s">
        <v>2125</v>
      </c>
      <c r="G262" s="2" t="s">
        <v>2191</v>
      </c>
      <c r="H262" s="2" t="s">
        <v>2155</v>
      </c>
      <c r="I262" s="2" t="s">
        <v>941</v>
      </c>
      <c r="J262" s="2" t="s">
        <v>941</v>
      </c>
      <c r="K262" s="2" t="s">
        <v>1706</v>
      </c>
      <c r="L262" s="2" t="s">
        <v>884</v>
      </c>
      <c r="M262" s="2" t="s">
        <v>941</v>
      </c>
      <c r="N262" s="2" t="s">
        <v>941</v>
      </c>
      <c r="O262" s="2" t="s">
        <v>941</v>
      </c>
    </row>
    <row r="263" spans="1:15" s="2" customFormat="1" ht="165" x14ac:dyDescent="0.25">
      <c r="A263" s="2" t="s">
        <v>1061</v>
      </c>
      <c r="B263" s="2" t="s">
        <v>2242</v>
      </c>
      <c r="C263" s="3" t="s">
        <v>6822</v>
      </c>
      <c r="D263" s="2" t="s">
        <v>1060</v>
      </c>
      <c r="E263" s="2" t="s">
        <v>2152</v>
      </c>
      <c r="F263" s="2" t="s">
        <v>2241</v>
      </c>
      <c r="G263" s="2" t="s">
        <v>2194</v>
      </c>
      <c r="H263" s="2" t="s">
        <v>2155</v>
      </c>
      <c r="I263" s="2" t="s">
        <v>941</v>
      </c>
      <c r="J263" s="2" t="s">
        <v>941</v>
      </c>
      <c r="K263" s="2" t="s">
        <v>1122</v>
      </c>
      <c r="L263" s="2" t="s">
        <v>461</v>
      </c>
      <c r="M263" s="2" t="s">
        <v>6823</v>
      </c>
      <c r="N263" s="2" t="s">
        <v>941</v>
      </c>
      <c r="O263" s="2" t="s">
        <v>6824</v>
      </c>
    </row>
    <row r="264" spans="1:15" s="2" customFormat="1" ht="165" x14ac:dyDescent="0.25">
      <c r="A264" s="2" t="s">
        <v>1061</v>
      </c>
      <c r="B264" s="2" t="s">
        <v>2242</v>
      </c>
      <c r="C264" s="3" t="s">
        <v>6822</v>
      </c>
      <c r="D264" s="2" t="s">
        <v>1060</v>
      </c>
      <c r="E264" s="2" t="s">
        <v>2152</v>
      </c>
      <c r="F264" s="2" t="s">
        <v>2241</v>
      </c>
      <c r="G264" s="2" t="s">
        <v>2191</v>
      </c>
      <c r="H264" s="2" t="s">
        <v>2155</v>
      </c>
      <c r="I264" s="2" t="s">
        <v>941</v>
      </c>
      <c r="J264" s="2" t="s">
        <v>941</v>
      </c>
      <c r="K264" s="2" t="s">
        <v>6825</v>
      </c>
      <c r="L264" s="2" t="s">
        <v>6826</v>
      </c>
      <c r="M264" s="2" t="s">
        <v>6823</v>
      </c>
      <c r="N264" s="2" t="s">
        <v>941</v>
      </c>
      <c r="O264" s="2" t="s">
        <v>6824</v>
      </c>
    </row>
    <row r="265" spans="1:15" s="2" customFormat="1" ht="165" x14ac:dyDescent="0.25">
      <c r="A265" s="2" t="s">
        <v>1061</v>
      </c>
      <c r="B265" s="2" t="s">
        <v>2242</v>
      </c>
      <c r="C265" s="3" t="s">
        <v>6822</v>
      </c>
      <c r="D265" s="2" t="s">
        <v>1060</v>
      </c>
      <c r="E265" s="2" t="s">
        <v>2152</v>
      </c>
      <c r="F265" s="2" t="s">
        <v>2241</v>
      </c>
      <c r="G265" s="2" t="s">
        <v>2191</v>
      </c>
      <c r="H265" s="2" t="s">
        <v>2155</v>
      </c>
      <c r="I265" s="2" t="s">
        <v>941</v>
      </c>
      <c r="J265" s="2" t="s">
        <v>941</v>
      </c>
      <c r="K265" s="2" t="s">
        <v>6827</v>
      </c>
      <c r="L265" s="2" t="s">
        <v>6828</v>
      </c>
      <c r="M265" s="2" t="s">
        <v>6823</v>
      </c>
      <c r="N265" s="2" t="s">
        <v>941</v>
      </c>
      <c r="O265" s="2" t="s">
        <v>6824</v>
      </c>
    </row>
    <row r="266" spans="1:15" s="2" customFormat="1" ht="165" x14ac:dyDescent="0.25">
      <c r="A266" s="2" t="s">
        <v>1061</v>
      </c>
      <c r="B266" s="2" t="s">
        <v>2242</v>
      </c>
      <c r="C266" s="3" t="s">
        <v>6822</v>
      </c>
      <c r="D266" s="2" t="s">
        <v>1060</v>
      </c>
      <c r="E266" s="2" t="s">
        <v>2152</v>
      </c>
      <c r="F266" s="2" t="s">
        <v>2241</v>
      </c>
      <c r="G266" s="2" t="s">
        <v>2191</v>
      </c>
      <c r="H266" s="2" t="s">
        <v>2157</v>
      </c>
      <c r="I266" s="2" t="s">
        <v>941</v>
      </c>
      <c r="J266" s="2" t="s">
        <v>941</v>
      </c>
      <c r="K266" s="2" t="s">
        <v>4439</v>
      </c>
      <c r="L266" s="2" t="s">
        <v>4440</v>
      </c>
      <c r="M266" s="2" t="s">
        <v>6823</v>
      </c>
      <c r="N266" s="2" t="s">
        <v>941</v>
      </c>
      <c r="O266" s="2" t="s">
        <v>6824</v>
      </c>
    </row>
    <row r="267" spans="1:15" s="2" customFormat="1" ht="165" x14ac:dyDescent="0.25">
      <c r="A267" s="2" t="s">
        <v>1061</v>
      </c>
      <c r="B267" s="2" t="s">
        <v>2242</v>
      </c>
      <c r="C267" s="3" t="s">
        <v>6822</v>
      </c>
      <c r="D267" s="2" t="s">
        <v>1060</v>
      </c>
      <c r="E267" s="2" t="s">
        <v>2152</v>
      </c>
      <c r="F267" s="2" t="s">
        <v>2241</v>
      </c>
      <c r="G267" s="2" t="s">
        <v>1407</v>
      </c>
      <c r="H267" s="2" t="s">
        <v>2155</v>
      </c>
      <c r="I267" s="2" t="s">
        <v>941</v>
      </c>
      <c r="J267" s="2" t="s">
        <v>941</v>
      </c>
      <c r="K267" s="2" t="s">
        <v>6829</v>
      </c>
      <c r="L267" s="2" t="s">
        <v>6830</v>
      </c>
      <c r="M267" s="2" t="s">
        <v>6823</v>
      </c>
      <c r="N267" s="2" t="s">
        <v>941</v>
      </c>
      <c r="O267" s="2" t="s">
        <v>6824</v>
      </c>
    </row>
    <row r="268" spans="1:15" s="2" customFormat="1" ht="165" x14ac:dyDescent="0.25">
      <c r="A268" s="2" t="s">
        <v>1061</v>
      </c>
      <c r="B268" s="2" t="s">
        <v>2242</v>
      </c>
      <c r="C268" s="3" t="s">
        <v>6822</v>
      </c>
      <c r="D268" s="2" t="s">
        <v>1060</v>
      </c>
      <c r="E268" s="2" t="s">
        <v>2152</v>
      </c>
      <c r="F268" s="2" t="s">
        <v>2241</v>
      </c>
      <c r="G268" s="2" t="s">
        <v>1407</v>
      </c>
      <c r="H268" s="2" t="s">
        <v>2157</v>
      </c>
      <c r="I268" s="2" t="s">
        <v>941</v>
      </c>
      <c r="J268" s="2" t="s">
        <v>941</v>
      </c>
      <c r="K268" s="2" t="s">
        <v>6831</v>
      </c>
      <c r="L268" s="2" t="s">
        <v>6832</v>
      </c>
      <c r="M268" s="2" t="s">
        <v>6823</v>
      </c>
      <c r="N268" s="2" t="s">
        <v>941</v>
      </c>
      <c r="O268" s="2" t="s">
        <v>6824</v>
      </c>
    </row>
    <row r="269" spans="1:15" s="2" customFormat="1" ht="165" x14ac:dyDescent="0.25">
      <c r="A269" s="2" t="s">
        <v>1061</v>
      </c>
      <c r="B269" s="2" t="s">
        <v>2242</v>
      </c>
      <c r="C269" s="3" t="s">
        <v>6822</v>
      </c>
      <c r="D269" s="2" t="s">
        <v>1060</v>
      </c>
      <c r="E269" s="2" t="s">
        <v>2152</v>
      </c>
      <c r="F269" s="2" t="s">
        <v>2241</v>
      </c>
      <c r="G269" s="2" t="s">
        <v>1407</v>
      </c>
      <c r="H269" s="2" t="s">
        <v>2157</v>
      </c>
      <c r="I269" s="2" t="s">
        <v>941</v>
      </c>
      <c r="J269" s="2" t="s">
        <v>941</v>
      </c>
      <c r="K269" s="2" t="s">
        <v>5886</v>
      </c>
      <c r="L269" s="2" t="s">
        <v>5887</v>
      </c>
      <c r="M269" s="2" t="s">
        <v>6823</v>
      </c>
      <c r="N269" s="2" t="s">
        <v>941</v>
      </c>
      <c r="O269" s="2" t="s">
        <v>6824</v>
      </c>
    </row>
    <row r="270" spans="1:15" s="2" customFormat="1" ht="165" x14ac:dyDescent="0.25">
      <c r="A270" s="2" t="s">
        <v>1061</v>
      </c>
      <c r="B270" s="2" t="s">
        <v>2242</v>
      </c>
      <c r="C270" s="3" t="s">
        <v>6822</v>
      </c>
      <c r="D270" s="2" t="s">
        <v>1060</v>
      </c>
      <c r="E270" s="2" t="s">
        <v>2152</v>
      </c>
      <c r="F270" s="2" t="s">
        <v>2241</v>
      </c>
      <c r="G270" s="2" t="s">
        <v>1407</v>
      </c>
      <c r="H270" s="2" t="s">
        <v>2157</v>
      </c>
      <c r="I270" s="2" t="s">
        <v>941</v>
      </c>
      <c r="J270" s="2" t="s">
        <v>941</v>
      </c>
      <c r="K270" s="2" t="s">
        <v>6833</v>
      </c>
      <c r="L270" s="2" t="s">
        <v>6834</v>
      </c>
      <c r="M270" s="2" t="s">
        <v>6823</v>
      </c>
      <c r="N270" s="2" t="s">
        <v>941</v>
      </c>
      <c r="O270" s="2" t="s">
        <v>6824</v>
      </c>
    </row>
    <row r="271" spans="1:15" s="2" customFormat="1" ht="210" x14ac:dyDescent="0.25">
      <c r="A271" s="2" t="s">
        <v>2084</v>
      </c>
      <c r="B271" s="2" t="s">
        <v>2445</v>
      </c>
      <c r="C271" s="3" t="s">
        <v>3595</v>
      </c>
      <c r="D271" s="2" t="s">
        <v>2083</v>
      </c>
      <c r="E271" s="2" t="s">
        <v>2152</v>
      </c>
      <c r="F271" s="2" t="s">
        <v>2096</v>
      </c>
      <c r="G271" s="2" t="s">
        <v>2191</v>
      </c>
      <c r="H271" s="2" t="s">
        <v>2155</v>
      </c>
      <c r="I271" s="2" t="s">
        <v>941</v>
      </c>
      <c r="J271" s="2" t="s">
        <v>941</v>
      </c>
      <c r="K271" s="2" t="s">
        <v>2070</v>
      </c>
      <c r="L271" s="2" t="s">
        <v>873</v>
      </c>
      <c r="M271" s="2" t="s">
        <v>2082</v>
      </c>
      <c r="N271" s="2" t="s">
        <v>941</v>
      </c>
      <c r="O271" s="2" t="s">
        <v>3599</v>
      </c>
    </row>
    <row r="272" spans="1:15" s="2" customFormat="1" ht="315" x14ac:dyDescent="0.25">
      <c r="A272" s="2" t="s">
        <v>3600</v>
      </c>
      <c r="B272" s="2" t="s">
        <v>3601</v>
      </c>
      <c r="C272" s="3" t="s">
        <v>3602</v>
      </c>
      <c r="D272" s="2" t="s">
        <v>941</v>
      </c>
      <c r="E272" s="2" t="s">
        <v>2152</v>
      </c>
      <c r="F272" s="2" t="s">
        <v>6835</v>
      </c>
      <c r="G272" s="2" t="s">
        <v>2191</v>
      </c>
      <c r="H272" s="2" t="s">
        <v>2157</v>
      </c>
      <c r="I272" s="2" t="s">
        <v>941</v>
      </c>
      <c r="J272" s="2" t="s">
        <v>941</v>
      </c>
      <c r="K272" s="2" t="s">
        <v>3608</v>
      </c>
      <c r="L272" s="2" t="s">
        <v>3609</v>
      </c>
      <c r="M272" s="2" t="s">
        <v>3604</v>
      </c>
      <c r="N272" s="2" t="s">
        <v>941</v>
      </c>
      <c r="O272" s="2" t="s">
        <v>3605</v>
      </c>
    </row>
    <row r="273" spans="1:15" s="2" customFormat="1" ht="315" x14ac:dyDescent="0.25">
      <c r="A273" s="2" t="s">
        <v>3600</v>
      </c>
      <c r="B273" s="2" t="s">
        <v>3601</v>
      </c>
      <c r="C273" s="3" t="s">
        <v>3602</v>
      </c>
      <c r="D273" s="2" t="s">
        <v>941</v>
      </c>
      <c r="E273" s="2" t="s">
        <v>2152</v>
      </c>
      <c r="F273" s="2" t="s">
        <v>6835</v>
      </c>
      <c r="G273" s="2" t="s">
        <v>1407</v>
      </c>
      <c r="H273" s="2" t="s">
        <v>2155</v>
      </c>
      <c r="I273" s="2" t="s">
        <v>941</v>
      </c>
      <c r="J273" s="2" t="s">
        <v>941</v>
      </c>
      <c r="K273" s="2" t="s">
        <v>3606</v>
      </c>
      <c r="L273" s="2" t="s">
        <v>3607</v>
      </c>
      <c r="M273" s="2" t="s">
        <v>3604</v>
      </c>
      <c r="N273" s="2" t="s">
        <v>941</v>
      </c>
      <c r="O273" s="2" t="s">
        <v>3605</v>
      </c>
    </row>
    <row r="274" spans="1:15" s="2" customFormat="1" ht="315" x14ac:dyDescent="0.25">
      <c r="A274" s="2" t="s">
        <v>3600</v>
      </c>
      <c r="B274" s="2" t="s">
        <v>3601</v>
      </c>
      <c r="C274" s="3" t="s">
        <v>3602</v>
      </c>
      <c r="D274" s="2" t="s">
        <v>941</v>
      </c>
      <c r="E274" s="2" t="s">
        <v>2152</v>
      </c>
      <c r="F274" s="2" t="s">
        <v>6835</v>
      </c>
      <c r="G274" s="2" t="s">
        <v>1407</v>
      </c>
      <c r="H274" s="2" t="s">
        <v>2155</v>
      </c>
      <c r="I274" s="2" t="s">
        <v>941</v>
      </c>
      <c r="J274" s="2" t="s">
        <v>941</v>
      </c>
      <c r="K274" s="2" t="s">
        <v>6836</v>
      </c>
      <c r="L274" s="2" t="s">
        <v>6837</v>
      </c>
      <c r="M274" s="2" t="s">
        <v>3604</v>
      </c>
      <c r="N274" s="2" t="s">
        <v>941</v>
      </c>
      <c r="O274" s="2" t="s">
        <v>3605</v>
      </c>
    </row>
    <row r="275" spans="1:15" s="2" customFormat="1" ht="315" x14ac:dyDescent="0.25">
      <c r="A275" s="2" t="s">
        <v>3600</v>
      </c>
      <c r="B275" s="2" t="s">
        <v>3601</v>
      </c>
      <c r="C275" s="3" t="s">
        <v>3602</v>
      </c>
      <c r="D275" s="2" t="s">
        <v>941</v>
      </c>
      <c r="E275" s="2" t="s">
        <v>2152</v>
      </c>
      <c r="F275" s="2" t="s">
        <v>6835</v>
      </c>
      <c r="G275" s="2" t="s">
        <v>1407</v>
      </c>
      <c r="H275" s="2" t="s">
        <v>2155</v>
      </c>
      <c r="I275" s="2" t="s">
        <v>941</v>
      </c>
      <c r="J275" s="2" t="s">
        <v>941</v>
      </c>
      <c r="K275" s="2" t="s">
        <v>6838</v>
      </c>
      <c r="L275" s="2" t="s">
        <v>6839</v>
      </c>
      <c r="M275" s="2" t="s">
        <v>3604</v>
      </c>
      <c r="N275" s="2" t="s">
        <v>941</v>
      </c>
      <c r="O275" s="2" t="s">
        <v>3605</v>
      </c>
    </row>
    <row r="276" spans="1:15" s="2" customFormat="1" ht="315" x14ac:dyDescent="0.25">
      <c r="A276" s="2" t="s">
        <v>3600</v>
      </c>
      <c r="B276" s="2" t="s">
        <v>3601</v>
      </c>
      <c r="C276" s="3" t="s">
        <v>3602</v>
      </c>
      <c r="D276" s="2" t="s">
        <v>941</v>
      </c>
      <c r="E276" s="2" t="s">
        <v>2152</v>
      </c>
      <c r="F276" s="2" t="s">
        <v>6835</v>
      </c>
      <c r="G276" s="2" t="s">
        <v>1407</v>
      </c>
      <c r="H276" s="2" t="s">
        <v>2157</v>
      </c>
      <c r="I276" s="2" t="s">
        <v>941</v>
      </c>
      <c r="J276" s="2" t="s">
        <v>941</v>
      </c>
      <c r="K276" s="2" t="s">
        <v>971</v>
      </c>
      <c r="L276" s="2" t="s">
        <v>837</v>
      </c>
      <c r="M276" s="2" t="s">
        <v>3604</v>
      </c>
      <c r="N276" s="2" t="s">
        <v>941</v>
      </c>
      <c r="O276" s="2" t="s">
        <v>3605</v>
      </c>
    </row>
    <row r="277" spans="1:15" s="2" customFormat="1" ht="315" x14ac:dyDescent="0.25">
      <c r="A277" s="2" t="s">
        <v>3600</v>
      </c>
      <c r="B277" s="2" t="s">
        <v>3601</v>
      </c>
      <c r="C277" s="3" t="s">
        <v>3602</v>
      </c>
      <c r="D277" s="2" t="s">
        <v>941</v>
      </c>
      <c r="E277" s="2" t="s">
        <v>2152</v>
      </c>
      <c r="F277" s="2" t="s">
        <v>6835</v>
      </c>
      <c r="G277" s="2" t="s">
        <v>6840</v>
      </c>
      <c r="H277" s="2" t="s">
        <v>2155</v>
      </c>
      <c r="I277" s="2" t="s">
        <v>941</v>
      </c>
      <c r="J277" s="2" t="s">
        <v>941</v>
      </c>
      <c r="K277" s="2" t="s">
        <v>6841</v>
      </c>
      <c r="L277" s="2" t="s">
        <v>6842</v>
      </c>
      <c r="M277" s="2" t="s">
        <v>3604</v>
      </c>
      <c r="N277" s="2" t="s">
        <v>941</v>
      </c>
      <c r="O277" s="2" t="s">
        <v>3605</v>
      </c>
    </row>
    <row r="278" spans="1:15" s="2" customFormat="1" x14ac:dyDescent="0.25">
      <c r="A278" s="2" t="s">
        <v>1401</v>
      </c>
      <c r="B278" s="2" t="s">
        <v>2305</v>
      </c>
      <c r="C278" s="2" t="s">
        <v>6843</v>
      </c>
      <c r="D278" s="2" t="s">
        <v>1400</v>
      </c>
      <c r="E278" s="2" t="s">
        <v>2152</v>
      </c>
      <c r="F278" s="2" t="s">
        <v>2304</v>
      </c>
      <c r="G278" s="2" t="s">
        <v>2191</v>
      </c>
      <c r="H278" s="2" t="s">
        <v>2157</v>
      </c>
      <c r="I278" s="2" t="s">
        <v>941</v>
      </c>
      <c r="J278" s="2" t="s">
        <v>941</v>
      </c>
      <c r="K278" s="2" t="s">
        <v>6844</v>
      </c>
      <c r="L278" s="2" t="s">
        <v>6845</v>
      </c>
      <c r="M278" s="2" t="s">
        <v>6846</v>
      </c>
      <c r="N278" s="2" t="s">
        <v>6847</v>
      </c>
      <c r="O278" s="2" t="s">
        <v>941</v>
      </c>
    </row>
    <row r="279" spans="1:15" s="2" customFormat="1" x14ac:dyDescent="0.25">
      <c r="A279" s="2" t="s">
        <v>1401</v>
      </c>
      <c r="B279" s="2" t="s">
        <v>2305</v>
      </c>
      <c r="C279" s="2" t="s">
        <v>6843</v>
      </c>
      <c r="D279" s="2" t="s">
        <v>1400</v>
      </c>
      <c r="E279" s="2" t="s">
        <v>2152</v>
      </c>
      <c r="F279" s="2" t="s">
        <v>2304</v>
      </c>
      <c r="G279" s="2" t="s">
        <v>1407</v>
      </c>
      <c r="H279" s="2" t="s">
        <v>2155</v>
      </c>
      <c r="I279" s="2" t="s">
        <v>941</v>
      </c>
      <c r="J279" s="2" t="s">
        <v>941</v>
      </c>
      <c r="K279" s="2" t="s">
        <v>1533</v>
      </c>
      <c r="L279" s="2" t="s">
        <v>200</v>
      </c>
      <c r="M279" s="2" t="s">
        <v>6846</v>
      </c>
      <c r="N279" s="2" t="s">
        <v>6847</v>
      </c>
      <c r="O279" s="2" t="s">
        <v>941</v>
      </c>
    </row>
    <row r="280" spans="1:15" s="2" customFormat="1" x14ac:dyDescent="0.25">
      <c r="A280" s="2" t="s">
        <v>1401</v>
      </c>
      <c r="B280" s="2" t="s">
        <v>2305</v>
      </c>
      <c r="C280" s="2" t="s">
        <v>6843</v>
      </c>
      <c r="D280" s="2" t="s">
        <v>1400</v>
      </c>
      <c r="E280" s="2" t="s">
        <v>2152</v>
      </c>
      <c r="F280" s="2" t="s">
        <v>2304</v>
      </c>
      <c r="G280" s="2" t="s">
        <v>6848</v>
      </c>
      <c r="H280" s="2" t="s">
        <v>2155</v>
      </c>
      <c r="I280" s="2" t="s">
        <v>941</v>
      </c>
      <c r="J280" s="2" t="s">
        <v>941</v>
      </c>
      <c r="K280" s="2" t="s">
        <v>6849</v>
      </c>
      <c r="L280" s="2" t="s">
        <v>6850</v>
      </c>
      <c r="M280" s="2" t="s">
        <v>6846</v>
      </c>
      <c r="N280" s="2" t="s">
        <v>6847</v>
      </c>
      <c r="O280" s="2" t="s">
        <v>941</v>
      </c>
    </row>
    <row r="281" spans="1:15" s="2" customFormat="1" ht="270" x14ac:dyDescent="0.25">
      <c r="A281" s="2" t="s">
        <v>2433</v>
      </c>
      <c r="B281" s="2" t="s">
        <v>2432</v>
      </c>
      <c r="C281" s="3" t="s">
        <v>6851</v>
      </c>
      <c r="D281" s="2" t="s">
        <v>2431</v>
      </c>
      <c r="E281" s="2" t="s">
        <v>2152</v>
      </c>
      <c r="F281" s="2" t="s">
        <v>2430</v>
      </c>
      <c r="G281" s="2" t="s">
        <v>2191</v>
      </c>
      <c r="H281" s="2" t="s">
        <v>2155</v>
      </c>
      <c r="I281" s="2" t="s">
        <v>941</v>
      </c>
      <c r="J281" s="2" t="s">
        <v>941</v>
      </c>
      <c r="K281" s="2" t="s">
        <v>2030</v>
      </c>
      <c r="L281" s="2" t="s">
        <v>482</v>
      </c>
      <c r="M281" s="2" t="s">
        <v>941</v>
      </c>
      <c r="N281" s="2" t="s">
        <v>941</v>
      </c>
      <c r="O281" s="2" t="s">
        <v>941</v>
      </c>
    </row>
    <row r="282" spans="1:15" s="2" customFormat="1" ht="375" x14ac:dyDescent="0.25">
      <c r="A282" s="2" t="s">
        <v>6852</v>
      </c>
      <c r="B282" s="2" t="s">
        <v>6853</v>
      </c>
      <c r="C282" s="3" t="s">
        <v>6854</v>
      </c>
      <c r="D282" s="2" t="s">
        <v>6855</v>
      </c>
      <c r="E282" s="2" t="s">
        <v>2152</v>
      </c>
      <c r="F282" s="2" t="s">
        <v>6856</v>
      </c>
      <c r="G282" s="2" t="s">
        <v>2191</v>
      </c>
      <c r="H282" s="2" t="s">
        <v>2155</v>
      </c>
      <c r="I282" s="2" t="s">
        <v>941</v>
      </c>
      <c r="J282" s="2" t="s">
        <v>941</v>
      </c>
      <c r="K282" s="2" t="s">
        <v>6857</v>
      </c>
      <c r="L282" s="2" t="s">
        <v>6858</v>
      </c>
      <c r="M282" s="2" t="s">
        <v>941</v>
      </c>
      <c r="N282" s="2" t="s">
        <v>941</v>
      </c>
      <c r="O282" s="2" t="s">
        <v>6859</v>
      </c>
    </row>
    <row r="283" spans="1:15" s="2" customFormat="1" ht="375" x14ac:dyDescent="0.25">
      <c r="A283" s="2" t="s">
        <v>6852</v>
      </c>
      <c r="B283" s="2" t="s">
        <v>6853</v>
      </c>
      <c r="C283" s="3" t="s">
        <v>6854</v>
      </c>
      <c r="D283" s="2" t="s">
        <v>6855</v>
      </c>
      <c r="E283" s="2" t="s">
        <v>2152</v>
      </c>
      <c r="F283" s="2" t="s">
        <v>6856</v>
      </c>
      <c r="G283" s="2" t="s">
        <v>2191</v>
      </c>
      <c r="H283" s="2" t="s">
        <v>2155</v>
      </c>
      <c r="I283" s="2" t="s">
        <v>941</v>
      </c>
      <c r="J283" s="2" t="s">
        <v>941</v>
      </c>
      <c r="K283" s="2" t="s">
        <v>6860</v>
      </c>
      <c r="L283" s="2" t="s">
        <v>6861</v>
      </c>
      <c r="M283" s="2" t="s">
        <v>941</v>
      </c>
      <c r="N283" s="2" t="s">
        <v>941</v>
      </c>
      <c r="O283" s="2" t="s">
        <v>6859</v>
      </c>
    </row>
    <row r="284" spans="1:15" s="2" customFormat="1" ht="375" x14ac:dyDescent="0.25">
      <c r="A284" s="2" t="s">
        <v>6852</v>
      </c>
      <c r="B284" s="2" t="s">
        <v>6853</v>
      </c>
      <c r="C284" s="3" t="s">
        <v>6854</v>
      </c>
      <c r="D284" s="2" t="s">
        <v>6855</v>
      </c>
      <c r="E284" s="2" t="s">
        <v>2152</v>
      </c>
      <c r="F284" s="2" t="s">
        <v>6856</v>
      </c>
      <c r="G284" s="2" t="s">
        <v>2191</v>
      </c>
      <c r="H284" s="2" t="s">
        <v>2155</v>
      </c>
      <c r="I284" s="2" t="s">
        <v>941</v>
      </c>
      <c r="J284" s="2" t="s">
        <v>941</v>
      </c>
      <c r="K284" s="2" t="s">
        <v>6862</v>
      </c>
      <c r="L284" s="2" t="s">
        <v>6863</v>
      </c>
      <c r="M284" s="2" t="s">
        <v>941</v>
      </c>
      <c r="N284" s="2" t="s">
        <v>941</v>
      </c>
      <c r="O284" s="2" t="s">
        <v>6859</v>
      </c>
    </row>
    <row r="285" spans="1:15" s="2" customFormat="1" ht="375" x14ac:dyDescent="0.25">
      <c r="A285" s="2" t="s">
        <v>6852</v>
      </c>
      <c r="B285" s="2" t="s">
        <v>6853</v>
      </c>
      <c r="C285" s="3" t="s">
        <v>6854</v>
      </c>
      <c r="D285" s="2" t="s">
        <v>6855</v>
      </c>
      <c r="E285" s="2" t="s">
        <v>2152</v>
      </c>
      <c r="F285" s="2" t="s">
        <v>6856</v>
      </c>
      <c r="G285" s="2" t="s">
        <v>2191</v>
      </c>
      <c r="H285" s="2" t="s">
        <v>2155</v>
      </c>
      <c r="I285" s="2" t="s">
        <v>941</v>
      </c>
      <c r="J285" s="2" t="s">
        <v>941</v>
      </c>
      <c r="K285" s="2" t="s">
        <v>6864</v>
      </c>
      <c r="L285" s="2" t="s">
        <v>6865</v>
      </c>
      <c r="M285" s="2" t="s">
        <v>941</v>
      </c>
      <c r="N285" s="2" t="s">
        <v>941</v>
      </c>
      <c r="O285" s="2" t="s">
        <v>6859</v>
      </c>
    </row>
    <row r="286" spans="1:15" s="2" customFormat="1" ht="375" x14ac:dyDescent="0.25">
      <c r="A286" s="2" t="s">
        <v>6852</v>
      </c>
      <c r="B286" s="2" t="s">
        <v>6853</v>
      </c>
      <c r="C286" s="3" t="s">
        <v>6854</v>
      </c>
      <c r="D286" s="2" t="s">
        <v>6855</v>
      </c>
      <c r="E286" s="2" t="s">
        <v>2152</v>
      </c>
      <c r="F286" s="2" t="s">
        <v>6856</v>
      </c>
      <c r="G286" s="2" t="s">
        <v>2191</v>
      </c>
      <c r="H286" s="2" t="s">
        <v>2155</v>
      </c>
      <c r="I286" s="2" t="s">
        <v>941</v>
      </c>
      <c r="J286" s="2" t="s">
        <v>941</v>
      </c>
      <c r="K286" s="2" t="s">
        <v>6866</v>
      </c>
      <c r="L286" s="2" t="s">
        <v>6867</v>
      </c>
      <c r="M286" s="2" t="s">
        <v>941</v>
      </c>
      <c r="N286" s="2" t="s">
        <v>941</v>
      </c>
      <c r="O286" s="2" t="s">
        <v>6859</v>
      </c>
    </row>
    <row r="287" spans="1:15" s="2" customFormat="1" ht="375" x14ac:dyDescent="0.25">
      <c r="A287" s="2" t="s">
        <v>6852</v>
      </c>
      <c r="B287" s="2" t="s">
        <v>6853</v>
      </c>
      <c r="C287" s="3" t="s">
        <v>6854</v>
      </c>
      <c r="D287" s="2" t="s">
        <v>6855</v>
      </c>
      <c r="E287" s="2" t="s">
        <v>2152</v>
      </c>
      <c r="F287" s="2" t="s">
        <v>6856</v>
      </c>
      <c r="G287" s="2" t="s">
        <v>2191</v>
      </c>
      <c r="H287" s="2" t="s">
        <v>2155</v>
      </c>
      <c r="I287" s="2" t="s">
        <v>941</v>
      </c>
      <c r="J287" s="2" t="s">
        <v>941</v>
      </c>
      <c r="K287" s="2" t="s">
        <v>6868</v>
      </c>
      <c r="L287" s="2" t="s">
        <v>6869</v>
      </c>
      <c r="M287" s="2" t="s">
        <v>941</v>
      </c>
      <c r="N287" s="2" t="s">
        <v>941</v>
      </c>
      <c r="O287" s="2" t="s">
        <v>6859</v>
      </c>
    </row>
    <row r="288" spans="1:15" s="2" customFormat="1" ht="375" x14ac:dyDescent="0.25">
      <c r="A288" s="2" t="s">
        <v>6852</v>
      </c>
      <c r="B288" s="2" t="s">
        <v>6853</v>
      </c>
      <c r="C288" s="3" t="s">
        <v>6854</v>
      </c>
      <c r="D288" s="2" t="s">
        <v>6855</v>
      </c>
      <c r="E288" s="2" t="s">
        <v>2152</v>
      </c>
      <c r="F288" s="2" t="s">
        <v>6856</v>
      </c>
      <c r="G288" s="2" t="s">
        <v>2191</v>
      </c>
      <c r="H288" s="2" t="s">
        <v>2155</v>
      </c>
      <c r="I288" s="2" t="s">
        <v>941</v>
      </c>
      <c r="J288" s="2" t="s">
        <v>941</v>
      </c>
      <c r="K288" s="2" t="s">
        <v>6870</v>
      </c>
      <c r="L288" s="2" t="s">
        <v>6871</v>
      </c>
      <c r="M288" s="2" t="s">
        <v>941</v>
      </c>
      <c r="N288" s="2" t="s">
        <v>941</v>
      </c>
      <c r="O288" s="2" t="s">
        <v>6859</v>
      </c>
    </row>
    <row r="289" spans="1:15" s="2" customFormat="1" ht="375" x14ac:dyDescent="0.25">
      <c r="A289" s="2" t="s">
        <v>6852</v>
      </c>
      <c r="B289" s="2" t="s">
        <v>6853</v>
      </c>
      <c r="C289" s="3" t="s">
        <v>6854</v>
      </c>
      <c r="D289" s="2" t="s">
        <v>6855</v>
      </c>
      <c r="E289" s="2" t="s">
        <v>2152</v>
      </c>
      <c r="F289" s="2" t="s">
        <v>6856</v>
      </c>
      <c r="G289" s="2" t="s">
        <v>2191</v>
      </c>
      <c r="H289" s="2" t="s">
        <v>2157</v>
      </c>
      <c r="I289" s="2" t="s">
        <v>941</v>
      </c>
      <c r="J289" s="2" t="s">
        <v>941</v>
      </c>
      <c r="K289" s="2" t="s">
        <v>6872</v>
      </c>
      <c r="L289" s="2" t="s">
        <v>6873</v>
      </c>
      <c r="M289" s="2" t="s">
        <v>941</v>
      </c>
      <c r="N289" s="2" t="s">
        <v>941</v>
      </c>
      <c r="O289" s="2" t="s">
        <v>6859</v>
      </c>
    </row>
    <row r="290" spans="1:15" s="2" customFormat="1" ht="375" x14ac:dyDescent="0.25">
      <c r="A290" s="2" t="s">
        <v>6852</v>
      </c>
      <c r="B290" s="2" t="s">
        <v>6853</v>
      </c>
      <c r="C290" s="3" t="s">
        <v>6854</v>
      </c>
      <c r="D290" s="2" t="s">
        <v>6855</v>
      </c>
      <c r="E290" s="2" t="s">
        <v>2152</v>
      </c>
      <c r="F290" s="2" t="s">
        <v>6856</v>
      </c>
      <c r="G290" s="2" t="s">
        <v>2191</v>
      </c>
      <c r="H290" s="2" t="s">
        <v>2157</v>
      </c>
      <c r="I290" s="2" t="s">
        <v>941</v>
      </c>
      <c r="J290" s="2" t="s">
        <v>941</v>
      </c>
      <c r="K290" s="2" t="s">
        <v>6874</v>
      </c>
      <c r="L290" s="2" t="s">
        <v>6875</v>
      </c>
      <c r="M290" s="2" t="s">
        <v>941</v>
      </c>
      <c r="N290" s="2" t="s">
        <v>941</v>
      </c>
      <c r="O290" s="2" t="s">
        <v>6859</v>
      </c>
    </row>
    <row r="291" spans="1:15" s="2" customFormat="1" ht="375" x14ac:dyDescent="0.25">
      <c r="A291" s="2" t="s">
        <v>6852</v>
      </c>
      <c r="B291" s="2" t="s">
        <v>6853</v>
      </c>
      <c r="C291" s="3" t="s">
        <v>6854</v>
      </c>
      <c r="D291" s="2" t="s">
        <v>6855</v>
      </c>
      <c r="E291" s="2" t="s">
        <v>2152</v>
      </c>
      <c r="F291" s="2" t="s">
        <v>6856</v>
      </c>
      <c r="G291" s="2" t="s">
        <v>2191</v>
      </c>
      <c r="H291" s="2" t="s">
        <v>2157</v>
      </c>
      <c r="I291" s="2" t="s">
        <v>941</v>
      </c>
      <c r="J291" s="2" t="s">
        <v>941</v>
      </c>
      <c r="K291" s="2" t="s">
        <v>6876</v>
      </c>
      <c r="L291" s="2" t="s">
        <v>6877</v>
      </c>
      <c r="M291" s="2" t="s">
        <v>941</v>
      </c>
      <c r="N291" s="2" t="s">
        <v>941</v>
      </c>
      <c r="O291" s="2" t="s">
        <v>6859</v>
      </c>
    </row>
    <row r="292" spans="1:15" s="2" customFormat="1" ht="375" x14ac:dyDescent="0.25">
      <c r="A292" s="2" t="s">
        <v>6852</v>
      </c>
      <c r="B292" s="2" t="s">
        <v>6853</v>
      </c>
      <c r="C292" s="3" t="s">
        <v>6854</v>
      </c>
      <c r="D292" s="2" t="s">
        <v>6855</v>
      </c>
      <c r="E292" s="2" t="s">
        <v>2152</v>
      </c>
      <c r="F292" s="2" t="s">
        <v>6856</v>
      </c>
      <c r="G292" s="2" t="s">
        <v>2191</v>
      </c>
      <c r="H292" s="2" t="s">
        <v>2157</v>
      </c>
      <c r="I292" s="2" t="s">
        <v>941</v>
      </c>
      <c r="J292" s="2" t="s">
        <v>941</v>
      </c>
      <c r="K292" s="2" t="s">
        <v>1802</v>
      </c>
      <c r="L292" s="2" t="s">
        <v>759</v>
      </c>
      <c r="M292" s="2" t="s">
        <v>941</v>
      </c>
      <c r="N292" s="2" t="s">
        <v>941</v>
      </c>
      <c r="O292" s="2" t="s">
        <v>6859</v>
      </c>
    </row>
    <row r="293" spans="1:15" s="2" customFormat="1" ht="375" x14ac:dyDescent="0.25">
      <c r="A293" s="2" t="s">
        <v>6852</v>
      </c>
      <c r="B293" s="2" t="s">
        <v>6853</v>
      </c>
      <c r="C293" s="3" t="s">
        <v>6854</v>
      </c>
      <c r="D293" s="2" t="s">
        <v>6855</v>
      </c>
      <c r="E293" s="2" t="s">
        <v>2152</v>
      </c>
      <c r="F293" s="2" t="s">
        <v>6856</v>
      </c>
      <c r="G293" s="2" t="s">
        <v>2191</v>
      </c>
      <c r="H293" s="2" t="s">
        <v>2157</v>
      </c>
      <c r="I293" s="2" t="s">
        <v>941</v>
      </c>
      <c r="J293" s="2" t="s">
        <v>941</v>
      </c>
      <c r="K293" s="2" t="s">
        <v>6878</v>
      </c>
      <c r="L293" s="2" t="s">
        <v>6879</v>
      </c>
      <c r="M293" s="2" t="s">
        <v>941</v>
      </c>
      <c r="N293" s="2" t="s">
        <v>941</v>
      </c>
      <c r="O293" s="2" t="s">
        <v>6859</v>
      </c>
    </row>
    <row r="294" spans="1:15" s="2" customFormat="1" ht="375" x14ac:dyDescent="0.25">
      <c r="A294" s="2" t="s">
        <v>6852</v>
      </c>
      <c r="B294" s="2" t="s">
        <v>6853</v>
      </c>
      <c r="C294" s="3" t="s">
        <v>6854</v>
      </c>
      <c r="D294" s="2" t="s">
        <v>6855</v>
      </c>
      <c r="E294" s="2" t="s">
        <v>2152</v>
      </c>
      <c r="F294" s="2" t="s">
        <v>6856</v>
      </c>
      <c r="G294" s="2" t="s">
        <v>2191</v>
      </c>
      <c r="H294" s="2" t="s">
        <v>2157</v>
      </c>
      <c r="I294" s="2" t="s">
        <v>941</v>
      </c>
      <c r="J294" s="2" t="s">
        <v>941</v>
      </c>
      <c r="K294" s="2" t="s">
        <v>6880</v>
      </c>
      <c r="L294" s="2" t="s">
        <v>6881</v>
      </c>
      <c r="M294" s="2" t="s">
        <v>941</v>
      </c>
      <c r="N294" s="2" t="s">
        <v>941</v>
      </c>
      <c r="O294" s="2" t="s">
        <v>6859</v>
      </c>
    </row>
    <row r="295" spans="1:15" s="2" customFormat="1" ht="375" x14ac:dyDescent="0.25">
      <c r="A295" s="2" t="s">
        <v>6852</v>
      </c>
      <c r="B295" s="2" t="s">
        <v>6853</v>
      </c>
      <c r="C295" s="3" t="s">
        <v>6854</v>
      </c>
      <c r="D295" s="2" t="s">
        <v>6855</v>
      </c>
      <c r="E295" s="2" t="s">
        <v>2152</v>
      </c>
      <c r="F295" s="2" t="s">
        <v>6856</v>
      </c>
      <c r="G295" s="2" t="s">
        <v>2191</v>
      </c>
      <c r="H295" s="2" t="s">
        <v>2157</v>
      </c>
      <c r="I295" s="2" t="s">
        <v>941</v>
      </c>
      <c r="J295" s="2" t="s">
        <v>941</v>
      </c>
      <c r="K295" s="2" t="s">
        <v>6882</v>
      </c>
      <c r="L295" s="2" t="s">
        <v>6883</v>
      </c>
      <c r="M295" s="2" t="s">
        <v>941</v>
      </c>
      <c r="N295" s="2" t="s">
        <v>941</v>
      </c>
      <c r="O295" s="2" t="s">
        <v>6859</v>
      </c>
    </row>
    <row r="296" spans="1:15" s="2" customFormat="1" ht="375" x14ac:dyDescent="0.25">
      <c r="A296" s="2" t="s">
        <v>6852</v>
      </c>
      <c r="B296" s="2" t="s">
        <v>6853</v>
      </c>
      <c r="C296" s="3" t="s">
        <v>6854</v>
      </c>
      <c r="D296" s="2" t="s">
        <v>6855</v>
      </c>
      <c r="E296" s="2" t="s">
        <v>2152</v>
      </c>
      <c r="F296" s="2" t="s">
        <v>6856</v>
      </c>
      <c r="G296" s="2" t="s">
        <v>2191</v>
      </c>
      <c r="H296" s="2" t="s">
        <v>2157</v>
      </c>
      <c r="I296" s="2" t="s">
        <v>941</v>
      </c>
      <c r="J296" s="2" t="s">
        <v>941</v>
      </c>
      <c r="K296" s="2" t="s">
        <v>6884</v>
      </c>
      <c r="L296" s="2" t="s">
        <v>6885</v>
      </c>
      <c r="M296" s="2" t="s">
        <v>941</v>
      </c>
      <c r="N296" s="2" t="s">
        <v>941</v>
      </c>
      <c r="O296" s="2" t="s">
        <v>6859</v>
      </c>
    </row>
    <row r="297" spans="1:15" s="2" customFormat="1" ht="375" x14ac:dyDescent="0.25">
      <c r="A297" s="2" t="s">
        <v>6852</v>
      </c>
      <c r="B297" s="2" t="s">
        <v>6853</v>
      </c>
      <c r="C297" s="3" t="s">
        <v>6854</v>
      </c>
      <c r="D297" s="2" t="s">
        <v>6855</v>
      </c>
      <c r="E297" s="2" t="s">
        <v>2152</v>
      </c>
      <c r="F297" s="2" t="s">
        <v>6856</v>
      </c>
      <c r="G297" s="2" t="s">
        <v>2191</v>
      </c>
      <c r="H297" s="2" t="s">
        <v>2157</v>
      </c>
      <c r="I297" s="2" t="s">
        <v>941</v>
      </c>
      <c r="J297" s="2" t="s">
        <v>941</v>
      </c>
      <c r="K297" s="2" t="s">
        <v>6886</v>
      </c>
      <c r="L297" s="2" t="s">
        <v>6887</v>
      </c>
      <c r="M297" s="2" t="s">
        <v>941</v>
      </c>
      <c r="N297" s="2" t="s">
        <v>941</v>
      </c>
      <c r="O297" s="2" t="s">
        <v>6859</v>
      </c>
    </row>
    <row r="298" spans="1:15" s="2" customFormat="1" ht="375" x14ac:dyDescent="0.25">
      <c r="A298" s="2" t="s">
        <v>6852</v>
      </c>
      <c r="B298" s="2" t="s">
        <v>6853</v>
      </c>
      <c r="C298" s="3" t="s">
        <v>6854</v>
      </c>
      <c r="D298" s="2" t="s">
        <v>6855</v>
      </c>
      <c r="E298" s="2" t="s">
        <v>2152</v>
      </c>
      <c r="F298" s="2" t="s">
        <v>6856</v>
      </c>
      <c r="G298" s="2" t="s">
        <v>1407</v>
      </c>
      <c r="H298" s="2" t="s">
        <v>2157</v>
      </c>
      <c r="I298" s="2" t="s">
        <v>941</v>
      </c>
      <c r="J298" s="2" t="s">
        <v>941</v>
      </c>
      <c r="K298" s="2" t="s">
        <v>6888</v>
      </c>
      <c r="L298" s="2" t="s">
        <v>6889</v>
      </c>
      <c r="M298" s="2" t="s">
        <v>941</v>
      </c>
      <c r="N298" s="2" t="s">
        <v>941</v>
      </c>
      <c r="O298" s="2" t="s">
        <v>6859</v>
      </c>
    </row>
    <row r="299" spans="1:15" s="2" customFormat="1" ht="315" x14ac:dyDescent="0.25">
      <c r="A299" s="2" t="s">
        <v>1127</v>
      </c>
      <c r="B299" s="2" t="s">
        <v>2240</v>
      </c>
      <c r="C299" s="3" t="s">
        <v>3752</v>
      </c>
      <c r="D299" s="2" t="s">
        <v>1126</v>
      </c>
      <c r="E299" s="2" t="s">
        <v>2152</v>
      </c>
      <c r="F299" s="2" t="s">
        <v>2146</v>
      </c>
      <c r="G299" s="2" t="s">
        <v>2191</v>
      </c>
      <c r="H299" s="2" t="s">
        <v>2155</v>
      </c>
      <c r="I299" s="2" t="s">
        <v>941</v>
      </c>
      <c r="J299" s="2" t="s">
        <v>941</v>
      </c>
      <c r="K299" s="2" t="s">
        <v>1122</v>
      </c>
      <c r="L299" s="2" t="s">
        <v>461</v>
      </c>
      <c r="M299" s="2" t="s">
        <v>1125</v>
      </c>
      <c r="N299" s="2" t="s">
        <v>941</v>
      </c>
      <c r="O299" s="2" t="s">
        <v>3754</v>
      </c>
    </row>
    <row r="300" spans="1:15" s="2" customFormat="1" ht="150" x14ac:dyDescent="0.25">
      <c r="A300" s="2" t="s">
        <v>1390</v>
      </c>
      <c r="B300" s="2" t="s">
        <v>2436</v>
      </c>
      <c r="C300" s="3" t="s">
        <v>3757</v>
      </c>
      <c r="D300" s="2" t="s">
        <v>941</v>
      </c>
      <c r="E300" s="2" t="s">
        <v>2152</v>
      </c>
      <c r="F300" s="2" t="s">
        <v>2101</v>
      </c>
      <c r="G300" s="2" t="s">
        <v>2191</v>
      </c>
      <c r="H300" s="2" t="s">
        <v>2155</v>
      </c>
      <c r="I300" s="2" t="s">
        <v>941</v>
      </c>
      <c r="J300" s="2" t="s">
        <v>941</v>
      </c>
      <c r="K300" s="2" t="s">
        <v>2051</v>
      </c>
      <c r="L300" s="2" t="s">
        <v>657</v>
      </c>
      <c r="M300" s="2" t="s">
        <v>1389</v>
      </c>
      <c r="N300" s="2" t="s">
        <v>941</v>
      </c>
      <c r="O300" s="2" t="s">
        <v>3759</v>
      </c>
    </row>
    <row r="301" spans="1:15" s="2" customFormat="1" ht="409.5" x14ac:dyDescent="0.25">
      <c r="A301" s="2" t="s">
        <v>1282</v>
      </c>
      <c r="B301" s="2" t="s">
        <v>2348</v>
      </c>
      <c r="C301" s="3" t="s">
        <v>3834</v>
      </c>
      <c r="D301" s="2" t="s">
        <v>1748</v>
      </c>
      <c r="E301" s="2" t="s">
        <v>941</v>
      </c>
      <c r="F301" s="2" t="s">
        <v>941</v>
      </c>
      <c r="G301" s="2" t="s">
        <v>1407</v>
      </c>
      <c r="H301" s="2" t="s">
        <v>2155</v>
      </c>
      <c r="I301" s="2" t="s">
        <v>941</v>
      </c>
      <c r="J301" s="2" t="s">
        <v>941</v>
      </c>
      <c r="K301" s="2" t="s">
        <v>6890</v>
      </c>
      <c r="L301" s="2" t="s">
        <v>6891</v>
      </c>
      <c r="M301" s="2" t="s">
        <v>1747</v>
      </c>
      <c r="N301" s="2" t="s">
        <v>941</v>
      </c>
      <c r="O301" s="2" t="s">
        <v>941</v>
      </c>
    </row>
    <row r="302" spans="1:15" s="2" customFormat="1" ht="409.5" x14ac:dyDescent="0.25">
      <c r="A302" s="2" t="s">
        <v>1282</v>
      </c>
      <c r="B302" s="2" t="s">
        <v>2348</v>
      </c>
      <c r="C302" s="3" t="s">
        <v>3834</v>
      </c>
      <c r="D302" s="2" t="s">
        <v>1748</v>
      </c>
      <c r="E302" s="2" t="s">
        <v>941</v>
      </c>
      <c r="F302" s="2" t="s">
        <v>941</v>
      </c>
      <c r="G302" s="2" t="s">
        <v>2211</v>
      </c>
      <c r="H302" s="2" t="s">
        <v>2155</v>
      </c>
      <c r="I302" s="2" t="s">
        <v>941</v>
      </c>
      <c r="J302" s="2" t="s">
        <v>941</v>
      </c>
      <c r="K302" s="2" t="s">
        <v>1740</v>
      </c>
      <c r="L302" s="2" t="s">
        <v>783</v>
      </c>
      <c r="M302" s="2" t="s">
        <v>1747</v>
      </c>
      <c r="N302" s="2" t="s">
        <v>941</v>
      </c>
      <c r="O302" s="2" t="s">
        <v>941</v>
      </c>
    </row>
    <row r="303" spans="1:15" s="2" customFormat="1" ht="180" x14ac:dyDescent="0.25">
      <c r="A303" s="2" t="s">
        <v>2314</v>
      </c>
      <c r="B303" s="2" t="s">
        <v>2313</v>
      </c>
      <c r="C303" s="3" t="s">
        <v>6892</v>
      </c>
      <c r="D303" s="2" t="s">
        <v>2312</v>
      </c>
      <c r="E303" s="2" t="s">
        <v>2152</v>
      </c>
      <c r="F303" s="2" t="s">
        <v>2311</v>
      </c>
      <c r="G303" s="2" t="s">
        <v>2194</v>
      </c>
      <c r="H303" s="2" t="s">
        <v>2155</v>
      </c>
      <c r="I303" s="2" t="s">
        <v>941</v>
      </c>
      <c r="J303" s="2" t="s">
        <v>941</v>
      </c>
      <c r="K303" s="2" t="s">
        <v>1517</v>
      </c>
      <c r="L303" s="2" t="s">
        <v>339</v>
      </c>
      <c r="M303" s="2" t="s">
        <v>941</v>
      </c>
      <c r="N303" s="2" t="s">
        <v>941</v>
      </c>
      <c r="O303" s="2" t="s">
        <v>941</v>
      </c>
    </row>
    <row r="304" spans="1:15" s="2" customFormat="1" ht="180" x14ac:dyDescent="0.25">
      <c r="A304" s="2" t="s">
        <v>2314</v>
      </c>
      <c r="B304" s="2" t="s">
        <v>2313</v>
      </c>
      <c r="C304" s="3" t="s">
        <v>6892</v>
      </c>
      <c r="D304" s="2" t="s">
        <v>2312</v>
      </c>
      <c r="E304" s="2" t="s">
        <v>2152</v>
      </c>
      <c r="F304" s="2" t="s">
        <v>2311</v>
      </c>
      <c r="G304" s="2" t="s">
        <v>2194</v>
      </c>
      <c r="H304" s="2" t="s">
        <v>2155</v>
      </c>
      <c r="I304" s="2" t="s">
        <v>941</v>
      </c>
      <c r="J304" s="2" t="s">
        <v>941</v>
      </c>
      <c r="K304" s="2" t="s">
        <v>6893</v>
      </c>
      <c r="L304" s="2" t="s">
        <v>6894</v>
      </c>
      <c r="M304" s="2" t="s">
        <v>941</v>
      </c>
      <c r="N304" s="2" t="s">
        <v>941</v>
      </c>
      <c r="O304" s="2" t="s">
        <v>941</v>
      </c>
    </row>
    <row r="305" spans="1:15" s="2" customFormat="1" ht="180" x14ac:dyDescent="0.25">
      <c r="A305" s="2" t="s">
        <v>2314</v>
      </c>
      <c r="B305" s="2" t="s">
        <v>2313</v>
      </c>
      <c r="C305" s="3" t="s">
        <v>6892</v>
      </c>
      <c r="D305" s="2" t="s">
        <v>2312</v>
      </c>
      <c r="E305" s="2" t="s">
        <v>2152</v>
      </c>
      <c r="F305" s="2" t="s">
        <v>2311</v>
      </c>
      <c r="G305" s="2" t="s">
        <v>2194</v>
      </c>
      <c r="H305" s="2" t="s">
        <v>2157</v>
      </c>
      <c r="I305" s="2" t="s">
        <v>941</v>
      </c>
      <c r="J305" s="2" t="s">
        <v>941</v>
      </c>
      <c r="K305" s="2" t="s">
        <v>6895</v>
      </c>
      <c r="L305" s="2" t="s">
        <v>6896</v>
      </c>
      <c r="M305" s="2" t="s">
        <v>941</v>
      </c>
      <c r="N305" s="2" t="s">
        <v>941</v>
      </c>
      <c r="O305" s="2" t="s">
        <v>941</v>
      </c>
    </row>
    <row r="306" spans="1:15" s="2" customFormat="1" x14ac:dyDescent="0.25">
      <c r="A306" s="2" t="s">
        <v>6897</v>
      </c>
      <c r="B306" s="2" t="s">
        <v>6898</v>
      </c>
      <c r="C306" s="2" t="s">
        <v>6899</v>
      </c>
      <c r="D306" s="2" t="s">
        <v>6900</v>
      </c>
      <c r="E306" s="2" t="s">
        <v>2152</v>
      </c>
      <c r="F306" s="2" t="s">
        <v>6901</v>
      </c>
      <c r="G306" s="2" t="s">
        <v>2191</v>
      </c>
      <c r="H306" s="2" t="s">
        <v>2155</v>
      </c>
      <c r="I306" s="2" t="s">
        <v>941</v>
      </c>
      <c r="J306" s="2" t="s">
        <v>941</v>
      </c>
      <c r="K306" s="2" t="s">
        <v>6090</v>
      </c>
      <c r="L306" s="2" t="s">
        <v>6091</v>
      </c>
      <c r="M306" s="2" t="s">
        <v>941</v>
      </c>
      <c r="N306" s="2" t="s">
        <v>941</v>
      </c>
      <c r="O306" s="2" t="s">
        <v>6902</v>
      </c>
    </row>
    <row r="307" spans="1:15" s="2" customFormat="1" x14ac:dyDescent="0.25">
      <c r="A307" s="2" t="s">
        <v>6897</v>
      </c>
      <c r="B307" s="2" t="s">
        <v>6898</v>
      </c>
      <c r="C307" s="2" t="s">
        <v>6899</v>
      </c>
      <c r="D307" s="2" t="s">
        <v>6900</v>
      </c>
      <c r="E307" s="2" t="s">
        <v>2152</v>
      </c>
      <c r="F307" s="2" t="s">
        <v>6901</v>
      </c>
      <c r="G307" s="2" t="s">
        <v>2191</v>
      </c>
      <c r="H307" s="2" t="s">
        <v>2157</v>
      </c>
      <c r="I307" s="2" t="s">
        <v>941</v>
      </c>
      <c r="J307" s="2" t="s">
        <v>941</v>
      </c>
      <c r="K307" s="2" t="s">
        <v>2070</v>
      </c>
      <c r="L307" s="2" t="s">
        <v>873</v>
      </c>
      <c r="M307" s="2" t="s">
        <v>941</v>
      </c>
      <c r="N307" s="2" t="s">
        <v>941</v>
      </c>
      <c r="O307" s="2" t="s">
        <v>6902</v>
      </c>
    </row>
    <row r="308" spans="1:15" s="2" customFormat="1" x14ac:dyDescent="0.25">
      <c r="A308" s="2" t="s">
        <v>2271</v>
      </c>
      <c r="B308" s="2" t="s">
        <v>2270</v>
      </c>
      <c r="C308" s="2" t="s">
        <v>6903</v>
      </c>
      <c r="D308" s="2" t="s">
        <v>941</v>
      </c>
      <c r="E308" s="2" t="s">
        <v>2152</v>
      </c>
      <c r="F308" s="2" t="s">
        <v>2269</v>
      </c>
      <c r="G308" s="2" t="s">
        <v>2191</v>
      </c>
      <c r="H308" s="2" t="s">
        <v>2155</v>
      </c>
      <c r="I308" s="2" t="s">
        <v>941</v>
      </c>
      <c r="J308" s="2" t="s">
        <v>941</v>
      </c>
      <c r="K308" s="2" t="s">
        <v>1165</v>
      </c>
      <c r="L308" s="2" t="s">
        <v>535</v>
      </c>
      <c r="M308" s="2" t="s">
        <v>941</v>
      </c>
      <c r="N308" s="2" t="s">
        <v>941</v>
      </c>
      <c r="O308" s="2" t="s">
        <v>941</v>
      </c>
    </row>
    <row r="309" spans="1:15" s="2" customFormat="1" x14ac:dyDescent="0.25">
      <c r="A309" s="2" t="s">
        <v>2271</v>
      </c>
      <c r="B309" s="2" t="s">
        <v>2270</v>
      </c>
      <c r="C309" s="2" t="s">
        <v>6903</v>
      </c>
      <c r="D309" s="2" t="s">
        <v>941</v>
      </c>
      <c r="E309" s="2" t="s">
        <v>2152</v>
      </c>
      <c r="F309" s="2" t="s">
        <v>2269</v>
      </c>
      <c r="G309" s="2" t="s">
        <v>2191</v>
      </c>
      <c r="H309" s="2" t="s">
        <v>2157</v>
      </c>
      <c r="I309" s="2" t="s">
        <v>941</v>
      </c>
      <c r="J309" s="2" t="s">
        <v>941</v>
      </c>
      <c r="K309" s="2" t="s">
        <v>6904</v>
      </c>
      <c r="L309" s="2" t="s">
        <v>6905</v>
      </c>
      <c r="M309" s="2" t="s">
        <v>941</v>
      </c>
      <c r="N309" s="2" t="s">
        <v>941</v>
      </c>
      <c r="O309" s="2" t="s">
        <v>941</v>
      </c>
    </row>
    <row r="310" spans="1:15" s="2" customFormat="1" x14ac:dyDescent="0.25">
      <c r="A310" s="2" t="s">
        <v>1111</v>
      </c>
      <c r="B310" s="2" t="s">
        <v>2347</v>
      </c>
      <c r="C310" s="2" t="s">
        <v>3924</v>
      </c>
      <c r="D310" s="2" t="s">
        <v>1110</v>
      </c>
      <c r="E310" s="2" t="s">
        <v>2152</v>
      </c>
      <c r="F310" s="2" t="s">
        <v>2131</v>
      </c>
      <c r="G310" s="2" t="s">
        <v>2191</v>
      </c>
      <c r="H310" s="2" t="s">
        <v>2157</v>
      </c>
      <c r="I310" s="2">
        <v>2012</v>
      </c>
      <c r="J310" s="2">
        <v>2016</v>
      </c>
      <c r="K310" s="2" t="s">
        <v>3933</v>
      </c>
      <c r="L310" s="2" t="s">
        <v>3934</v>
      </c>
      <c r="M310" s="2" t="s">
        <v>1109</v>
      </c>
      <c r="N310" s="2" t="s">
        <v>941</v>
      </c>
      <c r="O310" s="2" t="s">
        <v>3928</v>
      </c>
    </row>
    <row r="311" spans="1:15" s="2" customFormat="1" x14ac:dyDescent="0.25">
      <c r="A311" s="2" t="s">
        <v>1111</v>
      </c>
      <c r="B311" s="2" t="s">
        <v>2347</v>
      </c>
      <c r="C311" s="2" t="s">
        <v>3924</v>
      </c>
      <c r="D311" s="2" t="s">
        <v>1110</v>
      </c>
      <c r="E311" s="2" t="s">
        <v>2152</v>
      </c>
      <c r="F311" s="2" t="s">
        <v>2131</v>
      </c>
      <c r="G311" s="2" t="s">
        <v>1407</v>
      </c>
      <c r="H311" s="2" t="s">
        <v>2155</v>
      </c>
      <c r="I311" s="2">
        <v>2018</v>
      </c>
      <c r="J311" s="2" t="s">
        <v>941</v>
      </c>
      <c r="K311" s="2" t="s">
        <v>1560</v>
      </c>
      <c r="L311" s="2" t="s">
        <v>313</v>
      </c>
      <c r="M311" s="2" t="s">
        <v>1109</v>
      </c>
      <c r="N311" s="2" t="s">
        <v>941</v>
      </c>
      <c r="O311" s="2" t="s">
        <v>3928</v>
      </c>
    </row>
    <row r="312" spans="1:15" s="2" customFormat="1" x14ac:dyDescent="0.25">
      <c r="A312" s="2" t="s">
        <v>1111</v>
      </c>
      <c r="B312" s="2" t="s">
        <v>2347</v>
      </c>
      <c r="C312" s="2" t="s">
        <v>3924</v>
      </c>
      <c r="D312" s="2" t="s">
        <v>1110</v>
      </c>
      <c r="E312" s="2" t="s">
        <v>2152</v>
      </c>
      <c r="F312" s="2" t="s">
        <v>2131</v>
      </c>
      <c r="G312" s="2" t="s">
        <v>1407</v>
      </c>
      <c r="H312" s="2" t="s">
        <v>2155</v>
      </c>
      <c r="I312" s="2">
        <v>2018</v>
      </c>
      <c r="J312" s="2" t="s">
        <v>941</v>
      </c>
      <c r="K312" s="2" t="s">
        <v>5866</v>
      </c>
      <c r="L312" s="2" t="s">
        <v>5867</v>
      </c>
      <c r="M312" s="2" t="s">
        <v>1109</v>
      </c>
      <c r="N312" s="2" t="s">
        <v>941</v>
      </c>
      <c r="O312" s="2" t="s">
        <v>3928</v>
      </c>
    </row>
    <row r="313" spans="1:15" s="2" customFormat="1" x14ac:dyDescent="0.25">
      <c r="A313" s="2" t="s">
        <v>1111</v>
      </c>
      <c r="B313" s="2" t="s">
        <v>2347</v>
      </c>
      <c r="C313" s="2" t="s">
        <v>3924</v>
      </c>
      <c r="D313" s="2" t="s">
        <v>1110</v>
      </c>
      <c r="E313" s="2" t="s">
        <v>2152</v>
      </c>
      <c r="F313" s="2" t="s">
        <v>2131</v>
      </c>
      <c r="G313" s="2" t="s">
        <v>1407</v>
      </c>
      <c r="H313" s="2" t="s">
        <v>2157</v>
      </c>
      <c r="I313" s="2" t="s">
        <v>941</v>
      </c>
      <c r="J313" s="2" t="s">
        <v>941</v>
      </c>
      <c r="K313" s="2" t="s">
        <v>3935</v>
      </c>
      <c r="L313" s="2" t="s">
        <v>3936</v>
      </c>
      <c r="M313" s="2" t="s">
        <v>1109</v>
      </c>
      <c r="N313" s="2" t="s">
        <v>941</v>
      </c>
      <c r="O313" s="2" t="s">
        <v>3928</v>
      </c>
    </row>
    <row r="314" spans="1:15" s="2" customFormat="1" ht="210" x14ac:dyDescent="0.25">
      <c r="A314" s="2" t="s">
        <v>2280</v>
      </c>
      <c r="B314" s="2" t="s">
        <v>2279</v>
      </c>
      <c r="C314" s="3" t="s">
        <v>6906</v>
      </c>
      <c r="D314" s="2" t="s">
        <v>2278</v>
      </c>
      <c r="E314" s="2" t="s">
        <v>2152</v>
      </c>
      <c r="F314" s="2" t="s">
        <v>2277</v>
      </c>
      <c r="G314" s="2" t="s">
        <v>2191</v>
      </c>
      <c r="H314" s="2" t="s">
        <v>2155</v>
      </c>
      <c r="I314" s="2" t="s">
        <v>941</v>
      </c>
      <c r="J314" s="2" t="s">
        <v>941</v>
      </c>
      <c r="K314" s="2" t="s">
        <v>6907</v>
      </c>
      <c r="L314" s="2" t="s">
        <v>6908</v>
      </c>
      <c r="M314" s="2" t="s">
        <v>941</v>
      </c>
      <c r="N314" s="2" t="s">
        <v>941</v>
      </c>
      <c r="O314" s="2" t="s">
        <v>941</v>
      </c>
    </row>
    <row r="315" spans="1:15" s="2" customFormat="1" ht="210" x14ac:dyDescent="0.25">
      <c r="A315" s="2" t="s">
        <v>2280</v>
      </c>
      <c r="B315" s="2" t="s">
        <v>2279</v>
      </c>
      <c r="C315" s="3" t="s">
        <v>6906</v>
      </c>
      <c r="D315" s="2" t="s">
        <v>2278</v>
      </c>
      <c r="E315" s="2" t="s">
        <v>2152</v>
      </c>
      <c r="F315" s="2" t="s">
        <v>2277</v>
      </c>
      <c r="G315" s="2" t="s">
        <v>2191</v>
      </c>
      <c r="H315" s="2" t="s">
        <v>2155</v>
      </c>
      <c r="I315" s="2" t="s">
        <v>941</v>
      </c>
      <c r="J315" s="2" t="s">
        <v>941</v>
      </c>
      <c r="K315" s="2" t="s">
        <v>1802</v>
      </c>
      <c r="L315" s="2" t="s">
        <v>759</v>
      </c>
      <c r="M315" s="2" t="s">
        <v>941</v>
      </c>
      <c r="N315" s="2" t="s">
        <v>941</v>
      </c>
      <c r="O315" s="2" t="s">
        <v>941</v>
      </c>
    </row>
    <row r="316" spans="1:15" s="2" customFormat="1" ht="210" x14ac:dyDescent="0.25">
      <c r="A316" s="2" t="s">
        <v>2280</v>
      </c>
      <c r="B316" s="2" t="s">
        <v>2279</v>
      </c>
      <c r="C316" s="3" t="s">
        <v>6906</v>
      </c>
      <c r="D316" s="2" t="s">
        <v>2278</v>
      </c>
      <c r="E316" s="2" t="s">
        <v>2152</v>
      </c>
      <c r="F316" s="2" t="s">
        <v>2277</v>
      </c>
      <c r="G316" s="2" t="s">
        <v>2191</v>
      </c>
      <c r="H316" s="2" t="s">
        <v>2155</v>
      </c>
      <c r="I316" s="2" t="s">
        <v>941</v>
      </c>
      <c r="J316" s="2" t="s">
        <v>941</v>
      </c>
      <c r="K316" s="2" t="s">
        <v>6909</v>
      </c>
      <c r="L316" s="2" t="s">
        <v>6910</v>
      </c>
      <c r="M316" s="2" t="s">
        <v>941</v>
      </c>
      <c r="N316" s="2" t="s">
        <v>941</v>
      </c>
      <c r="O316" s="2" t="s">
        <v>941</v>
      </c>
    </row>
    <row r="317" spans="1:15" s="2" customFormat="1" ht="210" x14ac:dyDescent="0.25">
      <c r="A317" s="2" t="s">
        <v>2280</v>
      </c>
      <c r="B317" s="2" t="s">
        <v>2279</v>
      </c>
      <c r="C317" s="3" t="s">
        <v>6906</v>
      </c>
      <c r="D317" s="2" t="s">
        <v>2278</v>
      </c>
      <c r="E317" s="2" t="s">
        <v>2152</v>
      </c>
      <c r="F317" s="2" t="s">
        <v>2277</v>
      </c>
      <c r="G317" s="2" t="s">
        <v>2191</v>
      </c>
      <c r="H317" s="2" t="s">
        <v>2155</v>
      </c>
      <c r="I317" s="2" t="s">
        <v>941</v>
      </c>
      <c r="J317" s="2" t="s">
        <v>941</v>
      </c>
      <c r="K317" s="2" t="s">
        <v>6911</v>
      </c>
      <c r="L317" s="2" t="s">
        <v>6912</v>
      </c>
      <c r="M317" s="2" t="s">
        <v>941</v>
      </c>
      <c r="N317" s="2" t="s">
        <v>941</v>
      </c>
      <c r="O317" s="2" t="s">
        <v>941</v>
      </c>
    </row>
    <row r="318" spans="1:15" s="2" customFormat="1" ht="210" x14ac:dyDescent="0.25">
      <c r="A318" s="2" t="s">
        <v>2280</v>
      </c>
      <c r="B318" s="2" t="s">
        <v>2279</v>
      </c>
      <c r="C318" s="3" t="s">
        <v>6906</v>
      </c>
      <c r="D318" s="2" t="s">
        <v>2278</v>
      </c>
      <c r="E318" s="2" t="s">
        <v>2152</v>
      </c>
      <c r="F318" s="2" t="s">
        <v>2277</v>
      </c>
      <c r="G318" s="2" t="s">
        <v>2191</v>
      </c>
      <c r="H318" s="2" t="s">
        <v>2155</v>
      </c>
      <c r="I318" s="2" t="s">
        <v>941</v>
      </c>
      <c r="J318" s="2" t="s">
        <v>941</v>
      </c>
      <c r="K318" s="2" t="s">
        <v>3861</v>
      </c>
      <c r="L318" s="2" t="s">
        <v>3862</v>
      </c>
      <c r="M318" s="2" t="s">
        <v>941</v>
      </c>
      <c r="N318" s="2" t="s">
        <v>941</v>
      </c>
      <c r="O318" s="2" t="s">
        <v>941</v>
      </c>
    </row>
    <row r="319" spans="1:15" s="2" customFormat="1" ht="210" x14ac:dyDescent="0.25">
      <c r="A319" s="2" t="s">
        <v>2280</v>
      </c>
      <c r="B319" s="2" t="s">
        <v>2279</v>
      </c>
      <c r="C319" s="3" t="s">
        <v>6906</v>
      </c>
      <c r="D319" s="2" t="s">
        <v>2278</v>
      </c>
      <c r="E319" s="2" t="s">
        <v>2152</v>
      </c>
      <c r="F319" s="2" t="s">
        <v>2277</v>
      </c>
      <c r="G319" s="2" t="s">
        <v>2191</v>
      </c>
      <c r="H319" s="2" t="s">
        <v>2155</v>
      </c>
      <c r="I319" s="2" t="s">
        <v>941</v>
      </c>
      <c r="J319" s="2" t="s">
        <v>941</v>
      </c>
      <c r="K319" s="2" t="s">
        <v>6886</v>
      </c>
      <c r="L319" s="2" t="s">
        <v>6887</v>
      </c>
      <c r="M319" s="2" t="s">
        <v>941</v>
      </c>
      <c r="N319" s="2" t="s">
        <v>941</v>
      </c>
      <c r="O319" s="2" t="s">
        <v>941</v>
      </c>
    </row>
    <row r="320" spans="1:15" s="2" customFormat="1" x14ac:dyDescent="0.25">
      <c r="A320" s="2" t="s">
        <v>2263</v>
      </c>
      <c r="B320" s="2" t="s">
        <v>2262</v>
      </c>
      <c r="C320" s="2" t="s">
        <v>6913</v>
      </c>
      <c r="D320" s="2" t="s">
        <v>2261</v>
      </c>
      <c r="E320" s="2" t="s">
        <v>2152</v>
      </c>
      <c r="F320" s="2" t="s">
        <v>2260</v>
      </c>
      <c r="G320" s="2" t="s">
        <v>2191</v>
      </c>
      <c r="H320" s="2" t="s">
        <v>2155</v>
      </c>
      <c r="I320" s="2" t="s">
        <v>941</v>
      </c>
      <c r="J320" s="2" t="s">
        <v>941</v>
      </c>
      <c r="K320" s="2" t="s">
        <v>6914</v>
      </c>
      <c r="L320" s="2" t="s">
        <v>6915</v>
      </c>
      <c r="M320" s="2" t="s">
        <v>941</v>
      </c>
      <c r="N320" s="2" t="s">
        <v>941</v>
      </c>
      <c r="O320" s="2" t="s">
        <v>6916</v>
      </c>
    </row>
    <row r="321" spans="1:15" s="2" customFormat="1" x14ac:dyDescent="0.25">
      <c r="A321" s="2" t="s">
        <v>2263</v>
      </c>
      <c r="B321" s="2" t="s">
        <v>2262</v>
      </c>
      <c r="C321" s="2" t="s">
        <v>6913</v>
      </c>
      <c r="D321" s="2" t="s">
        <v>2261</v>
      </c>
      <c r="E321" s="2" t="s">
        <v>2152</v>
      </c>
      <c r="F321" s="2" t="s">
        <v>2260</v>
      </c>
      <c r="G321" s="2" t="s">
        <v>2191</v>
      </c>
      <c r="H321" s="2" t="s">
        <v>2155</v>
      </c>
      <c r="I321" s="2" t="s">
        <v>941</v>
      </c>
      <c r="J321" s="2" t="s">
        <v>941</v>
      </c>
      <c r="K321" s="2" t="s">
        <v>1776</v>
      </c>
      <c r="L321" s="4" t="s">
        <v>518</v>
      </c>
      <c r="M321" s="2" t="s">
        <v>941</v>
      </c>
      <c r="N321" s="2" t="s">
        <v>941</v>
      </c>
      <c r="O321" s="2" t="s">
        <v>6916</v>
      </c>
    </row>
    <row r="322" spans="1:15" s="2" customFormat="1" x14ac:dyDescent="0.25">
      <c r="A322" s="2" t="s">
        <v>2263</v>
      </c>
      <c r="B322" s="2" t="s">
        <v>2262</v>
      </c>
      <c r="C322" s="2" t="s">
        <v>6913</v>
      </c>
      <c r="D322" s="2" t="s">
        <v>2261</v>
      </c>
      <c r="E322" s="2" t="s">
        <v>2152</v>
      </c>
      <c r="F322" s="2" t="s">
        <v>2260</v>
      </c>
      <c r="G322" s="2" t="s">
        <v>2191</v>
      </c>
      <c r="H322" s="2" t="s">
        <v>2155</v>
      </c>
      <c r="I322" s="2" t="s">
        <v>941</v>
      </c>
      <c r="J322" s="2" t="s">
        <v>941</v>
      </c>
      <c r="K322" s="2" t="s">
        <v>6917</v>
      </c>
      <c r="L322" s="2" t="s">
        <v>6918</v>
      </c>
      <c r="M322" s="2" t="s">
        <v>941</v>
      </c>
      <c r="N322" s="2" t="s">
        <v>941</v>
      </c>
      <c r="O322" s="2" t="s">
        <v>6916</v>
      </c>
    </row>
    <row r="323" spans="1:15" s="2" customFormat="1" x14ac:dyDescent="0.25">
      <c r="A323" s="2" t="s">
        <v>2263</v>
      </c>
      <c r="B323" s="2" t="s">
        <v>2262</v>
      </c>
      <c r="C323" s="2" t="s">
        <v>6913</v>
      </c>
      <c r="D323" s="2" t="s">
        <v>2261</v>
      </c>
      <c r="E323" s="2" t="s">
        <v>2152</v>
      </c>
      <c r="F323" s="2" t="s">
        <v>2260</v>
      </c>
      <c r="G323" s="2" t="s">
        <v>2191</v>
      </c>
      <c r="H323" s="2" t="s">
        <v>2155</v>
      </c>
      <c r="I323" s="2" t="s">
        <v>941</v>
      </c>
      <c r="J323" s="2" t="s">
        <v>941</v>
      </c>
      <c r="K323" s="2" t="s">
        <v>6919</v>
      </c>
      <c r="L323" s="2" t="s">
        <v>6920</v>
      </c>
      <c r="M323" s="2" t="s">
        <v>941</v>
      </c>
      <c r="N323" s="2" t="s">
        <v>941</v>
      </c>
      <c r="O323" s="2" t="s">
        <v>6916</v>
      </c>
    </row>
    <row r="324" spans="1:15" s="2" customFormat="1" x14ac:dyDescent="0.25">
      <c r="A324" s="2" t="s">
        <v>2263</v>
      </c>
      <c r="B324" s="2" t="s">
        <v>2262</v>
      </c>
      <c r="C324" s="2" t="s">
        <v>6913</v>
      </c>
      <c r="D324" s="2" t="s">
        <v>2261</v>
      </c>
      <c r="E324" s="2" t="s">
        <v>2152</v>
      </c>
      <c r="F324" s="2" t="s">
        <v>2260</v>
      </c>
      <c r="G324" s="2" t="s">
        <v>2191</v>
      </c>
      <c r="H324" s="2" t="s">
        <v>2155</v>
      </c>
      <c r="I324" s="2" t="s">
        <v>941</v>
      </c>
      <c r="J324" s="2" t="s">
        <v>941</v>
      </c>
      <c r="K324" s="2" t="s">
        <v>6921</v>
      </c>
      <c r="L324" s="2" t="s">
        <v>6922</v>
      </c>
      <c r="M324" s="2" t="s">
        <v>941</v>
      </c>
      <c r="N324" s="2" t="s">
        <v>941</v>
      </c>
      <c r="O324" s="2" t="s">
        <v>6916</v>
      </c>
    </row>
    <row r="325" spans="1:15" s="2" customFormat="1" x14ac:dyDescent="0.25">
      <c r="A325" s="2" t="s">
        <v>2263</v>
      </c>
      <c r="B325" s="2" t="s">
        <v>2262</v>
      </c>
      <c r="C325" s="2" t="s">
        <v>6913</v>
      </c>
      <c r="D325" s="2" t="s">
        <v>2261</v>
      </c>
      <c r="E325" s="2" t="s">
        <v>2152</v>
      </c>
      <c r="F325" s="2" t="s">
        <v>2260</v>
      </c>
      <c r="G325" s="2" t="s">
        <v>2191</v>
      </c>
      <c r="H325" s="2" t="s">
        <v>2155</v>
      </c>
      <c r="I325" s="2" t="s">
        <v>941</v>
      </c>
      <c r="J325" s="2" t="s">
        <v>941</v>
      </c>
      <c r="K325" s="2" t="s">
        <v>6923</v>
      </c>
      <c r="L325" s="2" t="s">
        <v>6924</v>
      </c>
      <c r="M325" s="2" t="s">
        <v>941</v>
      </c>
      <c r="N325" s="2" t="s">
        <v>941</v>
      </c>
      <c r="O325" s="2" t="s">
        <v>6916</v>
      </c>
    </row>
    <row r="326" spans="1:15" s="2" customFormat="1" x14ac:dyDescent="0.25">
      <c r="A326" s="2" t="s">
        <v>2263</v>
      </c>
      <c r="B326" s="2" t="s">
        <v>2262</v>
      </c>
      <c r="C326" s="2" t="s">
        <v>6913</v>
      </c>
      <c r="D326" s="2" t="s">
        <v>2261</v>
      </c>
      <c r="E326" s="2" t="s">
        <v>2152</v>
      </c>
      <c r="F326" s="2" t="s">
        <v>2260</v>
      </c>
      <c r="G326" s="2" t="s">
        <v>2191</v>
      </c>
      <c r="H326" s="2" t="s">
        <v>2157</v>
      </c>
      <c r="I326" s="2" t="s">
        <v>941</v>
      </c>
      <c r="J326" s="2" t="s">
        <v>941</v>
      </c>
      <c r="K326" s="2" t="s">
        <v>6925</v>
      </c>
      <c r="L326" s="2" t="s">
        <v>6926</v>
      </c>
      <c r="M326" s="2" t="s">
        <v>941</v>
      </c>
      <c r="N326" s="2" t="s">
        <v>941</v>
      </c>
      <c r="O326" s="2" t="s">
        <v>6916</v>
      </c>
    </row>
    <row r="327" spans="1:15" s="2" customFormat="1" x14ac:dyDescent="0.25">
      <c r="A327" s="2" t="s">
        <v>2263</v>
      </c>
      <c r="B327" s="2" t="s">
        <v>2262</v>
      </c>
      <c r="C327" s="2" t="s">
        <v>6913</v>
      </c>
      <c r="D327" s="2" t="s">
        <v>2261</v>
      </c>
      <c r="E327" s="2" t="s">
        <v>2152</v>
      </c>
      <c r="F327" s="2" t="s">
        <v>2260</v>
      </c>
      <c r="G327" s="2" t="s">
        <v>2191</v>
      </c>
      <c r="H327" s="2" t="s">
        <v>2157</v>
      </c>
      <c r="I327" s="2" t="s">
        <v>941</v>
      </c>
      <c r="J327" s="2" t="s">
        <v>941</v>
      </c>
      <c r="K327" s="2" t="s">
        <v>6927</v>
      </c>
      <c r="L327" s="2" t="s">
        <v>6928</v>
      </c>
      <c r="M327" s="2" t="s">
        <v>941</v>
      </c>
      <c r="N327" s="2" t="s">
        <v>941</v>
      </c>
      <c r="O327" s="2" t="s">
        <v>6916</v>
      </c>
    </row>
    <row r="328" spans="1:15" s="2" customFormat="1" x14ac:dyDescent="0.25">
      <c r="A328" s="2" t="s">
        <v>2263</v>
      </c>
      <c r="B328" s="2" t="s">
        <v>2262</v>
      </c>
      <c r="C328" s="2" t="s">
        <v>6913</v>
      </c>
      <c r="D328" s="2" t="s">
        <v>2261</v>
      </c>
      <c r="E328" s="2" t="s">
        <v>2152</v>
      </c>
      <c r="F328" s="2" t="s">
        <v>2260</v>
      </c>
      <c r="G328" s="2" t="s">
        <v>2191</v>
      </c>
      <c r="H328" s="2" t="s">
        <v>2157</v>
      </c>
      <c r="I328" s="2" t="s">
        <v>941</v>
      </c>
      <c r="J328" s="2" t="s">
        <v>941</v>
      </c>
      <c r="K328" s="2" t="s">
        <v>6929</v>
      </c>
      <c r="L328" s="2" t="s">
        <v>6930</v>
      </c>
      <c r="M328" s="2" t="s">
        <v>941</v>
      </c>
      <c r="N328" s="2" t="s">
        <v>941</v>
      </c>
      <c r="O328" s="2" t="s">
        <v>6916</v>
      </c>
    </row>
    <row r="329" spans="1:15" s="2" customFormat="1" x14ac:dyDescent="0.25">
      <c r="A329" s="2" t="s">
        <v>2263</v>
      </c>
      <c r="B329" s="2" t="s">
        <v>2262</v>
      </c>
      <c r="C329" s="2" t="s">
        <v>6913</v>
      </c>
      <c r="D329" s="2" t="s">
        <v>2261</v>
      </c>
      <c r="E329" s="2" t="s">
        <v>2152</v>
      </c>
      <c r="F329" s="2" t="s">
        <v>2260</v>
      </c>
      <c r="G329" s="2" t="s">
        <v>2191</v>
      </c>
      <c r="H329" s="2" t="s">
        <v>2157</v>
      </c>
      <c r="I329" s="2" t="s">
        <v>941</v>
      </c>
      <c r="J329" s="2" t="s">
        <v>941</v>
      </c>
      <c r="K329" s="2" t="s">
        <v>6931</v>
      </c>
      <c r="L329" s="2" t="s">
        <v>6932</v>
      </c>
      <c r="M329" s="2" t="s">
        <v>941</v>
      </c>
      <c r="N329" s="2" t="s">
        <v>941</v>
      </c>
      <c r="O329" s="2" t="s">
        <v>6916</v>
      </c>
    </row>
    <row r="330" spans="1:15" s="2" customFormat="1" x14ac:dyDescent="0.25">
      <c r="A330" s="2" t="s">
        <v>2263</v>
      </c>
      <c r="B330" s="2" t="s">
        <v>2262</v>
      </c>
      <c r="C330" s="2" t="s">
        <v>6913</v>
      </c>
      <c r="D330" s="2" t="s">
        <v>2261</v>
      </c>
      <c r="E330" s="2" t="s">
        <v>2152</v>
      </c>
      <c r="F330" s="2" t="s">
        <v>2260</v>
      </c>
      <c r="G330" s="2" t="s">
        <v>2191</v>
      </c>
      <c r="H330" s="2" t="s">
        <v>2157</v>
      </c>
      <c r="I330" s="2" t="s">
        <v>941</v>
      </c>
      <c r="J330" s="2" t="s">
        <v>941</v>
      </c>
      <c r="K330" s="2" t="s">
        <v>6933</v>
      </c>
      <c r="L330" s="2" t="s">
        <v>6934</v>
      </c>
      <c r="M330" s="2" t="s">
        <v>941</v>
      </c>
      <c r="N330" s="2" t="s">
        <v>941</v>
      </c>
      <c r="O330" s="2" t="s">
        <v>6916</v>
      </c>
    </row>
    <row r="331" spans="1:15" s="2" customFormat="1" x14ac:dyDescent="0.25">
      <c r="A331" s="2" t="s">
        <v>2263</v>
      </c>
      <c r="B331" s="2" t="s">
        <v>2262</v>
      </c>
      <c r="C331" s="2" t="s">
        <v>6913</v>
      </c>
      <c r="D331" s="2" t="s">
        <v>2261</v>
      </c>
      <c r="E331" s="2" t="s">
        <v>2152</v>
      </c>
      <c r="F331" s="2" t="s">
        <v>2260</v>
      </c>
      <c r="G331" s="2" t="s">
        <v>2191</v>
      </c>
      <c r="H331" s="2" t="s">
        <v>2157</v>
      </c>
      <c r="I331" s="2" t="s">
        <v>941</v>
      </c>
      <c r="J331" s="2" t="s">
        <v>941</v>
      </c>
      <c r="K331" s="2" t="s">
        <v>6935</v>
      </c>
      <c r="L331" s="2" t="s">
        <v>6936</v>
      </c>
      <c r="M331" s="2" t="s">
        <v>941</v>
      </c>
      <c r="N331" s="2" t="s">
        <v>941</v>
      </c>
      <c r="O331" s="2" t="s">
        <v>6916</v>
      </c>
    </row>
    <row r="332" spans="1:15" s="2" customFormat="1" x14ac:dyDescent="0.25">
      <c r="A332" s="2" t="s">
        <v>2263</v>
      </c>
      <c r="B332" s="2" t="s">
        <v>2262</v>
      </c>
      <c r="C332" s="2" t="s">
        <v>6913</v>
      </c>
      <c r="D332" s="2" t="s">
        <v>2261</v>
      </c>
      <c r="E332" s="2" t="s">
        <v>2152</v>
      </c>
      <c r="F332" s="2" t="s">
        <v>2260</v>
      </c>
      <c r="G332" s="2" t="s">
        <v>2191</v>
      </c>
      <c r="H332" s="2" t="s">
        <v>2157</v>
      </c>
      <c r="I332" s="2" t="s">
        <v>941</v>
      </c>
      <c r="J332" s="2" t="s">
        <v>941</v>
      </c>
      <c r="K332" s="2" t="s">
        <v>4344</v>
      </c>
      <c r="L332" s="2" t="s">
        <v>4345</v>
      </c>
      <c r="M332" s="2" t="s">
        <v>941</v>
      </c>
      <c r="N332" s="2" t="s">
        <v>941</v>
      </c>
      <c r="O332" s="2" t="s">
        <v>6916</v>
      </c>
    </row>
    <row r="333" spans="1:15" s="2" customFormat="1" x14ac:dyDescent="0.25">
      <c r="A333" s="2" t="s">
        <v>2263</v>
      </c>
      <c r="B333" s="2" t="s">
        <v>2262</v>
      </c>
      <c r="C333" s="2" t="s">
        <v>6913</v>
      </c>
      <c r="D333" s="2" t="s">
        <v>2261</v>
      </c>
      <c r="E333" s="2" t="s">
        <v>2152</v>
      </c>
      <c r="F333" s="2" t="s">
        <v>2260</v>
      </c>
      <c r="G333" s="2" t="s">
        <v>2191</v>
      </c>
      <c r="H333" s="2" t="s">
        <v>2157</v>
      </c>
      <c r="I333" s="2" t="s">
        <v>941</v>
      </c>
      <c r="J333" s="2">
        <v>2011</v>
      </c>
      <c r="K333" s="2" t="s">
        <v>6937</v>
      </c>
      <c r="L333" s="2" t="s">
        <v>6938</v>
      </c>
      <c r="M333" s="2" t="s">
        <v>941</v>
      </c>
      <c r="N333" s="2" t="s">
        <v>941</v>
      </c>
      <c r="O333" s="2" t="s">
        <v>6916</v>
      </c>
    </row>
    <row r="334" spans="1:15" s="2" customFormat="1" ht="409.5" x14ac:dyDescent="0.25">
      <c r="A334" s="2" t="s">
        <v>6939</v>
      </c>
      <c r="B334" s="2" t="s">
        <v>6940</v>
      </c>
      <c r="C334" s="3" t="s">
        <v>6941</v>
      </c>
      <c r="D334" s="2" t="s">
        <v>6942</v>
      </c>
      <c r="E334" s="2" t="s">
        <v>2152</v>
      </c>
      <c r="F334" s="2" t="s">
        <v>6943</v>
      </c>
      <c r="G334" s="2" t="s">
        <v>2191</v>
      </c>
      <c r="H334" s="2" t="s">
        <v>2155</v>
      </c>
      <c r="I334" s="2" t="s">
        <v>941</v>
      </c>
      <c r="J334" s="2" t="s">
        <v>941</v>
      </c>
      <c r="K334" s="2" t="s">
        <v>6944</v>
      </c>
      <c r="L334" s="2" t="s">
        <v>6945</v>
      </c>
      <c r="M334" s="2" t="s">
        <v>941</v>
      </c>
      <c r="N334" s="2" t="s">
        <v>941</v>
      </c>
      <c r="O334" s="2" t="s">
        <v>6946</v>
      </c>
    </row>
    <row r="335" spans="1:15" s="2" customFormat="1" ht="409.5" x14ac:dyDescent="0.25">
      <c r="A335" s="2" t="s">
        <v>6939</v>
      </c>
      <c r="B335" s="2" t="s">
        <v>6940</v>
      </c>
      <c r="C335" s="3" t="s">
        <v>6941</v>
      </c>
      <c r="D335" s="2" t="s">
        <v>6942</v>
      </c>
      <c r="E335" s="2" t="s">
        <v>2152</v>
      </c>
      <c r="F335" s="2" t="s">
        <v>6943</v>
      </c>
      <c r="G335" s="2" t="s">
        <v>2191</v>
      </c>
      <c r="H335" s="2" t="s">
        <v>2155</v>
      </c>
      <c r="I335" s="2" t="s">
        <v>941</v>
      </c>
      <c r="J335" s="2" t="s">
        <v>941</v>
      </c>
      <c r="K335" s="2" t="s">
        <v>6947</v>
      </c>
      <c r="L335" s="2" t="s">
        <v>6948</v>
      </c>
      <c r="M335" s="2" t="s">
        <v>941</v>
      </c>
      <c r="N335" s="2" t="s">
        <v>941</v>
      </c>
      <c r="O335" s="2" t="s">
        <v>6946</v>
      </c>
    </row>
    <row r="336" spans="1:15" s="2" customFormat="1" ht="409.5" x14ac:dyDescent="0.25">
      <c r="A336" s="2" t="s">
        <v>6939</v>
      </c>
      <c r="B336" s="2" t="s">
        <v>6940</v>
      </c>
      <c r="C336" s="3" t="s">
        <v>6941</v>
      </c>
      <c r="D336" s="2" t="s">
        <v>6942</v>
      </c>
      <c r="E336" s="2" t="s">
        <v>2152</v>
      </c>
      <c r="F336" s="2" t="s">
        <v>6943</v>
      </c>
      <c r="G336" s="2" t="s">
        <v>2191</v>
      </c>
      <c r="H336" s="2" t="s">
        <v>2155</v>
      </c>
      <c r="I336" s="2" t="s">
        <v>941</v>
      </c>
      <c r="J336" s="2" t="s">
        <v>941</v>
      </c>
      <c r="K336" s="2" t="s">
        <v>6949</v>
      </c>
      <c r="L336" s="2" t="s">
        <v>6950</v>
      </c>
      <c r="M336" s="2" t="s">
        <v>941</v>
      </c>
      <c r="N336" s="2" t="s">
        <v>941</v>
      </c>
      <c r="O336" s="2" t="s">
        <v>6946</v>
      </c>
    </row>
    <row r="337" spans="1:15" s="2" customFormat="1" ht="409.5" x14ac:dyDescent="0.25">
      <c r="A337" s="2" t="s">
        <v>6939</v>
      </c>
      <c r="B337" s="2" t="s">
        <v>6940</v>
      </c>
      <c r="C337" s="3" t="s">
        <v>6941</v>
      </c>
      <c r="D337" s="2" t="s">
        <v>6942</v>
      </c>
      <c r="E337" s="2" t="s">
        <v>2152</v>
      </c>
      <c r="F337" s="2" t="s">
        <v>6943</v>
      </c>
      <c r="G337" s="2" t="s">
        <v>2191</v>
      </c>
      <c r="H337" s="2" t="s">
        <v>2155</v>
      </c>
      <c r="I337" s="2" t="s">
        <v>941</v>
      </c>
      <c r="J337" s="2" t="s">
        <v>941</v>
      </c>
      <c r="K337" s="2" t="s">
        <v>6951</v>
      </c>
      <c r="L337" s="2" t="s">
        <v>6952</v>
      </c>
      <c r="M337" s="2" t="s">
        <v>941</v>
      </c>
      <c r="N337" s="2" t="s">
        <v>941</v>
      </c>
      <c r="O337" s="2" t="s">
        <v>6946</v>
      </c>
    </row>
    <row r="338" spans="1:15" s="2" customFormat="1" ht="409.5" x14ac:dyDescent="0.25">
      <c r="A338" s="2" t="s">
        <v>6939</v>
      </c>
      <c r="B338" s="2" t="s">
        <v>6940</v>
      </c>
      <c r="C338" s="3" t="s">
        <v>6941</v>
      </c>
      <c r="D338" s="2" t="s">
        <v>6942</v>
      </c>
      <c r="E338" s="2" t="s">
        <v>2152</v>
      </c>
      <c r="F338" s="2" t="s">
        <v>6943</v>
      </c>
      <c r="G338" s="2" t="s">
        <v>2191</v>
      </c>
      <c r="H338" s="2" t="s">
        <v>2155</v>
      </c>
      <c r="I338" s="2" t="s">
        <v>941</v>
      </c>
      <c r="J338" s="2" t="s">
        <v>941</v>
      </c>
      <c r="K338" s="2" t="s">
        <v>6953</v>
      </c>
      <c r="L338" s="2" t="s">
        <v>6954</v>
      </c>
      <c r="M338" s="2" t="s">
        <v>941</v>
      </c>
      <c r="N338" s="2" t="s">
        <v>941</v>
      </c>
      <c r="O338" s="2" t="s">
        <v>6946</v>
      </c>
    </row>
    <row r="339" spans="1:15" s="2" customFormat="1" ht="409.5" x14ac:dyDescent="0.25">
      <c r="A339" s="2" t="s">
        <v>6939</v>
      </c>
      <c r="B339" s="2" t="s">
        <v>6940</v>
      </c>
      <c r="C339" s="3" t="s">
        <v>6941</v>
      </c>
      <c r="D339" s="2" t="s">
        <v>6942</v>
      </c>
      <c r="E339" s="2" t="s">
        <v>2152</v>
      </c>
      <c r="F339" s="2" t="s">
        <v>6943</v>
      </c>
      <c r="G339" s="2" t="s">
        <v>2191</v>
      </c>
      <c r="H339" s="2" t="s">
        <v>2155</v>
      </c>
      <c r="I339" s="2" t="s">
        <v>941</v>
      </c>
      <c r="J339" s="2" t="s">
        <v>941</v>
      </c>
      <c r="K339" s="2" t="s">
        <v>6955</v>
      </c>
      <c r="L339" s="2" t="s">
        <v>6956</v>
      </c>
      <c r="M339" s="2" t="s">
        <v>941</v>
      </c>
      <c r="N339" s="2" t="s">
        <v>941</v>
      </c>
      <c r="O339" s="2" t="s">
        <v>6946</v>
      </c>
    </row>
    <row r="340" spans="1:15" s="2" customFormat="1" ht="409.5" x14ac:dyDescent="0.25">
      <c r="A340" s="2" t="s">
        <v>6939</v>
      </c>
      <c r="B340" s="2" t="s">
        <v>6940</v>
      </c>
      <c r="C340" s="3" t="s">
        <v>6941</v>
      </c>
      <c r="D340" s="2" t="s">
        <v>6942</v>
      </c>
      <c r="E340" s="2" t="s">
        <v>2152</v>
      </c>
      <c r="F340" s="2" t="s">
        <v>6943</v>
      </c>
      <c r="G340" s="2" t="s">
        <v>2191</v>
      </c>
      <c r="H340" s="2" t="s">
        <v>2155</v>
      </c>
      <c r="I340" s="2" t="s">
        <v>941</v>
      </c>
      <c r="J340" s="2" t="s">
        <v>941</v>
      </c>
      <c r="K340" s="2" t="s">
        <v>6957</v>
      </c>
      <c r="L340" s="2" t="s">
        <v>6958</v>
      </c>
      <c r="M340" s="2" t="s">
        <v>941</v>
      </c>
      <c r="N340" s="2" t="s">
        <v>941</v>
      </c>
      <c r="O340" s="2" t="s">
        <v>6946</v>
      </c>
    </row>
    <row r="341" spans="1:15" s="2" customFormat="1" ht="409.5" x14ac:dyDescent="0.25">
      <c r="A341" s="2" t="s">
        <v>6939</v>
      </c>
      <c r="B341" s="2" t="s">
        <v>6940</v>
      </c>
      <c r="C341" s="3" t="s">
        <v>6941</v>
      </c>
      <c r="D341" s="2" t="s">
        <v>6942</v>
      </c>
      <c r="E341" s="2" t="s">
        <v>2152</v>
      </c>
      <c r="F341" s="2" t="s">
        <v>6943</v>
      </c>
      <c r="G341" s="2" t="s">
        <v>2191</v>
      </c>
      <c r="H341" s="2" t="s">
        <v>2155</v>
      </c>
      <c r="I341" s="2" t="s">
        <v>941</v>
      </c>
      <c r="J341" s="2" t="s">
        <v>941</v>
      </c>
      <c r="K341" s="2" t="s">
        <v>6959</v>
      </c>
      <c r="L341" s="2" t="s">
        <v>6960</v>
      </c>
      <c r="M341" s="2" t="s">
        <v>941</v>
      </c>
      <c r="N341" s="2" t="s">
        <v>941</v>
      </c>
      <c r="O341" s="2" t="s">
        <v>6946</v>
      </c>
    </row>
    <row r="342" spans="1:15" s="2" customFormat="1" ht="409.5" x14ac:dyDescent="0.25">
      <c r="A342" s="2" t="s">
        <v>6939</v>
      </c>
      <c r="B342" s="2" t="s">
        <v>6940</v>
      </c>
      <c r="C342" s="3" t="s">
        <v>6941</v>
      </c>
      <c r="D342" s="2" t="s">
        <v>6942</v>
      </c>
      <c r="E342" s="2" t="s">
        <v>2152</v>
      </c>
      <c r="F342" s="2" t="s">
        <v>6943</v>
      </c>
      <c r="G342" s="2" t="s">
        <v>2191</v>
      </c>
      <c r="H342" s="2" t="s">
        <v>2155</v>
      </c>
      <c r="I342" s="2" t="s">
        <v>941</v>
      </c>
      <c r="J342" s="2" t="s">
        <v>941</v>
      </c>
      <c r="K342" s="2" t="s">
        <v>6961</v>
      </c>
      <c r="L342" s="2" t="s">
        <v>6962</v>
      </c>
      <c r="M342" s="2" t="s">
        <v>941</v>
      </c>
      <c r="N342" s="2" t="s">
        <v>941</v>
      </c>
      <c r="O342" s="2" t="s">
        <v>6946</v>
      </c>
    </row>
    <row r="343" spans="1:15" s="2" customFormat="1" ht="409.5" x14ac:dyDescent="0.25">
      <c r="A343" s="2" t="s">
        <v>6939</v>
      </c>
      <c r="B343" s="2" t="s">
        <v>6940</v>
      </c>
      <c r="C343" s="3" t="s">
        <v>6941</v>
      </c>
      <c r="D343" s="2" t="s">
        <v>6942</v>
      </c>
      <c r="E343" s="2" t="s">
        <v>2152</v>
      </c>
      <c r="F343" s="2" t="s">
        <v>6943</v>
      </c>
      <c r="G343" s="2" t="s">
        <v>2191</v>
      </c>
      <c r="H343" s="2" t="s">
        <v>2157</v>
      </c>
      <c r="I343" s="2" t="s">
        <v>941</v>
      </c>
      <c r="J343" s="2" t="s">
        <v>941</v>
      </c>
      <c r="K343" s="2" t="s">
        <v>6963</v>
      </c>
      <c r="L343" s="2" t="s">
        <v>6964</v>
      </c>
      <c r="M343" s="2" t="s">
        <v>941</v>
      </c>
      <c r="N343" s="2" t="s">
        <v>941</v>
      </c>
      <c r="O343" s="2" t="s">
        <v>6946</v>
      </c>
    </row>
    <row r="344" spans="1:15" s="2" customFormat="1" ht="409.5" x14ac:dyDescent="0.25">
      <c r="A344" s="2" t="s">
        <v>6939</v>
      </c>
      <c r="B344" s="2" t="s">
        <v>6940</v>
      </c>
      <c r="C344" s="3" t="s">
        <v>6941</v>
      </c>
      <c r="D344" s="2" t="s">
        <v>6942</v>
      </c>
      <c r="E344" s="2" t="s">
        <v>2152</v>
      </c>
      <c r="F344" s="2" t="s">
        <v>6943</v>
      </c>
      <c r="G344" s="2" t="s">
        <v>2191</v>
      </c>
      <c r="H344" s="2" t="s">
        <v>2157</v>
      </c>
      <c r="I344" s="2" t="s">
        <v>941</v>
      </c>
      <c r="J344" s="2" t="s">
        <v>941</v>
      </c>
      <c r="K344" s="2" t="s">
        <v>6965</v>
      </c>
      <c r="L344" s="2" t="s">
        <v>6966</v>
      </c>
      <c r="M344" s="2" t="s">
        <v>941</v>
      </c>
      <c r="N344" s="2" t="s">
        <v>941</v>
      </c>
      <c r="O344" s="2" t="s">
        <v>6946</v>
      </c>
    </row>
    <row r="345" spans="1:15" s="2" customFormat="1" ht="409.5" x14ac:dyDescent="0.25">
      <c r="A345" s="2" t="s">
        <v>6939</v>
      </c>
      <c r="B345" s="2" t="s">
        <v>6940</v>
      </c>
      <c r="C345" s="3" t="s">
        <v>6941</v>
      </c>
      <c r="D345" s="2" t="s">
        <v>6942</v>
      </c>
      <c r="E345" s="2" t="s">
        <v>2152</v>
      </c>
      <c r="F345" s="2" t="s">
        <v>6943</v>
      </c>
      <c r="G345" s="2" t="s">
        <v>2192</v>
      </c>
      <c r="H345" s="2" t="s">
        <v>2157</v>
      </c>
      <c r="I345" s="2" t="s">
        <v>941</v>
      </c>
      <c r="J345" s="2" t="s">
        <v>941</v>
      </c>
      <c r="K345" s="2" t="s">
        <v>6967</v>
      </c>
      <c r="L345" s="2" t="s">
        <v>6968</v>
      </c>
      <c r="M345" s="2" t="s">
        <v>941</v>
      </c>
      <c r="N345" s="2" t="s">
        <v>941</v>
      </c>
      <c r="O345" s="2" t="s">
        <v>6946</v>
      </c>
    </row>
    <row r="346" spans="1:15" s="2" customFormat="1" ht="409.5" x14ac:dyDescent="0.25">
      <c r="A346" s="2" t="s">
        <v>6939</v>
      </c>
      <c r="B346" s="2" t="s">
        <v>6940</v>
      </c>
      <c r="C346" s="3" t="s">
        <v>6941</v>
      </c>
      <c r="D346" s="2" t="s">
        <v>6942</v>
      </c>
      <c r="E346" s="2" t="s">
        <v>2152</v>
      </c>
      <c r="F346" s="2" t="s">
        <v>6943</v>
      </c>
      <c r="G346" s="2" t="s">
        <v>2192</v>
      </c>
      <c r="H346" s="2" t="s">
        <v>2157</v>
      </c>
      <c r="I346" s="2" t="s">
        <v>941</v>
      </c>
      <c r="J346" s="2" t="s">
        <v>941</v>
      </c>
      <c r="K346" s="2" t="s">
        <v>1761</v>
      </c>
      <c r="L346" s="2" t="s">
        <v>511</v>
      </c>
      <c r="M346" s="2" t="s">
        <v>941</v>
      </c>
      <c r="N346" s="2" t="s">
        <v>941</v>
      </c>
      <c r="O346" s="2" t="s">
        <v>6946</v>
      </c>
    </row>
    <row r="347" spans="1:15" s="2" customFormat="1" ht="409.5" x14ac:dyDescent="0.25">
      <c r="A347" s="2" t="s">
        <v>6939</v>
      </c>
      <c r="B347" s="2" t="s">
        <v>6940</v>
      </c>
      <c r="C347" s="3" t="s">
        <v>6941</v>
      </c>
      <c r="D347" s="2" t="s">
        <v>6942</v>
      </c>
      <c r="E347" s="2" t="s">
        <v>2152</v>
      </c>
      <c r="F347" s="2" t="s">
        <v>6943</v>
      </c>
      <c r="G347" s="2" t="s">
        <v>2192</v>
      </c>
      <c r="H347" s="2" t="s">
        <v>2157</v>
      </c>
      <c r="I347" s="2" t="s">
        <v>941</v>
      </c>
      <c r="J347" s="2" t="s">
        <v>941</v>
      </c>
      <c r="K347" s="2" t="s">
        <v>6969</v>
      </c>
      <c r="L347" s="2" t="s">
        <v>6970</v>
      </c>
      <c r="M347" s="2" t="s">
        <v>941</v>
      </c>
      <c r="N347" s="2" t="s">
        <v>941</v>
      </c>
      <c r="O347" s="2" t="s">
        <v>6946</v>
      </c>
    </row>
    <row r="348" spans="1:15" s="2" customFormat="1" ht="75" x14ac:dyDescent="0.25">
      <c r="A348" s="2" t="s">
        <v>1106</v>
      </c>
      <c r="B348" s="2" t="s">
        <v>4071</v>
      </c>
      <c r="C348" s="3" t="s">
        <v>4072</v>
      </c>
      <c r="D348" s="2" t="s">
        <v>1105</v>
      </c>
      <c r="E348" s="2" t="s">
        <v>2152</v>
      </c>
      <c r="F348" s="2" t="s">
        <v>2116</v>
      </c>
      <c r="G348" s="2" t="s">
        <v>2191</v>
      </c>
      <c r="H348" s="2" t="s">
        <v>2155</v>
      </c>
      <c r="I348" s="2" t="s">
        <v>941</v>
      </c>
      <c r="J348" s="2" t="s">
        <v>941</v>
      </c>
      <c r="K348" s="2" t="s">
        <v>6971</v>
      </c>
      <c r="L348" s="2" t="s">
        <v>6972</v>
      </c>
      <c r="M348" s="2" t="s">
        <v>1104</v>
      </c>
      <c r="N348" s="2" t="s">
        <v>941</v>
      </c>
      <c r="O348" s="2" t="s">
        <v>941</v>
      </c>
    </row>
    <row r="349" spans="1:15" s="2" customFormat="1" ht="75" x14ac:dyDescent="0.25">
      <c r="A349" s="2" t="s">
        <v>1106</v>
      </c>
      <c r="B349" s="2" t="s">
        <v>4071</v>
      </c>
      <c r="C349" s="3" t="s">
        <v>4072</v>
      </c>
      <c r="D349" s="2" t="s">
        <v>1105</v>
      </c>
      <c r="E349" s="2" t="s">
        <v>2152</v>
      </c>
      <c r="F349" s="2" t="s">
        <v>2116</v>
      </c>
      <c r="G349" s="2" t="s">
        <v>2191</v>
      </c>
      <c r="H349" s="2" t="s">
        <v>2155</v>
      </c>
      <c r="I349" s="2" t="s">
        <v>941</v>
      </c>
      <c r="J349" s="2" t="s">
        <v>941</v>
      </c>
      <c r="K349" s="2" t="s">
        <v>4076</v>
      </c>
      <c r="L349" s="2" t="s">
        <v>4077</v>
      </c>
      <c r="M349" s="2" t="s">
        <v>1104</v>
      </c>
      <c r="N349" s="2" t="s">
        <v>941</v>
      </c>
      <c r="O349" s="2" t="s">
        <v>941</v>
      </c>
    </row>
    <row r="350" spans="1:15" s="2" customFormat="1" ht="75" x14ac:dyDescent="0.25">
      <c r="A350" s="2" t="s">
        <v>1106</v>
      </c>
      <c r="B350" s="2" t="s">
        <v>4071</v>
      </c>
      <c r="C350" s="3" t="s">
        <v>4072</v>
      </c>
      <c r="D350" s="2" t="s">
        <v>1105</v>
      </c>
      <c r="E350" s="2" t="s">
        <v>2152</v>
      </c>
      <c r="F350" s="2" t="s">
        <v>2116</v>
      </c>
      <c r="G350" s="2" t="s">
        <v>2191</v>
      </c>
      <c r="H350" s="2" t="s">
        <v>2155</v>
      </c>
      <c r="I350" s="2" t="s">
        <v>941</v>
      </c>
      <c r="J350" s="2" t="s">
        <v>941</v>
      </c>
      <c r="K350" s="2" t="s">
        <v>6973</v>
      </c>
      <c r="L350" s="2" t="s">
        <v>6974</v>
      </c>
      <c r="M350" s="2" t="s">
        <v>1104</v>
      </c>
      <c r="N350" s="2" t="s">
        <v>941</v>
      </c>
      <c r="O350" s="2" t="s">
        <v>941</v>
      </c>
    </row>
    <row r="351" spans="1:15" s="2" customFormat="1" ht="75" x14ac:dyDescent="0.25">
      <c r="A351" s="2" t="s">
        <v>1106</v>
      </c>
      <c r="B351" s="2" t="s">
        <v>4071</v>
      </c>
      <c r="C351" s="3" t="s">
        <v>4072</v>
      </c>
      <c r="D351" s="2" t="s">
        <v>1105</v>
      </c>
      <c r="E351" s="2" t="s">
        <v>2152</v>
      </c>
      <c r="F351" s="2" t="s">
        <v>2116</v>
      </c>
      <c r="G351" s="2" t="s">
        <v>2191</v>
      </c>
      <c r="H351" s="2" t="s">
        <v>2155</v>
      </c>
      <c r="I351" s="2" t="s">
        <v>941</v>
      </c>
      <c r="J351" s="2" t="s">
        <v>941</v>
      </c>
      <c r="K351" s="2" t="s">
        <v>6975</v>
      </c>
      <c r="L351" s="2" t="s">
        <v>6976</v>
      </c>
      <c r="M351" s="2" t="s">
        <v>1104</v>
      </c>
      <c r="N351" s="2" t="s">
        <v>941</v>
      </c>
      <c r="O351" s="2" t="s">
        <v>941</v>
      </c>
    </row>
    <row r="352" spans="1:15" s="2" customFormat="1" ht="75" x14ac:dyDescent="0.25">
      <c r="A352" s="2" t="s">
        <v>1106</v>
      </c>
      <c r="B352" s="2" t="s">
        <v>4071</v>
      </c>
      <c r="C352" s="3" t="s">
        <v>4072</v>
      </c>
      <c r="D352" s="2" t="s">
        <v>1105</v>
      </c>
      <c r="E352" s="2" t="s">
        <v>2152</v>
      </c>
      <c r="F352" s="2" t="s">
        <v>2116</v>
      </c>
      <c r="G352" s="2" t="s">
        <v>2191</v>
      </c>
      <c r="H352" s="2" t="s">
        <v>2155</v>
      </c>
      <c r="I352" s="2" t="s">
        <v>941</v>
      </c>
      <c r="J352" s="2" t="s">
        <v>941</v>
      </c>
      <c r="K352" s="2" t="s">
        <v>4078</v>
      </c>
      <c r="L352" s="2" t="s">
        <v>4079</v>
      </c>
      <c r="M352" s="2" t="s">
        <v>1104</v>
      </c>
      <c r="N352" s="2" t="s">
        <v>941</v>
      </c>
      <c r="O352" s="2" t="s">
        <v>941</v>
      </c>
    </row>
    <row r="353" spans="1:15" s="2" customFormat="1" ht="75" x14ac:dyDescent="0.25">
      <c r="A353" s="2" t="s">
        <v>1106</v>
      </c>
      <c r="B353" s="2" t="s">
        <v>4071</v>
      </c>
      <c r="C353" s="3" t="s">
        <v>4072</v>
      </c>
      <c r="D353" s="2" t="s">
        <v>1105</v>
      </c>
      <c r="E353" s="2" t="s">
        <v>2152</v>
      </c>
      <c r="F353" s="2" t="s">
        <v>2116</v>
      </c>
      <c r="G353" s="2" t="s">
        <v>2191</v>
      </c>
      <c r="H353" s="2" t="s">
        <v>2157</v>
      </c>
      <c r="I353" s="2" t="s">
        <v>941</v>
      </c>
      <c r="J353" s="2" t="s">
        <v>941</v>
      </c>
      <c r="K353" s="2" t="s">
        <v>1802</v>
      </c>
      <c r="L353" s="2" t="s">
        <v>759</v>
      </c>
      <c r="M353" s="2" t="s">
        <v>1104</v>
      </c>
      <c r="N353" s="2" t="s">
        <v>941</v>
      </c>
      <c r="O353" s="2" t="s">
        <v>941</v>
      </c>
    </row>
    <row r="354" spans="1:15" s="2" customFormat="1" ht="75" x14ac:dyDescent="0.25">
      <c r="A354" s="2" t="s">
        <v>1106</v>
      </c>
      <c r="B354" s="2" t="s">
        <v>4071</v>
      </c>
      <c r="C354" s="3" t="s">
        <v>4072</v>
      </c>
      <c r="D354" s="2" t="s">
        <v>1105</v>
      </c>
      <c r="E354" s="2" t="s">
        <v>2152</v>
      </c>
      <c r="F354" s="2" t="s">
        <v>2116</v>
      </c>
      <c r="G354" s="2" t="s">
        <v>2191</v>
      </c>
      <c r="H354" s="2" t="s">
        <v>2157</v>
      </c>
      <c r="I354" s="2" t="s">
        <v>941</v>
      </c>
      <c r="J354" s="2" t="s">
        <v>941</v>
      </c>
      <c r="K354" s="2" t="s">
        <v>2774</v>
      </c>
      <c r="L354" s="2" t="s">
        <v>2775</v>
      </c>
      <c r="M354" s="2" t="s">
        <v>1104</v>
      </c>
      <c r="N354" s="2" t="s">
        <v>941</v>
      </c>
      <c r="O354" s="2" t="s">
        <v>941</v>
      </c>
    </row>
    <row r="355" spans="1:15" s="2" customFormat="1" ht="75" x14ac:dyDescent="0.25">
      <c r="A355" s="2" t="s">
        <v>1106</v>
      </c>
      <c r="B355" s="2" t="s">
        <v>4071</v>
      </c>
      <c r="C355" s="3" t="s">
        <v>4072</v>
      </c>
      <c r="D355" s="2" t="s">
        <v>1105</v>
      </c>
      <c r="E355" s="2" t="s">
        <v>2152</v>
      </c>
      <c r="F355" s="2" t="s">
        <v>2116</v>
      </c>
      <c r="G355" s="2" t="s">
        <v>2191</v>
      </c>
      <c r="H355" s="2" t="s">
        <v>2157</v>
      </c>
      <c r="I355" s="2" t="s">
        <v>941</v>
      </c>
      <c r="J355" s="2" t="s">
        <v>941</v>
      </c>
      <c r="K355" s="2" t="s">
        <v>5975</v>
      </c>
      <c r="L355" s="2" t="s">
        <v>5976</v>
      </c>
      <c r="M355" s="2" t="s">
        <v>1104</v>
      </c>
      <c r="N355" s="2" t="s">
        <v>941</v>
      </c>
      <c r="O355" s="2" t="s">
        <v>941</v>
      </c>
    </row>
    <row r="356" spans="1:15" s="2" customFormat="1" ht="75" x14ac:dyDescent="0.25">
      <c r="A356" s="2" t="s">
        <v>1106</v>
      </c>
      <c r="B356" s="2" t="s">
        <v>4071</v>
      </c>
      <c r="C356" s="3" t="s">
        <v>4072</v>
      </c>
      <c r="D356" s="2" t="s">
        <v>1105</v>
      </c>
      <c r="E356" s="2" t="s">
        <v>2152</v>
      </c>
      <c r="F356" s="2" t="s">
        <v>2116</v>
      </c>
      <c r="G356" s="2" t="s">
        <v>2191</v>
      </c>
      <c r="H356" s="2" t="s">
        <v>2157</v>
      </c>
      <c r="I356" s="2" t="s">
        <v>941</v>
      </c>
      <c r="J356" s="2" t="s">
        <v>941</v>
      </c>
      <c r="K356" s="2" t="s">
        <v>6977</v>
      </c>
      <c r="L356" s="2" t="s">
        <v>6978</v>
      </c>
      <c r="M356" s="2" t="s">
        <v>1104</v>
      </c>
      <c r="N356" s="2" t="s">
        <v>941</v>
      </c>
      <c r="O356" s="2" t="s">
        <v>941</v>
      </c>
    </row>
    <row r="357" spans="1:15" s="2" customFormat="1" ht="75" x14ac:dyDescent="0.25">
      <c r="A357" s="2" t="s">
        <v>1106</v>
      </c>
      <c r="B357" s="2" t="s">
        <v>4071</v>
      </c>
      <c r="C357" s="3" t="s">
        <v>4072</v>
      </c>
      <c r="D357" s="2" t="s">
        <v>1105</v>
      </c>
      <c r="E357" s="2" t="s">
        <v>2152</v>
      </c>
      <c r="F357" s="2" t="s">
        <v>2116</v>
      </c>
      <c r="G357" s="2" t="s">
        <v>2191</v>
      </c>
      <c r="H357" s="2" t="s">
        <v>2157</v>
      </c>
      <c r="I357" s="2" t="s">
        <v>941</v>
      </c>
      <c r="J357" s="2" t="s">
        <v>941</v>
      </c>
      <c r="K357" s="2" t="s">
        <v>6979</v>
      </c>
      <c r="L357" s="2" t="s">
        <v>6980</v>
      </c>
      <c r="M357" s="2" t="s">
        <v>1104</v>
      </c>
      <c r="N357" s="2" t="s">
        <v>941</v>
      </c>
      <c r="O357" s="2" t="s">
        <v>941</v>
      </c>
    </row>
    <row r="358" spans="1:15" s="2" customFormat="1" ht="75" x14ac:dyDescent="0.25">
      <c r="A358" s="2" t="s">
        <v>1106</v>
      </c>
      <c r="B358" s="2" t="s">
        <v>4071</v>
      </c>
      <c r="C358" s="3" t="s">
        <v>4072</v>
      </c>
      <c r="D358" s="2" t="s">
        <v>1105</v>
      </c>
      <c r="E358" s="2" t="s">
        <v>2152</v>
      </c>
      <c r="F358" s="2" t="s">
        <v>2116</v>
      </c>
      <c r="G358" s="2" t="s">
        <v>2191</v>
      </c>
      <c r="H358" s="2" t="s">
        <v>2157</v>
      </c>
      <c r="I358" s="2" t="s">
        <v>941</v>
      </c>
      <c r="J358" s="2" t="s">
        <v>941</v>
      </c>
      <c r="K358" s="2" t="s">
        <v>6981</v>
      </c>
      <c r="L358" s="2" t="s">
        <v>6982</v>
      </c>
      <c r="M358" s="2" t="s">
        <v>1104</v>
      </c>
      <c r="N358" s="2" t="s">
        <v>941</v>
      </c>
      <c r="O358" s="2" t="s">
        <v>941</v>
      </c>
    </row>
    <row r="359" spans="1:15" s="2" customFormat="1" ht="75" x14ac:dyDescent="0.25">
      <c r="A359" s="2" t="s">
        <v>1106</v>
      </c>
      <c r="B359" s="2" t="s">
        <v>4071</v>
      </c>
      <c r="C359" s="3" t="s">
        <v>4072</v>
      </c>
      <c r="D359" s="2" t="s">
        <v>1105</v>
      </c>
      <c r="E359" s="2" t="s">
        <v>2152</v>
      </c>
      <c r="F359" s="2" t="s">
        <v>2116</v>
      </c>
      <c r="G359" s="2" t="s">
        <v>2191</v>
      </c>
      <c r="H359" s="2" t="s">
        <v>2157</v>
      </c>
      <c r="I359" s="2" t="s">
        <v>941</v>
      </c>
      <c r="J359" s="2" t="s">
        <v>941</v>
      </c>
      <c r="K359" s="2" t="s">
        <v>6983</v>
      </c>
      <c r="L359" s="2" t="s">
        <v>6984</v>
      </c>
      <c r="M359" s="2" t="s">
        <v>1104</v>
      </c>
      <c r="N359" s="2" t="s">
        <v>941</v>
      </c>
      <c r="O359" s="2" t="s">
        <v>941</v>
      </c>
    </row>
    <row r="360" spans="1:15" s="2" customFormat="1" ht="75" x14ac:dyDescent="0.25">
      <c r="A360" s="2" t="s">
        <v>1106</v>
      </c>
      <c r="B360" s="2" t="s">
        <v>4071</v>
      </c>
      <c r="C360" s="3" t="s">
        <v>4072</v>
      </c>
      <c r="D360" s="2" t="s">
        <v>1105</v>
      </c>
      <c r="E360" s="2" t="s">
        <v>2152</v>
      </c>
      <c r="F360" s="2" t="s">
        <v>2116</v>
      </c>
      <c r="G360" s="2" t="s">
        <v>1407</v>
      </c>
      <c r="H360" s="2" t="s">
        <v>2155</v>
      </c>
      <c r="I360" s="2" t="s">
        <v>941</v>
      </c>
      <c r="J360" s="2" t="s">
        <v>941</v>
      </c>
      <c r="K360" s="2" t="s">
        <v>6985</v>
      </c>
      <c r="L360" s="2" t="s">
        <v>6986</v>
      </c>
      <c r="M360" s="2" t="s">
        <v>1104</v>
      </c>
      <c r="N360" s="2" t="s">
        <v>941</v>
      </c>
      <c r="O360" s="2" t="s">
        <v>941</v>
      </c>
    </row>
    <row r="361" spans="1:15" s="2" customFormat="1" x14ac:dyDescent="0.25">
      <c r="A361" s="2" t="s">
        <v>1177</v>
      </c>
      <c r="B361" s="2" t="s">
        <v>4125</v>
      </c>
      <c r="C361" s="2" t="s">
        <v>4126</v>
      </c>
      <c r="D361" s="2" t="s">
        <v>1176</v>
      </c>
      <c r="E361" s="2" t="s">
        <v>2152</v>
      </c>
      <c r="F361" s="2" t="s">
        <v>2103</v>
      </c>
      <c r="G361" s="2" t="s">
        <v>2191</v>
      </c>
      <c r="H361" s="2" t="s">
        <v>2155</v>
      </c>
      <c r="I361" s="2" t="s">
        <v>941</v>
      </c>
      <c r="J361" s="2" t="s">
        <v>941</v>
      </c>
      <c r="K361" s="2" t="s">
        <v>4128</v>
      </c>
      <c r="L361" s="2" t="s">
        <v>4129</v>
      </c>
      <c r="M361" s="2" t="s">
        <v>941</v>
      </c>
      <c r="N361" s="2" t="s">
        <v>941</v>
      </c>
      <c r="O361" s="2" t="s">
        <v>941</v>
      </c>
    </row>
    <row r="362" spans="1:15" s="2" customFormat="1" x14ac:dyDescent="0.25">
      <c r="A362" s="2" t="s">
        <v>1177</v>
      </c>
      <c r="B362" s="2" t="s">
        <v>4125</v>
      </c>
      <c r="C362" s="2" t="s">
        <v>4126</v>
      </c>
      <c r="D362" s="2" t="s">
        <v>1176</v>
      </c>
      <c r="E362" s="2" t="s">
        <v>2152</v>
      </c>
      <c r="F362" s="2" t="s">
        <v>2103</v>
      </c>
      <c r="G362" s="2" t="s">
        <v>2191</v>
      </c>
      <c r="H362" s="2" t="s">
        <v>2157</v>
      </c>
      <c r="I362" s="2">
        <v>2000</v>
      </c>
      <c r="J362" s="2">
        <v>2005</v>
      </c>
      <c r="K362" s="2" t="s">
        <v>255</v>
      </c>
      <c r="L362" s="2" t="s">
        <v>254</v>
      </c>
      <c r="M362" s="2" t="s">
        <v>941</v>
      </c>
      <c r="N362" s="2" t="s">
        <v>941</v>
      </c>
      <c r="O362" s="2" t="s">
        <v>941</v>
      </c>
    </row>
    <row r="363" spans="1:15" s="2" customFormat="1" x14ac:dyDescent="0.25">
      <c r="A363" s="2" t="s">
        <v>2206</v>
      </c>
      <c r="B363" s="2" t="s">
        <v>2205</v>
      </c>
      <c r="C363" s="2" t="s">
        <v>6987</v>
      </c>
      <c r="D363" s="2" t="s">
        <v>2204</v>
      </c>
      <c r="E363" s="2" t="s">
        <v>2152</v>
      </c>
      <c r="F363" s="2" t="s">
        <v>2203</v>
      </c>
      <c r="G363" s="2" t="s">
        <v>2191</v>
      </c>
      <c r="H363" s="2" t="s">
        <v>2155</v>
      </c>
      <c r="I363" s="2" t="s">
        <v>941</v>
      </c>
      <c r="J363" s="2" t="s">
        <v>941</v>
      </c>
      <c r="K363" s="2" t="s">
        <v>6641</v>
      </c>
      <c r="L363" s="2" t="s">
        <v>6642</v>
      </c>
      <c r="M363" s="2" t="s">
        <v>941</v>
      </c>
      <c r="N363" s="2" t="s">
        <v>941</v>
      </c>
      <c r="O363" s="2" t="s">
        <v>941</v>
      </c>
    </row>
    <row r="364" spans="1:15" s="2" customFormat="1" x14ac:dyDescent="0.25">
      <c r="A364" s="2" t="s">
        <v>2206</v>
      </c>
      <c r="B364" s="2" t="s">
        <v>2205</v>
      </c>
      <c r="C364" s="2" t="s">
        <v>6987</v>
      </c>
      <c r="D364" s="2" t="s">
        <v>2204</v>
      </c>
      <c r="E364" s="2" t="s">
        <v>2152</v>
      </c>
      <c r="F364" s="2" t="s">
        <v>2203</v>
      </c>
      <c r="G364" s="2" t="s">
        <v>2191</v>
      </c>
      <c r="H364" s="2" t="s">
        <v>2155</v>
      </c>
      <c r="I364" s="2" t="s">
        <v>941</v>
      </c>
      <c r="J364" s="2" t="s">
        <v>941</v>
      </c>
      <c r="K364" s="2" t="s">
        <v>6988</v>
      </c>
      <c r="L364" s="2" t="s">
        <v>6989</v>
      </c>
      <c r="M364" s="2" t="s">
        <v>941</v>
      </c>
      <c r="N364" s="2" t="s">
        <v>941</v>
      </c>
      <c r="O364" s="2" t="s">
        <v>941</v>
      </c>
    </row>
    <row r="365" spans="1:15" s="2" customFormat="1" x14ac:dyDescent="0.25">
      <c r="A365" s="2" t="s">
        <v>2206</v>
      </c>
      <c r="B365" s="2" t="s">
        <v>2205</v>
      </c>
      <c r="C365" s="2" t="s">
        <v>6987</v>
      </c>
      <c r="D365" s="2" t="s">
        <v>2204</v>
      </c>
      <c r="E365" s="2" t="s">
        <v>2152</v>
      </c>
      <c r="F365" s="2" t="s">
        <v>2203</v>
      </c>
      <c r="G365" s="2" t="s">
        <v>2191</v>
      </c>
      <c r="H365" s="2" t="s">
        <v>2155</v>
      </c>
      <c r="I365" s="2" t="s">
        <v>941</v>
      </c>
      <c r="J365" s="2" t="s">
        <v>941</v>
      </c>
      <c r="K365" s="2" t="s">
        <v>6643</v>
      </c>
      <c r="L365" s="2" t="s">
        <v>6644</v>
      </c>
      <c r="M365" s="2" t="s">
        <v>941</v>
      </c>
      <c r="N365" s="2" t="s">
        <v>941</v>
      </c>
      <c r="O365" s="2" t="s">
        <v>941</v>
      </c>
    </row>
    <row r="366" spans="1:15" s="2" customFormat="1" x14ac:dyDescent="0.25">
      <c r="A366" s="2" t="s">
        <v>2206</v>
      </c>
      <c r="B366" s="2" t="s">
        <v>2205</v>
      </c>
      <c r="C366" s="2" t="s">
        <v>6987</v>
      </c>
      <c r="D366" s="2" t="s">
        <v>2204</v>
      </c>
      <c r="E366" s="2" t="s">
        <v>2152</v>
      </c>
      <c r="F366" s="2" t="s">
        <v>2203</v>
      </c>
      <c r="G366" s="2" t="s">
        <v>2191</v>
      </c>
      <c r="H366" s="2" t="s">
        <v>2155</v>
      </c>
      <c r="I366" s="2" t="s">
        <v>941</v>
      </c>
      <c r="J366" s="2" t="s">
        <v>941</v>
      </c>
      <c r="K366" s="2" t="s">
        <v>6990</v>
      </c>
      <c r="L366" s="2" t="s">
        <v>6991</v>
      </c>
      <c r="M366" s="2" t="s">
        <v>941</v>
      </c>
      <c r="N366" s="2" t="s">
        <v>941</v>
      </c>
      <c r="O366" s="2" t="s">
        <v>941</v>
      </c>
    </row>
    <row r="367" spans="1:15" s="2" customFormat="1" x14ac:dyDescent="0.25">
      <c r="A367" s="2" t="s">
        <v>2206</v>
      </c>
      <c r="B367" s="2" t="s">
        <v>2205</v>
      </c>
      <c r="C367" s="2" t="s">
        <v>6987</v>
      </c>
      <c r="D367" s="2" t="s">
        <v>2204</v>
      </c>
      <c r="E367" s="2" t="s">
        <v>2152</v>
      </c>
      <c r="F367" s="2" t="s">
        <v>2203</v>
      </c>
      <c r="G367" s="2" t="s">
        <v>2191</v>
      </c>
      <c r="H367" s="2" t="s">
        <v>2155</v>
      </c>
      <c r="I367" s="2" t="s">
        <v>941</v>
      </c>
      <c r="J367" s="2" t="s">
        <v>941</v>
      </c>
      <c r="K367" s="2" t="s">
        <v>1706</v>
      </c>
      <c r="L367" s="2" t="s">
        <v>884</v>
      </c>
      <c r="M367" s="2" t="s">
        <v>941</v>
      </c>
      <c r="N367" s="2" t="s">
        <v>941</v>
      </c>
      <c r="O367" s="2" t="s">
        <v>941</v>
      </c>
    </row>
    <row r="368" spans="1:15" s="2" customFormat="1" x14ac:dyDescent="0.25">
      <c r="A368" s="2" t="s">
        <v>2206</v>
      </c>
      <c r="B368" s="2" t="s">
        <v>2205</v>
      </c>
      <c r="C368" s="2" t="s">
        <v>6987</v>
      </c>
      <c r="D368" s="2" t="s">
        <v>2204</v>
      </c>
      <c r="E368" s="2" t="s">
        <v>2152</v>
      </c>
      <c r="F368" s="2" t="s">
        <v>2203</v>
      </c>
      <c r="G368" s="2" t="s">
        <v>2191</v>
      </c>
      <c r="H368" s="2" t="s">
        <v>2155</v>
      </c>
      <c r="I368" s="2" t="s">
        <v>941</v>
      </c>
      <c r="J368" s="2" t="s">
        <v>941</v>
      </c>
      <c r="K368" s="2" t="s">
        <v>4221</v>
      </c>
      <c r="L368" s="2" t="s">
        <v>4222</v>
      </c>
      <c r="M368" s="2" t="s">
        <v>941</v>
      </c>
      <c r="N368" s="2" t="s">
        <v>941</v>
      </c>
      <c r="O368" s="2" t="s">
        <v>941</v>
      </c>
    </row>
    <row r="369" spans="1:15" s="2" customFormat="1" x14ac:dyDescent="0.25">
      <c r="A369" s="2" t="s">
        <v>2206</v>
      </c>
      <c r="B369" s="2" t="s">
        <v>2205</v>
      </c>
      <c r="C369" s="2" t="s">
        <v>6987</v>
      </c>
      <c r="D369" s="2" t="s">
        <v>2204</v>
      </c>
      <c r="E369" s="2" t="s">
        <v>2152</v>
      </c>
      <c r="F369" s="2" t="s">
        <v>2203</v>
      </c>
      <c r="G369" s="2" t="s">
        <v>2191</v>
      </c>
      <c r="H369" s="2" t="s">
        <v>2155</v>
      </c>
      <c r="I369" s="2" t="s">
        <v>941</v>
      </c>
      <c r="J369" s="2" t="s">
        <v>941</v>
      </c>
      <c r="K369" s="2" t="s">
        <v>6645</v>
      </c>
      <c r="L369" s="2" t="s">
        <v>6646</v>
      </c>
      <c r="M369" s="2" t="s">
        <v>941</v>
      </c>
      <c r="N369" s="2" t="s">
        <v>941</v>
      </c>
      <c r="O369" s="2" t="s">
        <v>941</v>
      </c>
    </row>
    <row r="370" spans="1:15" s="2" customFormat="1" x14ac:dyDescent="0.25">
      <c r="A370" s="2" t="s">
        <v>2206</v>
      </c>
      <c r="B370" s="2" t="s">
        <v>2205</v>
      </c>
      <c r="C370" s="2" t="s">
        <v>6987</v>
      </c>
      <c r="D370" s="2" t="s">
        <v>2204</v>
      </c>
      <c r="E370" s="2" t="s">
        <v>2152</v>
      </c>
      <c r="F370" s="2" t="s">
        <v>2203</v>
      </c>
      <c r="G370" s="2" t="s">
        <v>2191</v>
      </c>
      <c r="H370" s="2" t="s">
        <v>2155</v>
      </c>
      <c r="I370" s="2" t="s">
        <v>941</v>
      </c>
      <c r="J370" s="2" t="s">
        <v>941</v>
      </c>
      <c r="K370" s="2" t="s">
        <v>6647</v>
      </c>
      <c r="L370" s="4" t="s">
        <v>6648</v>
      </c>
      <c r="M370" s="2" t="s">
        <v>941</v>
      </c>
      <c r="N370" s="2" t="s">
        <v>941</v>
      </c>
      <c r="O370" s="2" t="s">
        <v>941</v>
      </c>
    </row>
    <row r="371" spans="1:15" s="2" customFormat="1" x14ac:dyDescent="0.25">
      <c r="A371" s="2" t="s">
        <v>2206</v>
      </c>
      <c r="B371" s="2" t="s">
        <v>2205</v>
      </c>
      <c r="C371" s="2" t="s">
        <v>6987</v>
      </c>
      <c r="D371" s="2" t="s">
        <v>2204</v>
      </c>
      <c r="E371" s="2" t="s">
        <v>2152</v>
      </c>
      <c r="F371" s="2" t="s">
        <v>2203</v>
      </c>
      <c r="G371" s="2" t="s">
        <v>2191</v>
      </c>
      <c r="H371" s="2" t="s">
        <v>2155</v>
      </c>
      <c r="I371" s="2" t="s">
        <v>941</v>
      </c>
      <c r="J371" s="2" t="s">
        <v>941</v>
      </c>
      <c r="K371" s="2" t="s">
        <v>4711</v>
      </c>
      <c r="L371" s="2" t="s">
        <v>4712</v>
      </c>
      <c r="M371" s="2" t="s">
        <v>941</v>
      </c>
      <c r="N371" s="2" t="s">
        <v>941</v>
      </c>
      <c r="O371" s="2" t="s">
        <v>941</v>
      </c>
    </row>
    <row r="372" spans="1:15" s="2" customFormat="1" x14ac:dyDescent="0.25">
      <c r="A372" s="2" t="s">
        <v>2206</v>
      </c>
      <c r="B372" s="2" t="s">
        <v>2205</v>
      </c>
      <c r="C372" s="2" t="s">
        <v>6987</v>
      </c>
      <c r="D372" s="2" t="s">
        <v>2204</v>
      </c>
      <c r="E372" s="2" t="s">
        <v>2152</v>
      </c>
      <c r="F372" s="2" t="s">
        <v>2203</v>
      </c>
      <c r="G372" s="2" t="s">
        <v>2191</v>
      </c>
      <c r="H372" s="2" t="s">
        <v>2155</v>
      </c>
      <c r="I372" s="2" t="s">
        <v>941</v>
      </c>
      <c r="J372" s="2" t="s">
        <v>941</v>
      </c>
      <c r="K372" s="2" t="s">
        <v>6649</v>
      </c>
      <c r="L372" s="2" t="s">
        <v>6650</v>
      </c>
      <c r="M372" s="2" t="s">
        <v>941</v>
      </c>
      <c r="N372" s="2" t="s">
        <v>941</v>
      </c>
      <c r="O372" s="2" t="s">
        <v>941</v>
      </c>
    </row>
    <row r="373" spans="1:15" s="2" customFormat="1" x14ac:dyDescent="0.25">
      <c r="A373" s="2" t="s">
        <v>2206</v>
      </c>
      <c r="B373" s="2" t="s">
        <v>2205</v>
      </c>
      <c r="C373" s="2" t="s">
        <v>6987</v>
      </c>
      <c r="D373" s="2" t="s">
        <v>2204</v>
      </c>
      <c r="E373" s="2" t="s">
        <v>2152</v>
      </c>
      <c r="F373" s="2" t="s">
        <v>2203</v>
      </c>
      <c r="G373" s="2" t="s">
        <v>2191</v>
      </c>
      <c r="H373" s="2" t="s">
        <v>2155</v>
      </c>
      <c r="I373" s="2" t="s">
        <v>941</v>
      </c>
      <c r="J373" s="2" t="s">
        <v>941</v>
      </c>
      <c r="K373" s="2" t="s">
        <v>6655</v>
      </c>
      <c r="L373" s="2" t="s">
        <v>6656</v>
      </c>
      <c r="M373" s="2" t="s">
        <v>941</v>
      </c>
      <c r="N373" s="2" t="s">
        <v>941</v>
      </c>
      <c r="O373" s="2" t="s">
        <v>941</v>
      </c>
    </row>
    <row r="374" spans="1:15" s="2" customFormat="1" x14ac:dyDescent="0.25">
      <c r="A374" s="2" t="s">
        <v>2206</v>
      </c>
      <c r="B374" s="2" t="s">
        <v>2205</v>
      </c>
      <c r="C374" s="2" t="s">
        <v>6987</v>
      </c>
      <c r="D374" s="2" t="s">
        <v>2204</v>
      </c>
      <c r="E374" s="2" t="s">
        <v>2152</v>
      </c>
      <c r="F374" s="2" t="s">
        <v>2203</v>
      </c>
      <c r="G374" s="2" t="s">
        <v>2191</v>
      </c>
      <c r="H374" s="2" t="s">
        <v>2155</v>
      </c>
      <c r="I374" s="2">
        <v>2013</v>
      </c>
      <c r="J374" s="2" t="s">
        <v>941</v>
      </c>
      <c r="K374" s="2" t="s">
        <v>6992</v>
      </c>
      <c r="L374" s="2" t="s">
        <v>6993</v>
      </c>
      <c r="M374" s="2" t="s">
        <v>941</v>
      </c>
      <c r="N374" s="2" t="s">
        <v>941</v>
      </c>
      <c r="O374" s="2" t="s">
        <v>941</v>
      </c>
    </row>
    <row r="375" spans="1:15" s="2" customFormat="1" x14ac:dyDescent="0.25">
      <c r="A375" s="2" t="s">
        <v>2206</v>
      </c>
      <c r="B375" s="2" t="s">
        <v>2205</v>
      </c>
      <c r="C375" s="2" t="s">
        <v>6987</v>
      </c>
      <c r="D375" s="2" t="s">
        <v>2204</v>
      </c>
      <c r="E375" s="2" t="s">
        <v>2152</v>
      </c>
      <c r="F375" s="2" t="s">
        <v>2203</v>
      </c>
      <c r="G375" s="2" t="s">
        <v>2191</v>
      </c>
      <c r="H375" s="2" t="s">
        <v>2155</v>
      </c>
      <c r="I375" s="2">
        <v>2020</v>
      </c>
      <c r="J375" s="2" t="s">
        <v>941</v>
      </c>
      <c r="K375" s="2" t="s">
        <v>6659</v>
      </c>
      <c r="L375" s="2" t="s">
        <v>6660</v>
      </c>
      <c r="M375" s="2" t="s">
        <v>941</v>
      </c>
      <c r="N375" s="2" t="s">
        <v>941</v>
      </c>
      <c r="O375" s="2" t="s">
        <v>941</v>
      </c>
    </row>
    <row r="376" spans="1:15" s="2" customFormat="1" x14ac:dyDescent="0.25">
      <c r="A376" s="2" t="s">
        <v>2206</v>
      </c>
      <c r="B376" s="2" t="s">
        <v>2205</v>
      </c>
      <c r="C376" s="2" t="s">
        <v>6987</v>
      </c>
      <c r="D376" s="2" t="s">
        <v>2204</v>
      </c>
      <c r="E376" s="2" t="s">
        <v>2152</v>
      </c>
      <c r="F376" s="2" t="s">
        <v>2203</v>
      </c>
      <c r="G376" s="2" t="s">
        <v>2191</v>
      </c>
      <c r="H376" s="2" t="s">
        <v>2157</v>
      </c>
      <c r="I376" s="2" t="s">
        <v>941</v>
      </c>
      <c r="J376" s="2" t="s">
        <v>941</v>
      </c>
      <c r="K376" s="2" t="s">
        <v>6994</v>
      </c>
      <c r="L376" s="2" t="s">
        <v>6995</v>
      </c>
      <c r="M376" s="2" t="s">
        <v>941</v>
      </c>
      <c r="N376" s="2" t="s">
        <v>941</v>
      </c>
      <c r="O376" s="2" t="s">
        <v>941</v>
      </c>
    </row>
    <row r="377" spans="1:15" s="2" customFormat="1" x14ac:dyDescent="0.25">
      <c r="A377" s="2" t="s">
        <v>2206</v>
      </c>
      <c r="B377" s="2" t="s">
        <v>2205</v>
      </c>
      <c r="C377" s="2" t="s">
        <v>6987</v>
      </c>
      <c r="D377" s="2" t="s">
        <v>2204</v>
      </c>
      <c r="E377" s="2" t="s">
        <v>2152</v>
      </c>
      <c r="F377" s="2" t="s">
        <v>2203</v>
      </c>
      <c r="G377" s="2" t="s">
        <v>2191</v>
      </c>
      <c r="H377" s="2" t="s">
        <v>2157</v>
      </c>
      <c r="I377" s="2" t="s">
        <v>941</v>
      </c>
      <c r="J377" s="2" t="s">
        <v>941</v>
      </c>
      <c r="K377" s="2" t="s">
        <v>6571</v>
      </c>
      <c r="L377" s="2" t="s">
        <v>6572</v>
      </c>
      <c r="M377" s="2" t="s">
        <v>941</v>
      </c>
      <c r="N377" s="2" t="s">
        <v>941</v>
      </c>
      <c r="O377" s="2" t="s">
        <v>941</v>
      </c>
    </row>
    <row r="378" spans="1:15" s="2" customFormat="1" x14ac:dyDescent="0.25">
      <c r="A378" s="2" t="s">
        <v>2206</v>
      </c>
      <c r="B378" s="2" t="s">
        <v>2205</v>
      </c>
      <c r="C378" s="2" t="s">
        <v>6987</v>
      </c>
      <c r="D378" s="2" t="s">
        <v>2204</v>
      </c>
      <c r="E378" s="2" t="s">
        <v>2152</v>
      </c>
      <c r="F378" s="2" t="s">
        <v>2203</v>
      </c>
      <c r="G378" s="2" t="s">
        <v>2191</v>
      </c>
      <c r="H378" s="2" t="s">
        <v>2157</v>
      </c>
      <c r="I378" s="2" t="s">
        <v>941</v>
      </c>
      <c r="J378" s="2" t="s">
        <v>941</v>
      </c>
      <c r="K378" s="2" t="s">
        <v>6661</v>
      </c>
      <c r="L378" s="2" t="s">
        <v>6662</v>
      </c>
      <c r="M378" s="2" t="s">
        <v>941</v>
      </c>
      <c r="N378" s="2" t="s">
        <v>941</v>
      </c>
      <c r="O378" s="2" t="s">
        <v>941</v>
      </c>
    </row>
    <row r="379" spans="1:15" s="2" customFormat="1" x14ac:dyDescent="0.25">
      <c r="A379" s="2" t="s">
        <v>2206</v>
      </c>
      <c r="B379" s="2" t="s">
        <v>2205</v>
      </c>
      <c r="C379" s="2" t="s">
        <v>6987</v>
      </c>
      <c r="D379" s="2" t="s">
        <v>2204</v>
      </c>
      <c r="E379" s="2" t="s">
        <v>2152</v>
      </c>
      <c r="F379" s="2" t="s">
        <v>2203</v>
      </c>
      <c r="G379" s="2" t="s">
        <v>2191</v>
      </c>
      <c r="H379" s="2" t="s">
        <v>2157</v>
      </c>
      <c r="I379" s="2" t="s">
        <v>941</v>
      </c>
      <c r="J379" s="2" t="s">
        <v>941</v>
      </c>
      <c r="K379" s="2" t="s">
        <v>6430</v>
      </c>
      <c r="L379" s="2" t="s">
        <v>6431</v>
      </c>
      <c r="M379" s="2" t="s">
        <v>941</v>
      </c>
      <c r="N379" s="2" t="s">
        <v>941</v>
      </c>
      <c r="O379" s="2" t="s">
        <v>941</v>
      </c>
    </row>
    <row r="380" spans="1:15" s="2" customFormat="1" x14ac:dyDescent="0.25">
      <c r="A380" s="2" t="s">
        <v>2206</v>
      </c>
      <c r="B380" s="2" t="s">
        <v>2205</v>
      </c>
      <c r="C380" s="2" t="s">
        <v>6987</v>
      </c>
      <c r="D380" s="2" t="s">
        <v>2204</v>
      </c>
      <c r="E380" s="2" t="s">
        <v>2152</v>
      </c>
      <c r="F380" s="2" t="s">
        <v>2203</v>
      </c>
      <c r="G380" s="2" t="s">
        <v>2191</v>
      </c>
      <c r="H380" s="2" t="s">
        <v>2157</v>
      </c>
      <c r="I380" s="2" t="s">
        <v>941</v>
      </c>
      <c r="J380" s="2" t="s">
        <v>941</v>
      </c>
      <c r="K380" s="2" t="s">
        <v>6996</v>
      </c>
      <c r="L380" s="2" t="s">
        <v>6997</v>
      </c>
      <c r="M380" s="2" t="s">
        <v>941</v>
      </c>
      <c r="N380" s="2" t="s">
        <v>941</v>
      </c>
      <c r="O380" s="2" t="s">
        <v>941</v>
      </c>
    </row>
    <row r="381" spans="1:15" s="2" customFormat="1" x14ac:dyDescent="0.25">
      <c r="A381" s="2" t="s">
        <v>2206</v>
      </c>
      <c r="B381" s="2" t="s">
        <v>2205</v>
      </c>
      <c r="C381" s="2" t="s">
        <v>6987</v>
      </c>
      <c r="D381" s="2" t="s">
        <v>2204</v>
      </c>
      <c r="E381" s="2" t="s">
        <v>2152</v>
      </c>
      <c r="F381" s="2" t="s">
        <v>2203</v>
      </c>
      <c r="G381" s="2" t="s">
        <v>2191</v>
      </c>
      <c r="H381" s="2" t="s">
        <v>2157</v>
      </c>
      <c r="I381" s="2" t="s">
        <v>941</v>
      </c>
      <c r="J381" s="2" t="s">
        <v>941</v>
      </c>
      <c r="K381" s="2" t="s">
        <v>5593</v>
      </c>
      <c r="L381" s="2" t="s">
        <v>5594</v>
      </c>
      <c r="M381" s="2" t="s">
        <v>941</v>
      </c>
      <c r="N381" s="2" t="s">
        <v>941</v>
      </c>
      <c r="O381" s="2" t="s">
        <v>941</v>
      </c>
    </row>
    <row r="382" spans="1:15" s="2" customFormat="1" x14ac:dyDescent="0.25">
      <c r="A382" s="2" t="s">
        <v>2206</v>
      </c>
      <c r="B382" s="2" t="s">
        <v>2205</v>
      </c>
      <c r="C382" s="2" t="s">
        <v>6987</v>
      </c>
      <c r="D382" s="2" t="s">
        <v>2204</v>
      </c>
      <c r="E382" s="2" t="s">
        <v>2152</v>
      </c>
      <c r="F382" s="2" t="s">
        <v>2203</v>
      </c>
      <c r="G382" s="2" t="s">
        <v>2191</v>
      </c>
      <c r="H382" s="2" t="s">
        <v>2157</v>
      </c>
      <c r="I382" s="2" t="s">
        <v>941</v>
      </c>
      <c r="J382" s="2" t="s">
        <v>941</v>
      </c>
      <c r="K382" s="2" t="s">
        <v>6998</v>
      </c>
      <c r="L382" s="2" t="s">
        <v>6999</v>
      </c>
      <c r="M382" s="2" t="s">
        <v>941</v>
      </c>
      <c r="N382" s="2" t="s">
        <v>941</v>
      </c>
      <c r="O382" s="2" t="s">
        <v>941</v>
      </c>
    </row>
    <row r="383" spans="1:15" s="2" customFormat="1" x14ac:dyDescent="0.25">
      <c r="A383" s="2" t="s">
        <v>2206</v>
      </c>
      <c r="B383" s="2" t="s">
        <v>2205</v>
      </c>
      <c r="C383" s="2" t="s">
        <v>6987</v>
      </c>
      <c r="D383" s="2" t="s">
        <v>2204</v>
      </c>
      <c r="E383" s="2" t="s">
        <v>2152</v>
      </c>
      <c r="F383" s="2" t="s">
        <v>2203</v>
      </c>
      <c r="G383" s="2" t="s">
        <v>2191</v>
      </c>
      <c r="H383" s="2" t="s">
        <v>2157</v>
      </c>
      <c r="I383" s="2" t="s">
        <v>941</v>
      </c>
      <c r="J383" s="2" t="s">
        <v>941</v>
      </c>
      <c r="K383" s="2" t="s">
        <v>7000</v>
      </c>
      <c r="L383" s="2" t="s">
        <v>7001</v>
      </c>
      <c r="M383" s="2" t="s">
        <v>941</v>
      </c>
      <c r="N383" s="2" t="s">
        <v>941</v>
      </c>
      <c r="O383" s="2" t="s">
        <v>941</v>
      </c>
    </row>
    <row r="384" spans="1:15" s="2" customFormat="1" x14ac:dyDescent="0.25">
      <c r="A384" s="2" t="s">
        <v>2206</v>
      </c>
      <c r="B384" s="2" t="s">
        <v>2205</v>
      </c>
      <c r="C384" s="2" t="s">
        <v>6987</v>
      </c>
      <c r="D384" s="2" t="s">
        <v>2204</v>
      </c>
      <c r="E384" s="2" t="s">
        <v>2152</v>
      </c>
      <c r="F384" s="2" t="s">
        <v>2203</v>
      </c>
      <c r="G384" s="2" t="s">
        <v>2191</v>
      </c>
      <c r="H384" s="2" t="s">
        <v>2157</v>
      </c>
      <c r="I384" s="2" t="s">
        <v>941</v>
      </c>
      <c r="J384" s="2" t="s">
        <v>941</v>
      </c>
      <c r="K384" s="2" t="s">
        <v>7002</v>
      </c>
      <c r="L384" s="2" t="s">
        <v>7003</v>
      </c>
      <c r="M384" s="2" t="s">
        <v>941</v>
      </c>
      <c r="N384" s="2" t="s">
        <v>941</v>
      </c>
      <c r="O384" s="2" t="s">
        <v>941</v>
      </c>
    </row>
    <row r="385" spans="1:15" s="2" customFormat="1" x14ac:dyDescent="0.25">
      <c r="A385" s="2" t="s">
        <v>2206</v>
      </c>
      <c r="B385" s="2" t="s">
        <v>2205</v>
      </c>
      <c r="C385" s="2" t="s">
        <v>6987</v>
      </c>
      <c r="D385" s="2" t="s">
        <v>2204</v>
      </c>
      <c r="E385" s="2" t="s">
        <v>2152</v>
      </c>
      <c r="F385" s="2" t="s">
        <v>2203</v>
      </c>
      <c r="G385" s="2" t="s">
        <v>2191</v>
      </c>
      <c r="H385" s="2" t="s">
        <v>2157</v>
      </c>
      <c r="I385" s="2" t="s">
        <v>941</v>
      </c>
      <c r="J385" s="2" t="s">
        <v>941</v>
      </c>
      <c r="K385" s="2" t="s">
        <v>7004</v>
      </c>
      <c r="L385" s="2" t="s">
        <v>7005</v>
      </c>
      <c r="M385" s="2" t="s">
        <v>941</v>
      </c>
      <c r="N385" s="2" t="s">
        <v>941</v>
      </c>
      <c r="O385" s="2" t="s">
        <v>941</v>
      </c>
    </row>
    <row r="386" spans="1:15" s="2" customFormat="1" x14ac:dyDescent="0.25">
      <c r="A386" s="2" t="s">
        <v>2206</v>
      </c>
      <c r="B386" s="2" t="s">
        <v>2205</v>
      </c>
      <c r="C386" s="2" t="s">
        <v>6987</v>
      </c>
      <c r="D386" s="2" t="s">
        <v>2204</v>
      </c>
      <c r="E386" s="2" t="s">
        <v>2152</v>
      </c>
      <c r="F386" s="2" t="s">
        <v>2203</v>
      </c>
      <c r="G386" s="2" t="s">
        <v>2191</v>
      </c>
      <c r="H386" s="2" t="s">
        <v>2157</v>
      </c>
      <c r="I386" s="2" t="s">
        <v>941</v>
      </c>
      <c r="J386" s="2" t="s">
        <v>941</v>
      </c>
      <c r="K386" s="2" t="s">
        <v>7006</v>
      </c>
      <c r="L386" s="2" t="s">
        <v>7007</v>
      </c>
      <c r="M386" s="2" t="s">
        <v>941</v>
      </c>
      <c r="N386" s="2" t="s">
        <v>941</v>
      </c>
      <c r="O386" s="2" t="s">
        <v>941</v>
      </c>
    </row>
    <row r="387" spans="1:15" s="2" customFormat="1" x14ac:dyDescent="0.25">
      <c r="A387" s="2" t="s">
        <v>2206</v>
      </c>
      <c r="B387" s="2" t="s">
        <v>2205</v>
      </c>
      <c r="C387" s="2" t="s">
        <v>6987</v>
      </c>
      <c r="D387" s="2" t="s">
        <v>2204</v>
      </c>
      <c r="E387" s="2" t="s">
        <v>2152</v>
      </c>
      <c r="F387" s="2" t="s">
        <v>2203</v>
      </c>
      <c r="G387" s="2" t="s">
        <v>2191</v>
      </c>
      <c r="H387" s="2" t="s">
        <v>2157</v>
      </c>
      <c r="I387" s="2" t="s">
        <v>941</v>
      </c>
      <c r="J387" s="2" t="s">
        <v>941</v>
      </c>
      <c r="K387" s="2" t="s">
        <v>5056</v>
      </c>
      <c r="L387" s="2" t="s">
        <v>5057</v>
      </c>
      <c r="M387" s="2" t="s">
        <v>941</v>
      </c>
      <c r="N387" s="2" t="s">
        <v>941</v>
      </c>
      <c r="O387" s="2" t="s">
        <v>941</v>
      </c>
    </row>
    <row r="388" spans="1:15" s="2" customFormat="1" x14ac:dyDescent="0.25">
      <c r="A388" s="2" t="s">
        <v>2206</v>
      </c>
      <c r="B388" s="2" t="s">
        <v>2205</v>
      </c>
      <c r="C388" s="2" t="s">
        <v>6987</v>
      </c>
      <c r="D388" s="2" t="s">
        <v>2204</v>
      </c>
      <c r="E388" s="2" t="s">
        <v>2152</v>
      </c>
      <c r="F388" s="2" t="s">
        <v>2203</v>
      </c>
      <c r="G388" s="2" t="s">
        <v>2191</v>
      </c>
      <c r="H388" s="2" t="s">
        <v>2157</v>
      </c>
      <c r="I388" s="2" t="s">
        <v>941</v>
      </c>
      <c r="J388" s="2">
        <v>2012</v>
      </c>
      <c r="K388" s="2" t="s">
        <v>7008</v>
      </c>
      <c r="L388" s="2" t="s">
        <v>7009</v>
      </c>
      <c r="M388" s="2" t="s">
        <v>941</v>
      </c>
      <c r="N388" s="2" t="s">
        <v>941</v>
      </c>
      <c r="O388" s="2" t="s">
        <v>941</v>
      </c>
    </row>
    <row r="389" spans="1:15" s="2" customFormat="1" x14ac:dyDescent="0.25">
      <c r="A389" s="2" t="s">
        <v>2206</v>
      </c>
      <c r="B389" s="2" t="s">
        <v>2205</v>
      </c>
      <c r="C389" s="2" t="s">
        <v>6987</v>
      </c>
      <c r="D389" s="2" t="s">
        <v>2204</v>
      </c>
      <c r="E389" s="2" t="s">
        <v>2152</v>
      </c>
      <c r="F389" s="2" t="s">
        <v>2203</v>
      </c>
      <c r="G389" s="2" t="s">
        <v>2191</v>
      </c>
      <c r="H389" s="2" t="s">
        <v>2157</v>
      </c>
      <c r="I389" s="2">
        <v>2014</v>
      </c>
      <c r="J389" s="2" t="s">
        <v>941</v>
      </c>
      <c r="K389" s="2" t="s">
        <v>7010</v>
      </c>
      <c r="L389" s="2" t="s">
        <v>7011</v>
      </c>
      <c r="M389" s="2" t="s">
        <v>941</v>
      </c>
      <c r="N389" s="2" t="s">
        <v>941</v>
      </c>
      <c r="O389" s="2" t="s">
        <v>941</v>
      </c>
    </row>
    <row r="390" spans="1:15" s="2" customFormat="1" x14ac:dyDescent="0.25">
      <c r="A390" s="2" t="s">
        <v>2206</v>
      </c>
      <c r="B390" s="2" t="s">
        <v>2205</v>
      </c>
      <c r="C390" s="2" t="s">
        <v>6987</v>
      </c>
      <c r="D390" s="2" t="s">
        <v>2204</v>
      </c>
      <c r="E390" s="2" t="s">
        <v>2152</v>
      </c>
      <c r="F390" s="2" t="s">
        <v>2203</v>
      </c>
      <c r="G390" s="2" t="s">
        <v>2191</v>
      </c>
      <c r="H390" s="2" t="s">
        <v>2157</v>
      </c>
      <c r="I390" s="2">
        <v>2015</v>
      </c>
      <c r="J390" s="2" t="s">
        <v>941</v>
      </c>
      <c r="K390" s="2" t="s">
        <v>3114</v>
      </c>
      <c r="L390" s="2" t="s">
        <v>3115</v>
      </c>
      <c r="M390" s="2" t="s">
        <v>941</v>
      </c>
      <c r="N390" s="2" t="s">
        <v>941</v>
      </c>
      <c r="O390" s="2" t="s">
        <v>941</v>
      </c>
    </row>
    <row r="391" spans="1:15" s="2" customFormat="1" x14ac:dyDescent="0.25">
      <c r="A391" s="2" t="s">
        <v>2206</v>
      </c>
      <c r="B391" s="2" t="s">
        <v>2205</v>
      </c>
      <c r="C391" s="2" t="s">
        <v>6987</v>
      </c>
      <c r="D391" s="2" t="s">
        <v>2204</v>
      </c>
      <c r="E391" s="2" t="s">
        <v>2152</v>
      </c>
      <c r="F391" s="2" t="s">
        <v>2203</v>
      </c>
      <c r="G391" s="2" t="s">
        <v>1407</v>
      </c>
      <c r="H391" s="2" t="s">
        <v>2155</v>
      </c>
      <c r="I391" s="2" t="s">
        <v>941</v>
      </c>
      <c r="J391" s="2" t="s">
        <v>941</v>
      </c>
      <c r="K391" s="2" t="s">
        <v>7012</v>
      </c>
      <c r="L391" s="2" t="s">
        <v>7013</v>
      </c>
      <c r="M391" s="2" t="s">
        <v>941</v>
      </c>
      <c r="N391" s="2" t="s">
        <v>941</v>
      </c>
      <c r="O391" s="2" t="s">
        <v>941</v>
      </c>
    </row>
    <row r="392" spans="1:15" s="2" customFormat="1" x14ac:dyDescent="0.25">
      <c r="A392" s="2" t="s">
        <v>2206</v>
      </c>
      <c r="B392" s="2" t="s">
        <v>2205</v>
      </c>
      <c r="C392" s="2" t="s">
        <v>6987</v>
      </c>
      <c r="D392" s="2" t="s">
        <v>2204</v>
      </c>
      <c r="E392" s="2" t="s">
        <v>2152</v>
      </c>
      <c r="F392" s="2" t="s">
        <v>2203</v>
      </c>
      <c r="G392" s="2" t="s">
        <v>1407</v>
      </c>
      <c r="H392" s="2" t="s">
        <v>2155</v>
      </c>
      <c r="I392" s="2" t="s">
        <v>941</v>
      </c>
      <c r="J392" s="2" t="s">
        <v>941</v>
      </c>
      <c r="K392" s="2" t="s">
        <v>7014</v>
      </c>
      <c r="L392" s="2" t="s">
        <v>7015</v>
      </c>
      <c r="M392" s="2" t="s">
        <v>941</v>
      </c>
      <c r="N392" s="2" t="s">
        <v>941</v>
      </c>
      <c r="O392" s="2" t="s">
        <v>941</v>
      </c>
    </row>
    <row r="393" spans="1:15" s="2" customFormat="1" x14ac:dyDescent="0.25">
      <c r="A393" s="2" t="s">
        <v>2206</v>
      </c>
      <c r="B393" s="2" t="s">
        <v>2205</v>
      </c>
      <c r="C393" s="2" t="s">
        <v>6987</v>
      </c>
      <c r="D393" s="2" t="s">
        <v>2204</v>
      </c>
      <c r="E393" s="2" t="s">
        <v>2152</v>
      </c>
      <c r="F393" s="2" t="s">
        <v>2203</v>
      </c>
      <c r="G393" s="2" t="s">
        <v>1407</v>
      </c>
      <c r="H393" s="2" t="s">
        <v>2157</v>
      </c>
      <c r="I393" s="2" t="s">
        <v>941</v>
      </c>
      <c r="J393" s="2" t="s">
        <v>941</v>
      </c>
      <c r="K393" s="2" t="s">
        <v>7016</v>
      </c>
      <c r="L393" s="2" t="s">
        <v>7017</v>
      </c>
      <c r="M393" s="2" t="s">
        <v>941</v>
      </c>
      <c r="N393" s="2" t="s">
        <v>941</v>
      </c>
      <c r="O393" s="2" t="s">
        <v>941</v>
      </c>
    </row>
    <row r="394" spans="1:15" s="2" customFormat="1" x14ac:dyDescent="0.25">
      <c r="A394" s="2" t="s">
        <v>2206</v>
      </c>
      <c r="B394" s="2" t="s">
        <v>2205</v>
      </c>
      <c r="C394" s="2" t="s">
        <v>6987</v>
      </c>
      <c r="D394" s="2" t="s">
        <v>2204</v>
      </c>
      <c r="E394" s="2" t="s">
        <v>2152</v>
      </c>
      <c r="F394" s="2" t="s">
        <v>2203</v>
      </c>
      <c r="G394" s="2" t="s">
        <v>1407</v>
      </c>
      <c r="H394" s="2" t="s">
        <v>2157</v>
      </c>
      <c r="I394" s="2" t="s">
        <v>941</v>
      </c>
      <c r="J394" s="2" t="s">
        <v>941</v>
      </c>
      <c r="K394" s="2" t="s">
        <v>7018</v>
      </c>
      <c r="L394" s="2" t="s">
        <v>7019</v>
      </c>
      <c r="M394" s="2" t="s">
        <v>941</v>
      </c>
      <c r="N394" s="2" t="s">
        <v>941</v>
      </c>
      <c r="O394" s="2" t="s">
        <v>941</v>
      </c>
    </row>
    <row r="395" spans="1:15" s="2" customFormat="1" x14ac:dyDescent="0.25">
      <c r="A395" s="2" t="s">
        <v>2206</v>
      </c>
      <c r="B395" s="2" t="s">
        <v>2205</v>
      </c>
      <c r="C395" s="2" t="s">
        <v>6987</v>
      </c>
      <c r="D395" s="2" t="s">
        <v>2204</v>
      </c>
      <c r="E395" s="2" t="s">
        <v>2152</v>
      </c>
      <c r="F395" s="2" t="s">
        <v>2203</v>
      </c>
      <c r="G395" s="2" t="s">
        <v>1407</v>
      </c>
      <c r="H395" s="2" t="s">
        <v>2157</v>
      </c>
      <c r="I395" s="2" t="s">
        <v>941</v>
      </c>
      <c r="J395" s="2" t="s">
        <v>941</v>
      </c>
      <c r="K395" s="2" t="s">
        <v>7020</v>
      </c>
      <c r="L395" s="2" t="s">
        <v>7021</v>
      </c>
      <c r="M395" s="2" t="s">
        <v>941</v>
      </c>
      <c r="N395" s="2" t="s">
        <v>941</v>
      </c>
      <c r="O395" s="2" t="s">
        <v>941</v>
      </c>
    </row>
    <row r="396" spans="1:15" s="2" customFormat="1" x14ac:dyDescent="0.25">
      <c r="A396" s="2" t="s">
        <v>2206</v>
      </c>
      <c r="B396" s="2" t="s">
        <v>2205</v>
      </c>
      <c r="C396" s="2" t="s">
        <v>6987</v>
      </c>
      <c r="D396" s="2" t="s">
        <v>2204</v>
      </c>
      <c r="E396" s="2" t="s">
        <v>2152</v>
      </c>
      <c r="F396" s="2" t="s">
        <v>2203</v>
      </c>
      <c r="G396" s="2" t="s">
        <v>1407</v>
      </c>
      <c r="H396" s="2" t="s">
        <v>2157</v>
      </c>
      <c r="I396" s="2" t="s">
        <v>941</v>
      </c>
      <c r="J396" s="2" t="s">
        <v>941</v>
      </c>
      <c r="K396" s="2" t="s">
        <v>5054</v>
      </c>
      <c r="L396" s="2" t="s">
        <v>5055</v>
      </c>
      <c r="M396" s="2" t="s">
        <v>941</v>
      </c>
      <c r="N396" s="2" t="s">
        <v>941</v>
      </c>
      <c r="O396" s="2" t="s">
        <v>941</v>
      </c>
    </row>
    <row r="397" spans="1:15" s="2" customFormat="1" x14ac:dyDescent="0.25">
      <c r="A397" s="2" t="s">
        <v>2206</v>
      </c>
      <c r="B397" s="2" t="s">
        <v>2205</v>
      </c>
      <c r="C397" s="2" t="s">
        <v>6987</v>
      </c>
      <c r="D397" s="2" t="s">
        <v>2204</v>
      </c>
      <c r="E397" s="2" t="s">
        <v>2152</v>
      </c>
      <c r="F397" s="2" t="s">
        <v>2203</v>
      </c>
      <c r="G397" s="2" t="s">
        <v>1407</v>
      </c>
      <c r="H397" s="2" t="s">
        <v>2157</v>
      </c>
      <c r="I397" s="2">
        <v>2010</v>
      </c>
      <c r="J397" s="2">
        <v>2018</v>
      </c>
      <c r="K397" s="2" t="s">
        <v>7022</v>
      </c>
      <c r="L397" s="2" t="s">
        <v>7023</v>
      </c>
      <c r="M397" s="2" t="s">
        <v>941</v>
      </c>
      <c r="N397" s="2" t="s">
        <v>941</v>
      </c>
      <c r="O397" s="2" t="s">
        <v>941</v>
      </c>
    </row>
    <row r="398" spans="1:15" s="2" customFormat="1" x14ac:dyDescent="0.25">
      <c r="A398" s="2" t="s">
        <v>2206</v>
      </c>
      <c r="B398" s="2" t="s">
        <v>2205</v>
      </c>
      <c r="C398" s="2" t="s">
        <v>6987</v>
      </c>
      <c r="D398" s="2" t="s">
        <v>2204</v>
      </c>
      <c r="E398" s="2" t="s">
        <v>2152</v>
      </c>
      <c r="F398" s="2" t="s">
        <v>2203</v>
      </c>
      <c r="G398" s="2" t="s">
        <v>6840</v>
      </c>
      <c r="H398" s="2" t="s">
        <v>2157</v>
      </c>
      <c r="I398" s="2" t="s">
        <v>941</v>
      </c>
      <c r="J398" s="2" t="s">
        <v>941</v>
      </c>
      <c r="K398" s="2" t="s">
        <v>3970</v>
      </c>
      <c r="L398" s="2" t="s">
        <v>3971</v>
      </c>
      <c r="M398" s="2" t="s">
        <v>941</v>
      </c>
      <c r="N398" s="2" t="s">
        <v>941</v>
      </c>
      <c r="O398" s="2" t="s">
        <v>941</v>
      </c>
    </row>
    <row r="399" spans="1:15" s="2" customFormat="1" ht="30" x14ac:dyDescent="0.25">
      <c r="A399" s="2" t="s">
        <v>2268</v>
      </c>
      <c r="B399" s="2" t="s">
        <v>2267</v>
      </c>
      <c r="C399" s="3" t="s">
        <v>7024</v>
      </c>
      <c r="D399" s="2" t="s">
        <v>941</v>
      </c>
      <c r="E399" s="2" t="s">
        <v>941</v>
      </c>
      <c r="F399" s="2" t="s">
        <v>941</v>
      </c>
      <c r="G399" s="2" t="s">
        <v>2191</v>
      </c>
      <c r="H399" s="2" t="s">
        <v>2155</v>
      </c>
      <c r="I399" s="2" t="s">
        <v>941</v>
      </c>
      <c r="J399" s="2" t="s">
        <v>941</v>
      </c>
      <c r="K399" s="2" t="s">
        <v>1165</v>
      </c>
      <c r="L399" s="2" t="s">
        <v>535</v>
      </c>
      <c r="M399" s="2" t="s">
        <v>941</v>
      </c>
      <c r="N399" s="2" t="s">
        <v>941</v>
      </c>
      <c r="O399" s="2" t="s">
        <v>941</v>
      </c>
    </row>
    <row r="400" spans="1:15" s="2" customFormat="1" x14ac:dyDescent="0.25">
      <c r="A400" s="2" t="s">
        <v>7025</v>
      </c>
      <c r="B400" s="2" t="s">
        <v>7026</v>
      </c>
      <c r="C400" s="2" t="s">
        <v>7027</v>
      </c>
      <c r="D400" s="2" t="s">
        <v>941</v>
      </c>
      <c r="E400" s="2" t="s">
        <v>941</v>
      </c>
      <c r="F400" s="2" t="s">
        <v>941</v>
      </c>
      <c r="G400" s="2" t="s">
        <v>2194</v>
      </c>
      <c r="H400" s="2" t="s">
        <v>2157</v>
      </c>
      <c r="I400" s="2" t="s">
        <v>941</v>
      </c>
      <c r="J400" s="2" t="s">
        <v>941</v>
      </c>
      <c r="K400" s="2" t="s">
        <v>1387</v>
      </c>
      <c r="L400" s="2" t="s">
        <v>157</v>
      </c>
      <c r="M400" s="2" t="s">
        <v>941</v>
      </c>
      <c r="N400" s="2" t="s">
        <v>941</v>
      </c>
      <c r="O400" s="2" t="s">
        <v>941</v>
      </c>
    </row>
    <row r="401" spans="1:15" s="2" customFormat="1" ht="180" x14ac:dyDescent="0.25">
      <c r="A401" s="2" t="s">
        <v>1931</v>
      </c>
      <c r="B401" s="2" t="s">
        <v>2420</v>
      </c>
      <c r="C401" s="3" t="s">
        <v>4155</v>
      </c>
      <c r="D401" s="2" t="s">
        <v>1930</v>
      </c>
      <c r="E401" s="2" t="s">
        <v>2152</v>
      </c>
      <c r="F401" s="2" t="s">
        <v>2108</v>
      </c>
      <c r="G401" s="2" t="s">
        <v>2191</v>
      </c>
      <c r="H401" s="2" t="s">
        <v>2155</v>
      </c>
      <c r="I401" s="2" t="s">
        <v>941</v>
      </c>
      <c r="J401" s="2" t="s">
        <v>941</v>
      </c>
      <c r="K401" s="2" t="s">
        <v>1927</v>
      </c>
      <c r="L401" s="2" t="s">
        <v>619</v>
      </c>
      <c r="M401" s="2" t="s">
        <v>941</v>
      </c>
      <c r="N401" s="2" t="s">
        <v>941</v>
      </c>
      <c r="O401" s="2" t="s">
        <v>941</v>
      </c>
    </row>
    <row r="402" spans="1:15" s="2" customFormat="1" ht="409.5" x14ac:dyDescent="0.25">
      <c r="A402" s="2" t="s">
        <v>7028</v>
      </c>
      <c r="B402" s="2" t="s">
        <v>7029</v>
      </c>
      <c r="C402" s="3" t="s">
        <v>7030</v>
      </c>
      <c r="D402" s="2" t="s">
        <v>7031</v>
      </c>
      <c r="E402" s="2" t="s">
        <v>2152</v>
      </c>
      <c r="F402" s="2" t="s">
        <v>7032</v>
      </c>
      <c r="G402" s="2" t="s">
        <v>2191</v>
      </c>
      <c r="H402" s="2" t="s">
        <v>2155</v>
      </c>
      <c r="I402" s="2" t="s">
        <v>941</v>
      </c>
      <c r="J402" s="2" t="s">
        <v>941</v>
      </c>
      <c r="K402" s="2" t="s">
        <v>7033</v>
      </c>
      <c r="L402" s="2" t="s">
        <v>7034</v>
      </c>
      <c r="M402" s="2" t="s">
        <v>941</v>
      </c>
      <c r="N402" s="2" t="s">
        <v>941</v>
      </c>
      <c r="O402" s="2" t="s">
        <v>941</v>
      </c>
    </row>
    <row r="403" spans="1:15" s="2" customFormat="1" ht="409.5" x14ac:dyDescent="0.25">
      <c r="A403" s="2" t="s">
        <v>7028</v>
      </c>
      <c r="B403" s="2" t="s">
        <v>7029</v>
      </c>
      <c r="C403" s="3" t="s">
        <v>7030</v>
      </c>
      <c r="D403" s="2" t="s">
        <v>7031</v>
      </c>
      <c r="E403" s="2" t="s">
        <v>2152</v>
      </c>
      <c r="F403" s="2" t="s">
        <v>7032</v>
      </c>
      <c r="G403" s="2" t="s">
        <v>2192</v>
      </c>
      <c r="H403" s="2" t="s">
        <v>2157</v>
      </c>
      <c r="I403" s="2" t="s">
        <v>941</v>
      </c>
      <c r="J403" s="2" t="s">
        <v>941</v>
      </c>
      <c r="K403" s="2" t="s">
        <v>1849</v>
      </c>
      <c r="L403" s="2" t="s">
        <v>444</v>
      </c>
      <c r="M403" s="2" t="s">
        <v>941</v>
      </c>
      <c r="N403" s="2" t="s">
        <v>941</v>
      </c>
      <c r="O403" s="2" t="s">
        <v>941</v>
      </c>
    </row>
    <row r="404" spans="1:15" s="2" customFormat="1" ht="195" x14ac:dyDescent="0.25">
      <c r="A404" s="2" t="s">
        <v>1466</v>
      </c>
      <c r="B404" s="2" t="s">
        <v>2341</v>
      </c>
      <c r="C404" s="3" t="s">
        <v>4170</v>
      </c>
      <c r="D404" s="2" t="s">
        <v>1523</v>
      </c>
      <c r="E404" s="2" t="s">
        <v>2152</v>
      </c>
      <c r="F404" s="2" t="s">
        <v>2136</v>
      </c>
      <c r="G404" s="2" t="s">
        <v>2191</v>
      </c>
      <c r="H404" s="2" t="s">
        <v>2155</v>
      </c>
      <c r="I404" s="2" t="s">
        <v>941</v>
      </c>
      <c r="J404" s="2" t="s">
        <v>941</v>
      </c>
      <c r="K404" s="2" t="s">
        <v>1520</v>
      </c>
      <c r="L404" s="2" t="s">
        <v>662</v>
      </c>
      <c r="M404" s="2" t="s">
        <v>941</v>
      </c>
      <c r="N404" s="2" t="s">
        <v>941</v>
      </c>
      <c r="O404" s="2" t="s">
        <v>4172</v>
      </c>
    </row>
    <row r="405" spans="1:15" s="2" customFormat="1" ht="30" x14ac:dyDescent="0.25">
      <c r="A405" s="2" t="s">
        <v>1929</v>
      </c>
      <c r="B405" s="2" t="s">
        <v>4190</v>
      </c>
      <c r="C405" s="3" t="s">
        <v>4191</v>
      </c>
      <c r="D405" s="2" t="s">
        <v>1928</v>
      </c>
      <c r="E405" s="2" t="s">
        <v>2152</v>
      </c>
      <c r="F405" s="2" t="s">
        <v>2109</v>
      </c>
      <c r="G405" s="2" t="s">
        <v>2191</v>
      </c>
      <c r="H405" s="2" t="s">
        <v>2157</v>
      </c>
      <c r="I405" s="2" t="s">
        <v>941</v>
      </c>
      <c r="J405" s="2" t="s">
        <v>941</v>
      </c>
      <c r="K405" s="2" t="s">
        <v>1927</v>
      </c>
      <c r="L405" s="2" t="s">
        <v>619</v>
      </c>
      <c r="M405" s="2" t="s">
        <v>941</v>
      </c>
      <c r="N405" s="2" t="s">
        <v>941</v>
      </c>
      <c r="O405" s="2" t="s">
        <v>941</v>
      </c>
    </row>
    <row r="406" spans="1:15" s="2" customFormat="1" ht="135" x14ac:dyDescent="0.25">
      <c r="A406" s="2" t="s">
        <v>1889</v>
      </c>
      <c r="B406" s="2" t="s">
        <v>2410</v>
      </c>
      <c r="C406" s="3" t="s">
        <v>4209</v>
      </c>
      <c r="D406" s="2" t="s">
        <v>1888</v>
      </c>
      <c r="E406" s="2" t="s">
        <v>2152</v>
      </c>
      <c r="F406" s="2" t="s">
        <v>2113</v>
      </c>
      <c r="G406" s="2" t="s">
        <v>2191</v>
      </c>
      <c r="H406" s="2" t="s">
        <v>2155</v>
      </c>
      <c r="I406" s="2" t="s">
        <v>941</v>
      </c>
      <c r="J406" s="2" t="s">
        <v>941</v>
      </c>
      <c r="K406" s="2" t="s">
        <v>1885</v>
      </c>
      <c r="L406" s="2" t="s">
        <v>265</v>
      </c>
      <c r="M406" s="2" t="s">
        <v>941</v>
      </c>
      <c r="N406" s="2" t="s">
        <v>941</v>
      </c>
      <c r="O406" s="2" t="s">
        <v>941</v>
      </c>
    </row>
    <row r="407" spans="1:15" s="2" customFormat="1" ht="195" x14ac:dyDescent="0.25">
      <c r="A407" s="2" t="s">
        <v>2299</v>
      </c>
      <c r="B407" s="2" t="s">
        <v>2298</v>
      </c>
      <c r="C407" s="3" t="s">
        <v>7035</v>
      </c>
      <c r="D407" s="2" t="s">
        <v>2297</v>
      </c>
      <c r="E407" s="2" t="s">
        <v>2152</v>
      </c>
      <c r="F407" s="2" t="s">
        <v>2296</v>
      </c>
      <c r="G407" s="2" t="s">
        <v>2191</v>
      </c>
      <c r="H407" s="2" t="s">
        <v>2155</v>
      </c>
      <c r="I407" s="2" t="s">
        <v>941</v>
      </c>
      <c r="J407" s="2" t="s">
        <v>941</v>
      </c>
      <c r="K407" s="2" t="s">
        <v>7036</v>
      </c>
      <c r="L407" s="2" t="s">
        <v>7037</v>
      </c>
      <c r="M407" s="2" t="s">
        <v>941</v>
      </c>
      <c r="N407" s="2" t="s">
        <v>941</v>
      </c>
      <c r="O407" s="2" t="s">
        <v>941</v>
      </c>
    </row>
    <row r="408" spans="1:15" s="2" customFormat="1" ht="195" x14ac:dyDescent="0.25">
      <c r="A408" s="2" t="s">
        <v>2299</v>
      </c>
      <c r="B408" s="2" t="s">
        <v>2298</v>
      </c>
      <c r="C408" s="3" t="s">
        <v>7035</v>
      </c>
      <c r="D408" s="2" t="s">
        <v>2297</v>
      </c>
      <c r="E408" s="2" t="s">
        <v>2152</v>
      </c>
      <c r="F408" s="2" t="s">
        <v>2296</v>
      </c>
      <c r="G408" s="2" t="s">
        <v>2191</v>
      </c>
      <c r="H408" s="2" t="s">
        <v>2155</v>
      </c>
      <c r="I408" s="2" t="s">
        <v>941</v>
      </c>
      <c r="J408" s="2" t="s">
        <v>941</v>
      </c>
      <c r="K408" s="2" t="s">
        <v>7038</v>
      </c>
      <c r="L408" s="2" t="s">
        <v>7039</v>
      </c>
      <c r="M408" s="2" t="s">
        <v>941</v>
      </c>
      <c r="N408" s="2" t="s">
        <v>941</v>
      </c>
      <c r="O408" s="2" t="s">
        <v>941</v>
      </c>
    </row>
    <row r="409" spans="1:15" s="2" customFormat="1" ht="195" x14ac:dyDescent="0.25">
      <c r="A409" s="2" t="s">
        <v>2299</v>
      </c>
      <c r="B409" s="2" t="s">
        <v>2298</v>
      </c>
      <c r="C409" s="3" t="s">
        <v>7035</v>
      </c>
      <c r="D409" s="2" t="s">
        <v>2297</v>
      </c>
      <c r="E409" s="2" t="s">
        <v>2152</v>
      </c>
      <c r="F409" s="2" t="s">
        <v>2296</v>
      </c>
      <c r="G409" s="2" t="s">
        <v>2191</v>
      </c>
      <c r="H409" s="2" t="s">
        <v>2155</v>
      </c>
      <c r="I409" s="2" t="s">
        <v>941</v>
      </c>
      <c r="J409" s="2" t="s">
        <v>941</v>
      </c>
      <c r="K409" s="2" t="s">
        <v>1277</v>
      </c>
      <c r="L409" s="2" t="s">
        <v>925</v>
      </c>
      <c r="M409" s="2" t="s">
        <v>941</v>
      </c>
      <c r="N409" s="2" t="s">
        <v>941</v>
      </c>
      <c r="O409" s="2" t="s">
        <v>941</v>
      </c>
    </row>
    <row r="410" spans="1:15" s="2" customFormat="1" ht="195" x14ac:dyDescent="0.25">
      <c r="A410" s="2" t="s">
        <v>2299</v>
      </c>
      <c r="B410" s="2" t="s">
        <v>2298</v>
      </c>
      <c r="C410" s="3" t="s">
        <v>7035</v>
      </c>
      <c r="D410" s="2" t="s">
        <v>2297</v>
      </c>
      <c r="E410" s="2" t="s">
        <v>2152</v>
      </c>
      <c r="F410" s="2" t="s">
        <v>2296</v>
      </c>
      <c r="G410" s="2" t="s">
        <v>1407</v>
      </c>
      <c r="H410" s="2" t="s">
        <v>2155</v>
      </c>
      <c r="I410" s="2" t="s">
        <v>941</v>
      </c>
      <c r="J410" s="2" t="s">
        <v>941</v>
      </c>
      <c r="K410" s="2" t="s">
        <v>7040</v>
      </c>
      <c r="L410" s="2" t="s">
        <v>7041</v>
      </c>
      <c r="M410" s="2" t="s">
        <v>941</v>
      </c>
      <c r="N410" s="2" t="s">
        <v>941</v>
      </c>
      <c r="O410" s="2" t="s">
        <v>941</v>
      </c>
    </row>
    <row r="411" spans="1:15" s="2" customFormat="1" ht="195" x14ac:dyDescent="0.25">
      <c r="A411" s="2" t="s">
        <v>2299</v>
      </c>
      <c r="B411" s="2" t="s">
        <v>2298</v>
      </c>
      <c r="C411" s="3" t="s">
        <v>7035</v>
      </c>
      <c r="D411" s="2" t="s">
        <v>2297</v>
      </c>
      <c r="E411" s="2" t="s">
        <v>2152</v>
      </c>
      <c r="F411" s="2" t="s">
        <v>2296</v>
      </c>
      <c r="G411" s="2" t="s">
        <v>1407</v>
      </c>
      <c r="H411" s="2" t="s">
        <v>2155</v>
      </c>
      <c r="I411" s="2" t="s">
        <v>941</v>
      </c>
      <c r="J411" s="2" t="s">
        <v>941</v>
      </c>
      <c r="K411" s="2" t="s">
        <v>7042</v>
      </c>
      <c r="L411" s="2" t="s">
        <v>7043</v>
      </c>
      <c r="M411" s="2" t="s">
        <v>941</v>
      </c>
      <c r="N411" s="2" t="s">
        <v>941</v>
      </c>
      <c r="O411" s="2" t="s">
        <v>941</v>
      </c>
    </row>
    <row r="412" spans="1:15" s="2" customFormat="1" ht="195" x14ac:dyDescent="0.25">
      <c r="A412" s="2" t="s">
        <v>2299</v>
      </c>
      <c r="B412" s="2" t="s">
        <v>2298</v>
      </c>
      <c r="C412" s="3" t="s">
        <v>7035</v>
      </c>
      <c r="D412" s="2" t="s">
        <v>2297</v>
      </c>
      <c r="E412" s="2" t="s">
        <v>2152</v>
      </c>
      <c r="F412" s="2" t="s">
        <v>2296</v>
      </c>
      <c r="G412" s="2" t="s">
        <v>1407</v>
      </c>
      <c r="H412" s="2" t="s">
        <v>2157</v>
      </c>
      <c r="I412" s="2" t="s">
        <v>941</v>
      </c>
      <c r="J412" s="2" t="s">
        <v>941</v>
      </c>
      <c r="K412" s="2" t="s">
        <v>7044</v>
      </c>
      <c r="L412" s="2" t="s">
        <v>7045</v>
      </c>
      <c r="M412" s="2" t="s">
        <v>941</v>
      </c>
      <c r="N412" s="2" t="s">
        <v>941</v>
      </c>
      <c r="O412" s="2" t="s">
        <v>941</v>
      </c>
    </row>
    <row r="413" spans="1:15" s="2" customFormat="1" ht="270" x14ac:dyDescent="0.25">
      <c r="A413" s="2" t="s">
        <v>1015</v>
      </c>
      <c r="B413" s="2" t="s">
        <v>2429</v>
      </c>
      <c r="C413" s="3" t="s">
        <v>4233</v>
      </c>
      <c r="D413" s="2" t="s">
        <v>1014</v>
      </c>
      <c r="E413" s="2" t="s">
        <v>2152</v>
      </c>
      <c r="F413" s="2" t="s">
        <v>2104</v>
      </c>
      <c r="G413" s="2" t="s">
        <v>2191</v>
      </c>
      <c r="H413" s="2" t="s">
        <v>2155</v>
      </c>
      <c r="I413" s="2" t="s">
        <v>941</v>
      </c>
      <c r="J413" s="2" t="s">
        <v>941</v>
      </c>
      <c r="K413" s="2" t="s">
        <v>2014</v>
      </c>
      <c r="L413" s="2" t="s">
        <v>541</v>
      </c>
      <c r="M413" s="2" t="s">
        <v>1013</v>
      </c>
      <c r="N413" s="2" t="s">
        <v>941</v>
      </c>
      <c r="O413" s="2" t="s">
        <v>4237</v>
      </c>
    </row>
    <row r="414" spans="1:15" s="2" customFormat="1" x14ac:dyDescent="0.25">
      <c r="A414" s="2" t="s">
        <v>1151</v>
      </c>
      <c r="B414" s="2" t="s">
        <v>2255</v>
      </c>
      <c r="C414" s="2" t="s">
        <v>941</v>
      </c>
      <c r="D414" s="2" t="s">
        <v>941</v>
      </c>
      <c r="E414" s="2" t="s">
        <v>941</v>
      </c>
      <c r="F414" s="2" t="s">
        <v>941</v>
      </c>
      <c r="G414" s="2" t="s">
        <v>2191</v>
      </c>
      <c r="H414" s="2" t="s">
        <v>2155</v>
      </c>
      <c r="I414" s="2" t="s">
        <v>941</v>
      </c>
      <c r="J414" s="2" t="s">
        <v>941</v>
      </c>
      <c r="K414" s="2" t="s">
        <v>1143</v>
      </c>
      <c r="L414" s="2" t="s">
        <v>631</v>
      </c>
      <c r="M414" s="2" t="s">
        <v>941</v>
      </c>
      <c r="N414" s="2" t="s">
        <v>941</v>
      </c>
      <c r="O414" s="2" t="s">
        <v>941</v>
      </c>
    </row>
    <row r="415" spans="1:15" s="2" customFormat="1" ht="165" x14ac:dyDescent="0.25">
      <c r="A415" s="2" t="s">
        <v>1746</v>
      </c>
      <c r="B415" s="2" t="s">
        <v>2393</v>
      </c>
      <c r="C415" s="3" t="s">
        <v>4358</v>
      </c>
      <c r="D415" s="2" t="s">
        <v>1745</v>
      </c>
      <c r="E415" s="2" t="s">
        <v>2152</v>
      </c>
      <c r="F415" s="2" t="s">
        <v>2121</v>
      </c>
      <c r="G415" s="2" t="s">
        <v>2211</v>
      </c>
      <c r="H415" s="2" t="s">
        <v>2155</v>
      </c>
      <c r="I415" s="2" t="s">
        <v>941</v>
      </c>
      <c r="J415" s="2" t="s">
        <v>941</v>
      </c>
      <c r="K415" s="2" t="s">
        <v>1740</v>
      </c>
      <c r="L415" s="2" t="s">
        <v>783</v>
      </c>
      <c r="M415" s="2" t="s">
        <v>1744</v>
      </c>
      <c r="N415" s="2" t="s">
        <v>941</v>
      </c>
      <c r="O415" s="2" t="s">
        <v>941</v>
      </c>
    </row>
    <row r="416" spans="1:15" s="2" customFormat="1" x14ac:dyDescent="0.25">
      <c r="A416" s="2" t="s">
        <v>2374</v>
      </c>
      <c r="B416" s="2" t="s">
        <v>2373</v>
      </c>
      <c r="C416" s="2" t="s">
        <v>7046</v>
      </c>
      <c r="D416" s="2" t="s">
        <v>2372</v>
      </c>
      <c r="E416" s="2" t="s">
        <v>941</v>
      </c>
      <c r="F416" s="2" t="s">
        <v>941</v>
      </c>
      <c r="G416" s="2" t="s">
        <v>2191</v>
      </c>
      <c r="H416" s="2" t="s">
        <v>2157</v>
      </c>
      <c r="I416" s="2" t="s">
        <v>941</v>
      </c>
      <c r="J416" s="2" t="s">
        <v>941</v>
      </c>
      <c r="K416" s="2" t="s">
        <v>7047</v>
      </c>
      <c r="L416" s="2" t="s">
        <v>7048</v>
      </c>
      <c r="M416" s="2" t="s">
        <v>941</v>
      </c>
      <c r="N416" s="2" t="s">
        <v>941</v>
      </c>
      <c r="O416" s="2" t="s">
        <v>7049</v>
      </c>
    </row>
    <row r="417" spans="1:15" s="2" customFormat="1" x14ac:dyDescent="0.25">
      <c r="A417" s="2" t="s">
        <v>2374</v>
      </c>
      <c r="B417" s="2" t="s">
        <v>2373</v>
      </c>
      <c r="C417" s="2" t="s">
        <v>7046</v>
      </c>
      <c r="D417" s="2" t="s">
        <v>2372</v>
      </c>
      <c r="E417" s="2" t="s">
        <v>941</v>
      </c>
      <c r="F417" s="2" t="s">
        <v>941</v>
      </c>
      <c r="G417" s="2" t="s">
        <v>1407</v>
      </c>
      <c r="H417" s="2" t="s">
        <v>2155</v>
      </c>
      <c r="I417" s="2" t="s">
        <v>941</v>
      </c>
      <c r="J417" s="2" t="s">
        <v>941</v>
      </c>
      <c r="K417" s="2" t="s">
        <v>479</v>
      </c>
      <c r="L417" s="2" t="s">
        <v>478</v>
      </c>
      <c r="M417" s="2" t="s">
        <v>941</v>
      </c>
      <c r="N417" s="2" t="s">
        <v>941</v>
      </c>
      <c r="O417" s="2" t="s">
        <v>7049</v>
      </c>
    </row>
    <row r="418" spans="1:15" s="2" customFormat="1" x14ac:dyDescent="0.25">
      <c r="A418" s="2" t="s">
        <v>2374</v>
      </c>
      <c r="B418" s="2" t="s">
        <v>2373</v>
      </c>
      <c r="C418" s="2" t="s">
        <v>7046</v>
      </c>
      <c r="D418" s="2" t="s">
        <v>2372</v>
      </c>
      <c r="E418" s="2" t="s">
        <v>941</v>
      </c>
      <c r="F418" s="2" t="s">
        <v>941</v>
      </c>
      <c r="G418" s="2" t="s">
        <v>1407</v>
      </c>
      <c r="H418" s="2" t="s">
        <v>2155</v>
      </c>
      <c r="I418" s="2" t="s">
        <v>941</v>
      </c>
      <c r="J418" s="2" t="s">
        <v>941</v>
      </c>
      <c r="K418" s="2" t="s">
        <v>7050</v>
      </c>
      <c r="L418" s="2" t="s">
        <v>7051</v>
      </c>
      <c r="M418" s="2" t="s">
        <v>941</v>
      </c>
      <c r="N418" s="2" t="s">
        <v>941</v>
      </c>
      <c r="O418" s="2" t="s">
        <v>7049</v>
      </c>
    </row>
    <row r="419" spans="1:15" s="2" customFormat="1" x14ac:dyDescent="0.25">
      <c r="A419" s="2" t="s">
        <v>2374</v>
      </c>
      <c r="B419" s="2" t="s">
        <v>2373</v>
      </c>
      <c r="C419" s="2" t="s">
        <v>7046</v>
      </c>
      <c r="D419" s="2" t="s">
        <v>2372</v>
      </c>
      <c r="E419" s="2" t="s">
        <v>941</v>
      </c>
      <c r="F419" s="2" t="s">
        <v>941</v>
      </c>
      <c r="G419" s="2" t="s">
        <v>1407</v>
      </c>
      <c r="H419" s="2" t="s">
        <v>2157</v>
      </c>
      <c r="I419" s="2" t="s">
        <v>941</v>
      </c>
      <c r="J419" s="2" t="s">
        <v>941</v>
      </c>
      <c r="K419" s="2" t="s">
        <v>7052</v>
      </c>
      <c r="L419" s="2" t="s">
        <v>7053</v>
      </c>
      <c r="M419" s="2" t="s">
        <v>941</v>
      </c>
      <c r="N419" s="2" t="s">
        <v>941</v>
      </c>
      <c r="O419" s="2" t="s">
        <v>7049</v>
      </c>
    </row>
    <row r="420" spans="1:15" s="2" customFormat="1" x14ac:dyDescent="0.25">
      <c r="A420" s="2" t="s">
        <v>2397</v>
      </c>
      <c r="B420" s="2" t="s">
        <v>2396</v>
      </c>
      <c r="C420" s="2" t="s">
        <v>7054</v>
      </c>
      <c r="D420" s="2" t="s">
        <v>2395</v>
      </c>
      <c r="E420" s="2" t="s">
        <v>2152</v>
      </c>
      <c r="F420" s="2" t="s">
        <v>2394</v>
      </c>
      <c r="G420" s="2" t="s">
        <v>2191</v>
      </c>
      <c r="H420" s="2" t="s">
        <v>2155</v>
      </c>
      <c r="I420" s="2" t="s">
        <v>941</v>
      </c>
      <c r="J420" s="2" t="s">
        <v>941</v>
      </c>
      <c r="K420" s="2" t="s">
        <v>1761</v>
      </c>
      <c r="L420" s="2" t="s">
        <v>511</v>
      </c>
      <c r="M420" s="2" t="s">
        <v>941</v>
      </c>
      <c r="N420" s="2" t="s">
        <v>941</v>
      </c>
      <c r="O420" s="2" t="s">
        <v>941</v>
      </c>
    </row>
    <row r="421" spans="1:15" s="2" customFormat="1" ht="300" x14ac:dyDescent="0.25">
      <c r="A421" s="2" t="s">
        <v>2254</v>
      </c>
      <c r="B421" s="2" t="s">
        <v>2253</v>
      </c>
      <c r="C421" s="3" t="s">
        <v>7055</v>
      </c>
      <c r="D421" s="2" t="s">
        <v>941</v>
      </c>
      <c r="E421" s="2" t="s">
        <v>941</v>
      </c>
      <c r="F421" s="2" t="s">
        <v>941</v>
      </c>
      <c r="G421" s="2" t="s">
        <v>2191</v>
      </c>
      <c r="H421" s="2" t="s">
        <v>2155</v>
      </c>
      <c r="I421" s="2" t="s">
        <v>941</v>
      </c>
      <c r="J421" s="2" t="s">
        <v>941</v>
      </c>
      <c r="K421" s="2" t="s">
        <v>1143</v>
      </c>
      <c r="L421" s="2" t="s">
        <v>631</v>
      </c>
      <c r="M421" s="2" t="s">
        <v>941</v>
      </c>
      <c r="N421" s="2" t="s">
        <v>941</v>
      </c>
      <c r="O421" s="2" t="s">
        <v>941</v>
      </c>
    </row>
    <row r="422" spans="1:15" s="2" customFormat="1" ht="120" x14ac:dyDescent="0.25">
      <c r="A422" s="2" t="s">
        <v>1851</v>
      </c>
      <c r="B422" s="2" t="s">
        <v>2444</v>
      </c>
      <c r="C422" s="3" t="s">
        <v>4377</v>
      </c>
      <c r="D422" s="2" t="s">
        <v>1850</v>
      </c>
      <c r="E422" s="2" t="s">
        <v>2152</v>
      </c>
      <c r="F422" s="2" t="s">
        <v>2097</v>
      </c>
      <c r="G422" s="2" t="s">
        <v>2191</v>
      </c>
      <c r="H422" s="2" t="s">
        <v>2155</v>
      </c>
      <c r="I422" s="2" t="s">
        <v>941</v>
      </c>
      <c r="J422" s="2" t="s">
        <v>941</v>
      </c>
      <c r="K422" s="2" t="s">
        <v>2070</v>
      </c>
      <c r="L422" s="2" t="s">
        <v>873</v>
      </c>
      <c r="M422" s="2" t="s">
        <v>941</v>
      </c>
      <c r="N422" s="2" t="s">
        <v>941</v>
      </c>
      <c r="O422" s="2" t="s">
        <v>4379</v>
      </c>
    </row>
    <row r="423" spans="1:15" s="2" customFormat="1" ht="120" x14ac:dyDescent="0.25">
      <c r="A423" s="2" t="s">
        <v>1851</v>
      </c>
      <c r="B423" s="2" t="s">
        <v>2444</v>
      </c>
      <c r="C423" s="3" t="s">
        <v>4377</v>
      </c>
      <c r="D423" s="2" t="s">
        <v>1850</v>
      </c>
      <c r="E423" s="2" t="s">
        <v>2152</v>
      </c>
      <c r="F423" s="2" t="s">
        <v>2097</v>
      </c>
      <c r="G423" s="2" t="s">
        <v>1407</v>
      </c>
      <c r="H423" s="2" t="s">
        <v>2157</v>
      </c>
      <c r="I423" s="2" t="s">
        <v>941</v>
      </c>
      <c r="J423" s="2" t="s">
        <v>941</v>
      </c>
      <c r="K423" s="2" t="s">
        <v>4380</v>
      </c>
      <c r="L423" s="2" t="s">
        <v>4381</v>
      </c>
      <c r="M423" s="2" t="s">
        <v>941</v>
      </c>
      <c r="N423" s="2" t="s">
        <v>941</v>
      </c>
      <c r="O423" s="2" t="s">
        <v>4379</v>
      </c>
    </row>
    <row r="424" spans="1:15" s="2" customFormat="1" ht="195" x14ac:dyDescent="0.25">
      <c r="A424" s="2" t="s">
        <v>2252</v>
      </c>
      <c r="B424" s="2" t="s">
        <v>2251</v>
      </c>
      <c r="C424" s="3" t="s">
        <v>7056</v>
      </c>
      <c r="D424" s="2" t="s">
        <v>941</v>
      </c>
      <c r="E424" s="2" t="s">
        <v>941</v>
      </c>
      <c r="F424" s="2" t="s">
        <v>941</v>
      </c>
      <c r="G424" s="2" t="s">
        <v>2191</v>
      </c>
      <c r="H424" s="2" t="s">
        <v>2155</v>
      </c>
      <c r="I424" s="2" t="s">
        <v>941</v>
      </c>
      <c r="J424" s="2" t="s">
        <v>941</v>
      </c>
      <c r="K424" s="2" t="s">
        <v>1143</v>
      </c>
      <c r="L424" s="2" t="s">
        <v>631</v>
      </c>
      <c r="M424" s="2" t="s">
        <v>941</v>
      </c>
      <c r="N424" s="2" t="s">
        <v>941</v>
      </c>
      <c r="O424" s="2" t="s">
        <v>941</v>
      </c>
    </row>
    <row r="425" spans="1:15" s="2" customFormat="1" ht="285" x14ac:dyDescent="0.25">
      <c r="A425" s="2" t="s">
        <v>1613</v>
      </c>
      <c r="B425" s="2" t="s">
        <v>2323</v>
      </c>
      <c r="C425" s="3" t="s">
        <v>4406</v>
      </c>
      <c r="D425" s="2" t="s">
        <v>1612</v>
      </c>
      <c r="E425" s="2" t="s">
        <v>2152</v>
      </c>
      <c r="F425" s="2" t="s">
        <v>2130</v>
      </c>
      <c r="G425" s="2" t="s">
        <v>2191</v>
      </c>
      <c r="H425" s="2" t="s">
        <v>2155</v>
      </c>
      <c r="I425" s="2" t="s">
        <v>941</v>
      </c>
      <c r="J425" s="2" t="s">
        <v>941</v>
      </c>
      <c r="K425" s="2" t="s">
        <v>1614</v>
      </c>
      <c r="L425" s="2" t="s">
        <v>815</v>
      </c>
      <c r="M425" s="2" t="s">
        <v>1611</v>
      </c>
      <c r="N425" s="2" t="s">
        <v>941</v>
      </c>
      <c r="O425" s="2" t="s">
        <v>941</v>
      </c>
    </row>
    <row r="426" spans="1:15" s="2" customFormat="1" ht="285" x14ac:dyDescent="0.25">
      <c r="A426" s="2" t="s">
        <v>1613</v>
      </c>
      <c r="B426" s="2" t="s">
        <v>2323</v>
      </c>
      <c r="C426" s="3" t="s">
        <v>4406</v>
      </c>
      <c r="D426" s="2" t="s">
        <v>1612</v>
      </c>
      <c r="E426" s="2" t="s">
        <v>2152</v>
      </c>
      <c r="F426" s="2" t="s">
        <v>2130</v>
      </c>
      <c r="G426" s="2" t="s">
        <v>2191</v>
      </c>
      <c r="H426" s="2" t="s">
        <v>2155</v>
      </c>
      <c r="I426" s="2" t="s">
        <v>941</v>
      </c>
      <c r="J426" s="2" t="s">
        <v>941</v>
      </c>
      <c r="K426" s="2" t="s">
        <v>7057</v>
      </c>
      <c r="L426" s="2" t="s">
        <v>7058</v>
      </c>
      <c r="M426" s="2" t="s">
        <v>1611</v>
      </c>
      <c r="N426" s="2" t="s">
        <v>941</v>
      </c>
      <c r="O426" s="2" t="s">
        <v>941</v>
      </c>
    </row>
    <row r="427" spans="1:15" s="2" customFormat="1" x14ac:dyDescent="0.25">
      <c r="A427" s="2" t="s">
        <v>7059</v>
      </c>
      <c r="B427" s="2" t="s">
        <v>7060</v>
      </c>
      <c r="C427" s="2" t="s">
        <v>941</v>
      </c>
      <c r="D427" s="2" t="s">
        <v>941</v>
      </c>
      <c r="E427" s="2" t="s">
        <v>941</v>
      </c>
      <c r="F427" s="2" t="s">
        <v>941</v>
      </c>
      <c r="G427" s="2" t="s">
        <v>2212</v>
      </c>
      <c r="H427" s="2" t="s">
        <v>2157</v>
      </c>
      <c r="I427" s="2" t="s">
        <v>941</v>
      </c>
      <c r="J427" s="2" t="s">
        <v>941</v>
      </c>
      <c r="K427" s="2" t="s">
        <v>1533</v>
      </c>
      <c r="L427" s="2" t="s">
        <v>200</v>
      </c>
      <c r="M427" s="2" t="s">
        <v>941</v>
      </c>
      <c r="N427" s="2" t="s">
        <v>941</v>
      </c>
      <c r="O427" s="2" t="s">
        <v>941</v>
      </c>
    </row>
    <row r="428" spans="1:15" s="2" customFormat="1" ht="135" x14ac:dyDescent="0.25">
      <c r="A428" s="2" t="s">
        <v>7061</v>
      </c>
      <c r="B428" s="2" t="s">
        <v>7062</v>
      </c>
      <c r="C428" s="3" t="s">
        <v>7063</v>
      </c>
      <c r="D428" s="2" t="s">
        <v>7064</v>
      </c>
      <c r="E428" s="2" t="s">
        <v>2152</v>
      </c>
      <c r="F428" s="2" t="s">
        <v>7065</v>
      </c>
      <c r="G428" s="2" t="s">
        <v>2191</v>
      </c>
      <c r="H428" s="2" t="s">
        <v>2155</v>
      </c>
      <c r="I428" s="2" t="s">
        <v>941</v>
      </c>
      <c r="J428" s="2" t="s">
        <v>941</v>
      </c>
      <c r="K428" s="2" t="s">
        <v>7066</v>
      </c>
      <c r="L428" s="2" t="s">
        <v>7067</v>
      </c>
      <c r="M428" s="2" t="s">
        <v>941</v>
      </c>
      <c r="N428" s="2" t="s">
        <v>941</v>
      </c>
      <c r="O428" s="2" t="s">
        <v>941</v>
      </c>
    </row>
    <row r="429" spans="1:15" s="2" customFormat="1" ht="135" x14ac:dyDescent="0.25">
      <c r="A429" s="2" t="s">
        <v>7061</v>
      </c>
      <c r="B429" s="2" t="s">
        <v>7062</v>
      </c>
      <c r="C429" s="3" t="s">
        <v>7063</v>
      </c>
      <c r="D429" s="2" t="s">
        <v>7064</v>
      </c>
      <c r="E429" s="2" t="s">
        <v>2152</v>
      </c>
      <c r="F429" s="2" t="s">
        <v>7065</v>
      </c>
      <c r="G429" s="2" t="s">
        <v>2191</v>
      </c>
      <c r="H429" s="2" t="s">
        <v>2157</v>
      </c>
      <c r="I429" s="2" t="s">
        <v>941</v>
      </c>
      <c r="J429" s="2" t="s">
        <v>941</v>
      </c>
      <c r="K429" s="2" t="s">
        <v>971</v>
      </c>
      <c r="L429" s="2" t="s">
        <v>837</v>
      </c>
      <c r="M429" s="2" t="s">
        <v>941</v>
      </c>
      <c r="N429" s="2" t="s">
        <v>941</v>
      </c>
      <c r="O429" s="2" t="s">
        <v>941</v>
      </c>
    </row>
    <row r="430" spans="1:15" s="2" customFormat="1" x14ac:dyDescent="0.25">
      <c r="A430" s="2" t="s">
        <v>2303</v>
      </c>
      <c r="B430" s="2" t="s">
        <v>2302</v>
      </c>
      <c r="C430" s="2" t="s">
        <v>7068</v>
      </c>
      <c r="D430" s="2" t="s">
        <v>2301</v>
      </c>
      <c r="E430" s="2" t="s">
        <v>2152</v>
      </c>
      <c r="F430" s="2" t="s">
        <v>2300</v>
      </c>
      <c r="G430" s="2" t="s">
        <v>2191</v>
      </c>
      <c r="H430" s="2" t="s">
        <v>2155</v>
      </c>
      <c r="I430" s="2" t="s">
        <v>941</v>
      </c>
      <c r="J430" s="2" t="s">
        <v>941</v>
      </c>
      <c r="K430" s="2" t="s">
        <v>7069</v>
      </c>
      <c r="L430" s="2" t="s">
        <v>7070</v>
      </c>
      <c r="M430" s="2" t="s">
        <v>941</v>
      </c>
      <c r="N430" s="2" t="s">
        <v>941</v>
      </c>
      <c r="O430" s="2" t="s">
        <v>941</v>
      </c>
    </row>
    <row r="431" spans="1:15" s="2" customFormat="1" x14ac:dyDescent="0.25">
      <c r="A431" s="2" t="s">
        <v>2303</v>
      </c>
      <c r="B431" s="2" t="s">
        <v>2302</v>
      </c>
      <c r="C431" s="2" t="s">
        <v>7068</v>
      </c>
      <c r="D431" s="2" t="s">
        <v>2301</v>
      </c>
      <c r="E431" s="2" t="s">
        <v>2152</v>
      </c>
      <c r="F431" s="2" t="s">
        <v>2300</v>
      </c>
      <c r="G431" s="2" t="s">
        <v>2191</v>
      </c>
      <c r="H431" s="2" t="s">
        <v>2155</v>
      </c>
      <c r="I431" s="2" t="s">
        <v>941</v>
      </c>
      <c r="J431" s="2" t="s">
        <v>941</v>
      </c>
      <c r="K431" s="2" t="s">
        <v>1802</v>
      </c>
      <c r="L431" s="2" t="s">
        <v>759</v>
      </c>
      <c r="M431" s="2" t="s">
        <v>941</v>
      </c>
      <c r="N431" s="2" t="s">
        <v>941</v>
      </c>
      <c r="O431" s="2" t="s">
        <v>941</v>
      </c>
    </row>
    <row r="432" spans="1:15" s="2" customFormat="1" x14ac:dyDescent="0.25">
      <c r="A432" s="2" t="s">
        <v>2303</v>
      </c>
      <c r="B432" s="2" t="s">
        <v>2302</v>
      </c>
      <c r="C432" s="2" t="s">
        <v>7068</v>
      </c>
      <c r="D432" s="2" t="s">
        <v>2301</v>
      </c>
      <c r="E432" s="2" t="s">
        <v>2152</v>
      </c>
      <c r="F432" s="2" t="s">
        <v>2300</v>
      </c>
      <c r="G432" s="2" t="s">
        <v>2191</v>
      </c>
      <c r="H432" s="2" t="s">
        <v>2155</v>
      </c>
      <c r="I432" s="2" t="s">
        <v>941</v>
      </c>
      <c r="J432" s="2" t="s">
        <v>941</v>
      </c>
      <c r="K432" s="2" t="s">
        <v>7071</v>
      </c>
      <c r="L432" s="2" t="s">
        <v>7072</v>
      </c>
      <c r="M432" s="2" t="s">
        <v>941</v>
      </c>
      <c r="N432" s="2" t="s">
        <v>941</v>
      </c>
      <c r="O432" s="2" t="s">
        <v>941</v>
      </c>
    </row>
    <row r="433" spans="1:15" s="2" customFormat="1" x14ac:dyDescent="0.25">
      <c r="A433" s="2" t="s">
        <v>2303</v>
      </c>
      <c r="B433" s="2" t="s">
        <v>2302</v>
      </c>
      <c r="C433" s="2" t="s">
        <v>7068</v>
      </c>
      <c r="D433" s="2" t="s">
        <v>2301</v>
      </c>
      <c r="E433" s="2" t="s">
        <v>2152</v>
      </c>
      <c r="F433" s="2" t="s">
        <v>2300</v>
      </c>
      <c r="G433" s="2" t="s">
        <v>2191</v>
      </c>
      <c r="H433" s="2" t="s">
        <v>2157</v>
      </c>
      <c r="I433" s="2" t="s">
        <v>941</v>
      </c>
      <c r="J433" s="2" t="s">
        <v>941</v>
      </c>
      <c r="K433" s="2" t="s">
        <v>7073</v>
      </c>
      <c r="L433" s="2" t="s">
        <v>7074</v>
      </c>
      <c r="M433" s="2" t="s">
        <v>941</v>
      </c>
      <c r="N433" s="2" t="s">
        <v>941</v>
      </c>
      <c r="O433" s="2" t="s">
        <v>941</v>
      </c>
    </row>
    <row r="434" spans="1:15" s="2" customFormat="1" x14ac:dyDescent="0.25">
      <c r="A434" s="2" t="s">
        <v>2303</v>
      </c>
      <c r="B434" s="2" t="s">
        <v>2302</v>
      </c>
      <c r="C434" s="2" t="s">
        <v>7068</v>
      </c>
      <c r="D434" s="2" t="s">
        <v>2301</v>
      </c>
      <c r="E434" s="2" t="s">
        <v>2152</v>
      </c>
      <c r="F434" s="2" t="s">
        <v>2300</v>
      </c>
      <c r="G434" s="2" t="s">
        <v>2191</v>
      </c>
      <c r="H434" s="2" t="s">
        <v>2157</v>
      </c>
      <c r="I434" s="2" t="s">
        <v>941</v>
      </c>
      <c r="J434" s="2" t="s">
        <v>941</v>
      </c>
      <c r="K434" s="2" t="s">
        <v>7075</v>
      </c>
      <c r="L434" s="2" t="s">
        <v>7076</v>
      </c>
      <c r="M434" s="2" t="s">
        <v>941</v>
      </c>
      <c r="N434" s="2" t="s">
        <v>941</v>
      </c>
      <c r="O434" s="2" t="s">
        <v>941</v>
      </c>
    </row>
    <row r="435" spans="1:15" s="2" customFormat="1" x14ac:dyDescent="0.25">
      <c r="A435" s="2" t="s">
        <v>2303</v>
      </c>
      <c r="B435" s="2" t="s">
        <v>2302</v>
      </c>
      <c r="C435" s="2" t="s">
        <v>7068</v>
      </c>
      <c r="D435" s="2" t="s">
        <v>2301</v>
      </c>
      <c r="E435" s="2" t="s">
        <v>2152</v>
      </c>
      <c r="F435" s="2" t="s">
        <v>2300</v>
      </c>
      <c r="G435" s="2" t="s">
        <v>2191</v>
      </c>
      <c r="H435" s="2" t="s">
        <v>2157</v>
      </c>
      <c r="I435" s="2" t="s">
        <v>941</v>
      </c>
      <c r="J435" s="2" t="s">
        <v>941</v>
      </c>
      <c r="K435" s="2" t="s">
        <v>7077</v>
      </c>
      <c r="L435" s="2" t="s">
        <v>7078</v>
      </c>
      <c r="M435" s="2" t="s">
        <v>941</v>
      </c>
      <c r="N435" s="2" t="s">
        <v>941</v>
      </c>
      <c r="O435" s="2" t="s">
        <v>941</v>
      </c>
    </row>
    <row r="436" spans="1:15" s="2" customFormat="1" x14ac:dyDescent="0.25">
      <c r="A436" s="2" t="s">
        <v>2303</v>
      </c>
      <c r="B436" s="2" t="s">
        <v>2302</v>
      </c>
      <c r="C436" s="2" t="s">
        <v>7068</v>
      </c>
      <c r="D436" s="2" t="s">
        <v>2301</v>
      </c>
      <c r="E436" s="2" t="s">
        <v>2152</v>
      </c>
      <c r="F436" s="2" t="s">
        <v>2300</v>
      </c>
      <c r="G436" s="2" t="s">
        <v>2191</v>
      </c>
      <c r="H436" s="2" t="s">
        <v>2157</v>
      </c>
      <c r="I436" s="2" t="s">
        <v>941</v>
      </c>
      <c r="J436" s="2" t="s">
        <v>941</v>
      </c>
      <c r="K436" s="2" t="s">
        <v>7079</v>
      </c>
      <c r="L436" s="2" t="s">
        <v>7080</v>
      </c>
      <c r="M436" s="2" t="s">
        <v>941</v>
      </c>
      <c r="N436" s="2" t="s">
        <v>941</v>
      </c>
      <c r="O436" s="2" t="s">
        <v>941</v>
      </c>
    </row>
    <row r="437" spans="1:15" s="2" customFormat="1" x14ac:dyDescent="0.25">
      <c r="A437" s="2" t="s">
        <v>2303</v>
      </c>
      <c r="B437" s="2" t="s">
        <v>2302</v>
      </c>
      <c r="C437" s="2" t="s">
        <v>7068</v>
      </c>
      <c r="D437" s="2" t="s">
        <v>2301</v>
      </c>
      <c r="E437" s="2" t="s">
        <v>2152</v>
      </c>
      <c r="F437" s="2" t="s">
        <v>2300</v>
      </c>
      <c r="G437" s="2" t="s">
        <v>2191</v>
      </c>
      <c r="H437" s="2" t="s">
        <v>2157</v>
      </c>
      <c r="I437" s="2" t="s">
        <v>941</v>
      </c>
      <c r="J437" s="2" t="s">
        <v>941</v>
      </c>
      <c r="K437" s="2" t="s">
        <v>7081</v>
      </c>
      <c r="L437" s="2" t="s">
        <v>7082</v>
      </c>
      <c r="M437" s="2" t="s">
        <v>941</v>
      </c>
      <c r="N437" s="2" t="s">
        <v>941</v>
      </c>
      <c r="O437" s="2" t="s">
        <v>941</v>
      </c>
    </row>
    <row r="438" spans="1:15" s="2" customFormat="1" x14ac:dyDescent="0.25">
      <c r="A438" s="2" t="s">
        <v>2303</v>
      </c>
      <c r="B438" s="2" t="s">
        <v>2302</v>
      </c>
      <c r="C438" s="2" t="s">
        <v>7068</v>
      </c>
      <c r="D438" s="2" t="s">
        <v>2301</v>
      </c>
      <c r="E438" s="2" t="s">
        <v>2152</v>
      </c>
      <c r="F438" s="2" t="s">
        <v>2300</v>
      </c>
      <c r="G438" s="2" t="s">
        <v>1407</v>
      </c>
      <c r="H438" s="2" t="s">
        <v>2155</v>
      </c>
      <c r="I438" s="2" t="s">
        <v>941</v>
      </c>
      <c r="J438" s="2" t="s">
        <v>941</v>
      </c>
      <c r="K438" s="2" t="s">
        <v>7083</v>
      </c>
      <c r="L438" s="2" t="s">
        <v>7084</v>
      </c>
      <c r="M438" s="2" t="s">
        <v>941</v>
      </c>
      <c r="N438" s="2" t="s">
        <v>941</v>
      </c>
      <c r="O438" s="2" t="s">
        <v>941</v>
      </c>
    </row>
    <row r="439" spans="1:15" s="2" customFormat="1" x14ac:dyDescent="0.25">
      <c r="A439" s="2" t="s">
        <v>2303</v>
      </c>
      <c r="B439" s="2" t="s">
        <v>2302</v>
      </c>
      <c r="C439" s="2" t="s">
        <v>7068</v>
      </c>
      <c r="D439" s="2" t="s">
        <v>2301</v>
      </c>
      <c r="E439" s="2" t="s">
        <v>2152</v>
      </c>
      <c r="F439" s="2" t="s">
        <v>2300</v>
      </c>
      <c r="G439" s="2" t="s">
        <v>1407</v>
      </c>
      <c r="H439" s="2" t="s">
        <v>2155</v>
      </c>
      <c r="I439" s="2">
        <v>2015</v>
      </c>
      <c r="J439" s="2" t="s">
        <v>941</v>
      </c>
      <c r="K439" s="2" t="s">
        <v>7085</v>
      </c>
      <c r="L439" s="2" t="s">
        <v>7086</v>
      </c>
      <c r="M439" s="2" t="s">
        <v>941</v>
      </c>
      <c r="N439" s="2" t="s">
        <v>941</v>
      </c>
      <c r="O439" s="2" t="s">
        <v>941</v>
      </c>
    </row>
    <row r="440" spans="1:15" s="2" customFormat="1" x14ac:dyDescent="0.25">
      <c r="A440" s="2" t="s">
        <v>2303</v>
      </c>
      <c r="B440" s="2" t="s">
        <v>2302</v>
      </c>
      <c r="C440" s="2" t="s">
        <v>7068</v>
      </c>
      <c r="D440" s="2" t="s">
        <v>2301</v>
      </c>
      <c r="E440" s="2" t="s">
        <v>2152</v>
      </c>
      <c r="F440" s="2" t="s">
        <v>2300</v>
      </c>
      <c r="G440" s="2" t="s">
        <v>1407</v>
      </c>
      <c r="H440" s="2" t="s">
        <v>2157</v>
      </c>
      <c r="I440" s="2" t="s">
        <v>941</v>
      </c>
      <c r="J440" s="2" t="s">
        <v>941</v>
      </c>
      <c r="K440" s="2" t="s">
        <v>7087</v>
      </c>
      <c r="L440" s="2" t="s">
        <v>7088</v>
      </c>
      <c r="M440" s="2" t="s">
        <v>941</v>
      </c>
      <c r="N440" s="2" t="s">
        <v>941</v>
      </c>
      <c r="O440" s="2" t="s">
        <v>941</v>
      </c>
    </row>
    <row r="441" spans="1:15" s="2" customFormat="1" ht="330" x14ac:dyDescent="0.25">
      <c r="A441" s="2" t="s">
        <v>7089</v>
      </c>
      <c r="B441" s="2" t="s">
        <v>7090</v>
      </c>
      <c r="C441" s="3" t="s">
        <v>7091</v>
      </c>
      <c r="D441" s="2" t="s">
        <v>7092</v>
      </c>
      <c r="E441" s="2" t="s">
        <v>2152</v>
      </c>
      <c r="F441" s="2" t="s">
        <v>7093</v>
      </c>
      <c r="G441" s="2" t="s">
        <v>2191</v>
      </c>
      <c r="H441" s="2" t="s">
        <v>2157</v>
      </c>
      <c r="I441" s="2" t="s">
        <v>941</v>
      </c>
      <c r="J441" s="2" t="s">
        <v>941</v>
      </c>
      <c r="K441" s="2" t="s">
        <v>7094</v>
      </c>
      <c r="L441" s="2" t="s">
        <v>7095</v>
      </c>
      <c r="M441" s="2" t="s">
        <v>941</v>
      </c>
      <c r="N441" s="2" t="s">
        <v>941</v>
      </c>
      <c r="O441" s="2" t="s">
        <v>7096</v>
      </c>
    </row>
    <row r="442" spans="1:15" s="2" customFormat="1" ht="330" x14ac:dyDescent="0.25">
      <c r="A442" s="2" t="s">
        <v>7089</v>
      </c>
      <c r="B442" s="2" t="s">
        <v>7090</v>
      </c>
      <c r="C442" s="3" t="s">
        <v>7091</v>
      </c>
      <c r="D442" s="2" t="s">
        <v>7092</v>
      </c>
      <c r="E442" s="2" t="s">
        <v>2152</v>
      </c>
      <c r="F442" s="2" t="s">
        <v>7093</v>
      </c>
      <c r="G442" s="2" t="s">
        <v>2192</v>
      </c>
      <c r="H442" s="2" t="s">
        <v>2157</v>
      </c>
      <c r="I442" s="2" t="s">
        <v>941</v>
      </c>
      <c r="J442" s="2" t="s">
        <v>941</v>
      </c>
      <c r="K442" s="2" t="s">
        <v>7097</v>
      </c>
      <c r="L442" s="2" t="s">
        <v>7098</v>
      </c>
      <c r="M442" s="2" t="s">
        <v>941</v>
      </c>
      <c r="N442" s="2" t="s">
        <v>941</v>
      </c>
      <c r="O442" s="2" t="s">
        <v>7096</v>
      </c>
    </row>
    <row r="443" spans="1:15" s="2" customFormat="1" ht="330" x14ac:dyDescent="0.25">
      <c r="A443" s="2" t="s">
        <v>7089</v>
      </c>
      <c r="B443" s="2" t="s">
        <v>7090</v>
      </c>
      <c r="C443" s="3" t="s">
        <v>7091</v>
      </c>
      <c r="D443" s="2" t="s">
        <v>7092</v>
      </c>
      <c r="E443" s="2" t="s">
        <v>2152</v>
      </c>
      <c r="F443" s="2" t="s">
        <v>7093</v>
      </c>
      <c r="G443" s="2" t="s">
        <v>2192</v>
      </c>
      <c r="H443" s="2" t="s">
        <v>2157</v>
      </c>
      <c r="I443" s="2" t="s">
        <v>941</v>
      </c>
      <c r="J443" s="2" t="s">
        <v>941</v>
      </c>
      <c r="K443" s="2" t="s">
        <v>1776</v>
      </c>
      <c r="L443" s="4" t="s">
        <v>518</v>
      </c>
      <c r="M443" s="2" t="s">
        <v>941</v>
      </c>
      <c r="N443" s="2" t="s">
        <v>941</v>
      </c>
      <c r="O443" s="2" t="s">
        <v>7096</v>
      </c>
    </row>
    <row r="444" spans="1:15" s="2" customFormat="1" ht="330" x14ac:dyDescent="0.25">
      <c r="A444" s="2" t="s">
        <v>7089</v>
      </c>
      <c r="B444" s="2" t="s">
        <v>7090</v>
      </c>
      <c r="C444" s="3" t="s">
        <v>7091</v>
      </c>
      <c r="D444" s="2" t="s">
        <v>7092</v>
      </c>
      <c r="E444" s="2" t="s">
        <v>2152</v>
      </c>
      <c r="F444" s="2" t="s">
        <v>7093</v>
      </c>
      <c r="G444" s="2" t="s">
        <v>2192</v>
      </c>
      <c r="H444" s="2" t="s">
        <v>2157</v>
      </c>
      <c r="I444" s="2" t="s">
        <v>941</v>
      </c>
      <c r="J444" s="2" t="s">
        <v>941</v>
      </c>
      <c r="K444" s="2" t="s">
        <v>6862</v>
      </c>
      <c r="L444" s="2" t="s">
        <v>6863</v>
      </c>
      <c r="M444" s="2" t="s">
        <v>941</v>
      </c>
      <c r="N444" s="2" t="s">
        <v>941</v>
      </c>
      <c r="O444" s="2" t="s">
        <v>7096</v>
      </c>
    </row>
    <row r="445" spans="1:15" s="2" customFormat="1" ht="375" x14ac:dyDescent="0.25">
      <c r="A445" s="2" t="s">
        <v>7099</v>
      </c>
      <c r="B445" s="2" t="s">
        <v>7100</v>
      </c>
      <c r="C445" s="3" t="s">
        <v>7101</v>
      </c>
      <c r="D445" s="2" t="s">
        <v>941</v>
      </c>
      <c r="E445" s="2" t="s">
        <v>2152</v>
      </c>
      <c r="F445" s="2" t="s">
        <v>7102</v>
      </c>
      <c r="G445" s="2" t="s">
        <v>2194</v>
      </c>
      <c r="H445" s="2" t="s">
        <v>2157</v>
      </c>
      <c r="I445" s="2" t="s">
        <v>941</v>
      </c>
      <c r="J445" s="2" t="s">
        <v>941</v>
      </c>
      <c r="K445" s="2" t="s">
        <v>1761</v>
      </c>
      <c r="L445" s="2" t="s">
        <v>511</v>
      </c>
      <c r="M445" s="2" t="s">
        <v>941</v>
      </c>
      <c r="N445" s="2" t="s">
        <v>941</v>
      </c>
      <c r="O445" s="2" t="s">
        <v>941</v>
      </c>
    </row>
    <row r="446" spans="1:15" s="2" customFormat="1" ht="375" x14ac:dyDescent="0.25">
      <c r="A446" s="2" t="s">
        <v>7099</v>
      </c>
      <c r="B446" s="2" t="s">
        <v>7100</v>
      </c>
      <c r="C446" s="3" t="s">
        <v>7101</v>
      </c>
      <c r="D446" s="2" t="s">
        <v>941</v>
      </c>
      <c r="E446" s="2" t="s">
        <v>2152</v>
      </c>
      <c r="F446" s="2" t="s">
        <v>7102</v>
      </c>
      <c r="G446" s="2" t="s">
        <v>1407</v>
      </c>
      <c r="H446" s="2" t="s">
        <v>2155</v>
      </c>
      <c r="I446" s="2" t="s">
        <v>941</v>
      </c>
      <c r="J446" s="2" t="s">
        <v>941</v>
      </c>
      <c r="K446" s="2" t="s">
        <v>7103</v>
      </c>
      <c r="L446" s="2" t="s">
        <v>7104</v>
      </c>
      <c r="M446" s="2" t="s">
        <v>941</v>
      </c>
      <c r="N446" s="2" t="s">
        <v>941</v>
      </c>
      <c r="O446" s="2" t="s">
        <v>941</v>
      </c>
    </row>
    <row r="447" spans="1:15" s="2" customFormat="1" x14ac:dyDescent="0.25">
      <c r="A447" s="2" t="s">
        <v>2376</v>
      </c>
      <c r="B447" s="2" t="s">
        <v>2375</v>
      </c>
      <c r="C447" s="2" t="s">
        <v>941</v>
      </c>
      <c r="D447" s="2" t="s">
        <v>941</v>
      </c>
      <c r="E447" s="2" t="s">
        <v>941</v>
      </c>
      <c r="F447" s="2" t="s">
        <v>941</v>
      </c>
      <c r="G447" s="2" t="s">
        <v>2191</v>
      </c>
      <c r="H447" s="2" t="s">
        <v>2155</v>
      </c>
      <c r="I447" s="2" t="s">
        <v>941</v>
      </c>
      <c r="J447" s="2" t="s">
        <v>941</v>
      </c>
      <c r="K447" s="2" t="s">
        <v>1681</v>
      </c>
      <c r="L447" s="2" t="s">
        <v>771</v>
      </c>
      <c r="M447" s="2" t="s">
        <v>941</v>
      </c>
      <c r="N447" s="2" t="s">
        <v>941</v>
      </c>
      <c r="O447" s="2" t="s">
        <v>941</v>
      </c>
    </row>
    <row r="448" spans="1:15" s="2" customFormat="1" ht="409.5" x14ac:dyDescent="0.25">
      <c r="A448" s="2" t="s">
        <v>7105</v>
      </c>
      <c r="B448" s="2" t="s">
        <v>7106</v>
      </c>
      <c r="C448" s="3" t="s">
        <v>7107</v>
      </c>
      <c r="D448" s="2" t="s">
        <v>7108</v>
      </c>
      <c r="E448" s="2" t="s">
        <v>941</v>
      </c>
      <c r="F448" s="2" t="s">
        <v>941</v>
      </c>
      <c r="G448" s="2" t="s">
        <v>2191</v>
      </c>
      <c r="H448" s="2" t="s">
        <v>2155</v>
      </c>
      <c r="I448" s="2" t="s">
        <v>941</v>
      </c>
      <c r="J448" s="2" t="s">
        <v>941</v>
      </c>
      <c r="K448" s="2" t="s">
        <v>7109</v>
      </c>
      <c r="L448" s="2" t="s">
        <v>7110</v>
      </c>
      <c r="M448" s="2" t="s">
        <v>941</v>
      </c>
      <c r="N448" s="2" t="s">
        <v>941</v>
      </c>
      <c r="O448" s="2" t="s">
        <v>941</v>
      </c>
    </row>
    <row r="449" spans="1:15" s="2" customFormat="1" ht="409.5" x14ac:dyDescent="0.25">
      <c r="A449" s="2" t="s">
        <v>7105</v>
      </c>
      <c r="B449" s="2" t="s">
        <v>7106</v>
      </c>
      <c r="C449" s="3" t="s">
        <v>7107</v>
      </c>
      <c r="D449" s="2" t="s">
        <v>7108</v>
      </c>
      <c r="E449" s="2" t="s">
        <v>941</v>
      </c>
      <c r="F449" s="2" t="s">
        <v>941</v>
      </c>
      <c r="G449" s="2" t="s">
        <v>2191</v>
      </c>
      <c r="H449" s="2" t="s">
        <v>2157</v>
      </c>
      <c r="I449" s="2" t="s">
        <v>941</v>
      </c>
      <c r="J449" s="2" t="s">
        <v>941</v>
      </c>
      <c r="K449" s="2" t="s">
        <v>6702</v>
      </c>
      <c r="L449" s="2" t="s">
        <v>6703</v>
      </c>
      <c r="M449" s="2" t="s">
        <v>941</v>
      </c>
      <c r="N449" s="2" t="s">
        <v>941</v>
      </c>
      <c r="O449" s="2" t="s">
        <v>941</v>
      </c>
    </row>
    <row r="450" spans="1:15" s="2" customFormat="1" ht="409.5" x14ac:dyDescent="0.25">
      <c r="A450" s="2" t="s">
        <v>7105</v>
      </c>
      <c r="B450" s="2" t="s">
        <v>7106</v>
      </c>
      <c r="C450" s="3" t="s">
        <v>7107</v>
      </c>
      <c r="D450" s="2" t="s">
        <v>7108</v>
      </c>
      <c r="E450" s="2" t="s">
        <v>941</v>
      </c>
      <c r="F450" s="2" t="s">
        <v>941</v>
      </c>
      <c r="G450" s="2" t="s">
        <v>2191</v>
      </c>
      <c r="H450" s="2" t="s">
        <v>2157</v>
      </c>
      <c r="I450" s="2" t="s">
        <v>941</v>
      </c>
      <c r="J450" s="2" t="s">
        <v>941</v>
      </c>
      <c r="K450" s="2" t="s">
        <v>971</v>
      </c>
      <c r="L450" s="2" t="s">
        <v>837</v>
      </c>
      <c r="M450" s="2" t="s">
        <v>941</v>
      </c>
      <c r="N450" s="2" t="s">
        <v>941</v>
      </c>
      <c r="O450" s="2" t="s">
        <v>941</v>
      </c>
    </row>
    <row r="451" spans="1:15" s="2" customFormat="1" ht="345" x14ac:dyDescent="0.25">
      <c r="A451" s="2" t="s">
        <v>1595</v>
      </c>
      <c r="B451" s="2" t="s">
        <v>2391</v>
      </c>
      <c r="C451" s="3" t="s">
        <v>4496</v>
      </c>
      <c r="D451" s="2" t="s">
        <v>1594</v>
      </c>
      <c r="E451" s="2" t="s">
        <v>2152</v>
      </c>
      <c r="F451" s="2" t="s">
        <v>2122</v>
      </c>
      <c r="G451" s="2" t="s">
        <v>2191</v>
      </c>
      <c r="H451" s="2" t="s">
        <v>2155</v>
      </c>
      <c r="I451" s="2" t="s">
        <v>941</v>
      </c>
      <c r="J451" s="2" t="s">
        <v>941</v>
      </c>
      <c r="K451" s="2" t="s">
        <v>1719</v>
      </c>
      <c r="L451" s="2" t="s">
        <v>185</v>
      </c>
      <c r="M451" s="2" t="s">
        <v>941</v>
      </c>
      <c r="N451" s="2" t="s">
        <v>941</v>
      </c>
      <c r="O451" s="2" t="s">
        <v>4501</v>
      </c>
    </row>
    <row r="452" spans="1:15" s="2" customFormat="1" x14ac:dyDescent="0.25">
      <c r="A452" s="2" t="s">
        <v>7111</v>
      </c>
      <c r="B452" s="2" t="s">
        <v>7112</v>
      </c>
      <c r="C452" s="2" t="s">
        <v>7113</v>
      </c>
      <c r="D452" s="2" t="s">
        <v>7114</v>
      </c>
      <c r="E452" s="2" t="s">
        <v>2152</v>
      </c>
      <c r="F452" s="2" t="s">
        <v>7115</v>
      </c>
      <c r="G452" s="2" t="s">
        <v>2191</v>
      </c>
      <c r="H452" s="2" t="s">
        <v>2155</v>
      </c>
      <c r="I452" s="2" t="s">
        <v>941</v>
      </c>
      <c r="J452" s="2" t="s">
        <v>941</v>
      </c>
      <c r="K452" s="2" t="s">
        <v>7116</v>
      </c>
      <c r="L452" s="2" t="s">
        <v>7117</v>
      </c>
      <c r="M452" s="2" t="s">
        <v>7118</v>
      </c>
      <c r="N452" s="2" t="s">
        <v>941</v>
      </c>
      <c r="O452" s="2" t="s">
        <v>7119</v>
      </c>
    </row>
    <row r="453" spans="1:15" s="2" customFormat="1" x14ac:dyDescent="0.25">
      <c r="A453" s="2" t="s">
        <v>7111</v>
      </c>
      <c r="B453" s="2" t="s">
        <v>7112</v>
      </c>
      <c r="C453" s="2" t="s">
        <v>7113</v>
      </c>
      <c r="D453" s="2" t="s">
        <v>7114</v>
      </c>
      <c r="E453" s="2" t="s">
        <v>2152</v>
      </c>
      <c r="F453" s="2" t="s">
        <v>7115</v>
      </c>
      <c r="G453" s="2" t="s">
        <v>2191</v>
      </c>
      <c r="H453" s="2" t="s">
        <v>2155</v>
      </c>
      <c r="I453" s="2" t="s">
        <v>941</v>
      </c>
      <c r="J453" s="2" t="s">
        <v>941</v>
      </c>
      <c r="K453" s="2" t="s">
        <v>7120</v>
      </c>
      <c r="L453" s="2" t="s">
        <v>7121</v>
      </c>
      <c r="M453" s="2" t="s">
        <v>7118</v>
      </c>
      <c r="N453" s="2" t="s">
        <v>941</v>
      </c>
      <c r="O453" s="2" t="s">
        <v>7119</v>
      </c>
    </row>
    <row r="454" spans="1:15" s="2" customFormat="1" x14ac:dyDescent="0.25">
      <c r="A454" s="2" t="s">
        <v>7111</v>
      </c>
      <c r="B454" s="2" t="s">
        <v>7112</v>
      </c>
      <c r="C454" s="2" t="s">
        <v>7113</v>
      </c>
      <c r="D454" s="2" t="s">
        <v>7114</v>
      </c>
      <c r="E454" s="2" t="s">
        <v>2152</v>
      </c>
      <c r="F454" s="2" t="s">
        <v>7115</v>
      </c>
      <c r="G454" s="2" t="s">
        <v>2191</v>
      </c>
      <c r="H454" s="2" t="s">
        <v>2157</v>
      </c>
      <c r="I454" s="2" t="s">
        <v>941</v>
      </c>
      <c r="J454" s="2" t="s">
        <v>941</v>
      </c>
      <c r="K454" s="2" t="s">
        <v>7122</v>
      </c>
      <c r="L454" s="2" t="s">
        <v>7123</v>
      </c>
      <c r="M454" s="2" t="s">
        <v>7118</v>
      </c>
      <c r="N454" s="2" t="s">
        <v>941</v>
      </c>
      <c r="O454" s="2" t="s">
        <v>7119</v>
      </c>
    </row>
    <row r="455" spans="1:15" s="2" customFormat="1" x14ac:dyDescent="0.25">
      <c r="A455" s="2" t="s">
        <v>7111</v>
      </c>
      <c r="B455" s="2" t="s">
        <v>7112</v>
      </c>
      <c r="C455" s="2" t="s">
        <v>7113</v>
      </c>
      <c r="D455" s="2" t="s">
        <v>7114</v>
      </c>
      <c r="E455" s="2" t="s">
        <v>2152</v>
      </c>
      <c r="F455" s="2" t="s">
        <v>7115</v>
      </c>
      <c r="G455" s="2" t="s">
        <v>2191</v>
      </c>
      <c r="H455" s="2" t="s">
        <v>2157</v>
      </c>
      <c r="I455" s="2" t="s">
        <v>941</v>
      </c>
      <c r="J455" s="2" t="s">
        <v>941</v>
      </c>
      <c r="K455" s="2" t="s">
        <v>7124</v>
      </c>
      <c r="L455" s="2" t="s">
        <v>7125</v>
      </c>
      <c r="M455" s="2" t="s">
        <v>7118</v>
      </c>
      <c r="N455" s="2" t="s">
        <v>941</v>
      </c>
      <c r="O455" s="2" t="s">
        <v>7119</v>
      </c>
    </row>
    <row r="456" spans="1:15" s="2" customFormat="1" x14ac:dyDescent="0.25">
      <c r="A456" s="2" t="s">
        <v>7111</v>
      </c>
      <c r="B456" s="2" t="s">
        <v>7112</v>
      </c>
      <c r="C456" s="2" t="s">
        <v>7113</v>
      </c>
      <c r="D456" s="2" t="s">
        <v>7114</v>
      </c>
      <c r="E456" s="2" t="s">
        <v>2152</v>
      </c>
      <c r="F456" s="2" t="s">
        <v>7115</v>
      </c>
      <c r="G456" s="2" t="s">
        <v>2191</v>
      </c>
      <c r="H456" s="2" t="s">
        <v>2157</v>
      </c>
      <c r="I456" s="2" t="s">
        <v>941</v>
      </c>
      <c r="J456" s="2" t="s">
        <v>941</v>
      </c>
      <c r="K456" s="2" t="s">
        <v>5102</v>
      </c>
      <c r="L456" s="2" t="s">
        <v>5103</v>
      </c>
      <c r="M456" s="2" t="s">
        <v>7118</v>
      </c>
      <c r="N456" s="2" t="s">
        <v>941</v>
      </c>
      <c r="O456" s="2" t="s">
        <v>7119</v>
      </c>
    </row>
    <row r="457" spans="1:15" s="2" customFormat="1" x14ac:dyDescent="0.25">
      <c r="A457" s="2" t="s">
        <v>7111</v>
      </c>
      <c r="B457" s="2" t="s">
        <v>7112</v>
      </c>
      <c r="C457" s="2" t="s">
        <v>7113</v>
      </c>
      <c r="D457" s="2" t="s">
        <v>7114</v>
      </c>
      <c r="E457" s="2" t="s">
        <v>2152</v>
      </c>
      <c r="F457" s="2" t="s">
        <v>7115</v>
      </c>
      <c r="G457" s="2" t="s">
        <v>2191</v>
      </c>
      <c r="H457" s="2" t="s">
        <v>2157</v>
      </c>
      <c r="I457" s="2" t="s">
        <v>941</v>
      </c>
      <c r="J457" s="2" t="s">
        <v>941</v>
      </c>
      <c r="K457" s="2" t="s">
        <v>7126</v>
      </c>
      <c r="L457" s="2" t="s">
        <v>7127</v>
      </c>
      <c r="M457" s="2" t="s">
        <v>7118</v>
      </c>
      <c r="N457" s="2" t="s">
        <v>941</v>
      </c>
      <c r="O457" s="2" t="s">
        <v>7119</v>
      </c>
    </row>
    <row r="458" spans="1:15" s="2" customFormat="1" x14ac:dyDescent="0.25">
      <c r="A458" s="2" t="s">
        <v>7111</v>
      </c>
      <c r="B458" s="2" t="s">
        <v>7112</v>
      </c>
      <c r="C458" s="2" t="s">
        <v>7113</v>
      </c>
      <c r="D458" s="2" t="s">
        <v>7114</v>
      </c>
      <c r="E458" s="2" t="s">
        <v>2152</v>
      </c>
      <c r="F458" s="2" t="s">
        <v>7115</v>
      </c>
      <c r="G458" s="2" t="s">
        <v>2191</v>
      </c>
      <c r="H458" s="2" t="s">
        <v>2157</v>
      </c>
      <c r="I458" s="2" t="s">
        <v>941</v>
      </c>
      <c r="J458" s="2" t="s">
        <v>941</v>
      </c>
      <c r="K458" s="2" t="s">
        <v>7128</v>
      </c>
      <c r="L458" s="2" t="s">
        <v>7129</v>
      </c>
      <c r="M458" s="2" t="s">
        <v>7118</v>
      </c>
      <c r="N458" s="2" t="s">
        <v>941</v>
      </c>
      <c r="O458" s="2" t="s">
        <v>7119</v>
      </c>
    </row>
    <row r="459" spans="1:15" s="2" customFormat="1" x14ac:dyDescent="0.25">
      <c r="A459" s="2" t="s">
        <v>7111</v>
      </c>
      <c r="B459" s="2" t="s">
        <v>7112</v>
      </c>
      <c r="C459" s="2" t="s">
        <v>7113</v>
      </c>
      <c r="D459" s="2" t="s">
        <v>7114</v>
      </c>
      <c r="E459" s="2" t="s">
        <v>2152</v>
      </c>
      <c r="F459" s="2" t="s">
        <v>7115</v>
      </c>
      <c r="G459" s="2" t="s">
        <v>1407</v>
      </c>
      <c r="H459" s="2" t="s">
        <v>2155</v>
      </c>
      <c r="I459" s="2" t="s">
        <v>941</v>
      </c>
      <c r="J459" s="2" t="s">
        <v>941</v>
      </c>
      <c r="K459" s="2" t="s">
        <v>7130</v>
      </c>
      <c r="L459" s="2" t="s">
        <v>7131</v>
      </c>
      <c r="M459" s="2" t="s">
        <v>7118</v>
      </c>
      <c r="N459" s="2" t="s">
        <v>941</v>
      </c>
      <c r="O459" s="2" t="s">
        <v>7119</v>
      </c>
    </row>
    <row r="460" spans="1:15" s="2" customFormat="1" x14ac:dyDescent="0.25">
      <c r="A460" s="2" t="s">
        <v>7111</v>
      </c>
      <c r="B460" s="2" t="s">
        <v>7112</v>
      </c>
      <c r="C460" s="2" t="s">
        <v>7113</v>
      </c>
      <c r="D460" s="2" t="s">
        <v>7114</v>
      </c>
      <c r="E460" s="2" t="s">
        <v>2152</v>
      </c>
      <c r="F460" s="2" t="s">
        <v>7115</v>
      </c>
      <c r="G460" s="2" t="s">
        <v>1407</v>
      </c>
      <c r="H460" s="2" t="s">
        <v>2155</v>
      </c>
      <c r="I460" s="2" t="s">
        <v>941</v>
      </c>
      <c r="J460" s="2" t="s">
        <v>941</v>
      </c>
      <c r="K460" s="2" t="s">
        <v>7132</v>
      </c>
      <c r="L460" s="2" t="s">
        <v>7133</v>
      </c>
      <c r="M460" s="2" t="s">
        <v>7118</v>
      </c>
      <c r="N460" s="2" t="s">
        <v>941</v>
      </c>
      <c r="O460" s="2" t="s">
        <v>7119</v>
      </c>
    </row>
    <row r="461" spans="1:15" s="2" customFormat="1" x14ac:dyDescent="0.25">
      <c r="A461" s="2" t="s">
        <v>7111</v>
      </c>
      <c r="B461" s="2" t="s">
        <v>7112</v>
      </c>
      <c r="C461" s="2" t="s">
        <v>7113</v>
      </c>
      <c r="D461" s="2" t="s">
        <v>7114</v>
      </c>
      <c r="E461" s="2" t="s">
        <v>2152</v>
      </c>
      <c r="F461" s="2" t="s">
        <v>7115</v>
      </c>
      <c r="G461" s="2" t="s">
        <v>1407</v>
      </c>
      <c r="H461" s="2" t="s">
        <v>2157</v>
      </c>
      <c r="I461" s="2" t="s">
        <v>941</v>
      </c>
      <c r="J461" s="2" t="s">
        <v>941</v>
      </c>
      <c r="K461" s="2" t="s">
        <v>1431</v>
      </c>
      <c r="L461" s="2" t="s">
        <v>668</v>
      </c>
      <c r="M461" s="2" t="s">
        <v>7118</v>
      </c>
      <c r="N461" s="2" t="s">
        <v>941</v>
      </c>
      <c r="O461" s="2" t="s">
        <v>7119</v>
      </c>
    </row>
    <row r="462" spans="1:15" s="2" customFormat="1" x14ac:dyDescent="0.25">
      <c r="A462" s="2" t="s">
        <v>7134</v>
      </c>
      <c r="B462" s="2" t="s">
        <v>7135</v>
      </c>
      <c r="C462" s="2" t="s">
        <v>7136</v>
      </c>
      <c r="D462" s="2" t="s">
        <v>941</v>
      </c>
      <c r="E462" s="2" t="s">
        <v>941</v>
      </c>
      <c r="F462" s="2" t="s">
        <v>941</v>
      </c>
      <c r="G462" s="2" t="s">
        <v>1407</v>
      </c>
      <c r="H462" s="2" t="s">
        <v>2157</v>
      </c>
      <c r="I462" s="2" t="s">
        <v>941</v>
      </c>
      <c r="J462" s="2" t="s">
        <v>941</v>
      </c>
      <c r="K462" s="2" t="s">
        <v>1533</v>
      </c>
      <c r="L462" s="2" t="s">
        <v>200</v>
      </c>
      <c r="M462" s="2" t="s">
        <v>941</v>
      </c>
      <c r="N462" s="2" t="s">
        <v>941</v>
      </c>
      <c r="O462" s="2" t="s">
        <v>941</v>
      </c>
    </row>
    <row r="463" spans="1:15" s="2" customFormat="1" ht="225" x14ac:dyDescent="0.25">
      <c r="A463" s="2" t="s">
        <v>7137</v>
      </c>
      <c r="B463" s="2" t="s">
        <v>7138</v>
      </c>
      <c r="C463" s="3" t="s">
        <v>7139</v>
      </c>
      <c r="D463" s="2" t="s">
        <v>7140</v>
      </c>
      <c r="E463" s="2" t="s">
        <v>2152</v>
      </c>
      <c r="F463" s="2" t="s">
        <v>7141</v>
      </c>
      <c r="G463" s="2" t="s">
        <v>2191</v>
      </c>
      <c r="H463" s="2" t="s">
        <v>2155</v>
      </c>
      <c r="I463" s="2" t="s">
        <v>941</v>
      </c>
      <c r="J463" s="2" t="s">
        <v>941</v>
      </c>
      <c r="K463" s="2" t="s">
        <v>7142</v>
      </c>
      <c r="L463" s="2" t="s">
        <v>7143</v>
      </c>
      <c r="M463" s="2" t="s">
        <v>7144</v>
      </c>
      <c r="N463" s="2" t="s">
        <v>941</v>
      </c>
      <c r="O463" s="2" t="s">
        <v>941</v>
      </c>
    </row>
    <row r="464" spans="1:15" s="2" customFormat="1" ht="225" x14ac:dyDescent="0.25">
      <c r="A464" s="2" t="s">
        <v>7137</v>
      </c>
      <c r="B464" s="2" t="s">
        <v>7138</v>
      </c>
      <c r="C464" s="3" t="s">
        <v>7139</v>
      </c>
      <c r="D464" s="2" t="s">
        <v>7140</v>
      </c>
      <c r="E464" s="2" t="s">
        <v>2152</v>
      </c>
      <c r="F464" s="2" t="s">
        <v>7141</v>
      </c>
      <c r="G464" s="2" t="s">
        <v>2191</v>
      </c>
      <c r="H464" s="2" t="s">
        <v>2155</v>
      </c>
      <c r="I464" s="2" t="s">
        <v>941</v>
      </c>
      <c r="J464" s="2" t="s">
        <v>941</v>
      </c>
      <c r="K464" s="2" t="s">
        <v>7145</v>
      </c>
      <c r="L464" s="2" t="s">
        <v>7146</v>
      </c>
      <c r="M464" s="2" t="s">
        <v>7144</v>
      </c>
      <c r="N464" s="2" t="s">
        <v>941</v>
      </c>
      <c r="O464" s="2" t="s">
        <v>941</v>
      </c>
    </row>
    <row r="465" spans="1:15" s="2" customFormat="1" ht="225" x14ac:dyDescent="0.25">
      <c r="A465" s="2" t="s">
        <v>7137</v>
      </c>
      <c r="B465" s="2" t="s">
        <v>7138</v>
      </c>
      <c r="C465" s="3" t="s">
        <v>7139</v>
      </c>
      <c r="D465" s="2" t="s">
        <v>7140</v>
      </c>
      <c r="E465" s="2" t="s">
        <v>2152</v>
      </c>
      <c r="F465" s="2" t="s">
        <v>7141</v>
      </c>
      <c r="G465" s="2" t="s">
        <v>2191</v>
      </c>
      <c r="H465" s="2" t="s">
        <v>2157</v>
      </c>
      <c r="I465" s="2" t="s">
        <v>941</v>
      </c>
      <c r="J465" s="2" t="s">
        <v>941</v>
      </c>
      <c r="K465" s="2" t="s">
        <v>1719</v>
      </c>
      <c r="L465" s="2" t="s">
        <v>185</v>
      </c>
      <c r="M465" s="2" t="s">
        <v>7144</v>
      </c>
      <c r="N465" s="2" t="s">
        <v>941</v>
      </c>
      <c r="O465" s="2" t="s">
        <v>941</v>
      </c>
    </row>
    <row r="466" spans="1:15" s="2" customFormat="1" ht="105" x14ac:dyDescent="0.25">
      <c r="A466" s="2" t="s">
        <v>4614</v>
      </c>
      <c r="B466" s="2" t="s">
        <v>4615</v>
      </c>
      <c r="C466" s="3" t="s">
        <v>4616</v>
      </c>
      <c r="D466" s="2" t="s">
        <v>4618</v>
      </c>
      <c r="E466" s="2" t="s">
        <v>2152</v>
      </c>
      <c r="F466" s="2" t="s">
        <v>7147</v>
      </c>
      <c r="G466" s="2" t="s">
        <v>2191</v>
      </c>
      <c r="H466" s="2" t="s">
        <v>2157</v>
      </c>
      <c r="I466" s="2" t="s">
        <v>941</v>
      </c>
      <c r="J466" s="2" t="s">
        <v>941</v>
      </c>
      <c r="K466" s="2" t="s">
        <v>1303</v>
      </c>
      <c r="L466" s="2" t="s">
        <v>308</v>
      </c>
      <c r="M466" s="2" t="s">
        <v>941</v>
      </c>
      <c r="N466" s="2" t="s">
        <v>941</v>
      </c>
      <c r="O466" s="2" t="s">
        <v>941</v>
      </c>
    </row>
    <row r="467" spans="1:15" s="2" customFormat="1" ht="285" x14ac:dyDescent="0.25">
      <c r="A467" s="2" t="s">
        <v>7148</v>
      </c>
      <c r="B467" s="2" t="s">
        <v>7149</v>
      </c>
      <c r="C467" s="3" t="s">
        <v>7150</v>
      </c>
      <c r="D467" s="2" t="s">
        <v>7151</v>
      </c>
      <c r="E467" s="2" t="s">
        <v>2152</v>
      </c>
      <c r="F467" s="2" t="s">
        <v>7152</v>
      </c>
      <c r="G467" s="2" t="s">
        <v>2191</v>
      </c>
      <c r="H467" s="2" t="s">
        <v>2155</v>
      </c>
      <c r="I467" s="2" t="s">
        <v>941</v>
      </c>
      <c r="J467" s="2" t="s">
        <v>941</v>
      </c>
      <c r="K467" s="2" t="s">
        <v>7153</v>
      </c>
      <c r="L467" s="2" t="s">
        <v>7154</v>
      </c>
      <c r="M467" s="2" t="s">
        <v>941</v>
      </c>
      <c r="N467" s="2" t="s">
        <v>941</v>
      </c>
      <c r="O467" s="2" t="s">
        <v>7155</v>
      </c>
    </row>
    <row r="468" spans="1:15" s="2" customFormat="1" ht="285" x14ac:dyDescent="0.25">
      <c r="A468" s="2" t="s">
        <v>7148</v>
      </c>
      <c r="B468" s="2" t="s">
        <v>7149</v>
      </c>
      <c r="C468" s="3" t="s">
        <v>7150</v>
      </c>
      <c r="D468" s="2" t="s">
        <v>7151</v>
      </c>
      <c r="E468" s="2" t="s">
        <v>2152</v>
      </c>
      <c r="F468" s="2" t="s">
        <v>7152</v>
      </c>
      <c r="G468" s="2" t="s">
        <v>2191</v>
      </c>
      <c r="H468" s="2" t="s">
        <v>2155</v>
      </c>
      <c r="I468" s="2" t="s">
        <v>941</v>
      </c>
      <c r="J468" s="2" t="s">
        <v>941</v>
      </c>
      <c r="K468" s="2" t="s">
        <v>7156</v>
      </c>
      <c r="L468" s="2" t="s">
        <v>7157</v>
      </c>
      <c r="M468" s="2" t="s">
        <v>941</v>
      </c>
      <c r="N468" s="2" t="s">
        <v>941</v>
      </c>
      <c r="O468" s="2" t="s">
        <v>7155</v>
      </c>
    </row>
    <row r="469" spans="1:15" s="2" customFormat="1" ht="285" x14ac:dyDescent="0.25">
      <c r="A469" s="2" t="s">
        <v>7148</v>
      </c>
      <c r="B469" s="2" t="s">
        <v>7149</v>
      </c>
      <c r="C469" s="3" t="s">
        <v>7150</v>
      </c>
      <c r="D469" s="2" t="s">
        <v>7151</v>
      </c>
      <c r="E469" s="2" t="s">
        <v>2152</v>
      </c>
      <c r="F469" s="2" t="s">
        <v>7152</v>
      </c>
      <c r="G469" s="2" t="s">
        <v>2191</v>
      </c>
      <c r="H469" s="2" t="s">
        <v>2155</v>
      </c>
      <c r="I469" s="2" t="s">
        <v>941</v>
      </c>
      <c r="J469" s="2" t="s">
        <v>941</v>
      </c>
      <c r="K469" s="2" t="s">
        <v>7158</v>
      </c>
      <c r="L469" s="2" t="s">
        <v>7159</v>
      </c>
      <c r="M469" s="2" t="s">
        <v>941</v>
      </c>
      <c r="N469" s="2" t="s">
        <v>941</v>
      </c>
      <c r="O469" s="2" t="s">
        <v>7155</v>
      </c>
    </row>
    <row r="470" spans="1:15" s="2" customFormat="1" ht="285" x14ac:dyDescent="0.25">
      <c r="A470" s="2" t="s">
        <v>7148</v>
      </c>
      <c r="B470" s="2" t="s">
        <v>7149</v>
      </c>
      <c r="C470" s="3" t="s">
        <v>7150</v>
      </c>
      <c r="D470" s="2" t="s">
        <v>7151</v>
      </c>
      <c r="E470" s="2" t="s">
        <v>2152</v>
      </c>
      <c r="F470" s="2" t="s">
        <v>7152</v>
      </c>
      <c r="G470" s="2" t="s">
        <v>2191</v>
      </c>
      <c r="H470" s="2" t="s">
        <v>2155</v>
      </c>
      <c r="I470" s="2" t="s">
        <v>941</v>
      </c>
      <c r="J470" s="2" t="s">
        <v>941</v>
      </c>
      <c r="K470" s="2" t="s">
        <v>7160</v>
      </c>
      <c r="L470" s="2" t="s">
        <v>7161</v>
      </c>
      <c r="M470" s="2" t="s">
        <v>941</v>
      </c>
      <c r="N470" s="2" t="s">
        <v>941</v>
      </c>
      <c r="O470" s="2" t="s">
        <v>7155</v>
      </c>
    </row>
    <row r="471" spans="1:15" s="2" customFormat="1" ht="285" x14ac:dyDescent="0.25">
      <c r="A471" s="2" t="s">
        <v>7148</v>
      </c>
      <c r="B471" s="2" t="s">
        <v>7149</v>
      </c>
      <c r="C471" s="3" t="s">
        <v>7150</v>
      </c>
      <c r="D471" s="2" t="s">
        <v>7151</v>
      </c>
      <c r="E471" s="2" t="s">
        <v>2152</v>
      </c>
      <c r="F471" s="2" t="s">
        <v>7152</v>
      </c>
      <c r="G471" s="2" t="s">
        <v>2191</v>
      </c>
      <c r="H471" s="2" t="s">
        <v>2155</v>
      </c>
      <c r="I471" s="2" t="s">
        <v>941</v>
      </c>
      <c r="J471" s="2" t="s">
        <v>941</v>
      </c>
      <c r="K471" s="2" t="s">
        <v>7162</v>
      </c>
      <c r="L471" s="2" t="s">
        <v>7163</v>
      </c>
      <c r="M471" s="2" t="s">
        <v>941</v>
      </c>
      <c r="N471" s="2" t="s">
        <v>941</v>
      </c>
      <c r="O471" s="2" t="s">
        <v>7155</v>
      </c>
    </row>
    <row r="472" spans="1:15" s="2" customFormat="1" ht="285" x14ac:dyDescent="0.25">
      <c r="A472" s="2" t="s">
        <v>7148</v>
      </c>
      <c r="B472" s="2" t="s">
        <v>7149</v>
      </c>
      <c r="C472" s="3" t="s">
        <v>7150</v>
      </c>
      <c r="D472" s="2" t="s">
        <v>7151</v>
      </c>
      <c r="E472" s="2" t="s">
        <v>2152</v>
      </c>
      <c r="F472" s="2" t="s">
        <v>7152</v>
      </c>
      <c r="G472" s="2" t="s">
        <v>2191</v>
      </c>
      <c r="H472" s="2" t="s">
        <v>2155</v>
      </c>
      <c r="I472" s="2" t="s">
        <v>941</v>
      </c>
      <c r="J472" s="2" t="s">
        <v>941</v>
      </c>
      <c r="K472" s="2" t="s">
        <v>7164</v>
      </c>
      <c r="L472" s="2" t="s">
        <v>7165</v>
      </c>
      <c r="M472" s="2" t="s">
        <v>941</v>
      </c>
      <c r="N472" s="2" t="s">
        <v>941</v>
      </c>
      <c r="O472" s="2" t="s">
        <v>7155</v>
      </c>
    </row>
    <row r="473" spans="1:15" s="2" customFormat="1" ht="285" x14ac:dyDescent="0.25">
      <c r="A473" s="2" t="s">
        <v>7148</v>
      </c>
      <c r="B473" s="2" t="s">
        <v>7149</v>
      </c>
      <c r="C473" s="3" t="s">
        <v>7150</v>
      </c>
      <c r="D473" s="2" t="s">
        <v>7151</v>
      </c>
      <c r="E473" s="2" t="s">
        <v>2152</v>
      </c>
      <c r="F473" s="2" t="s">
        <v>7152</v>
      </c>
      <c r="G473" s="2" t="s">
        <v>2191</v>
      </c>
      <c r="H473" s="2" t="s">
        <v>2157</v>
      </c>
      <c r="I473" s="2" t="s">
        <v>941</v>
      </c>
      <c r="J473" s="2" t="s">
        <v>941</v>
      </c>
      <c r="K473" s="2" t="s">
        <v>7166</v>
      </c>
      <c r="L473" s="2" t="s">
        <v>7167</v>
      </c>
      <c r="M473" s="2" t="s">
        <v>941</v>
      </c>
      <c r="N473" s="2" t="s">
        <v>941</v>
      </c>
      <c r="O473" s="2" t="s">
        <v>7155</v>
      </c>
    </row>
    <row r="474" spans="1:15" s="2" customFormat="1" ht="285" x14ac:dyDescent="0.25">
      <c r="A474" s="2" t="s">
        <v>7148</v>
      </c>
      <c r="B474" s="2" t="s">
        <v>7149</v>
      </c>
      <c r="C474" s="3" t="s">
        <v>7150</v>
      </c>
      <c r="D474" s="2" t="s">
        <v>7151</v>
      </c>
      <c r="E474" s="2" t="s">
        <v>2152</v>
      </c>
      <c r="F474" s="2" t="s">
        <v>7152</v>
      </c>
      <c r="G474" s="2" t="s">
        <v>2191</v>
      </c>
      <c r="H474" s="2" t="s">
        <v>2157</v>
      </c>
      <c r="I474" s="2" t="s">
        <v>941</v>
      </c>
      <c r="J474" s="2" t="s">
        <v>941</v>
      </c>
      <c r="K474" s="2" t="s">
        <v>1143</v>
      </c>
      <c r="L474" s="2" t="s">
        <v>631</v>
      </c>
      <c r="M474" s="2" t="s">
        <v>941</v>
      </c>
      <c r="N474" s="2" t="s">
        <v>941</v>
      </c>
      <c r="O474" s="2" t="s">
        <v>7155</v>
      </c>
    </row>
    <row r="475" spans="1:15" s="2" customFormat="1" ht="285" x14ac:dyDescent="0.25">
      <c r="A475" s="2" t="s">
        <v>7148</v>
      </c>
      <c r="B475" s="2" t="s">
        <v>7149</v>
      </c>
      <c r="C475" s="3" t="s">
        <v>7150</v>
      </c>
      <c r="D475" s="2" t="s">
        <v>7151</v>
      </c>
      <c r="E475" s="2" t="s">
        <v>2152</v>
      </c>
      <c r="F475" s="2" t="s">
        <v>7152</v>
      </c>
      <c r="G475" s="2" t="s">
        <v>2191</v>
      </c>
      <c r="H475" s="2" t="s">
        <v>2157</v>
      </c>
      <c r="I475" s="2" t="s">
        <v>941</v>
      </c>
      <c r="J475" s="2" t="s">
        <v>941</v>
      </c>
      <c r="K475" s="2" t="s">
        <v>7168</v>
      </c>
      <c r="L475" s="2" t="s">
        <v>7169</v>
      </c>
      <c r="M475" s="2" t="s">
        <v>941</v>
      </c>
      <c r="N475" s="2" t="s">
        <v>941</v>
      </c>
      <c r="O475" s="2" t="s">
        <v>7155</v>
      </c>
    </row>
    <row r="476" spans="1:15" s="2" customFormat="1" ht="285" x14ac:dyDescent="0.25">
      <c r="A476" s="2" t="s">
        <v>7148</v>
      </c>
      <c r="B476" s="2" t="s">
        <v>7149</v>
      </c>
      <c r="C476" s="3" t="s">
        <v>7150</v>
      </c>
      <c r="D476" s="2" t="s">
        <v>7151</v>
      </c>
      <c r="E476" s="2" t="s">
        <v>2152</v>
      </c>
      <c r="F476" s="2" t="s">
        <v>7152</v>
      </c>
      <c r="G476" s="2" t="s">
        <v>2191</v>
      </c>
      <c r="H476" s="2" t="s">
        <v>2157</v>
      </c>
      <c r="I476" s="2" t="s">
        <v>941</v>
      </c>
      <c r="J476" s="2" t="s">
        <v>941</v>
      </c>
      <c r="K476" s="2" t="s">
        <v>7170</v>
      </c>
      <c r="L476" s="2" t="s">
        <v>7171</v>
      </c>
      <c r="M476" s="2" t="s">
        <v>941</v>
      </c>
      <c r="N476" s="2" t="s">
        <v>941</v>
      </c>
      <c r="O476" s="2" t="s">
        <v>7155</v>
      </c>
    </row>
    <row r="477" spans="1:15" s="2" customFormat="1" ht="409.5" x14ac:dyDescent="0.25">
      <c r="A477" s="2" t="s">
        <v>7172</v>
      </c>
      <c r="B477" s="2" t="s">
        <v>7173</v>
      </c>
      <c r="C477" s="3" t="s">
        <v>7174</v>
      </c>
      <c r="D477" s="2" t="s">
        <v>941</v>
      </c>
      <c r="E477" s="2" t="s">
        <v>941</v>
      </c>
      <c r="F477" s="2" t="s">
        <v>941</v>
      </c>
      <c r="G477" s="2" t="s">
        <v>2194</v>
      </c>
      <c r="H477" s="2" t="s">
        <v>2157</v>
      </c>
      <c r="I477" s="2" t="s">
        <v>941</v>
      </c>
      <c r="J477" s="2" t="s">
        <v>941</v>
      </c>
      <c r="K477" s="2" t="s">
        <v>1761</v>
      </c>
      <c r="L477" s="2" t="s">
        <v>511</v>
      </c>
      <c r="M477" s="2" t="s">
        <v>941</v>
      </c>
      <c r="N477" s="2" t="s">
        <v>941</v>
      </c>
      <c r="O477" s="2" t="s">
        <v>941</v>
      </c>
    </row>
    <row r="478" spans="1:15" s="2" customFormat="1" ht="409.5" x14ac:dyDescent="0.25">
      <c r="A478" s="2" t="s">
        <v>7172</v>
      </c>
      <c r="B478" s="2" t="s">
        <v>7173</v>
      </c>
      <c r="C478" s="3" t="s">
        <v>7174</v>
      </c>
      <c r="D478" s="2" t="s">
        <v>941</v>
      </c>
      <c r="E478" s="2" t="s">
        <v>941</v>
      </c>
      <c r="F478" s="2" t="s">
        <v>941</v>
      </c>
      <c r="G478" s="2" t="s">
        <v>2194</v>
      </c>
      <c r="H478" s="2" t="s">
        <v>2157</v>
      </c>
      <c r="I478" s="2" t="s">
        <v>941</v>
      </c>
      <c r="J478" s="2" t="s">
        <v>941</v>
      </c>
      <c r="K478" s="2" t="s">
        <v>7175</v>
      </c>
      <c r="L478" s="2" t="s">
        <v>7176</v>
      </c>
      <c r="M478" s="2" t="s">
        <v>941</v>
      </c>
      <c r="N478" s="2" t="s">
        <v>941</v>
      </c>
      <c r="O478" s="2" t="s">
        <v>941</v>
      </c>
    </row>
    <row r="479" spans="1:15" s="2" customFormat="1" x14ac:dyDescent="0.25">
      <c r="A479" s="2" t="s">
        <v>7177</v>
      </c>
      <c r="B479" s="2" t="s">
        <v>7178</v>
      </c>
      <c r="C479" s="2" t="s">
        <v>7179</v>
      </c>
      <c r="D479" s="2" t="s">
        <v>941</v>
      </c>
      <c r="E479" s="2" t="s">
        <v>941</v>
      </c>
      <c r="F479" s="2" t="s">
        <v>941</v>
      </c>
      <c r="G479" s="2" t="s">
        <v>2194</v>
      </c>
      <c r="H479" s="2" t="s">
        <v>2157</v>
      </c>
      <c r="I479" s="2" t="s">
        <v>941</v>
      </c>
      <c r="J479" s="2" t="s">
        <v>941</v>
      </c>
      <c r="K479" s="2" t="s">
        <v>1387</v>
      </c>
      <c r="L479" s="2" t="s">
        <v>157</v>
      </c>
      <c r="M479" s="2" t="s">
        <v>941</v>
      </c>
      <c r="N479" s="2" t="s">
        <v>941</v>
      </c>
      <c r="O479" s="2" t="s">
        <v>941</v>
      </c>
    </row>
    <row r="480" spans="1:15" s="2" customFormat="1" x14ac:dyDescent="0.25">
      <c r="A480" s="2" t="s">
        <v>2358</v>
      </c>
      <c r="B480" s="2" t="s">
        <v>2357</v>
      </c>
      <c r="C480" s="2" t="s">
        <v>7180</v>
      </c>
      <c r="D480" s="2" t="s">
        <v>2356</v>
      </c>
      <c r="E480" s="2" t="s">
        <v>941</v>
      </c>
      <c r="F480" s="2" t="s">
        <v>941</v>
      </c>
      <c r="G480" s="2" t="s">
        <v>2194</v>
      </c>
      <c r="H480" s="2" t="s">
        <v>2155</v>
      </c>
      <c r="I480" s="2" t="s">
        <v>941</v>
      </c>
      <c r="J480" s="2" t="s">
        <v>941</v>
      </c>
      <c r="K480" s="2" t="s">
        <v>144</v>
      </c>
      <c r="L480" s="2" t="s">
        <v>143</v>
      </c>
      <c r="M480" s="2" t="s">
        <v>941</v>
      </c>
      <c r="N480" s="2" t="s">
        <v>941</v>
      </c>
      <c r="O480" s="2" t="s">
        <v>941</v>
      </c>
    </row>
    <row r="481" spans="1:15" s="2" customFormat="1" x14ac:dyDescent="0.25">
      <c r="A481" s="2" t="s">
        <v>2358</v>
      </c>
      <c r="B481" s="2" t="s">
        <v>2357</v>
      </c>
      <c r="C481" s="2" t="s">
        <v>7180</v>
      </c>
      <c r="D481" s="2" t="s">
        <v>2356</v>
      </c>
      <c r="E481" s="2" t="s">
        <v>941</v>
      </c>
      <c r="F481" s="2" t="s">
        <v>941</v>
      </c>
      <c r="G481" s="2" t="s">
        <v>2194</v>
      </c>
      <c r="H481" s="2" t="s">
        <v>2157</v>
      </c>
      <c r="I481" s="2" t="s">
        <v>941</v>
      </c>
      <c r="J481" s="2" t="s">
        <v>941</v>
      </c>
      <c r="K481" s="2" t="s">
        <v>715</v>
      </c>
      <c r="L481" s="2" t="s">
        <v>714</v>
      </c>
      <c r="M481" s="2" t="s">
        <v>941</v>
      </c>
      <c r="N481" s="2" t="s">
        <v>941</v>
      </c>
      <c r="O481" s="2" t="s">
        <v>941</v>
      </c>
    </row>
    <row r="482" spans="1:15" s="2" customFormat="1" ht="180" x14ac:dyDescent="0.25">
      <c r="A482" s="2" t="s">
        <v>1848</v>
      </c>
      <c r="B482" s="2" t="s">
        <v>2403</v>
      </c>
      <c r="C482" s="3" t="s">
        <v>4713</v>
      </c>
      <c r="D482" s="2" t="s">
        <v>1847</v>
      </c>
      <c r="E482" s="2" t="s">
        <v>2152</v>
      </c>
      <c r="F482" s="2" t="s">
        <v>2115</v>
      </c>
      <c r="G482" s="2" t="s">
        <v>2191</v>
      </c>
      <c r="H482" s="2" t="s">
        <v>2155</v>
      </c>
      <c r="I482" s="2" t="s">
        <v>941</v>
      </c>
      <c r="J482" s="2" t="s">
        <v>941</v>
      </c>
      <c r="K482" s="2" t="s">
        <v>1849</v>
      </c>
      <c r="L482" s="2" t="s">
        <v>444</v>
      </c>
      <c r="M482" s="2" t="s">
        <v>1846</v>
      </c>
      <c r="N482" s="2" t="s">
        <v>941</v>
      </c>
      <c r="O482" s="2" t="s">
        <v>4715</v>
      </c>
    </row>
    <row r="483" spans="1:15" s="2" customFormat="1" ht="150" x14ac:dyDescent="0.25">
      <c r="A483" s="2" t="s">
        <v>1115</v>
      </c>
      <c r="B483" s="2" t="s">
        <v>2235</v>
      </c>
      <c r="C483" s="3" t="s">
        <v>7181</v>
      </c>
      <c r="D483" s="2" t="s">
        <v>1114</v>
      </c>
      <c r="E483" s="2" t="s">
        <v>2152</v>
      </c>
      <c r="F483" s="2" t="s">
        <v>2234</v>
      </c>
      <c r="G483" s="2" t="s">
        <v>2191</v>
      </c>
      <c r="H483" s="2" t="s">
        <v>2155</v>
      </c>
      <c r="I483" s="2">
        <v>2015</v>
      </c>
      <c r="J483" s="2" t="s">
        <v>941</v>
      </c>
      <c r="K483" s="2" t="s">
        <v>7182</v>
      </c>
      <c r="L483" s="2" t="s">
        <v>7183</v>
      </c>
      <c r="M483" s="2" t="s">
        <v>941</v>
      </c>
      <c r="N483" s="2" t="s">
        <v>941</v>
      </c>
      <c r="O483" s="2" t="s">
        <v>941</v>
      </c>
    </row>
    <row r="484" spans="1:15" s="2" customFormat="1" ht="150" x14ac:dyDescent="0.25">
      <c r="A484" s="2" t="s">
        <v>1115</v>
      </c>
      <c r="B484" s="2" t="s">
        <v>2235</v>
      </c>
      <c r="C484" s="3" t="s">
        <v>7181</v>
      </c>
      <c r="D484" s="2" t="s">
        <v>1114</v>
      </c>
      <c r="E484" s="2" t="s">
        <v>2152</v>
      </c>
      <c r="F484" s="2" t="s">
        <v>2234</v>
      </c>
      <c r="G484" s="2" t="s">
        <v>1407</v>
      </c>
      <c r="H484" s="2" t="s">
        <v>2155</v>
      </c>
      <c r="I484" s="2" t="s">
        <v>941</v>
      </c>
      <c r="J484" s="2" t="s">
        <v>941</v>
      </c>
      <c r="K484" s="2" t="s">
        <v>7184</v>
      </c>
      <c r="L484" s="2" t="s">
        <v>7185</v>
      </c>
      <c r="M484" s="2" t="s">
        <v>941</v>
      </c>
      <c r="N484" s="2" t="s">
        <v>941</v>
      </c>
      <c r="O484" s="2" t="s">
        <v>941</v>
      </c>
    </row>
    <row r="485" spans="1:15" s="2" customFormat="1" ht="150" x14ac:dyDescent="0.25">
      <c r="A485" s="2" t="s">
        <v>1115</v>
      </c>
      <c r="B485" s="2" t="s">
        <v>2235</v>
      </c>
      <c r="C485" s="3" t="s">
        <v>7181</v>
      </c>
      <c r="D485" s="2" t="s">
        <v>1114</v>
      </c>
      <c r="E485" s="2" t="s">
        <v>2152</v>
      </c>
      <c r="F485" s="2" t="s">
        <v>2234</v>
      </c>
      <c r="G485" s="2" t="s">
        <v>1407</v>
      </c>
      <c r="H485" s="2" t="s">
        <v>2155</v>
      </c>
      <c r="I485" s="2" t="s">
        <v>941</v>
      </c>
      <c r="J485" s="2" t="s">
        <v>941</v>
      </c>
      <c r="K485" s="2" t="s">
        <v>1761</v>
      </c>
      <c r="L485" s="2" t="s">
        <v>511</v>
      </c>
      <c r="M485" s="2" t="s">
        <v>941</v>
      </c>
      <c r="N485" s="2" t="s">
        <v>941</v>
      </c>
      <c r="O485" s="2" t="s">
        <v>941</v>
      </c>
    </row>
    <row r="486" spans="1:15" s="2" customFormat="1" ht="150" x14ac:dyDescent="0.25">
      <c r="A486" s="2" t="s">
        <v>1115</v>
      </c>
      <c r="B486" s="2" t="s">
        <v>2235</v>
      </c>
      <c r="C486" s="3" t="s">
        <v>7181</v>
      </c>
      <c r="D486" s="2" t="s">
        <v>1114</v>
      </c>
      <c r="E486" s="2" t="s">
        <v>2152</v>
      </c>
      <c r="F486" s="2" t="s">
        <v>2234</v>
      </c>
      <c r="G486" s="2" t="s">
        <v>1407</v>
      </c>
      <c r="H486" s="2" t="s">
        <v>2157</v>
      </c>
      <c r="I486" s="2" t="s">
        <v>941</v>
      </c>
      <c r="J486" s="2" t="s">
        <v>941</v>
      </c>
      <c r="K486" s="2" t="s">
        <v>7186</v>
      </c>
      <c r="L486" s="2" t="s">
        <v>7187</v>
      </c>
      <c r="M486" s="2" t="s">
        <v>941</v>
      </c>
      <c r="N486" s="2" t="s">
        <v>941</v>
      </c>
      <c r="O486" s="2" t="s">
        <v>941</v>
      </c>
    </row>
    <row r="487" spans="1:15" s="2" customFormat="1" ht="180" x14ac:dyDescent="0.25">
      <c r="A487" s="2" t="s">
        <v>7188</v>
      </c>
      <c r="B487" s="2" t="s">
        <v>7189</v>
      </c>
      <c r="C487" s="3" t="s">
        <v>7190</v>
      </c>
      <c r="D487" s="2" t="s">
        <v>7191</v>
      </c>
      <c r="E487" s="2" t="s">
        <v>2152</v>
      </c>
      <c r="F487" s="2" t="s">
        <v>7192</v>
      </c>
      <c r="G487" s="2" t="s">
        <v>2194</v>
      </c>
      <c r="H487" s="2" t="s">
        <v>2157</v>
      </c>
      <c r="I487" s="2" t="s">
        <v>941</v>
      </c>
      <c r="J487" s="2" t="s">
        <v>941</v>
      </c>
      <c r="K487" s="2" t="s">
        <v>1927</v>
      </c>
      <c r="L487" s="2" t="s">
        <v>619</v>
      </c>
      <c r="M487" s="2" t="s">
        <v>941</v>
      </c>
      <c r="N487" s="2" t="s">
        <v>941</v>
      </c>
      <c r="O487" s="2" t="s">
        <v>941</v>
      </c>
    </row>
    <row r="488" spans="1:15" s="2" customFormat="1" ht="180" x14ac:dyDescent="0.25">
      <c r="A488" s="2" t="s">
        <v>7188</v>
      </c>
      <c r="B488" s="2" t="s">
        <v>7189</v>
      </c>
      <c r="C488" s="3" t="s">
        <v>7190</v>
      </c>
      <c r="D488" s="2" t="s">
        <v>7191</v>
      </c>
      <c r="E488" s="2" t="s">
        <v>2152</v>
      </c>
      <c r="F488" s="2" t="s">
        <v>7192</v>
      </c>
      <c r="G488" s="2" t="s">
        <v>2191</v>
      </c>
      <c r="H488" s="2" t="s">
        <v>2155</v>
      </c>
      <c r="I488" s="2" t="s">
        <v>941</v>
      </c>
      <c r="J488" s="2" t="s">
        <v>941</v>
      </c>
      <c r="K488" s="2" t="s">
        <v>7193</v>
      </c>
      <c r="L488" s="2" t="s">
        <v>7194</v>
      </c>
      <c r="M488" s="2" t="s">
        <v>941</v>
      </c>
      <c r="N488" s="2" t="s">
        <v>941</v>
      </c>
      <c r="O488" s="2" t="s">
        <v>941</v>
      </c>
    </row>
    <row r="489" spans="1:15" s="2" customFormat="1" ht="255" x14ac:dyDescent="0.25">
      <c r="A489" s="2" t="s">
        <v>1351</v>
      </c>
      <c r="B489" s="2" t="s">
        <v>2402</v>
      </c>
      <c r="C489" s="3" t="s">
        <v>4751</v>
      </c>
      <c r="D489" s="2" t="s">
        <v>1350</v>
      </c>
      <c r="E489" s="2" t="s">
        <v>2152</v>
      </c>
      <c r="F489" s="2" t="s">
        <v>2117</v>
      </c>
      <c r="G489" s="2" t="s">
        <v>1407</v>
      </c>
      <c r="H489" s="2" t="s">
        <v>2155</v>
      </c>
      <c r="I489" s="2" t="s">
        <v>941</v>
      </c>
      <c r="J489" s="2" t="s">
        <v>941</v>
      </c>
      <c r="K489" s="2" t="s">
        <v>1802</v>
      </c>
      <c r="L489" s="2" t="s">
        <v>759</v>
      </c>
      <c r="M489" s="2" t="s">
        <v>941</v>
      </c>
      <c r="N489" s="2" t="s">
        <v>941</v>
      </c>
      <c r="O489" s="2" t="s">
        <v>4753</v>
      </c>
    </row>
    <row r="490" spans="1:15" s="2" customFormat="1" ht="255" x14ac:dyDescent="0.25">
      <c r="A490" s="2" t="s">
        <v>1351</v>
      </c>
      <c r="B490" s="2" t="s">
        <v>2402</v>
      </c>
      <c r="C490" s="3" t="s">
        <v>4751</v>
      </c>
      <c r="D490" s="2" t="s">
        <v>1350</v>
      </c>
      <c r="E490" s="2" t="s">
        <v>2152</v>
      </c>
      <c r="F490" s="2" t="s">
        <v>2117</v>
      </c>
      <c r="G490" s="2" t="s">
        <v>1407</v>
      </c>
      <c r="H490" s="2" t="s">
        <v>2157</v>
      </c>
      <c r="I490" s="2" t="s">
        <v>941</v>
      </c>
      <c r="J490" s="2" t="s">
        <v>941</v>
      </c>
      <c r="K490" s="2" t="s">
        <v>4758</v>
      </c>
      <c r="L490" s="2" t="s">
        <v>4759</v>
      </c>
      <c r="M490" s="2" t="s">
        <v>941</v>
      </c>
      <c r="N490" s="2" t="s">
        <v>941</v>
      </c>
      <c r="O490" s="2" t="s">
        <v>4753</v>
      </c>
    </row>
    <row r="491" spans="1:15" s="2" customFormat="1" x14ac:dyDescent="0.25">
      <c r="A491" s="2" t="s">
        <v>1923</v>
      </c>
      <c r="B491" s="2" t="s">
        <v>2229</v>
      </c>
      <c r="C491" s="2" t="s">
        <v>7195</v>
      </c>
      <c r="D491" s="2" t="s">
        <v>941</v>
      </c>
      <c r="E491" s="2" t="s">
        <v>941</v>
      </c>
      <c r="F491" s="2" t="s">
        <v>941</v>
      </c>
      <c r="G491" s="2" t="s">
        <v>2194</v>
      </c>
      <c r="H491" s="2" t="s">
        <v>2155</v>
      </c>
      <c r="I491" s="2" t="s">
        <v>941</v>
      </c>
      <c r="J491" s="2" t="s">
        <v>941</v>
      </c>
      <c r="K491" s="2" t="s">
        <v>7196</v>
      </c>
      <c r="L491" s="2" t="s">
        <v>7197</v>
      </c>
      <c r="M491" s="2" t="s">
        <v>941</v>
      </c>
      <c r="N491" s="2" t="s">
        <v>941</v>
      </c>
      <c r="O491" s="2" t="s">
        <v>941</v>
      </c>
    </row>
    <row r="492" spans="1:15" s="2" customFormat="1" x14ac:dyDescent="0.25">
      <c r="A492" s="2" t="s">
        <v>1923</v>
      </c>
      <c r="B492" s="2" t="s">
        <v>2229</v>
      </c>
      <c r="C492" s="2" t="s">
        <v>7195</v>
      </c>
      <c r="D492" s="2" t="s">
        <v>941</v>
      </c>
      <c r="E492" s="2" t="s">
        <v>941</v>
      </c>
      <c r="F492" s="2" t="s">
        <v>941</v>
      </c>
      <c r="G492" s="2" t="s">
        <v>2194</v>
      </c>
      <c r="H492" s="2" t="s">
        <v>2155</v>
      </c>
      <c r="I492" s="2" t="s">
        <v>941</v>
      </c>
      <c r="J492" s="2" t="s">
        <v>941</v>
      </c>
      <c r="K492" s="2" t="s">
        <v>7198</v>
      </c>
      <c r="L492" s="4" t="s">
        <v>7199</v>
      </c>
      <c r="M492" s="2" t="s">
        <v>941</v>
      </c>
      <c r="N492" s="2" t="s">
        <v>941</v>
      </c>
      <c r="O492" s="2" t="s">
        <v>941</v>
      </c>
    </row>
    <row r="493" spans="1:15" s="2" customFormat="1" x14ac:dyDescent="0.25">
      <c r="A493" s="2" t="s">
        <v>1923</v>
      </c>
      <c r="B493" s="2" t="s">
        <v>2229</v>
      </c>
      <c r="C493" s="2" t="s">
        <v>7195</v>
      </c>
      <c r="D493" s="2" t="s">
        <v>941</v>
      </c>
      <c r="E493" s="2" t="s">
        <v>941</v>
      </c>
      <c r="F493" s="2" t="s">
        <v>941</v>
      </c>
      <c r="G493" s="2" t="s">
        <v>2191</v>
      </c>
      <c r="H493" s="2" t="s">
        <v>2155</v>
      </c>
      <c r="I493" s="2" t="s">
        <v>941</v>
      </c>
      <c r="J493" s="2" t="s">
        <v>941</v>
      </c>
      <c r="K493" s="2" t="s">
        <v>7200</v>
      </c>
      <c r="L493" s="2" t="s">
        <v>7201</v>
      </c>
      <c r="M493" s="2" t="s">
        <v>941</v>
      </c>
      <c r="N493" s="2" t="s">
        <v>941</v>
      </c>
      <c r="O493" s="2" t="s">
        <v>941</v>
      </c>
    </row>
    <row r="494" spans="1:15" s="2" customFormat="1" x14ac:dyDescent="0.25">
      <c r="A494" s="2" t="s">
        <v>1923</v>
      </c>
      <c r="B494" s="2" t="s">
        <v>2229</v>
      </c>
      <c r="C494" s="2" t="s">
        <v>7195</v>
      </c>
      <c r="D494" s="2" t="s">
        <v>941</v>
      </c>
      <c r="E494" s="2" t="s">
        <v>941</v>
      </c>
      <c r="F494" s="2" t="s">
        <v>941</v>
      </c>
      <c r="G494" s="2" t="s">
        <v>2191</v>
      </c>
      <c r="H494" s="2" t="s">
        <v>2155</v>
      </c>
      <c r="I494" s="2" t="s">
        <v>941</v>
      </c>
      <c r="J494" s="2" t="s">
        <v>941</v>
      </c>
      <c r="K494" s="2" t="s">
        <v>7202</v>
      </c>
      <c r="L494" s="2" t="s">
        <v>7203</v>
      </c>
      <c r="M494" s="2" t="s">
        <v>941</v>
      </c>
      <c r="N494" s="2" t="s">
        <v>941</v>
      </c>
      <c r="O494" s="2" t="s">
        <v>941</v>
      </c>
    </row>
    <row r="495" spans="1:15" s="2" customFormat="1" x14ac:dyDescent="0.25">
      <c r="A495" s="2" t="s">
        <v>1923</v>
      </c>
      <c r="B495" s="2" t="s">
        <v>2229</v>
      </c>
      <c r="C495" s="2" t="s">
        <v>7195</v>
      </c>
      <c r="D495" s="2" t="s">
        <v>941</v>
      </c>
      <c r="E495" s="2" t="s">
        <v>941</v>
      </c>
      <c r="F495" s="2" t="s">
        <v>941</v>
      </c>
      <c r="G495" s="2" t="s">
        <v>2191</v>
      </c>
      <c r="H495" s="2" t="s">
        <v>2155</v>
      </c>
      <c r="I495" s="2" t="s">
        <v>941</v>
      </c>
      <c r="J495" s="2" t="s">
        <v>941</v>
      </c>
      <c r="K495" s="2" t="s">
        <v>7204</v>
      </c>
      <c r="L495" s="2" t="s">
        <v>7205</v>
      </c>
      <c r="M495" s="2" t="s">
        <v>941</v>
      </c>
      <c r="N495" s="2" t="s">
        <v>941</v>
      </c>
      <c r="O495" s="2" t="s">
        <v>941</v>
      </c>
    </row>
    <row r="496" spans="1:15" s="2" customFormat="1" x14ac:dyDescent="0.25">
      <c r="A496" s="2" t="s">
        <v>1923</v>
      </c>
      <c r="B496" s="2" t="s">
        <v>2229</v>
      </c>
      <c r="C496" s="2" t="s">
        <v>7195</v>
      </c>
      <c r="D496" s="2" t="s">
        <v>941</v>
      </c>
      <c r="E496" s="2" t="s">
        <v>941</v>
      </c>
      <c r="F496" s="2" t="s">
        <v>941</v>
      </c>
      <c r="G496" s="2" t="s">
        <v>2191</v>
      </c>
      <c r="H496" s="2" t="s">
        <v>2155</v>
      </c>
      <c r="I496" s="2" t="s">
        <v>941</v>
      </c>
      <c r="J496" s="2" t="s">
        <v>941</v>
      </c>
      <c r="K496" s="2" t="s">
        <v>7206</v>
      </c>
      <c r="L496" s="2" t="s">
        <v>7207</v>
      </c>
      <c r="M496" s="2" t="s">
        <v>941</v>
      </c>
      <c r="N496" s="2" t="s">
        <v>941</v>
      </c>
      <c r="O496" s="2" t="s">
        <v>941</v>
      </c>
    </row>
    <row r="497" spans="1:15" s="2" customFormat="1" x14ac:dyDescent="0.25">
      <c r="A497" s="2" t="s">
        <v>1923</v>
      </c>
      <c r="B497" s="2" t="s">
        <v>2229</v>
      </c>
      <c r="C497" s="2" t="s">
        <v>7195</v>
      </c>
      <c r="D497" s="2" t="s">
        <v>941</v>
      </c>
      <c r="E497" s="2" t="s">
        <v>941</v>
      </c>
      <c r="F497" s="2" t="s">
        <v>941</v>
      </c>
      <c r="G497" s="2" t="s">
        <v>2191</v>
      </c>
      <c r="H497" s="2" t="s">
        <v>2155</v>
      </c>
      <c r="I497" s="2" t="s">
        <v>941</v>
      </c>
      <c r="J497" s="2" t="s">
        <v>941</v>
      </c>
      <c r="K497" s="2" t="s">
        <v>7208</v>
      </c>
      <c r="L497" s="2" t="s">
        <v>7209</v>
      </c>
      <c r="M497" s="2" t="s">
        <v>941</v>
      </c>
      <c r="N497" s="2" t="s">
        <v>941</v>
      </c>
      <c r="O497" s="2" t="s">
        <v>941</v>
      </c>
    </row>
    <row r="498" spans="1:15" s="2" customFormat="1" x14ac:dyDescent="0.25">
      <c r="A498" s="2" t="s">
        <v>1923</v>
      </c>
      <c r="B498" s="2" t="s">
        <v>2229</v>
      </c>
      <c r="C498" s="2" t="s">
        <v>7195</v>
      </c>
      <c r="D498" s="2" t="s">
        <v>941</v>
      </c>
      <c r="E498" s="2" t="s">
        <v>941</v>
      </c>
      <c r="F498" s="2" t="s">
        <v>941</v>
      </c>
      <c r="G498" s="2" t="s">
        <v>2191</v>
      </c>
      <c r="H498" s="2" t="s">
        <v>2155</v>
      </c>
      <c r="I498" s="2" t="s">
        <v>941</v>
      </c>
      <c r="J498" s="2" t="s">
        <v>941</v>
      </c>
      <c r="K498" s="2" t="s">
        <v>1165</v>
      </c>
      <c r="L498" s="2" t="s">
        <v>535</v>
      </c>
      <c r="M498" s="2" t="s">
        <v>941</v>
      </c>
      <c r="N498" s="2" t="s">
        <v>941</v>
      </c>
      <c r="O498" s="2" t="s">
        <v>941</v>
      </c>
    </row>
    <row r="499" spans="1:15" s="2" customFormat="1" x14ac:dyDescent="0.25">
      <c r="A499" s="2" t="s">
        <v>1923</v>
      </c>
      <c r="B499" s="2" t="s">
        <v>2229</v>
      </c>
      <c r="C499" s="2" t="s">
        <v>7195</v>
      </c>
      <c r="D499" s="2" t="s">
        <v>941</v>
      </c>
      <c r="E499" s="2" t="s">
        <v>941</v>
      </c>
      <c r="F499" s="2" t="s">
        <v>941</v>
      </c>
      <c r="G499" s="2" t="s">
        <v>2191</v>
      </c>
      <c r="H499" s="2" t="s">
        <v>2155</v>
      </c>
      <c r="I499" s="2" t="s">
        <v>941</v>
      </c>
      <c r="J499" s="2" t="s">
        <v>941</v>
      </c>
      <c r="K499" s="2" t="s">
        <v>7210</v>
      </c>
      <c r="L499" s="2" t="s">
        <v>7211</v>
      </c>
      <c r="M499" s="2" t="s">
        <v>941</v>
      </c>
      <c r="N499" s="2" t="s">
        <v>941</v>
      </c>
      <c r="O499" s="2" t="s">
        <v>941</v>
      </c>
    </row>
    <row r="500" spans="1:15" s="2" customFormat="1" x14ac:dyDescent="0.25">
      <c r="A500" s="2" t="s">
        <v>1923</v>
      </c>
      <c r="B500" s="2" t="s">
        <v>2229</v>
      </c>
      <c r="C500" s="2" t="s">
        <v>7195</v>
      </c>
      <c r="D500" s="2" t="s">
        <v>941</v>
      </c>
      <c r="E500" s="2" t="s">
        <v>941</v>
      </c>
      <c r="F500" s="2" t="s">
        <v>941</v>
      </c>
      <c r="G500" s="2" t="s">
        <v>2191</v>
      </c>
      <c r="H500" s="2" t="s">
        <v>2157</v>
      </c>
      <c r="I500" s="2" t="s">
        <v>941</v>
      </c>
      <c r="J500" s="2" t="s">
        <v>941</v>
      </c>
      <c r="K500" s="2" t="s">
        <v>7212</v>
      </c>
      <c r="L500" s="2" t="s">
        <v>7213</v>
      </c>
      <c r="M500" s="2" t="s">
        <v>941</v>
      </c>
      <c r="N500" s="2" t="s">
        <v>941</v>
      </c>
      <c r="O500" s="2" t="s">
        <v>941</v>
      </c>
    </row>
    <row r="501" spans="1:15" s="2" customFormat="1" x14ac:dyDescent="0.25">
      <c r="A501" s="2" t="s">
        <v>1923</v>
      </c>
      <c r="B501" s="2" t="s">
        <v>2229</v>
      </c>
      <c r="C501" s="2" t="s">
        <v>7195</v>
      </c>
      <c r="D501" s="2" t="s">
        <v>941</v>
      </c>
      <c r="E501" s="2" t="s">
        <v>941</v>
      </c>
      <c r="F501" s="2" t="s">
        <v>941</v>
      </c>
      <c r="G501" s="2" t="s">
        <v>2191</v>
      </c>
      <c r="H501" s="2" t="s">
        <v>2157</v>
      </c>
      <c r="I501" s="2" t="s">
        <v>941</v>
      </c>
      <c r="J501" s="2" t="s">
        <v>941</v>
      </c>
      <c r="K501" s="2" t="s">
        <v>7214</v>
      </c>
      <c r="L501" s="2" t="s">
        <v>7215</v>
      </c>
      <c r="M501" s="2" t="s">
        <v>941</v>
      </c>
      <c r="N501" s="2" t="s">
        <v>941</v>
      </c>
      <c r="O501" s="2" t="s">
        <v>941</v>
      </c>
    </row>
    <row r="502" spans="1:15" s="2" customFormat="1" x14ac:dyDescent="0.25">
      <c r="A502" s="2" t="s">
        <v>1923</v>
      </c>
      <c r="B502" s="2" t="s">
        <v>2229</v>
      </c>
      <c r="C502" s="2" t="s">
        <v>7195</v>
      </c>
      <c r="D502" s="2" t="s">
        <v>941</v>
      </c>
      <c r="E502" s="2" t="s">
        <v>941</v>
      </c>
      <c r="F502" s="2" t="s">
        <v>941</v>
      </c>
      <c r="G502" s="2" t="s">
        <v>2191</v>
      </c>
      <c r="H502" s="2" t="s">
        <v>2157</v>
      </c>
      <c r="I502" s="2" t="s">
        <v>941</v>
      </c>
      <c r="J502" s="2" t="s">
        <v>941</v>
      </c>
      <c r="K502" s="2" t="s">
        <v>7216</v>
      </c>
      <c r="L502" s="2" t="s">
        <v>7217</v>
      </c>
      <c r="M502" s="2" t="s">
        <v>941</v>
      </c>
      <c r="N502" s="2" t="s">
        <v>941</v>
      </c>
      <c r="O502" s="2" t="s">
        <v>941</v>
      </c>
    </row>
    <row r="503" spans="1:15" s="2" customFormat="1" x14ac:dyDescent="0.25">
      <c r="A503" s="2" t="s">
        <v>1923</v>
      </c>
      <c r="B503" s="2" t="s">
        <v>2229</v>
      </c>
      <c r="C503" s="2" t="s">
        <v>7195</v>
      </c>
      <c r="D503" s="2" t="s">
        <v>941</v>
      </c>
      <c r="E503" s="2" t="s">
        <v>941</v>
      </c>
      <c r="F503" s="2" t="s">
        <v>941</v>
      </c>
      <c r="G503" s="2" t="s">
        <v>7218</v>
      </c>
      <c r="H503" s="2" t="s">
        <v>2155</v>
      </c>
      <c r="I503" s="2" t="s">
        <v>941</v>
      </c>
      <c r="J503" s="2" t="s">
        <v>941</v>
      </c>
      <c r="K503" s="2" t="s">
        <v>7219</v>
      </c>
      <c r="L503" s="2" t="s">
        <v>7220</v>
      </c>
      <c r="M503" s="2" t="s">
        <v>941</v>
      </c>
      <c r="N503" s="2" t="s">
        <v>941</v>
      </c>
      <c r="O503" s="2" t="s">
        <v>941</v>
      </c>
    </row>
    <row r="504" spans="1:15" s="2" customFormat="1" x14ac:dyDescent="0.25">
      <c r="A504" s="2" t="s">
        <v>1923</v>
      </c>
      <c r="B504" s="2" t="s">
        <v>2229</v>
      </c>
      <c r="C504" s="2" t="s">
        <v>7195</v>
      </c>
      <c r="D504" s="2" t="s">
        <v>941</v>
      </c>
      <c r="E504" s="2" t="s">
        <v>941</v>
      </c>
      <c r="F504" s="2" t="s">
        <v>941</v>
      </c>
      <c r="G504" s="2" t="s">
        <v>7218</v>
      </c>
      <c r="H504" s="2" t="s">
        <v>2155</v>
      </c>
      <c r="I504" s="2" t="s">
        <v>941</v>
      </c>
      <c r="J504" s="2" t="s">
        <v>941</v>
      </c>
      <c r="K504" s="2" t="s">
        <v>7221</v>
      </c>
      <c r="L504" s="2" t="s">
        <v>7222</v>
      </c>
      <c r="M504" s="2" t="s">
        <v>941</v>
      </c>
      <c r="N504" s="2" t="s">
        <v>941</v>
      </c>
      <c r="O504" s="2" t="s">
        <v>941</v>
      </c>
    </row>
    <row r="505" spans="1:15" s="2" customFormat="1" x14ac:dyDescent="0.25">
      <c r="A505" s="2" t="s">
        <v>1923</v>
      </c>
      <c r="B505" s="2" t="s">
        <v>2229</v>
      </c>
      <c r="C505" s="2" t="s">
        <v>7195</v>
      </c>
      <c r="D505" s="2" t="s">
        <v>941</v>
      </c>
      <c r="E505" s="2" t="s">
        <v>941</v>
      </c>
      <c r="F505" s="2" t="s">
        <v>941</v>
      </c>
      <c r="G505" s="2" t="s">
        <v>7218</v>
      </c>
      <c r="H505" s="2" t="s">
        <v>2157</v>
      </c>
      <c r="I505" s="2" t="s">
        <v>941</v>
      </c>
      <c r="J505" s="2" t="s">
        <v>941</v>
      </c>
      <c r="K505" s="2" t="s">
        <v>7223</v>
      </c>
      <c r="L505" s="2" t="s">
        <v>7224</v>
      </c>
      <c r="M505" s="2" t="s">
        <v>941</v>
      </c>
      <c r="N505" s="2" t="s">
        <v>941</v>
      </c>
      <c r="O505" s="2" t="s">
        <v>941</v>
      </c>
    </row>
    <row r="506" spans="1:15" s="2" customFormat="1" x14ac:dyDescent="0.25">
      <c r="A506" s="2" t="s">
        <v>1923</v>
      </c>
      <c r="B506" s="2" t="s">
        <v>2229</v>
      </c>
      <c r="C506" s="2" t="s">
        <v>7195</v>
      </c>
      <c r="D506" s="2" t="s">
        <v>941</v>
      </c>
      <c r="E506" s="2" t="s">
        <v>941</v>
      </c>
      <c r="F506" s="2" t="s">
        <v>941</v>
      </c>
      <c r="G506" s="2" t="s">
        <v>7218</v>
      </c>
      <c r="H506" s="2" t="s">
        <v>2157</v>
      </c>
      <c r="I506" s="2" t="s">
        <v>941</v>
      </c>
      <c r="J506" s="2" t="s">
        <v>941</v>
      </c>
      <c r="K506" s="2" t="s">
        <v>7225</v>
      </c>
      <c r="L506" s="2" t="s">
        <v>7226</v>
      </c>
      <c r="M506" s="2" t="s">
        <v>941</v>
      </c>
      <c r="N506" s="2" t="s">
        <v>941</v>
      </c>
      <c r="O506" s="2" t="s">
        <v>941</v>
      </c>
    </row>
    <row r="507" spans="1:15" s="2" customFormat="1" ht="180" x14ac:dyDescent="0.25">
      <c r="A507" s="2" t="s">
        <v>1561</v>
      </c>
      <c r="B507" s="2" t="s">
        <v>2287</v>
      </c>
      <c r="C507" s="3" t="s">
        <v>7227</v>
      </c>
      <c r="D507" s="2" t="s">
        <v>2286</v>
      </c>
      <c r="E507" s="2" t="s">
        <v>2152</v>
      </c>
      <c r="F507" s="2" t="s">
        <v>2285</v>
      </c>
      <c r="G507" s="2" t="s">
        <v>2191</v>
      </c>
      <c r="H507" s="2" t="s">
        <v>2155</v>
      </c>
      <c r="I507" s="2" t="s">
        <v>941</v>
      </c>
      <c r="J507" s="2" t="s">
        <v>941</v>
      </c>
      <c r="K507" s="2" t="s">
        <v>7228</v>
      </c>
      <c r="L507" s="2" t="s">
        <v>7229</v>
      </c>
      <c r="M507" s="2" t="s">
        <v>941</v>
      </c>
      <c r="N507" s="2" t="s">
        <v>941</v>
      </c>
      <c r="O507" s="2" t="s">
        <v>7230</v>
      </c>
    </row>
    <row r="508" spans="1:15" s="2" customFormat="1" ht="180" x14ac:dyDescent="0.25">
      <c r="A508" s="2" t="s">
        <v>1561</v>
      </c>
      <c r="B508" s="2" t="s">
        <v>2287</v>
      </c>
      <c r="C508" s="3" t="s">
        <v>7227</v>
      </c>
      <c r="D508" s="2" t="s">
        <v>2286</v>
      </c>
      <c r="E508" s="2" t="s">
        <v>2152</v>
      </c>
      <c r="F508" s="2" t="s">
        <v>2285</v>
      </c>
      <c r="G508" s="2" t="s">
        <v>2191</v>
      </c>
      <c r="H508" s="2" t="s">
        <v>2155</v>
      </c>
      <c r="I508" s="2" t="s">
        <v>941</v>
      </c>
      <c r="J508" s="2" t="s">
        <v>941</v>
      </c>
      <c r="K508" s="2" t="s">
        <v>7231</v>
      </c>
      <c r="L508" s="2" t="s">
        <v>7232</v>
      </c>
      <c r="M508" s="2" t="s">
        <v>941</v>
      </c>
      <c r="N508" s="2" t="s">
        <v>941</v>
      </c>
      <c r="O508" s="2" t="s">
        <v>7230</v>
      </c>
    </row>
    <row r="509" spans="1:15" s="2" customFormat="1" ht="180" x14ac:dyDescent="0.25">
      <c r="A509" s="2" t="s">
        <v>1561</v>
      </c>
      <c r="B509" s="2" t="s">
        <v>2287</v>
      </c>
      <c r="C509" s="3" t="s">
        <v>7227</v>
      </c>
      <c r="D509" s="2" t="s">
        <v>2286</v>
      </c>
      <c r="E509" s="2" t="s">
        <v>2152</v>
      </c>
      <c r="F509" s="2" t="s">
        <v>2285</v>
      </c>
      <c r="G509" s="2" t="s">
        <v>2191</v>
      </c>
      <c r="H509" s="2" t="s">
        <v>2155</v>
      </c>
      <c r="I509" s="2" t="s">
        <v>941</v>
      </c>
      <c r="J509" s="2" t="s">
        <v>941</v>
      </c>
      <c r="K509" s="2" t="s">
        <v>1776</v>
      </c>
      <c r="L509" s="4" t="s">
        <v>518</v>
      </c>
      <c r="M509" s="2" t="s">
        <v>941</v>
      </c>
      <c r="N509" s="2" t="s">
        <v>941</v>
      </c>
      <c r="O509" s="2" t="s">
        <v>7230</v>
      </c>
    </row>
    <row r="510" spans="1:15" s="2" customFormat="1" ht="180" x14ac:dyDescent="0.25">
      <c r="A510" s="2" t="s">
        <v>1561</v>
      </c>
      <c r="B510" s="2" t="s">
        <v>2287</v>
      </c>
      <c r="C510" s="3" t="s">
        <v>7227</v>
      </c>
      <c r="D510" s="2" t="s">
        <v>2286</v>
      </c>
      <c r="E510" s="2" t="s">
        <v>2152</v>
      </c>
      <c r="F510" s="2" t="s">
        <v>2285</v>
      </c>
      <c r="G510" s="2" t="s">
        <v>2191</v>
      </c>
      <c r="H510" s="2" t="s">
        <v>2155</v>
      </c>
      <c r="I510" s="2" t="s">
        <v>941</v>
      </c>
      <c r="J510" s="2" t="s">
        <v>941</v>
      </c>
      <c r="K510" s="2" t="s">
        <v>7233</v>
      </c>
      <c r="L510" s="2" t="s">
        <v>7234</v>
      </c>
      <c r="M510" s="2" t="s">
        <v>941</v>
      </c>
      <c r="N510" s="2" t="s">
        <v>941</v>
      </c>
      <c r="O510" s="2" t="s">
        <v>7230</v>
      </c>
    </row>
    <row r="511" spans="1:15" s="2" customFormat="1" ht="180" x14ac:dyDescent="0.25">
      <c r="A511" s="2" t="s">
        <v>1561</v>
      </c>
      <c r="B511" s="2" t="s">
        <v>2287</v>
      </c>
      <c r="C511" s="3" t="s">
        <v>7227</v>
      </c>
      <c r="D511" s="2" t="s">
        <v>2286</v>
      </c>
      <c r="E511" s="2" t="s">
        <v>2152</v>
      </c>
      <c r="F511" s="2" t="s">
        <v>2285</v>
      </c>
      <c r="G511" s="2" t="s">
        <v>2191</v>
      </c>
      <c r="H511" s="2" t="s">
        <v>2155</v>
      </c>
      <c r="I511" s="2" t="s">
        <v>941</v>
      </c>
      <c r="J511" s="2" t="s">
        <v>941</v>
      </c>
      <c r="K511" s="2" t="s">
        <v>7235</v>
      </c>
      <c r="L511" s="2" t="s">
        <v>7236</v>
      </c>
      <c r="M511" s="2" t="s">
        <v>941</v>
      </c>
      <c r="N511" s="2" t="s">
        <v>941</v>
      </c>
      <c r="O511" s="2" t="s">
        <v>7230</v>
      </c>
    </row>
    <row r="512" spans="1:15" s="2" customFormat="1" ht="180" x14ac:dyDescent="0.25">
      <c r="A512" s="2" t="s">
        <v>1561</v>
      </c>
      <c r="B512" s="2" t="s">
        <v>2287</v>
      </c>
      <c r="C512" s="3" t="s">
        <v>7227</v>
      </c>
      <c r="D512" s="2" t="s">
        <v>2286</v>
      </c>
      <c r="E512" s="2" t="s">
        <v>2152</v>
      </c>
      <c r="F512" s="2" t="s">
        <v>2285</v>
      </c>
      <c r="G512" s="2" t="s">
        <v>2191</v>
      </c>
      <c r="H512" s="2" t="s">
        <v>2155</v>
      </c>
      <c r="I512" s="2" t="s">
        <v>941</v>
      </c>
      <c r="J512" s="2" t="s">
        <v>941</v>
      </c>
      <c r="K512" s="2" t="s">
        <v>5593</v>
      </c>
      <c r="L512" s="2" t="s">
        <v>5594</v>
      </c>
      <c r="M512" s="2" t="s">
        <v>941</v>
      </c>
      <c r="N512" s="2" t="s">
        <v>941</v>
      </c>
      <c r="O512" s="2" t="s">
        <v>7230</v>
      </c>
    </row>
    <row r="513" spans="1:15" s="2" customFormat="1" ht="180" x14ac:dyDescent="0.25">
      <c r="A513" s="2" t="s">
        <v>1561</v>
      </c>
      <c r="B513" s="2" t="s">
        <v>2287</v>
      </c>
      <c r="C513" s="3" t="s">
        <v>7227</v>
      </c>
      <c r="D513" s="2" t="s">
        <v>2286</v>
      </c>
      <c r="E513" s="2" t="s">
        <v>2152</v>
      </c>
      <c r="F513" s="2" t="s">
        <v>2285</v>
      </c>
      <c r="G513" s="2" t="s">
        <v>2191</v>
      </c>
      <c r="H513" s="2" t="s">
        <v>2155</v>
      </c>
      <c r="I513" s="2" t="s">
        <v>941</v>
      </c>
      <c r="J513" s="2" t="s">
        <v>941</v>
      </c>
      <c r="K513" s="2" t="s">
        <v>6408</v>
      </c>
      <c r="L513" s="2" t="s">
        <v>6409</v>
      </c>
      <c r="M513" s="2" t="s">
        <v>941</v>
      </c>
      <c r="N513" s="2" t="s">
        <v>941</v>
      </c>
      <c r="O513" s="2" t="s">
        <v>7230</v>
      </c>
    </row>
    <row r="514" spans="1:15" s="2" customFormat="1" ht="180" x14ac:dyDescent="0.25">
      <c r="A514" s="2" t="s">
        <v>1561</v>
      </c>
      <c r="B514" s="2" t="s">
        <v>2287</v>
      </c>
      <c r="C514" s="3" t="s">
        <v>7227</v>
      </c>
      <c r="D514" s="2" t="s">
        <v>2286</v>
      </c>
      <c r="E514" s="2" t="s">
        <v>2152</v>
      </c>
      <c r="F514" s="2" t="s">
        <v>2285</v>
      </c>
      <c r="G514" s="2" t="s">
        <v>2191</v>
      </c>
      <c r="H514" s="2" t="s">
        <v>2155</v>
      </c>
      <c r="I514" s="2" t="s">
        <v>941</v>
      </c>
      <c r="J514" s="2" t="s">
        <v>941</v>
      </c>
      <c r="K514" s="2" t="s">
        <v>6862</v>
      </c>
      <c r="L514" s="2" t="s">
        <v>6863</v>
      </c>
      <c r="M514" s="2" t="s">
        <v>941</v>
      </c>
      <c r="N514" s="2" t="s">
        <v>941</v>
      </c>
      <c r="O514" s="2" t="s">
        <v>7230</v>
      </c>
    </row>
    <row r="515" spans="1:15" s="2" customFormat="1" ht="180" x14ac:dyDescent="0.25">
      <c r="A515" s="2" t="s">
        <v>1561</v>
      </c>
      <c r="B515" s="2" t="s">
        <v>2287</v>
      </c>
      <c r="C515" s="3" t="s">
        <v>7227</v>
      </c>
      <c r="D515" s="2" t="s">
        <v>2286</v>
      </c>
      <c r="E515" s="2" t="s">
        <v>2152</v>
      </c>
      <c r="F515" s="2" t="s">
        <v>2285</v>
      </c>
      <c r="G515" s="2" t="s">
        <v>2191</v>
      </c>
      <c r="H515" s="2" t="s">
        <v>2155</v>
      </c>
      <c r="I515" s="2" t="s">
        <v>941</v>
      </c>
      <c r="J515" s="2" t="s">
        <v>941</v>
      </c>
      <c r="K515" s="2" t="s">
        <v>7237</v>
      </c>
      <c r="L515" s="2" t="s">
        <v>7238</v>
      </c>
      <c r="M515" s="2" t="s">
        <v>941</v>
      </c>
      <c r="N515" s="2" t="s">
        <v>941</v>
      </c>
      <c r="O515" s="2" t="s">
        <v>7230</v>
      </c>
    </row>
    <row r="516" spans="1:15" s="2" customFormat="1" ht="180" x14ac:dyDescent="0.25">
      <c r="A516" s="2" t="s">
        <v>1561</v>
      </c>
      <c r="B516" s="2" t="s">
        <v>2287</v>
      </c>
      <c r="C516" s="3" t="s">
        <v>7227</v>
      </c>
      <c r="D516" s="2" t="s">
        <v>2286</v>
      </c>
      <c r="E516" s="2" t="s">
        <v>2152</v>
      </c>
      <c r="F516" s="2" t="s">
        <v>2285</v>
      </c>
      <c r="G516" s="2" t="s">
        <v>2191</v>
      </c>
      <c r="H516" s="2" t="s">
        <v>2155</v>
      </c>
      <c r="I516" s="2" t="s">
        <v>941</v>
      </c>
      <c r="J516" s="2" t="s">
        <v>941</v>
      </c>
      <c r="K516" s="2" t="s">
        <v>2771</v>
      </c>
      <c r="L516" s="2" t="s">
        <v>2772</v>
      </c>
      <c r="M516" s="2" t="s">
        <v>941</v>
      </c>
      <c r="N516" s="2" t="s">
        <v>941</v>
      </c>
      <c r="O516" s="2" t="s">
        <v>7230</v>
      </c>
    </row>
    <row r="517" spans="1:15" s="2" customFormat="1" ht="180" x14ac:dyDescent="0.25">
      <c r="A517" s="2" t="s">
        <v>1561</v>
      </c>
      <c r="B517" s="2" t="s">
        <v>2287</v>
      </c>
      <c r="C517" s="3" t="s">
        <v>7227</v>
      </c>
      <c r="D517" s="2" t="s">
        <v>2286</v>
      </c>
      <c r="E517" s="2" t="s">
        <v>2152</v>
      </c>
      <c r="F517" s="2" t="s">
        <v>2285</v>
      </c>
      <c r="G517" s="2" t="s">
        <v>2191</v>
      </c>
      <c r="H517" s="2" t="s">
        <v>2155</v>
      </c>
      <c r="I517" s="2" t="s">
        <v>941</v>
      </c>
      <c r="J517" s="2" t="s">
        <v>941</v>
      </c>
      <c r="K517" s="2" t="s">
        <v>7239</v>
      </c>
      <c r="L517" s="2" t="s">
        <v>7240</v>
      </c>
      <c r="M517" s="2" t="s">
        <v>941</v>
      </c>
      <c r="N517" s="2" t="s">
        <v>941</v>
      </c>
      <c r="O517" s="2" t="s">
        <v>7230</v>
      </c>
    </row>
    <row r="518" spans="1:15" s="2" customFormat="1" ht="180" x14ac:dyDescent="0.25">
      <c r="A518" s="2" t="s">
        <v>1561</v>
      </c>
      <c r="B518" s="2" t="s">
        <v>2287</v>
      </c>
      <c r="C518" s="3" t="s">
        <v>7227</v>
      </c>
      <c r="D518" s="2" t="s">
        <v>2286</v>
      </c>
      <c r="E518" s="2" t="s">
        <v>2152</v>
      </c>
      <c r="F518" s="2" t="s">
        <v>2285</v>
      </c>
      <c r="G518" s="2" t="s">
        <v>2191</v>
      </c>
      <c r="H518" s="2" t="s">
        <v>2155</v>
      </c>
      <c r="I518" s="2" t="s">
        <v>941</v>
      </c>
      <c r="J518" s="2" t="s">
        <v>941</v>
      </c>
      <c r="K518" s="2" t="s">
        <v>7241</v>
      </c>
      <c r="L518" s="2" t="s">
        <v>7242</v>
      </c>
      <c r="M518" s="2" t="s">
        <v>941</v>
      </c>
      <c r="N518" s="2" t="s">
        <v>941</v>
      </c>
      <c r="O518" s="2" t="s">
        <v>7230</v>
      </c>
    </row>
    <row r="519" spans="1:15" s="2" customFormat="1" ht="180" x14ac:dyDescent="0.25">
      <c r="A519" s="2" t="s">
        <v>1561</v>
      </c>
      <c r="B519" s="2" t="s">
        <v>2287</v>
      </c>
      <c r="C519" s="3" t="s">
        <v>7227</v>
      </c>
      <c r="D519" s="2" t="s">
        <v>2286</v>
      </c>
      <c r="E519" s="2" t="s">
        <v>2152</v>
      </c>
      <c r="F519" s="2" t="s">
        <v>2285</v>
      </c>
      <c r="G519" s="2" t="s">
        <v>2191</v>
      </c>
      <c r="H519" s="2" t="s">
        <v>2155</v>
      </c>
      <c r="I519" s="2" t="s">
        <v>941</v>
      </c>
      <c r="J519" s="2" t="s">
        <v>941</v>
      </c>
      <c r="K519" s="2" t="s">
        <v>7243</v>
      </c>
      <c r="L519" s="2" t="s">
        <v>7244</v>
      </c>
      <c r="M519" s="2" t="s">
        <v>941</v>
      </c>
      <c r="N519" s="2" t="s">
        <v>941</v>
      </c>
      <c r="O519" s="2" t="s">
        <v>7230</v>
      </c>
    </row>
    <row r="520" spans="1:15" s="2" customFormat="1" ht="180" x14ac:dyDescent="0.25">
      <c r="A520" s="2" t="s">
        <v>1561</v>
      </c>
      <c r="B520" s="2" t="s">
        <v>2287</v>
      </c>
      <c r="C520" s="3" t="s">
        <v>7227</v>
      </c>
      <c r="D520" s="2" t="s">
        <v>2286</v>
      </c>
      <c r="E520" s="2" t="s">
        <v>2152</v>
      </c>
      <c r="F520" s="2" t="s">
        <v>2285</v>
      </c>
      <c r="G520" s="2" t="s">
        <v>2191</v>
      </c>
      <c r="H520" s="2" t="s">
        <v>2157</v>
      </c>
      <c r="I520" s="2" t="s">
        <v>941</v>
      </c>
      <c r="J520" s="2" t="s">
        <v>941</v>
      </c>
      <c r="K520" s="2" t="s">
        <v>7245</v>
      </c>
      <c r="L520" s="2" t="s">
        <v>7246</v>
      </c>
      <c r="M520" s="2" t="s">
        <v>941</v>
      </c>
      <c r="N520" s="2" t="s">
        <v>941</v>
      </c>
      <c r="O520" s="2" t="s">
        <v>7230</v>
      </c>
    </row>
    <row r="521" spans="1:15" s="2" customFormat="1" ht="180" x14ac:dyDescent="0.25">
      <c r="A521" s="2" t="s">
        <v>1561</v>
      </c>
      <c r="B521" s="2" t="s">
        <v>2287</v>
      </c>
      <c r="C521" s="3" t="s">
        <v>7227</v>
      </c>
      <c r="D521" s="2" t="s">
        <v>2286</v>
      </c>
      <c r="E521" s="2" t="s">
        <v>2152</v>
      </c>
      <c r="F521" s="2" t="s">
        <v>2285</v>
      </c>
      <c r="G521" s="2" t="s">
        <v>2191</v>
      </c>
      <c r="H521" s="2" t="s">
        <v>2157</v>
      </c>
      <c r="I521" s="2" t="s">
        <v>941</v>
      </c>
      <c r="J521" s="2" t="s">
        <v>941</v>
      </c>
      <c r="K521" s="2" t="s">
        <v>7247</v>
      </c>
      <c r="L521" s="2" t="s">
        <v>7248</v>
      </c>
      <c r="M521" s="2" t="s">
        <v>941</v>
      </c>
      <c r="N521" s="2" t="s">
        <v>941</v>
      </c>
      <c r="O521" s="2" t="s">
        <v>7230</v>
      </c>
    </row>
    <row r="522" spans="1:15" s="2" customFormat="1" ht="180" x14ac:dyDescent="0.25">
      <c r="A522" s="2" t="s">
        <v>1561</v>
      </c>
      <c r="B522" s="2" t="s">
        <v>2287</v>
      </c>
      <c r="C522" s="3" t="s">
        <v>7227</v>
      </c>
      <c r="D522" s="2" t="s">
        <v>2286</v>
      </c>
      <c r="E522" s="2" t="s">
        <v>2152</v>
      </c>
      <c r="F522" s="2" t="s">
        <v>2285</v>
      </c>
      <c r="G522" s="2" t="s">
        <v>2191</v>
      </c>
      <c r="H522" s="2" t="s">
        <v>2157</v>
      </c>
      <c r="I522" s="2" t="s">
        <v>941</v>
      </c>
      <c r="J522" s="2" t="s">
        <v>941</v>
      </c>
      <c r="K522" s="2" t="s">
        <v>6569</v>
      </c>
      <c r="L522" s="2" t="s">
        <v>6570</v>
      </c>
      <c r="M522" s="2" t="s">
        <v>941</v>
      </c>
      <c r="N522" s="2" t="s">
        <v>941</v>
      </c>
      <c r="O522" s="2" t="s">
        <v>7230</v>
      </c>
    </row>
    <row r="523" spans="1:15" s="2" customFormat="1" ht="180" x14ac:dyDescent="0.25">
      <c r="A523" s="2" t="s">
        <v>1561</v>
      </c>
      <c r="B523" s="2" t="s">
        <v>2287</v>
      </c>
      <c r="C523" s="3" t="s">
        <v>7227</v>
      </c>
      <c r="D523" s="2" t="s">
        <v>2286</v>
      </c>
      <c r="E523" s="2" t="s">
        <v>2152</v>
      </c>
      <c r="F523" s="2" t="s">
        <v>2285</v>
      </c>
      <c r="G523" s="2" t="s">
        <v>2191</v>
      </c>
      <c r="H523" s="2" t="s">
        <v>2157</v>
      </c>
      <c r="I523" s="2" t="s">
        <v>941</v>
      </c>
      <c r="J523" s="2" t="s">
        <v>941</v>
      </c>
      <c r="K523" s="2" t="s">
        <v>7249</v>
      </c>
      <c r="L523" s="2" t="s">
        <v>7250</v>
      </c>
      <c r="M523" s="2" t="s">
        <v>941</v>
      </c>
      <c r="N523" s="2" t="s">
        <v>941</v>
      </c>
      <c r="O523" s="2" t="s">
        <v>7230</v>
      </c>
    </row>
    <row r="524" spans="1:15" s="2" customFormat="1" ht="180" x14ac:dyDescent="0.25">
      <c r="A524" s="2" t="s">
        <v>1561</v>
      </c>
      <c r="B524" s="2" t="s">
        <v>2287</v>
      </c>
      <c r="C524" s="3" t="s">
        <v>7227</v>
      </c>
      <c r="D524" s="2" t="s">
        <v>2286</v>
      </c>
      <c r="E524" s="2" t="s">
        <v>2152</v>
      </c>
      <c r="F524" s="2" t="s">
        <v>2285</v>
      </c>
      <c r="G524" s="2" t="s">
        <v>2191</v>
      </c>
      <c r="H524" s="2" t="s">
        <v>2157</v>
      </c>
      <c r="I524" s="2" t="s">
        <v>941</v>
      </c>
      <c r="J524" s="2" t="s">
        <v>941</v>
      </c>
      <c r="K524" s="2" t="s">
        <v>7251</v>
      </c>
      <c r="L524" s="2" t="s">
        <v>7252</v>
      </c>
      <c r="M524" s="2" t="s">
        <v>941</v>
      </c>
      <c r="N524" s="2" t="s">
        <v>941</v>
      </c>
      <c r="O524" s="2" t="s">
        <v>7230</v>
      </c>
    </row>
    <row r="525" spans="1:15" s="2" customFormat="1" ht="180" x14ac:dyDescent="0.25">
      <c r="A525" s="2" t="s">
        <v>1561</v>
      </c>
      <c r="B525" s="2" t="s">
        <v>2287</v>
      </c>
      <c r="C525" s="3" t="s">
        <v>7227</v>
      </c>
      <c r="D525" s="2" t="s">
        <v>2286</v>
      </c>
      <c r="E525" s="2" t="s">
        <v>2152</v>
      </c>
      <c r="F525" s="2" t="s">
        <v>2285</v>
      </c>
      <c r="G525" s="2" t="s">
        <v>2191</v>
      </c>
      <c r="H525" s="2" t="s">
        <v>2157</v>
      </c>
      <c r="I525" s="2" t="s">
        <v>941</v>
      </c>
      <c r="J525" s="2" t="s">
        <v>941</v>
      </c>
      <c r="K525" s="2" t="s">
        <v>6434</v>
      </c>
      <c r="L525" s="2" t="s">
        <v>6435</v>
      </c>
      <c r="M525" s="2" t="s">
        <v>941</v>
      </c>
      <c r="N525" s="2" t="s">
        <v>941</v>
      </c>
      <c r="O525" s="2" t="s">
        <v>7230</v>
      </c>
    </row>
    <row r="526" spans="1:15" s="2" customFormat="1" ht="180" x14ac:dyDescent="0.25">
      <c r="A526" s="2" t="s">
        <v>1561</v>
      </c>
      <c r="B526" s="2" t="s">
        <v>2287</v>
      </c>
      <c r="C526" s="3" t="s">
        <v>7227</v>
      </c>
      <c r="D526" s="2" t="s">
        <v>2286</v>
      </c>
      <c r="E526" s="2" t="s">
        <v>2152</v>
      </c>
      <c r="F526" s="2" t="s">
        <v>2285</v>
      </c>
      <c r="G526" s="2" t="s">
        <v>2191</v>
      </c>
      <c r="H526" s="2" t="s">
        <v>2157</v>
      </c>
      <c r="I526" s="2" t="s">
        <v>941</v>
      </c>
      <c r="J526" s="2" t="s">
        <v>941</v>
      </c>
      <c r="K526" s="2" t="s">
        <v>7253</v>
      </c>
      <c r="L526" s="2" t="s">
        <v>7254</v>
      </c>
      <c r="M526" s="2" t="s">
        <v>941</v>
      </c>
      <c r="N526" s="2" t="s">
        <v>941</v>
      </c>
      <c r="O526" s="2" t="s">
        <v>7230</v>
      </c>
    </row>
    <row r="527" spans="1:15" s="2" customFormat="1" ht="180" x14ac:dyDescent="0.25">
      <c r="A527" s="2" t="s">
        <v>1561</v>
      </c>
      <c r="B527" s="2" t="s">
        <v>2287</v>
      </c>
      <c r="C527" s="3" t="s">
        <v>7227</v>
      </c>
      <c r="D527" s="2" t="s">
        <v>2286</v>
      </c>
      <c r="E527" s="2" t="s">
        <v>2152</v>
      </c>
      <c r="F527" s="2" t="s">
        <v>2285</v>
      </c>
      <c r="G527" s="2" t="s">
        <v>2191</v>
      </c>
      <c r="H527" s="2" t="s">
        <v>2157</v>
      </c>
      <c r="I527" s="2" t="s">
        <v>941</v>
      </c>
      <c r="J527" s="2" t="s">
        <v>941</v>
      </c>
      <c r="K527" s="2" t="s">
        <v>6377</v>
      </c>
      <c r="L527" s="2" t="s">
        <v>6378</v>
      </c>
      <c r="M527" s="2" t="s">
        <v>941</v>
      </c>
      <c r="N527" s="2" t="s">
        <v>941</v>
      </c>
      <c r="O527" s="2" t="s">
        <v>7230</v>
      </c>
    </row>
    <row r="528" spans="1:15" s="2" customFormat="1" ht="180" x14ac:dyDescent="0.25">
      <c r="A528" s="2" t="s">
        <v>1561</v>
      </c>
      <c r="B528" s="2" t="s">
        <v>2287</v>
      </c>
      <c r="C528" s="3" t="s">
        <v>7227</v>
      </c>
      <c r="D528" s="2" t="s">
        <v>2286</v>
      </c>
      <c r="E528" s="2" t="s">
        <v>2152</v>
      </c>
      <c r="F528" s="2" t="s">
        <v>2285</v>
      </c>
      <c r="G528" s="2" t="s">
        <v>2191</v>
      </c>
      <c r="H528" s="2" t="s">
        <v>2157</v>
      </c>
      <c r="I528" s="2" t="s">
        <v>941</v>
      </c>
      <c r="J528" s="2" t="s">
        <v>941</v>
      </c>
      <c r="K528" s="2" t="s">
        <v>7255</v>
      </c>
      <c r="L528" s="2" t="s">
        <v>7256</v>
      </c>
      <c r="M528" s="2" t="s">
        <v>941</v>
      </c>
      <c r="N528" s="2" t="s">
        <v>941</v>
      </c>
      <c r="O528" s="2" t="s">
        <v>7230</v>
      </c>
    </row>
    <row r="529" spans="1:15" s="2" customFormat="1" ht="180" x14ac:dyDescent="0.25">
      <c r="A529" s="2" t="s">
        <v>1561</v>
      </c>
      <c r="B529" s="2" t="s">
        <v>2287</v>
      </c>
      <c r="C529" s="3" t="s">
        <v>7227</v>
      </c>
      <c r="D529" s="2" t="s">
        <v>2286</v>
      </c>
      <c r="E529" s="2" t="s">
        <v>2152</v>
      </c>
      <c r="F529" s="2" t="s">
        <v>2285</v>
      </c>
      <c r="G529" s="2" t="s">
        <v>2191</v>
      </c>
      <c r="H529" s="2" t="s">
        <v>2157</v>
      </c>
      <c r="I529" s="2" t="s">
        <v>941</v>
      </c>
      <c r="J529" s="2" t="s">
        <v>941</v>
      </c>
      <c r="K529" s="2" t="s">
        <v>7257</v>
      </c>
      <c r="L529" s="2" t="s">
        <v>7258</v>
      </c>
      <c r="M529" s="2" t="s">
        <v>941</v>
      </c>
      <c r="N529" s="2" t="s">
        <v>941</v>
      </c>
      <c r="O529" s="2" t="s">
        <v>7230</v>
      </c>
    </row>
    <row r="530" spans="1:15" s="2" customFormat="1" ht="180" x14ac:dyDescent="0.25">
      <c r="A530" s="2" t="s">
        <v>1561</v>
      </c>
      <c r="B530" s="2" t="s">
        <v>2287</v>
      </c>
      <c r="C530" s="3" t="s">
        <v>7227</v>
      </c>
      <c r="D530" s="2" t="s">
        <v>2286</v>
      </c>
      <c r="E530" s="2" t="s">
        <v>2152</v>
      </c>
      <c r="F530" s="2" t="s">
        <v>2285</v>
      </c>
      <c r="G530" s="2" t="s">
        <v>2191</v>
      </c>
      <c r="H530" s="2" t="s">
        <v>2157</v>
      </c>
      <c r="I530" s="2" t="s">
        <v>941</v>
      </c>
      <c r="J530" s="2" t="s">
        <v>941</v>
      </c>
      <c r="K530" s="2" t="s">
        <v>7259</v>
      </c>
      <c r="L530" s="2" t="s">
        <v>7260</v>
      </c>
      <c r="M530" s="2" t="s">
        <v>941</v>
      </c>
      <c r="N530" s="2" t="s">
        <v>941</v>
      </c>
      <c r="O530" s="2" t="s">
        <v>7230</v>
      </c>
    </row>
    <row r="531" spans="1:15" s="2" customFormat="1" ht="180" x14ac:dyDescent="0.25">
      <c r="A531" s="2" t="s">
        <v>1561</v>
      </c>
      <c r="B531" s="2" t="s">
        <v>2287</v>
      </c>
      <c r="C531" s="3" t="s">
        <v>7227</v>
      </c>
      <c r="D531" s="2" t="s">
        <v>2286</v>
      </c>
      <c r="E531" s="2" t="s">
        <v>2152</v>
      </c>
      <c r="F531" s="2" t="s">
        <v>2285</v>
      </c>
      <c r="G531" s="2" t="s">
        <v>2191</v>
      </c>
      <c r="H531" s="2" t="s">
        <v>2157</v>
      </c>
      <c r="I531" s="2" t="s">
        <v>941</v>
      </c>
      <c r="J531" s="2" t="s">
        <v>941</v>
      </c>
      <c r="K531" s="2" t="s">
        <v>7261</v>
      </c>
      <c r="L531" s="2" t="s">
        <v>7262</v>
      </c>
      <c r="M531" s="2" t="s">
        <v>941</v>
      </c>
      <c r="N531" s="2" t="s">
        <v>941</v>
      </c>
      <c r="O531" s="2" t="s">
        <v>7230</v>
      </c>
    </row>
    <row r="532" spans="1:15" s="2" customFormat="1" ht="180" x14ac:dyDescent="0.25">
      <c r="A532" s="2" t="s">
        <v>1561</v>
      </c>
      <c r="B532" s="2" t="s">
        <v>2287</v>
      </c>
      <c r="C532" s="3" t="s">
        <v>7227</v>
      </c>
      <c r="D532" s="2" t="s">
        <v>2286</v>
      </c>
      <c r="E532" s="2" t="s">
        <v>2152</v>
      </c>
      <c r="F532" s="2" t="s">
        <v>2285</v>
      </c>
      <c r="G532" s="2" t="s">
        <v>2191</v>
      </c>
      <c r="H532" s="2" t="s">
        <v>2157</v>
      </c>
      <c r="I532" s="2" t="s">
        <v>941</v>
      </c>
      <c r="J532" s="2" t="s">
        <v>941</v>
      </c>
      <c r="K532" s="2" t="s">
        <v>7263</v>
      </c>
      <c r="L532" s="2" t="s">
        <v>7264</v>
      </c>
      <c r="M532" s="2" t="s">
        <v>941</v>
      </c>
      <c r="N532" s="2" t="s">
        <v>941</v>
      </c>
      <c r="O532" s="2" t="s">
        <v>7230</v>
      </c>
    </row>
    <row r="533" spans="1:15" s="2" customFormat="1" ht="180" x14ac:dyDescent="0.25">
      <c r="A533" s="2" t="s">
        <v>1561</v>
      </c>
      <c r="B533" s="2" t="s">
        <v>2287</v>
      </c>
      <c r="C533" s="3" t="s">
        <v>7227</v>
      </c>
      <c r="D533" s="2" t="s">
        <v>2286</v>
      </c>
      <c r="E533" s="2" t="s">
        <v>2152</v>
      </c>
      <c r="F533" s="2" t="s">
        <v>2285</v>
      </c>
      <c r="G533" s="2" t="s">
        <v>2191</v>
      </c>
      <c r="H533" s="2" t="s">
        <v>2157</v>
      </c>
      <c r="I533" s="2" t="s">
        <v>941</v>
      </c>
      <c r="J533" s="2" t="s">
        <v>941</v>
      </c>
      <c r="K533" s="2" t="s">
        <v>6458</v>
      </c>
      <c r="L533" s="2" t="s">
        <v>6459</v>
      </c>
      <c r="M533" s="2" t="s">
        <v>941</v>
      </c>
      <c r="N533" s="2" t="s">
        <v>941</v>
      </c>
      <c r="O533" s="2" t="s">
        <v>7230</v>
      </c>
    </row>
    <row r="534" spans="1:15" s="2" customFormat="1" ht="180" x14ac:dyDescent="0.25">
      <c r="A534" s="2" t="s">
        <v>1561</v>
      </c>
      <c r="B534" s="2" t="s">
        <v>2287</v>
      </c>
      <c r="C534" s="3" t="s">
        <v>7227</v>
      </c>
      <c r="D534" s="2" t="s">
        <v>2286</v>
      </c>
      <c r="E534" s="2" t="s">
        <v>2152</v>
      </c>
      <c r="F534" s="2" t="s">
        <v>2285</v>
      </c>
      <c r="G534" s="2" t="s">
        <v>2191</v>
      </c>
      <c r="H534" s="2" t="s">
        <v>2157</v>
      </c>
      <c r="I534" s="2" t="s">
        <v>941</v>
      </c>
      <c r="J534" s="2" t="s">
        <v>941</v>
      </c>
      <c r="K534" s="2" t="s">
        <v>7265</v>
      </c>
      <c r="L534" s="2" t="s">
        <v>7266</v>
      </c>
      <c r="M534" s="2" t="s">
        <v>941</v>
      </c>
      <c r="N534" s="2" t="s">
        <v>941</v>
      </c>
      <c r="O534" s="2" t="s">
        <v>7230</v>
      </c>
    </row>
    <row r="535" spans="1:15" s="2" customFormat="1" ht="180" x14ac:dyDescent="0.25">
      <c r="A535" s="2" t="s">
        <v>1561</v>
      </c>
      <c r="B535" s="2" t="s">
        <v>2287</v>
      </c>
      <c r="C535" s="3" t="s">
        <v>7227</v>
      </c>
      <c r="D535" s="2" t="s">
        <v>2286</v>
      </c>
      <c r="E535" s="2" t="s">
        <v>2152</v>
      </c>
      <c r="F535" s="2" t="s">
        <v>2285</v>
      </c>
      <c r="G535" s="2" t="s">
        <v>2191</v>
      </c>
      <c r="H535" s="2" t="s">
        <v>2157</v>
      </c>
      <c r="I535" s="2" t="s">
        <v>941</v>
      </c>
      <c r="J535" s="2" t="s">
        <v>941</v>
      </c>
      <c r="K535" s="2" t="s">
        <v>971</v>
      </c>
      <c r="L535" s="2" t="s">
        <v>837</v>
      </c>
      <c r="M535" s="2" t="s">
        <v>941</v>
      </c>
      <c r="N535" s="2" t="s">
        <v>941</v>
      </c>
      <c r="O535" s="2" t="s">
        <v>7230</v>
      </c>
    </row>
    <row r="536" spans="1:15" s="2" customFormat="1" ht="180" x14ac:dyDescent="0.25">
      <c r="A536" s="2" t="s">
        <v>1561</v>
      </c>
      <c r="B536" s="2" t="s">
        <v>2287</v>
      </c>
      <c r="C536" s="3" t="s">
        <v>7227</v>
      </c>
      <c r="D536" s="2" t="s">
        <v>2286</v>
      </c>
      <c r="E536" s="2" t="s">
        <v>2152</v>
      </c>
      <c r="F536" s="2" t="s">
        <v>2285</v>
      </c>
      <c r="G536" s="2" t="s">
        <v>2191</v>
      </c>
      <c r="H536" s="2" t="s">
        <v>2157</v>
      </c>
      <c r="I536" s="2">
        <v>2007</v>
      </c>
      <c r="J536" s="2">
        <v>2018</v>
      </c>
      <c r="K536" s="2" t="s">
        <v>7267</v>
      </c>
      <c r="L536" s="2" t="s">
        <v>7268</v>
      </c>
      <c r="M536" s="2" t="s">
        <v>941</v>
      </c>
      <c r="N536" s="2" t="s">
        <v>941</v>
      </c>
      <c r="O536" s="2" t="s">
        <v>7230</v>
      </c>
    </row>
    <row r="537" spans="1:15" s="2" customFormat="1" ht="180" x14ac:dyDescent="0.25">
      <c r="A537" s="2" t="s">
        <v>1561</v>
      </c>
      <c r="B537" s="2" t="s">
        <v>2287</v>
      </c>
      <c r="C537" s="3" t="s">
        <v>7227</v>
      </c>
      <c r="D537" s="2" t="s">
        <v>2286</v>
      </c>
      <c r="E537" s="2" t="s">
        <v>2152</v>
      </c>
      <c r="F537" s="2" t="s">
        <v>2285</v>
      </c>
      <c r="G537" s="2" t="s">
        <v>2191</v>
      </c>
      <c r="H537" s="2" t="s">
        <v>2157</v>
      </c>
      <c r="I537" s="2">
        <v>2008</v>
      </c>
      <c r="J537" s="2">
        <v>2018</v>
      </c>
      <c r="K537" s="2" t="s">
        <v>7269</v>
      </c>
      <c r="L537" s="2" t="s">
        <v>7270</v>
      </c>
      <c r="M537" s="2" t="s">
        <v>941</v>
      </c>
      <c r="N537" s="2" t="s">
        <v>941</v>
      </c>
      <c r="O537" s="2" t="s">
        <v>7230</v>
      </c>
    </row>
    <row r="538" spans="1:15" s="2" customFormat="1" ht="225" x14ac:dyDescent="0.25">
      <c r="A538" s="2" t="s">
        <v>1705</v>
      </c>
      <c r="B538" s="2" t="s">
        <v>2385</v>
      </c>
      <c r="C538" s="3" t="s">
        <v>4771</v>
      </c>
      <c r="D538" s="2" t="s">
        <v>941</v>
      </c>
      <c r="E538" s="2" t="s">
        <v>2152</v>
      </c>
      <c r="F538" s="2" t="s">
        <v>2126</v>
      </c>
      <c r="G538" s="2" t="s">
        <v>2191</v>
      </c>
      <c r="H538" s="2" t="s">
        <v>2155</v>
      </c>
      <c r="I538" s="2" t="s">
        <v>941</v>
      </c>
      <c r="J538" s="2" t="s">
        <v>941</v>
      </c>
      <c r="K538" s="2" t="s">
        <v>1706</v>
      </c>
      <c r="L538" s="2" t="s">
        <v>884</v>
      </c>
      <c r="M538" s="2" t="s">
        <v>941</v>
      </c>
      <c r="N538" s="2" t="s">
        <v>941</v>
      </c>
      <c r="O538" s="2" t="s">
        <v>941</v>
      </c>
    </row>
    <row r="539" spans="1:15" s="2" customFormat="1" ht="90" x14ac:dyDescent="0.25">
      <c r="A539" s="2" t="s">
        <v>1305</v>
      </c>
      <c r="B539" s="2" t="s">
        <v>4843</v>
      </c>
      <c r="C539" s="3" t="s">
        <v>4844</v>
      </c>
      <c r="D539" s="2" t="s">
        <v>1304</v>
      </c>
      <c r="E539" s="2" t="s">
        <v>2152</v>
      </c>
      <c r="F539" s="2" t="s">
        <v>2140</v>
      </c>
      <c r="G539" s="2" t="s">
        <v>2191</v>
      </c>
      <c r="H539" s="2" t="s">
        <v>2157</v>
      </c>
      <c r="I539" s="2" t="s">
        <v>941</v>
      </c>
      <c r="J539" s="2" t="s">
        <v>941</v>
      </c>
      <c r="K539" s="2" t="s">
        <v>1303</v>
      </c>
      <c r="L539" s="2" t="s">
        <v>308</v>
      </c>
      <c r="M539" s="2" t="s">
        <v>941</v>
      </c>
      <c r="N539" s="2" t="s">
        <v>941</v>
      </c>
      <c r="O539" s="2" t="s">
        <v>941</v>
      </c>
    </row>
    <row r="540" spans="1:15" s="2" customFormat="1" ht="90" x14ac:dyDescent="0.25">
      <c r="A540" s="2" t="s">
        <v>1305</v>
      </c>
      <c r="B540" s="2" t="s">
        <v>4843</v>
      </c>
      <c r="C540" s="3" t="s">
        <v>4844</v>
      </c>
      <c r="D540" s="2" t="s">
        <v>1304</v>
      </c>
      <c r="E540" s="2" t="s">
        <v>2152</v>
      </c>
      <c r="F540" s="2" t="s">
        <v>2140</v>
      </c>
      <c r="G540" s="2" t="s">
        <v>7271</v>
      </c>
      <c r="H540" s="2" t="s">
        <v>2155</v>
      </c>
      <c r="I540" s="2" t="s">
        <v>941</v>
      </c>
      <c r="J540" s="2" t="s">
        <v>941</v>
      </c>
      <c r="K540" s="2" t="s">
        <v>7272</v>
      </c>
      <c r="L540" s="2" t="s">
        <v>7273</v>
      </c>
      <c r="M540" s="2" t="s">
        <v>941</v>
      </c>
      <c r="N540" s="2" t="s">
        <v>941</v>
      </c>
      <c r="O540" s="2" t="s">
        <v>941</v>
      </c>
    </row>
    <row r="541" spans="1:15" s="2" customFormat="1" x14ac:dyDescent="0.25">
      <c r="A541" s="2" t="s">
        <v>7274</v>
      </c>
      <c r="B541" s="2" t="s">
        <v>7275</v>
      </c>
      <c r="C541" s="2" t="s">
        <v>7276</v>
      </c>
      <c r="D541" s="2" t="s">
        <v>941</v>
      </c>
      <c r="E541" s="2" t="s">
        <v>941</v>
      </c>
      <c r="F541" s="2" t="s">
        <v>941</v>
      </c>
      <c r="G541" s="2" t="s">
        <v>2194</v>
      </c>
      <c r="H541" s="2" t="s">
        <v>2157</v>
      </c>
      <c r="I541" s="2" t="s">
        <v>941</v>
      </c>
      <c r="J541" s="2" t="s">
        <v>941</v>
      </c>
      <c r="K541" s="2" t="s">
        <v>1362</v>
      </c>
      <c r="L541" s="2" t="s">
        <v>98</v>
      </c>
      <c r="M541" s="2" t="s">
        <v>941</v>
      </c>
      <c r="N541" s="2" t="s">
        <v>941</v>
      </c>
      <c r="O541" s="2" t="s">
        <v>941</v>
      </c>
    </row>
    <row r="542" spans="1:15" s="2" customFormat="1" ht="360" x14ac:dyDescent="0.25">
      <c r="A542" s="2" t="s">
        <v>4859</v>
      </c>
      <c r="B542" s="2" t="s">
        <v>4860</v>
      </c>
      <c r="C542" s="3" t="s">
        <v>4861</v>
      </c>
      <c r="D542" s="2" t="s">
        <v>4863</v>
      </c>
      <c r="E542" s="2" t="s">
        <v>2152</v>
      </c>
      <c r="F542" s="2" t="s">
        <v>7277</v>
      </c>
      <c r="G542" s="2" t="s">
        <v>2191</v>
      </c>
      <c r="H542" s="2" t="s">
        <v>2155</v>
      </c>
      <c r="I542" s="2" t="s">
        <v>941</v>
      </c>
      <c r="J542" s="2" t="s">
        <v>941</v>
      </c>
      <c r="K542" s="2" t="s">
        <v>4865</v>
      </c>
      <c r="L542" s="2" t="s">
        <v>4866</v>
      </c>
      <c r="M542" s="2" t="s">
        <v>941</v>
      </c>
      <c r="N542" s="2" t="s">
        <v>941</v>
      </c>
      <c r="O542" s="2" t="s">
        <v>4864</v>
      </c>
    </row>
    <row r="543" spans="1:15" s="2" customFormat="1" ht="360" x14ac:dyDescent="0.25">
      <c r="A543" s="2" t="s">
        <v>4859</v>
      </c>
      <c r="B543" s="2" t="s">
        <v>4860</v>
      </c>
      <c r="C543" s="3" t="s">
        <v>4861</v>
      </c>
      <c r="D543" s="2" t="s">
        <v>4863</v>
      </c>
      <c r="E543" s="2" t="s">
        <v>2152</v>
      </c>
      <c r="F543" s="2" t="s">
        <v>7277</v>
      </c>
      <c r="G543" s="2" t="s">
        <v>2191</v>
      </c>
      <c r="H543" s="2" t="s">
        <v>2157</v>
      </c>
      <c r="I543" s="2" t="s">
        <v>941</v>
      </c>
      <c r="J543" s="2" t="s">
        <v>941</v>
      </c>
      <c r="K543" s="2" t="s">
        <v>4867</v>
      </c>
      <c r="L543" s="2" t="s">
        <v>4868</v>
      </c>
      <c r="M543" s="2" t="s">
        <v>941</v>
      </c>
      <c r="N543" s="2" t="s">
        <v>941</v>
      </c>
      <c r="O543" s="2" t="s">
        <v>4864</v>
      </c>
    </row>
    <row r="544" spans="1:15" s="2" customFormat="1" ht="360" x14ac:dyDescent="0.25">
      <c r="A544" s="2" t="s">
        <v>4859</v>
      </c>
      <c r="B544" s="2" t="s">
        <v>4860</v>
      </c>
      <c r="C544" s="3" t="s">
        <v>4861</v>
      </c>
      <c r="D544" s="2" t="s">
        <v>4863</v>
      </c>
      <c r="E544" s="2" t="s">
        <v>2152</v>
      </c>
      <c r="F544" s="2" t="s">
        <v>7277</v>
      </c>
      <c r="G544" s="2" t="s">
        <v>2191</v>
      </c>
      <c r="H544" s="2" t="s">
        <v>2157</v>
      </c>
      <c r="I544" s="2" t="s">
        <v>941</v>
      </c>
      <c r="J544" s="2" t="s">
        <v>941</v>
      </c>
      <c r="K544" s="2" t="s">
        <v>1533</v>
      </c>
      <c r="L544" s="2" t="s">
        <v>200</v>
      </c>
      <c r="M544" s="2" t="s">
        <v>941</v>
      </c>
      <c r="N544" s="2" t="s">
        <v>941</v>
      </c>
      <c r="O544" s="2" t="s">
        <v>4864</v>
      </c>
    </row>
    <row r="545" spans="1:15" s="2" customFormat="1" ht="330" x14ac:dyDescent="0.25">
      <c r="A545" s="2" t="s">
        <v>1982</v>
      </c>
      <c r="B545" s="2" t="s">
        <v>2325</v>
      </c>
      <c r="C545" s="3" t="s">
        <v>7278</v>
      </c>
      <c r="D545" s="2" t="s">
        <v>2324</v>
      </c>
      <c r="E545" s="2" t="s">
        <v>941</v>
      </c>
      <c r="F545" s="2" t="s">
        <v>941</v>
      </c>
      <c r="G545" s="2" t="s">
        <v>2191</v>
      </c>
      <c r="H545" s="2" t="s">
        <v>2155</v>
      </c>
      <c r="I545" s="2" t="s">
        <v>941</v>
      </c>
      <c r="J545" s="2" t="s">
        <v>941</v>
      </c>
      <c r="K545" s="2" t="s">
        <v>212</v>
      </c>
      <c r="L545" s="2" t="s">
        <v>211</v>
      </c>
      <c r="M545" s="2" t="s">
        <v>7279</v>
      </c>
      <c r="N545" s="2" t="s">
        <v>941</v>
      </c>
      <c r="O545" s="2" t="s">
        <v>941</v>
      </c>
    </row>
    <row r="546" spans="1:15" s="2" customFormat="1" ht="330" x14ac:dyDescent="0.25">
      <c r="A546" s="2" t="s">
        <v>1982</v>
      </c>
      <c r="B546" s="2" t="s">
        <v>2325</v>
      </c>
      <c r="C546" s="3" t="s">
        <v>7278</v>
      </c>
      <c r="D546" s="2" t="s">
        <v>2324</v>
      </c>
      <c r="E546" s="2" t="s">
        <v>941</v>
      </c>
      <c r="F546" s="2" t="s">
        <v>941</v>
      </c>
      <c r="G546" s="2" t="s">
        <v>2191</v>
      </c>
      <c r="H546" s="2" t="s">
        <v>2155</v>
      </c>
      <c r="I546" s="2" t="s">
        <v>941</v>
      </c>
      <c r="J546" s="2" t="s">
        <v>941</v>
      </c>
      <c r="K546" s="2" t="s">
        <v>7280</v>
      </c>
      <c r="L546" s="2" t="s">
        <v>7281</v>
      </c>
      <c r="M546" s="2" t="s">
        <v>7279</v>
      </c>
      <c r="N546" s="2" t="s">
        <v>941</v>
      </c>
      <c r="O546" s="2" t="s">
        <v>941</v>
      </c>
    </row>
    <row r="547" spans="1:15" s="2" customFormat="1" ht="330" x14ac:dyDescent="0.25">
      <c r="A547" s="2" t="s">
        <v>1982</v>
      </c>
      <c r="B547" s="2" t="s">
        <v>2325</v>
      </c>
      <c r="C547" s="3" t="s">
        <v>7278</v>
      </c>
      <c r="D547" s="2" t="s">
        <v>2324</v>
      </c>
      <c r="E547" s="2" t="s">
        <v>941</v>
      </c>
      <c r="F547" s="2" t="s">
        <v>941</v>
      </c>
      <c r="G547" s="2" t="s">
        <v>2191</v>
      </c>
      <c r="H547" s="2" t="s">
        <v>2155</v>
      </c>
      <c r="I547" s="2" t="s">
        <v>941</v>
      </c>
      <c r="J547" s="2" t="s">
        <v>941</v>
      </c>
      <c r="K547" s="2" t="s">
        <v>7282</v>
      </c>
      <c r="L547" s="2" t="s">
        <v>7283</v>
      </c>
      <c r="M547" s="2" t="s">
        <v>7279</v>
      </c>
      <c r="N547" s="2" t="s">
        <v>941</v>
      </c>
      <c r="O547" s="2" t="s">
        <v>941</v>
      </c>
    </row>
    <row r="548" spans="1:15" s="2" customFormat="1" ht="195" x14ac:dyDescent="0.25">
      <c r="A548" s="2" t="s">
        <v>7284</v>
      </c>
      <c r="B548" s="2" t="s">
        <v>7285</v>
      </c>
      <c r="C548" s="3" t="s">
        <v>7286</v>
      </c>
      <c r="D548" s="2" t="s">
        <v>7287</v>
      </c>
      <c r="E548" s="2" t="s">
        <v>2152</v>
      </c>
      <c r="F548" s="2" t="s">
        <v>7288</v>
      </c>
      <c r="G548" s="2" t="s">
        <v>2191</v>
      </c>
      <c r="H548" s="2" t="s">
        <v>2155</v>
      </c>
      <c r="I548" s="2" t="s">
        <v>941</v>
      </c>
      <c r="J548" s="2" t="s">
        <v>941</v>
      </c>
      <c r="K548" s="2" t="s">
        <v>7289</v>
      </c>
      <c r="L548" s="2" t="s">
        <v>7290</v>
      </c>
      <c r="M548" s="2" t="s">
        <v>941</v>
      </c>
      <c r="N548" s="2" t="s">
        <v>941</v>
      </c>
      <c r="O548" s="2" t="s">
        <v>941</v>
      </c>
    </row>
    <row r="549" spans="1:15" s="2" customFormat="1" ht="195" x14ac:dyDescent="0.25">
      <c r="A549" s="2" t="s">
        <v>7284</v>
      </c>
      <c r="B549" s="2" t="s">
        <v>7285</v>
      </c>
      <c r="C549" s="3" t="s">
        <v>7286</v>
      </c>
      <c r="D549" s="2" t="s">
        <v>7287</v>
      </c>
      <c r="E549" s="2" t="s">
        <v>2152</v>
      </c>
      <c r="F549" s="2" t="s">
        <v>7288</v>
      </c>
      <c r="G549" s="2" t="s">
        <v>2191</v>
      </c>
      <c r="H549" s="2" t="s">
        <v>2155</v>
      </c>
      <c r="I549" s="2" t="s">
        <v>941</v>
      </c>
      <c r="J549" s="2" t="s">
        <v>941</v>
      </c>
      <c r="K549" s="2" t="s">
        <v>7291</v>
      </c>
      <c r="L549" s="2" t="s">
        <v>7292</v>
      </c>
      <c r="M549" s="2" t="s">
        <v>941</v>
      </c>
      <c r="N549" s="2" t="s">
        <v>941</v>
      </c>
      <c r="O549" s="2" t="s">
        <v>941</v>
      </c>
    </row>
    <row r="550" spans="1:15" s="2" customFormat="1" ht="195" x14ac:dyDescent="0.25">
      <c r="A550" s="2" t="s">
        <v>7284</v>
      </c>
      <c r="B550" s="2" t="s">
        <v>7285</v>
      </c>
      <c r="C550" s="3" t="s">
        <v>7286</v>
      </c>
      <c r="D550" s="2" t="s">
        <v>7287</v>
      </c>
      <c r="E550" s="2" t="s">
        <v>2152</v>
      </c>
      <c r="F550" s="2" t="s">
        <v>7288</v>
      </c>
      <c r="G550" s="2" t="s">
        <v>2191</v>
      </c>
      <c r="H550" s="2" t="s">
        <v>2155</v>
      </c>
      <c r="I550" s="2" t="s">
        <v>941</v>
      </c>
      <c r="J550" s="2" t="s">
        <v>941</v>
      </c>
      <c r="K550" s="2" t="s">
        <v>7293</v>
      </c>
      <c r="L550" s="2" t="s">
        <v>7294</v>
      </c>
      <c r="M550" s="2" t="s">
        <v>941</v>
      </c>
      <c r="N550" s="2" t="s">
        <v>941</v>
      </c>
      <c r="O550" s="2" t="s">
        <v>941</v>
      </c>
    </row>
    <row r="551" spans="1:15" s="2" customFormat="1" ht="195" x14ac:dyDescent="0.25">
      <c r="A551" s="2" t="s">
        <v>7284</v>
      </c>
      <c r="B551" s="2" t="s">
        <v>7285</v>
      </c>
      <c r="C551" s="3" t="s">
        <v>7286</v>
      </c>
      <c r="D551" s="2" t="s">
        <v>7287</v>
      </c>
      <c r="E551" s="2" t="s">
        <v>2152</v>
      </c>
      <c r="F551" s="2" t="s">
        <v>7288</v>
      </c>
      <c r="G551" s="2" t="s">
        <v>2191</v>
      </c>
      <c r="H551" s="2" t="s">
        <v>2155</v>
      </c>
      <c r="I551" s="2" t="s">
        <v>941</v>
      </c>
      <c r="J551" s="2" t="s">
        <v>941</v>
      </c>
      <c r="K551" s="2" t="s">
        <v>7295</v>
      </c>
      <c r="L551" s="2" t="s">
        <v>7296</v>
      </c>
      <c r="M551" s="2" t="s">
        <v>941</v>
      </c>
      <c r="N551" s="2" t="s">
        <v>941</v>
      </c>
      <c r="O551" s="2" t="s">
        <v>941</v>
      </c>
    </row>
    <row r="552" spans="1:15" s="2" customFormat="1" ht="195" x14ac:dyDescent="0.25">
      <c r="A552" s="2" t="s">
        <v>7284</v>
      </c>
      <c r="B552" s="2" t="s">
        <v>7285</v>
      </c>
      <c r="C552" s="3" t="s">
        <v>7286</v>
      </c>
      <c r="D552" s="2" t="s">
        <v>7287</v>
      </c>
      <c r="E552" s="2" t="s">
        <v>2152</v>
      </c>
      <c r="F552" s="2" t="s">
        <v>7288</v>
      </c>
      <c r="G552" s="2" t="s">
        <v>2191</v>
      </c>
      <c r="H552" s="2" t="s">
        <v>2155</v>
      </c>
      <c r="I552" s="2" t="s">
        <v>941</v>
      </c>
      <c r="J552" s="2" t="s">
        <v>941</v>
      </c>
      <c r="K552" s="2" t="s">
        <v>7297</v>
      </c>
      <c r="L552" s="2" t="s">
        <v>7298</v>
      </c>
      <c r="M552" s="2" t="s">
        <v>941</v>
      </c>
      <c r="N552" s="2" t="s">
        <v>941</v>
      </c>
      <c r="O552" s="2" t="s">
        <v>941</v>
      </c>
    </row>
    <row r="553" spans="1:15" s="2" customFormat="1" ht="195" x14ac:dyDescent="0.25">
      <c r="A553" s="2" t="s">
        <v>7284</v>
      </c>
      <c r="B553" s="2" t="s">
        <v>7285</v>
      </c>
      <c r="C553" s="3" t="s">
        <v>7286</v>
      </c>
      <c r="D553" s="2" t="s">
        <v>7287</v>
      </c>
      <c r="E553" s="2" t="s">
        <v>2152</v>
      </c>
      <c r="F553" s="2" t="s">
        <v>7288</v>
      </c>
      <c r="G553" s="2" t="s">
        <v>2191</v>
      </c>
      <c r="H553" s="2" t="s">
        <v>2157</v>
      </c>
      <c r="I553" s="2" t="s">
        <v>941</v>
      </c>
      <c r="J553" s="2" t="s">
        <v>941</v>
      </c>
      <c r="K553" s="2" t="s">
        <v>7299</v>
      </c>
      <c r="L553" s="2" t="s">
        <v>7300</v>
      </c>
      <c r="M553" s="2" t="s">
        <v>941</v>
      </c>
      <c r="N553" s="2" t="s">
        <v>941</v>
      </c>
      <c r="O553" s="2" t="s">
        <v>941</v>
      </c>
    </row>
    <row r="554" spans="1:15" s="2" customFormat="1" ht="195" x14ac:dyDescent="0.25">
      <c r="A554" s="2" t="s">
        <v>7284</v>
      </c>
      <c r="B554" s="2" t="s">
        <v>7285</v>
      </c>
      <c r="C554" s="3" t="s">
        <v>7286</v>
      </c>
      <c r="D554" s="2" t="s">
        <v>7287</v>
      </c>
      <c r="E554" s="2" t="s">
        <v>2152</v>
      </c>
      <c r="F554" s="2" t="s">
        <v>7288</v>
      </c>
      <c r="G554" s="2" t="s">
        <v>2191</v>
      </c>
      <c r="H554" s="2" t="s">
        <v>2157</v>
      </c>
      <c r="I554" s="2" t="s">
        <v>941</v>
      </c>
      <c r="J554" s="2" t="s">
        <v>941</v>
      </c>
      <c r="K554" s="2" t="s">
        <v>7301</v>
      </c>
      <c r="L554" s="2" t="s">
        <v>7302</v>
      </c>
      <c r="M554" s="2" t="s">
        <v>941</v>
      </c>
      <c r="N554" s="2" t="s">
        <v>941</v>
      </c>
      <c r="O554" s="2" t="s">
        <v>941</v>
      </c>
    </row>
    <row r="555" spans="1:15" s="2" customFormat="1" ht="195" x14ac:dyDescent="0.25">
      <c r="A555" s="2" t="s">
        <v>7284</v>
      </c>
      <c r="B555" s="2" t="s">
        <v>7285</v>
      </c>
      <c r="C555" s="3" t="s">
        <v>7286</v>
      </c>
      <c r="D555" s="2" t="s">
        <v>7287</v>
      </c>
      <c r="E555" s="2" t="s">
        <v>2152</v>
      </c>
      <c r="F555" s="2" t="s">
        <v>7288</v>
      </c>
      <c r="G555" s="2" t="s">
        <v>2191</v>
      </c>
      <c r="H555" s="2" t="s">
        <v>2157</v>
      </c>
      <c r="I555" s="2" t="s">
        <v>941</v>
      </c>
      <c r="J555" s="2" t="s">
        <v>941</v>
      </c>
      <c r="K555" s="2" t="s">
        <v>7303</v>
      </c>
      <c r="L555" s="4" t="s">
        <v>7304</v>
      </c>
      <c r="M555" s="2" t="s">
        <v>941</v>
      </c>
      <c r="N555" s="2" t="s">
        <v>941</v>
      </c>
      <c r="O555" s="2" t="s">
        <v>941</v>
      </c>
    </row>
    <row r="556" spans="1:15" s="2" customFormat="1" ht="195" x14ac:dyDescent="0.25">
      <c r="A556" s="2" t="s">
        <v>7284</v>
      </c>
      <c r="B556" s="2" t="s">
        <v>7285</v>
      </c>
      <c r="C556" s="3" t="s">
        <v>7286</v>
      </c>
      <c r="D556" s="2" t="s">
        <v>7287</v>
      </c>
      <c r="E556" s="2" t="s">
        <v>2152</v>
      </c>
      <c r="F556" s="2" t="s">
        <v>7288</v>
      </c>
      <c r="G556" s="2" t="s">
        <v>2191</v>
      </c>
      <c r="H556" s="2" t="s">
        <v>2157</v>
      </c>
      <c r="I556" s="2" t="s">
        <v>941</v>
      </c>
      <c r="J556" s="2" t="s">
        <v>941</v>
      </c>
      <c r="K556" s="2" t="s">
        <v>7305</v>
      </c>
      <c r="L556" s="4" t="s">
        <v>7306</v>
      </c>
      <c r="M556" s="2" t="s">
        <v>941</v>
      </c>
      <c r="N556" s="2" t="s">
        <v>941</v>
      </c>
      <c r="O556" s="2" t="s">
        <v>941</v>
      </c>
    </row>
    <row r="557" spans="1:15" s="2" customFormat="1" ht="195" x14ac:dyDescent="0.25">
      <c r="A557" s="2" t="s">
        <v>7284</v>
      </c>
      <c r="B557" s="2" t="s">
        <v>7285</v>
      </c>
      <c r="C557" s="3" t="s">
        <v>7286</v>
      </c>
      <c r="D557" s="2" t="s">
        <v>7287</v>
      </c>
      <c r="E557" s="2" t="s">
        <v>2152</v>
      </c>
      <c r="F557" s="2" t="s">
        <v>7288</v>
      </c>
      <c r="G557" s="2" t="s">
        <v>2191</v>
      </c>
      <c r="H557" s="2" t="s">
        <v>2157</v>
      </c>
      <c r="I557" s="2" t="s">
        <v>941</v>
      </c>
      <c r="J557" s="2" t="s">
        <v>941</v>
      </c>
      <c r="K557" s="2" t="s">
        <v>6965</v>
      </c>
      <c r="L557" s="2" t="s">
        <v>6966</v>
      </c>
      <c r="M557" s="2" t="s">
        <v>941</v>
      </c>
      <c r="N557" s="2" t="s">
        <v>941</v>
      </c>
      <c r="O557" s="2" t="s">
        <v>941</v>
      </c>
    </row>
    <row r="558" spans="1:15" s="2" customFormat="1" ht="195" x14ac:dyDescent="0.25">
      <c r="A558" s="2" t="s">
        <v>7284</v>
      </c>
      <c r="B558" s="2" t="s">
        <v>7285</v>
      </c>
      <c r="C558" s="3" t="s">
        <v>7286</v>
      </c>
      <c r="D558" s="2" t="s">
        <v>7287</v>
      </c>
      <c r="E558" s="2" t="s">
        <v>2152</v>
      </c>
      <c r="F558" s="2" t="s">
        <v>7288</v>
      </c>
      <c r="G558" s="2" t="s">
        <v>2191</v>
      </c>
      <c r="H558" s="2" t="s">
        <v>2157</v>
      </c>
      <c r="I558" s="2" t="s">
        <v>941</v>
      </c>
      <c r="J558" s="2" t="s">
        <v>941</v>
      </c>
      <c r="K558" s="2" t="s">
        <v>7307</v>
      </c>
      <c r="L558" s="2" t="s">
        <v>7308</v>
      </c>
      <c r="M558" s="2" t="s">
        <v>941</v>
      </c>
      <c r="N558" s="2" t="s">
        <v>941</v>
      </c>
      <c r="O558" s="2" t="s">
        <v>941</v>
      </c>
    </row>
    <row r="559" spans="1:15" s="2" customFormat="1" ht="195" x14ac:dyDescent="0.25">
      <c r="A559" s="2" t="s">
        <v>7284</v>
      </c>
      <c r="B559" s="2" t="s">
        <v>7285</v>
      </c>
      <c r="C559" s="3" t="s">
        <v>7286</v>
      </c>
      <c r="D559" s="2" t="s">
        <v>7287</v>
      </c>
      <c r="E559" s="2" t="s">
        <v>2152</v>
      </c>
      <c r="F559" s="2" t="s">
        <v>7288</v>
      </c>
      <c r="G559" s="2" t="s">
        <v>2191</v>
      </c>
      <c r="H559" s="2" t="s">
        <v>2157</v>
      </c>
      <c r="I559" s="2" t="s">
        <v>941</v>
      </c>
      <c r="J559" s="2" t="s">
        <v>941</v>
      </c>
      <c r="K559" s="2" t="s">
        <v>7309</v>
      </c>
      <c r="L559" s="2" t="s">
        <v>7310</v>
      </c>
      <c r="M559" s="2" t="s">
        <v>941</v>
      </c>
      <c r="N559" s="2" t="s">
        <v>941</v>
      </c>
      <c r="O559" s="2" t="s">
        <v>941</v>
      </c>
    </row>
    <row r="560" spans="1:15" s="2" customFormat="1" ht="195" x14ac:dyDescent="0.25">
      <c r="A560" s="2" t="s">
        <v>7284</v>
      </c>
      <c r="B560" s="2" t="s">
        <v>7285</v>
      </c>
      <c r="C560" s="3" t="s">
        <v>7286</v>
      </c>
      <c r="D560" s="2" t="s">
        <v>7287</v>
      </c>
      <c r="E560" s="2" t="s">
        <v>2152</v>
      </c>
      <c r="F560" s="2" t="s">
        <v>7288</v>
      </c>
      <c r="G560" s="2" t="s">
        <v>1407</v>
      </c>
      <c r="H560" s="2" t="s">
        <v>2155</v>
      </c>
      <c r="I560" s="2" t="s">
        <v>941</v>
      </c>
      <c r="J560" s="2" t="s">
        <v>941</v>
      </c>
      <c r="K560" s="2" t="s">
        <v>7311</v>
      </c>
      <c r="L560" s="2" t="s">
        <v>7312</v>
      </c>
      <c r="M560" s="2" t="s">
        <v>941</v>
      </c>
      <c r="N560" s="2" t="s">
        <v>941</v>
      </c>
      <c r="O560" s="2" t="s">
        <v>941</v>
      </c>
    </row>
    <row r="561" spans="1:15" s="2" customFormat="1" ht="195" x14ac:dyDescent="0.25">
      <c r="A561" s="2" t="s">
        <v>7284</v>
      </c>
      <c r="B561" s="2" t="s">
        <v>7285</v>
      </c>
      <c r="C561" s="3" t="s">
        <v>7286</v>
      </c>
      <c r="D561" s="2" t="s">
        <v>7287</v>
      </c>
      <c r="E561" s="2" t="s">
        <v>2152</v>
      </c>
      <c r="F561" s="2" t="s">
        <v>7288</v>
      </c>
      <c r="G561" s="2" t="s">
        <v>1407</v>
      </c>
      <c r="H561" s="2" t="s">
        <v>2157</v>
      </c>
      <c r="I561" s="2" t="s">
        <v>941</v>
      </c>
      <c r="J561" s="2" t="s">
        <v>941</v>
      </c>
      <c r="K561" s="2" t="s">
        <v>168</v>
      </c>
      <c r="L561" s="2" t="s">
        <v>167</v>
      </c>
      <c r="M561" s="2" t="s">
        <v>941</v>
      </c>
      <c r="N561" s="2" t="s">
        <v>941</v>
      </c>
      <c r="O561" s="2" t="s">
        <v>941</v>
      </c>
    </row>
    <row r="562" spans="1:15" s="2" customFormat="1" ht="405" x14ac:dyDescent="0.25">
      <c r="A562" s="2" t="s">
        <v>2295</v>
      </c>
      <c r="B562" s="2" t="s">
        <v>2294</v>
      </c>
      <c r="C562" s="3" t="s">
        <v>7313</v>
      </c>
      <c r="D562" s="2" t="s">
        <v>2293</v>
      </c>
      <c r="E562" s="2" t="s">
        <v>2152</v>
      </c>
      <c r="F562" s="2" t="s">
        <v>2292</v>
      </c>
      <c r="G562" s="2" t="s">
        <v>2191</v>
      </c>
      <c r="H562" s="2" t="s">
        <v>2155</v>
      </c>
      <c r="I562" s="2" t="s">
        <v>941</v>
      </c>
      <c r="J562" s="2" t="s">
        <v>941</v>
      </c>
      <c r="K562" s="2" t="s">
        <v>3987</v>
      </c>
      <c r="L562" s="2" t="s">
        <v>3988</v>
      </c>
      <c r="M562" s="2" t="s">
        <v>7314</v>
      </c>
      <c r="N562" s="2" t="s">
        <v>941</v>
      </c>
      <c r="O562" s="2" t="s">
        <v>7315</v>
      </c>
    </row>
    <row r="563" spans="1:15" s="2" customFormat="1" ht="405" x14ac:dyDescent="0.25">
      <c r="A563" s="2" t="s">
        <v>2295</v>
      </c>
      <c r="B563" s="2" t="s">
        <v>2294</v>
      </c>
      <c r="C563" s="3" t="s">
        <v>7313</v>
      </c>
      <c r="D563" s="2" t="s">
        <v>2293</v>
      </c>
      <c r="E563" s="2" t="s">
        <v>2152</v>
      </c>
      <c r="F563" s="2" t="s">
        <v>2292</v>
      </c>
      <c r="G563" s="2" t="s">
        <v>2191</v>
      </c>
      <c r="H563" s="2" t="s">
        <v>2155</v>
      </c>
      <c r="I563" s="2" t="s">
        <v>941</v>
      </c>
      <c r="J563" s="2" t="s">
        <v>941</v>
      </c>
      <c r="K563" s="2" t="s">
        <v>1277</v>
      </c>
      <c r="L563" s="2" t="s">
        <v>925</v>
      </c>
      <c r="M563" s="2" t="s">
        <v>7314</v>
      </c>
      <c r="N563" s="2" t="s">
        <v>941</v>
      </c>
      <c r="O563" s="2" t="s">
        <v>7315</v>
      </c>
    </row>
    <row r="564" spans="1:15" s="2" customFormat="1" ht="405" x14ac:dyDescent="0.25">
      <c r="A564" s="2" t="s">
        <v>2295</v>
      </c>
      <c r="B564" s="2" t="s">
        <v>2294</v>
      </c>
      <c r="C564" s="3" t="s">
        <v>7313</v>
      </c>
      <c r="D564" s="2" t="s">
        <v>2293</v>
      </c>
      <c r="E564" s="2" t="s">
        <v>2152</v>
      </c>
      <c r="F564" s="2" t="s">
        <v>2292</v>
      </c>
      <c r="G564" s="2" t="s">
        <v>2192</v>
      </c>
      <c r="H564" s="2" t="s">
        <v>2155</v>
      </c>
      <c r="I564" s="2" t="s">
        <v>941</v>
      </c>
      <c r="J564" s="2" t="s">
        <v>941</v>
      </c>
      <c r="K564" s="2" t="s">
        <v>7316</v>
      </c>
      <c r="L564" s="2" t="s">
        <v>7317</v>
      </c>
      <c r="M564" s="2" t="s">
        <v>7314</v>
      </c>
      <c r="N564" s="2" t="s">
        <v>941</v>
      </c>
      <c r="O564" s="2" t="s">
        <v>7315</v>
      </c>
    </row>
    <row r="565" spans="1:15" s="2" customFormat="1" ht="405" x14ac:dyDescent="0.25">
      <c r="A565" s="2" t="s">
        <v>2295</v>
      </c>
      <c r="B565" s="2" t="s">
        <v>2294</v>
      </c>
      <c r="C565" s="3" t="s">
        <v>7313</v>
      </c>
      <c r="D565" s="2" t="s">
        <v>2293</v>
      </c>
      <c r="E565" s="2" t="s">
        <v>2152</v>
      </c>
      <c r="F565" s="2" t="s">
        <v>2292</v>
      </c>
      <c r="G565" s="2" t="s">
        <v>2192</v>
      </c>
      <c r="H565" s="2" t="s">
        <v>2155</v>
      </c>
      <c r="I565" s="2">
        <v>2020</v>
      </c>
      <c r="J565" s="2" t="s">
        <v>941</v>
      </c>
      <c r="K565" s="2" t="s">
        <v>6992</v>
      </c>
      <c r="L565" s="2" t="s">
        <v>6993</v>
      </c>
      <c r="M565" s="2" t="s">
        <v>7314</v>
      </c>
      <c r="N565" s="2" t="s">
        <v>941</v>
      </c>
      <c r="O565" s="2" t="s">
        <v>7315</v>
      </c>
    </row>
    <row r="566" spans="1:15" s="2" customFormat="1" ht="195" x14ac:dyDescent="0.25">
      <c r="A566" s="2" t="s">
        <v>2346</v>
      </c>
      <c r="B566" s="2" t="s">
        <v>2345</v>
      </c>
      <c r="C566" s="3" t="s">
        <v>7318</v>
      </c>
      <c r="D566" s="2" t="s">
        <v>2344</v>
      </c>
      <c r="E566" s="2" t="s">
        <v>2152</v>
      </c>
      <c r="F566" s="2" t="s">
        <v>2343</v>
      </c>
      <c r="G566" s="2" t="s">
        <v>2191</v>
      </c>
      <c r="H566" s="2" t="s">
        <v>2155</v>
      </c>
      <c r="I566" s="2" t="s">
        <v>941</v>
      </c>
      <c r="J566" s="2" t="s">
        <v>941</v>
      </c>
      <c r="K566" s="2" t="s">
        <v>6857</v>
      </c>
      <c r="L566" s="2" t="s">
        <v>6858</v>
      </c>
      <c r="M566" s="2" t="s">
        <v>941</v>
      </c>
      <c r="N566" s="2" t="s">
        <v>941</v>
      </c>
      <c r="O566" s="2" t="s">
        <v>7319</v>
      </c>
    </row>
    <row r="567" spans="1:15" s="2" customFormat="1" ht="195" x14ac:dyDescent="0.25">
      <c r="A567" s="2" t="s">
        <v>2346</v>
      </c>
      <c r="B567" s="2" t="s">
        <v>2345</v>
      </c>
      <c r="C567" s="3" t="s">
        <v>7318</v>
      </c>
      <c r="D567" s="2" t="s">
        <v>2344</v>
      </c>
      <c r="E567" s="2" t="s">
        <v>2152</v>
      </c>
      <c r="F567" s="2" t="s">
        <v>2343</v>
      </c>
      <c r="G567" s="2" t="s">
        <v>2191</v>
      </c>
      <c r="H567" s="2" t="s">
        <v>2155</v>
      </c>
      <c r="I567" s="2" t="s">
        <v>941</v>
      </c>
      <c r="J567" s="2" t="s">
        <v>941</v>
      </c>
      <c r="K567" s="2" t="s">
        <v>7320</v>
      </c>
      <c r="L567" s="2" t="s">
        <v>7321</v>
      </c>
      <c r="M567" s="2" t="s">
        <v>941</v>
      </c>
      <c r="N567" s="2" t="s">
        <v>941</v>
      </c>
      <c r="O567" s="2" t="s">
        <v>7319</v>
      </c>
    </row>
    <row r="568" spans="1:15" s="2" customFormat="1" ht="195" x14ac:dyDescent="0.25">
      <c r="A568" s="2" t="s">
        <v>2346</v>
      </c>
      <c r="B568" s="2" t="s">
        <v>2345</v>
      </c>
      <c r="C568" s="3" t="s">
        <v>7318</v>
      </c>
      <c r="D568" s="2" t="s">
        <v>2344</v>
      </c>
      <c r="E568" s="2" t="s">
        <v>2152</v>
      </c>
      <c r="F568" s="2" t="s">
        <v>2343</v>
      </c>
      <c r="G568" s="2" t="s">
        <v>2191</v>
      </c>
      <c r="H568" s="2" t="s">
        <v>2155</v>
      </c>
      <c r="I568" s="2" t="s">
        <v>941</v>
      </c>
      <c r="J568" s="2" t="s">
        <v>941</v>
      </c>
      <c r="K568" s="2" t="s">
        <v>1539</v>
      </c>
      <c r="L568" s="2" t="s">
        <v>744</v>
      </c>
      <c r="M568" s="2" t="s">
        <v>941</v>
      </c>
      <c r="N568" s="2" t="s">
        <v>941</v>
      </c>
      <c r="O568" s="2" t="s">
        <v>7319</v>
      </c>
    </row>
    <row r="569" spans="1:15" s="2" customFormat="1" ht="300" x14ac:dyDescent="0.25">
      <c r="A569" s="2" t="s">
        <v>2366</v>
      </c>
      <c r="B569" s="2" t="s">
        <v>2365</v>
      </c>
      <c r="C569" s="3" t="s">
        <v>7322</v>
      </c>
      <c r="D569" s="2" t="s">
        <v>2364</v>
      </c>
      <c r="E569" s="2" t="s">
        <v>2152</v>
      </c>
      <c r="F569" s="2" t="s">
        <v>2363</v>
      </c>
      <c r="G569" s="2" t="s">
        <v>2191</v>
      </c>
      <c r="H569" s="2" t="s">
        <v>2155</v>
      </c>
      <c r="I569" s="2" t="s">
        <v>941</v>
      </c>
      <c r="J569" s="2" t="s">
        <v>941</v>
      </c>
      <c r="K569" s="2" t="s">
        <v>1596</v>
      </c>
      <c r="L569" s="2" t="s">
        <v>243</v>
      </c>
      <c r="M569" s="2" t="s">
        <v>941</v>
      </c>
      <c r="N569" s="2" t="s">
        <v>941</v>
      </c>
      <c r="O569" s="2" t="s">
        <v>941</v>
      </c>
    </row>
    <row r="570" spans="1:15" s="2" customFormat="1" ht="300" x14ac:dyDescent="0.25">
      <c r="A570" s="2" t="s">
        <v>2366</v>
      </c>
      <c r="B570" s="2" t="s">
        <v>2365</v>
      </c>
      <c r="C570" s="3" t="s">
        <v>7322</v>
      </c>
      <c r="D570" s="2" t="s">
        <v>2364</v>
      </c>
      <c r="E570" s="2" t="s">
        <v>2152</v>
      </c>
      <c r="F570" s="2" t="s">
        <v>2363</v>
      </c>
      <c r="G570" s="2" t="s">
        <v>1407</v>
      </c>
      <c r="H570" s="2" t="s">
        <v>2155</v>
      </c>
      <c r="I570" s="2" t="s">
        <v>941</v>
      </c>
      <c r="J570" s="2" t="s">
        <v>941</v>
      </c>
      <c r="K570" s="2" t="s">
        <v>7323</v>
      </c>
      <c r="L570" s="2" t="s">
        <v>7324</v>
      </c>
      <c r="M570" s="2" t="s">
        <v>941</v>
      </c>
      <c r="N570" s="2" t="s">
        <v>941</v>
      </c>
      <c r="O570" s="2" t="s">
        <v>941</v>
      </c>
    </row>
    <row r="571" spans="1:15" s="2" customFormat="1" ht="375" x14ac:dyDescent="0.25">
      <c r="A571" s="2" t="s">
        <v>7325</v>
      </c>
      <c r="B571" s="2" t="s">
        <v>7326</v>
      </c>
      <c r="C571" s="3" t="s">
        <v>7327</v>
      </c>
      <c r="D571" s="2" t="s">
        <v>7328</v>
      </c>
      <c r="E571" s="2" t="s">
        <v>2152</v>
      </c>
      <c r="F571" s="2" t="s">
        <v>7329</v>
      </c>
      <c r="G571" s="2" t="s">
        <v>2191</v>
      </c>
      <c r="H571" s="2" t="s">
        <v>2155</v>
      </c>
      <c r="I571" s="2" t="s">
        <v>941</v>
      </c>
      <c r="J571" s="2" t="s">
        <v>941</v>
      </c>
      <c r="K571" s="2" t="s">
        <v>7330</v>
      </c>
      <c r="L571" s="2" t="s">
        <v>7331</v>
      </c>
      <c r="M571" s="2" t="s">
        <v>941</v>
      </c>
      <c r="N571" s="2" t="s">
        <v>941</v>
      </c>
      <c r="O571" s="2" t="s">
        <v>941</v>
      </c>
    </row>
    <row r="572" spans="1:15" s="2" customFormat="1" ht="375" x14ac:dyDescent="0.25">
      <c r="A572" s="2" t="s">
        <v>7325</v>
      </c>
      <c r="B572" s="2" t="s">
        <v>7326</v>
      </c>
      <c r="C572" s="3" t="s">
        <v>7327</v>
      </c>
      <c r="D572" s="2" t="s">
        <v>7328</v>
      </c>
      <c r="E572" s="2" t="s">
        <v>2152</v>
      </c>
      <c r="F572" s="2" t="s">
        <v>7329</v>
      </c>
      <c r="G572" s="2" t="s">
        <v>2191</v>
      </c>
      <c r="H572" s="2" t="s">
        <v>2155</v>
      </c>
      <c r="I572" s="2" t="s">
        <v>941</v>
      </c>
      <c r="J572" s="2" t="s">
        <v>941</v>
      </c>
      <c r="K572" s="2" t="s">
        <v>7332</v>
      </c>
      <c r="L572" s="2" t="s">
        <v>7333</v>
      </c>
      <c r="M572" s="2" t="s">
        <v>941</v>
      </c>
      <c r="N572" s="2" t="s">
        <v>941</v>
      </c>
      <c r="O572" s="2" t="s">
        <v>941</v>
      </c>
    </row>
    <row r="573" spans="1:15" s="2" customFormat="1" ht="375" x14ac:dyDescent="0.25">
      <c r="A573" s="2" t="s">
        <v>7325</v>
      </c>
      <c r="B573" s="2" t="s">
        <v>7326</v>
      </c>
      <c r="C573" s="3" t="s">
        <v>7327</v>
      </c>
      <c r="D573" s="2" t="s">
        <v>7328</v>
      </c>
      <c r="E573" s="2" t="s">
        <v>2152</v>
      </c>
      <c r="F573" s="2" t="s">
        <v>7329</v>
      </c>
      <c r="G573" s="2" t="s">
        <v>2191</v>
      </c>
      <c r="H573" s="2" t="s">
        <v>2157</v>
      </c>
      <c r="I573" s="2" t="s">
        <v>941</v>
      </c>
      <c r="J573" s="2" t="s">
        <v>941</v>
      </c>
      <c r="K573" s="2" t="s">
        <v>1761</v>
      </c>
      <c r="L573" s="2" t="s">
        <v>511</v>
      </c>
      <c r="M573" s="2" t="s">
        <v>941</v>
      </c>
      <c r="N573" s="2" t="s">
        <v>941</v>
      </c>
      <c r="O573" s="2" t="s">
        <v>941</v>
      </c>
    </row>
    <row r="574" spans="1:15" s="2" customFormat="1" ht="375" x14ac:dyDescent="0.25">
      <c r="A574" s="2" t="s">
        <v>7325</v>
      </c>
      <c r="B574" s="2" t="s">
        <v>7326</v>
      </c>
      <c r="C574" s="3" t="s">
        <v>7327</v>
      </c>
      <c r="D574" s="2" t="s">
        <v>7328</v>
      </c>
      <c r="E574" s="2" t="s">
        <v>2152</v>
      </c>
      <c r="F574" s="2" t="s">
        <v>7329</v>
      </c>
      <c r="G574" s="2" t="s">
        <v>1407</v>
      </c>
      <c r="H574" s="2" t="s">
        <v>2157</v>
      </c>
      <c r="I574" s="2" t="s">
        <v>941</v>
      </c>
      <c r="J574" s="2" t="s">
        <v>941</v>
      </c>
      <c r="K574" s="2" t="s">
        <v>7334</v>
      </c>
      <c r="L574" s="2" t="s">
        <v>7335</v>
      </c>
      <c r="M574" s="2" t="s">
        <v>941</v>
      </c>
      <c r="N574" s="2" t="s">
        <v>941</v>
      </c>
      <c r="O574" s="2" t="s">
        <v>941</v>
      </c>
    </row>
    <row r="575" spans="1:15" s="2" customFormat="1" ht="270" x14ac:dyDescent="0.25">
      <c r="A575" s="2" t="s">
        <v>2401</v>
      </c>
      <c r="B575" s="2" t="s">
        <v>2400</v>
      </c>
      <c r="C575" s="3" t="s">
        <v>7336</v>
      </c>
      <c r="D575" s="2" t="s">
        <v>941</v>
      </c>
      <c r="E575" s="2" t="s">
        <v>2152</v>
      </c>
      <c r="F575" s="2" t="s">
        <v>2399</v>
      </c>
      <c r="G575" s="2" t="s">
        <v>2191</v>
      </c>
      <c r="H575" s="2" t="s">
        <v>2155</v>
      </c>
      <c r="I575" s="2" t="s">
        <v>941</v>
      </c>
      <c r="J575" s="2" t="s">
        <v>941</v>
      </c>
      <c r="K575" s="2" t="s">
        <v>1776</v>
      </c>
      <c r="L575" s="4" t="s">
        <v>518</v>
      </c>
      <c r="M575" s="2" t="s">
        <v>941</v>
      </c>
      <c r="N575" s="2" t="s">
        <v>941</v>
      </c>
      <c r="O575" s="2" t="s">
        <v>941</v>
      </c>
    </row>
    <row r="576" spans="1:15" s="2" customFormat="1" x14ac:dyDescent="0.25">
      <c r="A576" s="2" t="s">
        <v>2355</v>
      </c>
      <c r="B576" s="2" t="s">
        <v>2354</v>
      </c>
      <c r="C576" s="2" t="s">
        <v>7337</v>
      </c>
      <c r="D576" s="2" t="s">
        <v>2353</v>
      </c>
      <c r="E576" s="2" t="s">
        <v>941</v>
      </c>
      <c r="F576" s="2" t="s">
        <v>941</v>
      </c>
      <c r="G576" s="2" t="s">
        <v>2194</v>
      </c>
      <c r="H576" s="2" t="s">
        <v>2155</v>
      </c>
      <c r="I576" s="2" t="s">
        <v>941</v>
      </c>
      <c r="J576" s="2" t="s">
        <v>941</v>
      </c>
      <c r="K576" s="2" t="s">
        <v>144</v>
      </c>
      <c r="L576" s="2" t="s">
        <v>143</v>
      </c>
      <c r="M576" s="2" t="s">
        <v>941</v>
      </c>
      <c r="N576" s="2" t="s">
        <v>941</v>
      </c>
      <c r="O576" s="2" t="s">
        <v>941</v>
      </c>
    </row>
    <row r="577" spans="1:15" s="2" customFormat="1" x14ac:dyDescent="0.25">
      <c r="A577" s="2" t="s">
        <v>2355</v>
      </c>
      <c r="B577" s="2" t="s">
        <v>2354</v>
      </c>
      <c r="C577" s="2" t="s">
        <v>7337</v>
      </c>
      <c r="D577" s="2" t="s">
        <v>2353</v>
      </c>
      <c r="E577" s="2" t="s">
        <v>941</v>
      </c>
      <c r="F577" s="2" t="s">
        <v>941</v>
      </c>
      <c r="G577" s="2" t="s">
        <v>2194</v>
      </c>
      <c r="H577" s="2" t="s">
        <v>2157</v>
      </c>
      <c r="I577" s="2" t="s">
        <v>941</v>
      </c>
      <c r="J577" s="2" t="s">
        <v>941</v>
      </c>
      <c r="K577" s="2" t="s">
        <v>715</v>
      </c>
      <c r="L577" s="2" t="s">
        <v>714</v>
      </c>
      <c r="M577" s="2" t="s">
        <v>941</v>
      </c>
      <c r="N577" s="2" t="s">
        <v>941</v>
      </c>
      <c r="O577" s="2" t="s">
        <v>941</v>
      </c>
    </row>
    <row r="578" spans="1:15" s="2" customFormat="1" x14ac:dyDescent="0.25">
      <c r="A578" s="2" t="s">
        <v>2087</v>
      </c>
      <c r="B578" s="2" t="s">
        <v>2446</v>
      </c>
      <c r="C578" s="2" t="s">
        <v>941</v>
      </c>
      <c r="D578" s="2" t="s">
        <v>941</v>
      </c>
      <c r="E578" s="2" t="s">
        <v>941</v>
      </c>
      <c r="F578" s="2" t="s">
        <v>941</v>
      </c>
      <c r="G578" s="2" t="s">
        <v>2191</v>
      </c>
      <c r="H578" s="2" t="s">
        <v>2155</v>
      </c>
      <c r="I578" s="2" t="s">
        <v>941</v>
      </c>
      <c r="J578" s="2" t="s">
        <v>941</v>
      </c>
      <c r="K578" s="2" t="s">
        <v>212</v>
      </c>
      <c r="L578" s="2" t="s">
        <v>211</v>
      </c>
      <c r="M578" s="2" t="s">
        <v>941</v>
      </c>
      <c r="N578" s="2" t="s">
        <v>941</v>
      </c>
      <c r="O578" s="2" t="s">
        <v>941</v>
      </c>
    </row>
    <row r="579" spans="1:15" s="2" customFormat="1" ht="409.5" x14ac:dyDescent="0.25">
      <c r="A579" s="2" t="s">
        <v>1417</v>
      </c>
      <c r="B579" s="2" t="s">
        <v>2409</v>
      </c>
      <c r="C579" s="3" t="s">
        <v>7338</v>
      </c>
      <c r="D579" s="2" t="s">
        <v>1924</v>
      </c>
      <c r="E579" s="2" t="s">
        <v>2152</v>
      </c>
      <c r="F579" s="2" t="s">
        <v>2408</v>
      </c>
      <c r="G579" s="2" t="s">
        <v>2191</v>
      </c>
      <c r="H579" s="2" t="s">
        <v>2155</v>
      </c>
      <c r="I579" s="2" t="s">
        <v>941</v>
      </c>
      <c r="J579" s="2" t="s">
        <v>941</v>
      </c>
      <c r="K579" s="2" t="s">
        <v>1885</v>
      </c>
      <c r="L579" s="2" t="s">
        <v>265</v>
      </c>
      <c r="M579" s="2" t="s">
        <v>941</v>
      </c>
      <c r="N579" s="2" t="s">
        <v>941</v>
      </c>
      <c r="O579" s="2" t="s">
        <v>7339</v>
      </c>
    </row>
    <row r="580" spans="1:15" s="2" customFormat="1" ht="409.5" x14ac:dyDescent="0.25">
      <c r="A580" s="2" t="s">
        <v>1417</v>
      </c>
      <c r="B580" s="2" t="s">
        <v>2409</v>
      </c>
      <c r="C580" s="3" t="s">
        <v>7338</v>
      </c>
      <c r="D580" s="2" t="s">
        <v>1924</v>
      </c>
      <c r="E580" s="2" t="s">
        <v>2152</v>
      </c>
      <c r="F580" s="2" t="s">
        <v>2408</v>
      </c>
      <c r="G580" s="2" t="s">
        <v>2191</v>
      </c>
      <c r="H580" s="2" t="s">
        <v>2157</v>
      </c>
      <c r="I580" s="2" t="s">
        <v>941</v>
      </c>
      <c r="J580" s="2" t="s">
        <v>941</v>
      </c>
      <c r="K580" s="2" t="s">
        <v>7340</v>
      </c>
      <c r="L580" s="2" t="s">
        <v>7341</v>
      </c>
      <c r="M580" s="2" t="s">
        <v>941</v>
      </c>
      <c r="N580" s="2" t="s">
        <v>941</v>
      </c>
      <c r="O580" s="2" t="s">
        <v>7339</v>
      </c>
    </row>
    <row r="581" spans="1:15" s="2" customFormat="1" ht="409.5" x14ac:dyDescent="0.25">
      <c r="A581" s="2" t="s">
        <v>1417</v>
      </c>
      <c r="B581" s="2" t="s">
        <v>2409</v>
      </c>
      <c r="C581" s="3" t="s">
        <v>7338</v>
      </c>
      <c r="D581" s="2" t="s">
        <v>1924</v>
      </c>
      <c r="E581" s="2" t="s">
        <v>2152</v>
      </c>
      <c r="F581" s="2" t="s">
        <v>2408</v>
      </c>
      <c r="G581" s="2" t="s">
        <v>2191</v>
      </c>
      <c r="H581" s="2" t="s">
        <v>2157</v>
      </c>
      <c r="I581" s="2" t="s">
        <v>941</v>
      </c>
      <c r="J581" s="2" t="s">
        <v>941</v>
      </c>
      <c r="K581" s="2" t="s">
        <v>7342</v>
      </c>
      <c r="L581" s="2" t="s">
        <v>7343</v>
      </c>
      <c r="M581" s="2" t="s">
        <v>941</v>
      </c>
      <c r="N581" s="2" t="s">
        <v>941</v>
      </c>
      <c r="O581" s="2" t="s">
        <v>7339</v>
      </c>
    </row>
    <row r="582" spans="1:15" s="2" customFormat="1" ht="409.5" x14ac:dyDescent="0.25">
      <c r="A582" s="2" t="s">
        <v>1417</v>
      </c>
      <c r="B582" s="2" t="s">
        <v>2409</v>
      </c>
      <c r="C582" s="3" t="s">
        <v>7338</v>
      </c>
      <c r="D582" s="2" t="s">
        <v>1924</v>
      </c>
      <c r="E582" s="2" t="s">
        <v>2152</v>
      </c>
      <c r="F582" s="2" t="s">
        <v>2408</v>
      </c>
      <c r="G582" s="2" t="s">
        <v>2191</v>
      </c>
      <c r="H582" s="2" t="s">
        <v>2157</v>
      </c>
      <c r="I582" s="2" t="s">
        <v>941</v>
      </c>
      <c r="J582" s="2" t="s">
        <v>941</v>
      </c>
      <c r="K582" s="2" t="s">
        <v>7344</v>
      </c>
      <c r="L582" s="2" t="s">
        <v>7345</v>
      </c>
      <c r="M582" s="2" t="s">
        <v>941</v>
      </c>
      <c r="N582" s="2" t="s">
        <v>941</v>
      </c>
      <c r="O582" s="2" t="s">
        <v>7339</v>
      </c>
    </row>
    <row r="583" spans="1:15" s="2" customFormat="1" ht="409.5" x14ac:dyDescent="0.25">
      <c r="A583" s="2" t="s">
        <v>1417</v>
      </c>
      <c r="B583" s="2" t="s">
        <v>2409</v>
      </c>
      <c r="C583" s="3" t="s">
        <v>7338</v>
      </c>
      <c r="D583" s="2" t="s">
        <v>1924</v>
      </c>
      <c r="E583" s="2" t="s">
        <v>2152</v>
      </c>
      <c r="F583" s="2" t="s">
        <v>2408</v>
      </c>
      <c r="G583" s="2" t="s">
        <v>2191</v>
      </c>
      <c r="H583" s="2" t="s">
        <v>2157</v>
      </c>
      <c r="I583" s="2" t="s">
        <v>941</v>
      </c>
      <c r="J583" s="2" t="s">
        <v>941</v>
      </c>
      <c r="K583" s="2" t="s">
        <v>6391</v>
      </c>
      <c r="L583" s="2" t="s">
        <v>6392</v>
      </c>
      <c r="M583" s="2" t="s">
        <v>941</v>
      </c>
      <c r="N583" s="2" t="s">
        <v>941</v>
      </c>
      <c r="O583" s="2" t="s">
        <v>7339</v>
      </c>
    </row>
    <row r="584" spans="1:15" s="2" customFormat="1" ht="409.5" x14ac:dyDescent="0.25">
      <c r="A584" s="2" t="s">
        <v>1417</v>
      </c>
      <c r="B584" s="2" t="s">
        <v>2409</v>
      </c>
      <c r="C584" s="3" t="s">
        <v>7338</v>
      </c>
      <c r="D584" s="2" t="s">
        <v>1924</v>
      </c>
      <c r="E584" s="2" t="s">
        <v>2152</v>
      </c>
      <c r="F584" s="2" t="s">
        <v>2408</v>
      </c>
      <c r="G584" s="2" t="s">
        <v>2191</v>
      </c>
      <c r="H584" s="2" t="s">
        <v>2157</v>
      </c>
      <c r="I584" s="2" t="s">
        <v>941</v>
      </c>
      <c r="J584" s="2" t="s">
        <v>941</v>
      </c>
      <c r="K584" s="2" t="s">
        <v>7346</v>
      </c>
      <c r="L584" s="2" t="s">
        <v>7347</v>
      </c>
      <c r="M584" s="2" t="s">
        <v>941</v>
      </c>
      <c r="N584" s="2" t="s">
        <v>941</v>
      </c>
      <c r="O584" s="2" t="s">
        <v>7339</v>
      </c>
    </row>
    <row r="585" spans="1:15" s="2" customFormat="1" ht="409.5" x14ac:dyDescent="0.25">
      <c r="A585" s="2" t="s">
        <v>1417</v>
      </c>
      <c r="B585" s="2" t="s">
        <v>2409</v>
      </c>
      <c r="C585" s="3" t="s">
        <v>7338</v>
      </c>
      <c r="D585" s="2" t="s">
        <v>1924</v>
      </c>
      <c r="E585" s="2" t="s">
        <v>2152</v>
      </c>
      <c r="F585" s="2" t="s">
        <v>2408</v>
      </c>
      <c r="G585" s="2" t="s">
        <v>2191</v>
      </c>
      <c r="H585" s="2" t="s">
        <v>2157</v>
      </c>
      <c r="I585" s="2" t="s">
        <v>941</v>
      </c>
      <c r="J585" s="2" t="s">
        <v>941</v>
      </c>
      <c r="K585" s="2" t="s">
        <v>7348</v>
      </c>
      <c r="L585" s="2" t="s">
        <v>7349</v>
      </c>
      <c r="M585" s="2" t="s">
        <v>941</v>
      </c>
      <c r="N585" s="2" t="s">
        <v>941</v>
      </c>
      <c r="O585" s="2" t="s">
        <v>7339</v>
      </c>
    </row>
    <row r="586" spans="1:15" s="2" customFormat="1" ht="409.5" x14ac:dyDescent="0.25">
      <c r="A586" s="2" t="s">
        <v>1417</v>
      </c>
      <c r="B586" s="2" t="s">
        <v>2409</v>
      </c>
      <c r="C586" s="3" t="s">
        <v>7338</v>
      </c>
      <c r="D586" s="2" t="s">
        <v>1924</v>
      </c>
      <c r="E586" s="2" t="s">
        <v>2152</v>
      </c>
      <c r="F586" s="2" t="s">
        <v>2408</v>
      </c>
      <c r="G586" s="2" t="s">
        <v>2191</v>
      </c>
      <c r="H586" s="2" t="s">
        <v>2157</v>
      </c>
      <c r="I586" s="2" t="s">
        <v>941</v>
      </c>
      <c r="J586" s="2" t="s">
        <v>941</v>
      </c>
      <c r="K586" s="2" t="s">
        <v>6393</v>
      </c>
      <c r="L586" s="2" t="s">
        <v>6394</v>
      </c>
      <c r="M586" s="2" t="s">
        <v>941</v>
      </c>
      <c r="N586" s="2" t="s">
        <v>941</v>
      </c>
      <c r="O586" s="2" t="s">
        <v>7339</v>
      </c>
    </row>
    <row r="587" spans="1:15" s="2" customFormat="1" ht="409.5" x14ac:dyDescent="0.25">
      <c r="A587" s="2" t="s">
        <v>1417</v>
      </c>
      <c r="B587" s="2" t="s">
        <v>2409</v>
      </c>
      <c r="C587" s="3" t="s">
        <v>7338</v>
      </c>
      <c r="D587" s="2" t="s">
        <v>1924</v>
      </c>
      <c r="E587" s="2" t="s">
        <v>2152</v>
      </c>
      <c r="F587" s="2" t="s">
        <v>2408</v>
      </c>
      <c r="G587" s="2" t="s">
        <v>2191</v>
      </c>
      <c r="H587" s="2" t="s">
        <v>2157</v>
      </c>
      <c r="I587" s="2" t="s">
        <v>941</v>
      </c>
      <c r="J587" s="2" t="s">
        <v>941</v>
      </c>
      <c r="K587" s="2" t="s">
        <v>7350</v>
      </c>
      <c r="L587" s="2" t="s">
        <v>7351</v>
      </c>
      <c r="M587" s="2" t="s">
        <v>941</v>
      </c>
      <c r="N587" s="2" t="s">
        <v>941</v>
      </c>
      <c r="O587" s="2" t="s">
        <v>7339</v>
      </c>
    </row>
    <row r="588" spans="1:15" s="2" customFormat="1" ht="409.5" x14ac:dyDescent="0.25">
      <c r="A588" s="2" t="s">
        <v>1417</v>
      </c>
      <c r="B588" s="2" t="s">
        <v>2409</v>
      </c>
      <c r="C588" s="3" t="s">
        <v>7338</v>
      </c>
      <c r="D588" s="2" t="s">
        <v>1924</v>
      </c>
      <c r="E588" s="2" t="s">
        <v>2152</v>
      </c>
      <c r="F588" s="2" t="s">
        <v>2408</v>
      </c>
      <c r="G588" s="2" t="s">
        <v>2191</v>
      </c>
      <c r="H588" s="2" t="s">
        <v>2157</v>
      </c>
      <c r="I588" s="2" t="s">
        <v>941</v>
      </c>
      <c r="J588" s="2" t="s">
        <v>941</v>
      </c>
      <c r="K588" s="2" t="s">
        <v>7352</v>
      </c>
      <c r="L588" s="2" t="s">
        <v>7353</v>
      </c>
      <c r="M588" s="2" t="s">
        <v>941</v>
      </c>
      <c r="N588" s="2" t="s">
        <v>941</v>
      </c>
      <c r="O588" s="2" t="s">
        <v>7339</v>
      </c>
    </row>
    <row r="589" spans="1:15" s="2" customFormat="1" ht="409.5" x14ac:dyDescent="0.25">
      <c r="A589" s="2" t="s">
        <v>1417</v>
      </c>
      <c r="B589" s="2" t="s">
        <v>2409</v>
      </c>
      <c r="C589" s="3" t="s">
        <v>7338</v>
      </c>
      <c r="D589" s="2" t="s">
        <v>1924</v>
      </c>
      <c r="E589" s="2" t="s">
        <v>2152</v>
      </c>
      <c r="F589" s="2" t="s">
        <v>2408</v>
      </c>
      <c r="G589" s="2" t="s">
        <v>2191</v>
      </c>
      <c r="H589" s="2" t="s">
        <v>2157</v>
      </c>
      <c r="I589" s="2" t="s">
        <v>941</v>
      </c>
      <c r="J589" s="2" t="s">
        <v>941</v>
      </c>
      <c r="K589" s="2" t="s">
        <v>7354</v>
      </c>
      <c r="L589" s="2" t="s">
        <v>7355</v>
      </c>
      <c r="M589" s="2" t="s">
        <v>941</v>
      </c>
      <c r="N589" s="2" t="s">
        <v>941</v>
      </c>
      <c r="O589" s="2" t="s">
        <v>7339</v>
      </c>
    </row>
    <row r="590" spans="1:15" s="2" customFormat="1" ht="409.5" x14ac:dyDescent="0.25">
      <c r="A590" s="2" t="s">
        <v>1417</v>
      </c>
      <c r="B590" s="2" t="s">
        <v>2409</v>
      </c>
      <c r="C590" s="3" t="s">
        <v>7338</v>
      </c>
      <c r="D590" s="2" t="s">
        <v>1924</v>
      </c>
      <c r="E590" s="2" t="s">
        <v>2152</v>
      </c>
      <c r="F590" s="2" t="s">
        <v>2408</v>
      </c>
      <c r="G590" s="2" t="s">
        <v>2191</v>
      </c>
      <c r="H590" s="2" t="s">
        <v>2157</v>
      </c>
      <c r="I590" s="2" t="s">
        <v>941</v>
      </c>
      <c r="J590" s="2" t="s">
        <v>941</v>
      </c>
      <c r="K590" s="2" t="s">
        <v>7356</v>
      </c>
      <c r="L590" s="2" t="s">
        <v>7357</v>
      </c>
      <c r="M590" s="2" t="s">
        <v>941</v>
      </c>
      <c r="N590" s="2" t="s">
        <v>941</v>
      </c>
      <c r="O590" s="2" t="s">
        <v>7339</v>
      </c>
    </row>
    <row r="591" spans="1:15" s="2" customFormat="1" ht="409.5" x14ac:dyDescent="0.25">
      <c r="A591" s="2" t="s">
        <v>1417</v>
      </c>
      <c r="B591" s="2" t="s">
        <v>2409</v>
      </c>
      <c r="C591" s="3" t="s">
        <v>7338</v>
      </c>
      <c r="D591" s="2" t="s">
        <v>1924</v>
      </c>
      <c r="E591" s="2" t="s">
        <v>2152</v>
      </c>
      <c r="F591" s="2" t="s">
        <v>2408</v>
      </c>
      <c r="G591" s="2" t="s">
        <v>2191</v>
      </c>
      <c r="H591" s="2" t="s">
        <v>2157</v>
      </c>
      <c r="I591" s="2" t="s">
        <v>941</v>
      </c>
      <c r="J591" s="2" t="s">
        <v>941</v>
      </c>
      <c r="K591" s="2" t="s">
        <v>7358</v>
      </c>
      <c r="L591" s="2" t="s">
        <v>7359</v>
      </c>
      <c r="M591" s="2" t="s">
        <v>941</v>
      </c>
      <c r="N591" s="2" t="s">
        <v>941</v>
      </c>
      <c r="O591" s="2" t="s">
        <v>7339</v>
      </c>
    </row>
    <row r="592" spans="1:15" s="2" customFormat="1" ht="409.5" x14ac:dyDescent="0.25">
      <c r="A592" s="2" t="s">
        <v>1417</v>
      </c>
      <c r="B592" s="2" t="s">
        <v>2409</v>
      </c>
      <c r="C592" s="3" t="s">
        <v>7338</v>
      </c>
      <c r="D592" s="2" t="s">
        <v>1924</v>
      </c>
      <c r="E592" s="2" t="s">
        <v>2152</v>
      </c>
      <c r="F592" s="2" t="s">
        <v>2408</v>
      </c>
      <c r="G592" s="2" t="s">
        <v>2191</v>
      </c>
      <c r="H592" s="2" t="s">
        <v>2157</v>
      </c>
      <c r="I592" s="2" t="s">
        <v>941</v>
      </c>
      <c r="J592" s="2" t="s">
        <v>941</v>
      </c>
      <c r="K592" s="2" t="s">
        <v>7360</v>
      </c>
      <c r="L592" s="2" t="s">
        <v>7361</v>
      </c>
      <c r="M592" s="2" t="s">
        <v>941</v>
      </c>
      <c r="N592" s="2" t="s">
        <v>941</v>
      </c>
      <c r="O592" s="2" t="s">
        <v>7339</v>
      </c>
    </row>
    <row r="593" spans="1:15" s="2" customFormat="1" ht="409.5" x14ac:dyDescent="0.25">
      <c r="A593" s="2" t="s">
        <v>1417</v>
      </c>
      <c r="B593" s="2" t="s">
        <v>2409</v>
      </c>
      <c r="C593" s="3" t="s">
        <v>7338</v>
      </c>
      <c r="D593" s="2" t="s">
        <v>1924</v>
      </c>
      <c r="E593" s="2" t="s">
        <v>2152</v>
      </c>
      <c r="F593" s="2" t="s">
        <v>2408</v>
      </c>
      <c r="G593" s="2" t="s">
        <v>2191</v>
      </c>
      <c r="H593" s="2" t="s">
        <v>2157</v>
      </c>
      <c r="I593" s="2" t="s">
        <v>941</v>
      </c>
      <c r="J593" s="2" t="s">
        <v>941</v>
      </c>
      <c r="K593" s="2" t="s">
        <v>7362</v>
      </c>
      <c r="L593" s="2" t="s">
        <v>7363</v>
      </c>
      <c r="M593" s="2" t="s">
        <v>941</v>
      </c>
      <c r="N593" s="2" t="s">
        <v>941</v>
      </c>
      <c r="O593" s="2" t="s">
        <v>7339</v>
      </c>
    </row>
    <row r="594" spans="1:15" s="2" customFormat="1" ht="409.5" x14ac:dyDescent="0.25">
      <c r="A594" s="2" t="s">
        <v>1417</v>
      </c>
      <c r="B594" s="2" t="s">
        <v>2409</v>
      </c>
      <c r="C594" s="3" t="s">
        <v>7338</v>
      </c>
      <c r="D594" s="2" t="s">
        <v>1924</v>
      </c>
      <c r="E594" s="2" t="s">
        <v>2152</v>
      </c>
      <c r="F594" s="2" t="s">
        <v>2408</v>
      </c>
      <c r="G594" s="2" t="s">
        <v>2191</v>
      </c>
      <c r="H594" s="2" t="s">
        <v>2157</v>
      </c>
      <c r="I594" s="2" t="s">
        <v>941</v>
      </c>
      <c r="J594" s="2" t="s">
        <v>941</v>
      </c>
      <c r="K594" s="2" t="s">
        <v>7364</v>
      </c>
      <c r="L594" s="2" t="s">
        <v>7365</v>
      </c>
      <c r="M594" s="2" t="s">
        <v>941</v>
      </c>
      <c r="N594" s="2" t="s">
        <v>941</v>
      </c>
      <c r="O594" s="2" t="s">
        <v>7339</v>
      </c>
    </row>
    <row r="595" spans="1:15" s="2" customFormat="1" ht="409.5" x14ac:dyDescent="0.25">
      <c r="A595" s="2" t="s">
        <v>1417</v>
      </c>
      <c r="B595" s="2" t="s">
        <v>2409</v>
      </c>
      <c r="C595" s="3" t="s">
        <v>7338</v>
      </c>
      <c r="D595" s="2" t="s">
        <v>1924</v>
      </c>
      <c r="E595" s="2" t="s">
        <v>2152</v>
      </c>
      <c r="F595" s="2" t="s">
        <v>2408</v>
      </c>
      <c r="G595" s="2" t="s">
        <v>2191</v>
      </c>
      <c r="H595" s="2" t="s">
        <v>2157</v>
      </c>
      <c r="I595" s="2" t="s">
        <v>941</v>
      </c>
      <c r="J595" s="2" t="s">
        <v>941</v>
      </c>
      <c r="K595" s="2" t="s">
        <v>7366</v>
      </c>
      <c r="L595" s="2" t="s">
        <v>7367</v>
      </c>
      <c r="M595" s="2" t="s">
        <v>941</v>
      </c>
      <c r="N595" s="2" t="s">
        <v>941</v>
      </c>
      <c r="O595" s="2" t="s">
        <v>7339</v>
      </c>
    </row>
    <row r="596" spans="1:15" s="2" customFormat="1" ht="409.5" x14ac:dyDescent="0.25">
      <c r="A596" s="2" t="s">
        <v>1417</v>
      </c>
      <c r="B596" s="2" t="s">
        <v>2409</v>
      </c>
      <c r="C596" s="3" t="s">
        <v>7338</v>
      </c>
      <c r="D596" s="2" t="s">
        <v>1924</v>
      </c>
      <c r="E596" s="2" t="s">
        <v>2152</v>
      </c>
      <c r="F596" s="2" t="s">
        <v>2408</v>
      </c>
      <c r="G596" s="2" t="s">
        <v>2191</v>
      </c>
      <c r="H596" s="2" t="s">
        <v>2157</v>
      </c>
      <c r="I596" s="2" t="s">
        <v>941</v>
      </c>
      <c r="J596" s="2" t="s">
        <v>941</v>
      </c>
      <c r="K596" s="2" t="s">
        <v>7368</v>
      </c>
      <c r="L596" s="4" t="s">
        <v>7369</v>
      </c>
      <c r="M596" s="2" t="s">
        <v>941</v>
      </c>
      <c r="N596" s="2" t="s">
        <v>941</v>
      </c>
      <c r="O596" s="2" t="s">
        <v>7339</v>
      </c>
    </row>
    <row r="597" spans="1:15" s="2" customFormat="1" ht="409.5" x14ac:dyDescent="0.25">
      <c r="A597" s="2" t="s">
        <v>1417</v>
      </c>
      <c r="B597" s="2" t="s">
        <v>2409</v>
      </c>
      <c r="C597" s="3" t="s">
        <v>7338</v>
      </c>
      <c r="D597" s="2" t="s">
        <v>1924</v>
      </c>
      <c r="E597" s="2" t="s">
        <v>2152</v>
      </c>
      <c r="F597" s="2" t="s">
        <v>2408</v>
      </c>
      <c r="G597" s="2" t="s">
        <v>2192</v>
      </c>
      <c r="H597" s="2" t="s">
        <v>2155</v>
      </c>
      <c r="I597" s="2" t="s">
        <v>941</v>
      </c>
      <c r="J597" s="2" t="s">
        <v>941</v>
      </c>
      <c r="K597" s="2" t="s">
        <v>7370</v>
      </c>
      <c r="L597" s="2" t="s">
        <v>7371</v>
      </c>
      <c r="M597" s="2" t="s">
        <v>941</v>
      </c>
      <c r="N597" s="2" t="s">
        <v>941</v>
      </c>
      <c r="O597" s="2" t="s">
        <v>7339</v>
      </c>
    </row>
    <row r="598" spans="1:15" s="2" customFormat="1" ht="180" x14ac:dyDescent="0.25">
      <c r="A598" s="2" t="s">
        <v>1724</v>
      </c>
      <c r="B598" s="2" t="s">
        <v>2390</v>
      </c>
      <c r="C598" s="3" t="s">
        <v>4934</v>
      </c>
      <c r="D598" s="2" t="s">
        <v>1723</v>
      </c>
      <c r="E598" s="2" t="s">
        <v>2152</v>
      </c>
      <c r="F598" s="2" t="s">
        <v>2123</v>
      </c>
      <c r="G598" s="2" t="s">
        <v>2191</v>
      </c>
      <c r="H598" s="2" t="s">
        <v>2155</v>
      </c>
      <c r="I598" s="2" t="s">
        <v>941</v>
      </c>
      <c r="J598" s="2" t="s">
        <v>941</v>
      </c>
      <c r="K598" s="2" t="s">
        <v>1719</v>
      </c>
      <c r="L598" s="2" t="s">
        <v>185</v>
      </c>
      <c r="M598" s="2" t="s">
        <v>941</v>
      </c>
      <c r="N598" s="2" t="s">
        <v>941</v>
      </c>
      <c r="O598" s="2" t="s">
        <v>941</v>
      </c>
    </row>
    <row r="599" spans="1:15" s="2" customFormat="1" ht="345" x14ac:dyDescent="0.25">
      <c r="A599" s="2" t="s">
        <v>1538</v>
      </c>
      <c r="B599" s="2" t="s">
        <v>4956</v>
      </c>
      <c r="C599" s="3" t="s">
        <v>4957</v>
      </c>
      <c r="D599" s="2" t="s">
        <v>1537</v>
      </c>
      <c r="E599" s="2" t="s">
        <v>2152</v>
      </c>
      <c r="F599" s="2" t="s">
        <v>2133</v>
      </c>
      <c r="G599" s="2" t="s">
        <v>2191</v>
      </c>
      <c r="H599" s="2" t="s">
        <v>2157</v>
      </c>
      <c r="I599" s="2" t="s">
        <v>941</v>
      </c>
      <c r="J599" s="2" t="s">
        <v>941</v>
      </c>
      <c r="K599" s="2" t="s">
        <v>1539</v>
      </c>
      <c r="L599" s="2" t="s">
        <v>744</v>
      </c>
      <c r="M599" s="2" t="s">
        <v>1536</v>
      </c>
      <c r="N599" s="2" t="s">
        <v>941</v>
      </c>
      <c r="O599" s="2" t="s">
        <v>941</v>
      </c>
    </row>
    <row r="600" spans="1:15" s="2" customFormat="1" ht="405" x14ac:dyDescent="0.25">
      <c r="A600" s="2" t="s">
        <v>7372</v>
      </c>
      <c r="B600" s="2" t="s">
        <v>7373</v>
      </c>
      <c r="C600" s="3" t="s">
        <v>7374</v>
      </c>
      <c r="D600" s="2" t="s">
        <v>7375</v>
      </c>
      <c r="E600" s="2" t="s">
        <v>2152</v>
      </c>
      <c r="F600" s="2" t="s">
        <v>7376</v>
      </c>
      <c r="G600" s="2" t="s">
        <v>2191</v>
      </c>
      <c r="H600" s="2" t="s">
        <v>2155</v>
      </c>
      <c r="I600" s="2" t="s">
        <v>941</v>
      </c>
      <c r="J600" s="2" t="s">
        <v>941</v>
      </c>
      <c r="K600" s="2" t="s">
        <v>7377</v>
      </c>
      <c r="L600" s="2" t="s">
        <v>7378</v>
      </c>
      <c r="M600" s="2" t="s">
        <v>941</v>
      </c>
      <c r="N600" s="2" t="s">
        <v>941</v>
      </c>
      <c r="O600" s="2" t="s">
        <v>7379</v>
      </c>
    </row>
    <row r="601" spans="1:15" s="2" customFormat="1" ht="405" x14ac:dyDescent="0.25">
      <c r="A601" s="2" t="s">
        <v>7372</v>
      </c>
      <c r="B601" s="2" t="s">
        <v>7373</v>
      </c>
      <c r="C601" s="3" t="s">
        <v>7374</v>
      </c>
      <c r="D601" s="2" t="s">
        <v>7375</v>
      </c>
      <c r="E601" s="2" t="s">
        <v>2152</v>
      </c>
      <c r="F601" s="2" t="s">
        <v>7376</v>
      </c>
      <c r="G601" s="2" t="s">
        <v>2191</v>
      </c>
      <c r="H601" s="2" t="s">
        <v>2155</v>
      </c>
      <c r="I601" s="2" t="s">
        <v>941</v>
      </c>
      <c r="J601" s="2" t="s">
        <v>941</v>
      </c>
      <c r="K601" s="2" t="s">
        <v>7380</v>
      </c>
      <c r="L601" s="2" t="s">
        <v>7381</v>
      </c>
      <c r="M601" s="2" t="s">
        <v>941</v>
      </c>
      <c r="N601" s="2" t="s">
        <v>941</v>
      </c>
      <c r="O601" s="2" t="s">
        <v>7379</v>
      </c>
    </row>
    <row r="602" spans="1:15" s="2" customFormat="1" ht="405" x14ac:dyDescent="0.25">
      <c r="A602" s="2" t="s">
        <v>7372</v>
      </c>
      <c r="B602" s="2" t="s">
        <v>7373</v>
      </c>
      <c r="C602" s="3" t="s">
        <v>7374</v>
      </c>
      <c r="D602" s="2" t="s">
        <v>7375</v>
      </c>
      <c r="E602" s="2" t="s">
        <v>2152</v>
      </c>
      <c r="F602" s="2" t="s">
        <v>7376</v>
      </c>
      <c r="G602" s="2" t="s">
        <v>2191</v>
      </c>
      <c r="H602" s="2" t="s">
        <v>2155</v>
      </c>
      <c r="I602" s="2" t="s">
        <v>941</v>
      </c>
      <c r="J602" s="2" t="s">
        <v>941</v>
      </c>
      <c r="K602" s="2" t="s">
        <v>7382</v>
      </c>
      <c r="L602" s="2" t="s">
        <v>7383</v>
      </c>
      <c r="M602" s="2" t="s">
        <v>941</v>
      </c>
      <c r="N602" s="2" t="s">
        <v>941</v>
      </c>
      <c r="O602" s="2" t="s">
        <v>7379</v>
      </c>
    </row>
    <row r="603" spans="1:15" s="2" customFormat="1" ht="405" x14ac:dyDescent="0.25">
      <c r="A603" s="2" t="s">
        <v>7372</v>
      </c>
      <c r="B603" s="2" t="s">
        <v>7373</v>
      </c>
      <c r="C603" s="3" t="s">
        <v>7374</v>
      </c>
      <c r="D603" s="2" t="s">
        <v>7375</v>
      </c>
      <c r="E603" s="2" t="s">
        <v>2152</v>
      </c>
      <c r="F603" s="2" t="s">
        <v>7376</v>
      </c>
      <c r="G603" s="2" t="s">
        <v>2191</v>
      </c>
      <c r="H603" s="2" t="s">
        <v>2155</v>
      </c>
      <c r="I603" s="2" t="s">
        <v>941</v>
      </c>
      <c r="J603" s="2" t="s">
        <v>941</v>
      </c>
      <c r="K603" s="2" t="s">
        <v>7384</v>
      </c>
      <c r="L603" s="2" t="s">
        <v>7385</v>
      </c>
      <c r="M603" s="2" t="s">
        <v>941</v>
      </c>
      <c r="N603" s="2" t="s">
        <v>941</v>
      </c>
      <c r="O603" s="2" t="s">
        <v>7379</v>
      </c>
    </row>
    <row r="604" spans="1:15" s="2" customFormat="1" ht="405" x14ac:dyDescent="0.25">
      <c r="A604" s="2" t="s">
        <v>7372</v>
      </c>
      <c r="B604" s="2" t="s">
        <v>7373</v>
      </c>
      <c r="C604" s="3" t="s">
        <v>7374</v>
      </c>
      <c r="D604" s="2" t="s">
        <v>7375</v>
      </c>
      <c r="E604" s="2" t="s">
        <v>2152</v>
      </c>
      <c r="F604" s="2" t="s">
        <v>7376</v>
      </c>
      <c r="G604" s="2" t="s">
        <v>2191</v>
      </c>
      <c r="H604" s="2" t="s">
        <v>2155</v>
      </c>
      <c r="I604" s="2" t="s">
        <v>941</v>
      </c>
      <c r="J604" s="2" t="s">
        <v>941</v>
      </c>
      <c r="K604" s="2" t="s">
        <v>7386</v>
      </c>
      <c r="L604" s="2" t="s">
        <v>7387</v>
      </c>
      <c r="M604" s="2" t="s">
        <v>941</v>
      </c>
      <c r="N604" s="2" t="s">
        <v>941</v>
      </c>
      <c r="O604" s="2" t="s">
        <v>7379</v>
      </c>
    </row>
    <row r="605" spans="1:15" s="2" customFormat="1" ht="405" x14ac:dyDescent="0.25">
      <c r="A605" s="2" t="s">
        <v>7372</v>
      </c>
      <c r="B605" s="2" t="s">
        <v>7373</v>
      </c>
      <c r="C605" s="3" t="s">
        <v>7374</v>
      </c>
      <c r="D605" s="2" t="s">
        <v>7375</v>
      </c>
      <c r="E605" s="2" t="s">
        <v>2152</v>
      </c>
      <c r="F605" s="2" t="s">
        <v>7376</v>
      </c>
      <c r="G605" s="2" t="s">
        <v>2191</v>
      </c>
      <c r="H605" s="2" t="s">
        <v>2155</v>
      </c>
      <c r="I605" s="2" t="s">
        <v>941</v>
      </c>
      <c r="J605" s="2" t="s">
        <v>941</v>
      </c>
      <c r="K605" s="2" t="s">
        <v>2491</v>
      </c>
      <c r="L605" s="2" t="s">
        <v>2492</v>
      </c>
      <c r="M605" s="2" t="s">
        <v>941</v>
      </c>
      <c r="N605" s="2" t="s">
        <v>941</v>
      </c>
      <c r="O605" s="2" t="s">
        <v>7379</v>
      </c>
    </row>
    <row r="606" spans="1:15" s="2" customFormat="1" ht="405" x14ac:dyDescent="0.25">
      <c r="A606" s="2" t="s">
        <v>7372</v>
      </c>
      <c r="B606" s="2" t="s">
        <v>7373</v>
      </c>
      <c r="C606" s="3" t="s">
        <v>7374</v>
      </c>
      <c r="D606" s="2" t="s">
        <v>7375</v>
      </c>
      <c r="E606" s="2" t="s">
        <v>2152</v>
      </c>
      <c r="F606" s="2" t="s">
        <v>7376</v>
      </c>
      <c r="G606" s="2" t="s">
        <v>2191</v>
      </c>
      <c r="H606" s="2" t="s">
        <v>2155</v>
      </c>
      <c r="I606" s="2" t="s">
        <v>941</v>
      </c>
      <c r="J606" s="2" t="s">
        <v>941</v>
      </c>
      <c r="K606" s="2" t="s">
        <v>7388</v>
      </c>
      <c r="L606" s="2" t="s">
        <v>7389</v>
      </c>
      <c r="M606" s="2" t="s">
        <v>941</v>
      </c>
      <c r="N606" s="2" t="s">
        <v>941</v>
      </c>
      <c r="O606" s="2" t="s">
        <v>7379</v>
      </c>
    </row>
    <row r="607" spans="1:15" s="2" customFormat="1" ht="405" x14ac:dyDescent="0.25">
      <c r="A607" s="2" t="s">
        <v>7372</v>
      </c>
      <c r="B607" s="2" t="s">
        <v>7373</v>
      </c>
      <c r="C607" s="3" t="s">
        <v>7374</v>
      </c>
      <c r="D607" s="2" t="s">
        <v>7375</v>
      </c>
      <c r="E607" s="2" t="s">
        <v>2152</v>
      </c>
      <c r="F607" s="2" t="s">
        <v>7376</v>
      </c>
      <c r="G607" s="2" t="s">
        <v>2191</v>
      </c>
      <c r="H607" s="2" t="s">
        <v>2155</v>
      </c>
      <c r="I607" s="2" t="s">
        <v>941</v>
      </c>
      <c r="J607" s="2" t="s">
        <v>941</v>
      </c>
      <c r="K607" s="2" t="s">
        <v>7390</v>
      </c>
      <c r="L607" s="2" t="s">
        <v>7391</v>
      </c>
      <c r="M607" s="2" t="s">
        <v>941</v>
      </c>
      <c r="N607" s="2" t="s">
        <v>941</v>
      </c>
      <c r="O607" s="2" t="s">
        <v>7379</v>
      </c>
    </row>
    <row r="608" spans="1:15" s="2" customFormat="1" ht="405" x14ac:dyDescent="0.25">
      <c r="A608" s="2" t="s">
        <v>7372</v>
      </c>
      <c r="B608" s="2" t="s">
        <v>7373</v>
      </c>
      <c r="C608" s="3" t="s">
        <v>7374</v>
      </c>
      <c r="D608" s="2" t="s">
        <v>7375</v>
      </c>
      <c r="E608" s="2" t="s">
        <v>2152</v>
      </c>
      <c r="F608" s="2" t="s">
        <v>7376</v>
      </c>
      <c r="G608" s="2" t="s">
        <v>2191</v>
      </c>
      <c r="H608" s="2" t="s">
        <v>2155</v>
      </c>
      <c r="I608" s="2" t="s">
        <v>941</v>
      </c>
      <c r="J608" s="2" t="s">
        <v>941</v>
      </c>
      <c r="K608" s="2" t="s">
        <v>7392</v>
      </c>
      <c r="L608" s="2" t="s">
        <v>7393</v>
      </c>
      <c r="M608" s="2" t="s">
        <v>941</v>
      </c>
      <c r="N608" s="2" t="s">
        <v>941</v>
      </c>
      <c r="O608" s="2" t="s">
        <v>7379</v>
      </c>
    </row>
    <row r="609" spans="1:15" s="2" customFormat="1" ht="405" x14ac:dyDescent="0.25">
      <c r="A609" s="2" t="s">
        <v>7372</v>
      </c>
      <c r="B609" s="2" t="s">
        <v>7373</v>
      </c>
      <c r="C609" s="3" t="s">
        <v>7374</v>
      </c>
      <c r="D609" s="2" t="s">
        <v>7375</v>
      </c>
      <c r="E609" s="2" t="s">
        <v>2152</v>
      </c>
      <c r="F609" s="2" t="s">
        <v>7376</v>
      </c>
      <c r="G609" s="2" t="s">
        <v>2191</v>
      </c>
      <c r="H609" s="2" t="s">
        <v>2155</v>
      </c>
      <c r="I609" s="2" t="s">
        <v>941</v>
      </c>
      <c r="J609" s="2" t="s">
        <v>941</v>
      </c>
      <c r="K609" s="2" t="s">
        <v>7394</v>
      </c>
      <c r="L609" s="2" t="s">
        <v>7395</v>
      </c>
      <c r="M609" s="2" t="s">
        <v>941</v>
      </c>
      <c r="N609" s="2" t="s">
        <v>941</v>
      </c>
      <c r="O609" s="2" t="s">
        <v>7379</v>
      </c>
    </row>
    <row r="610" spans="1:15" s="2" customFormat="1" ht="405" x14ac:dyDescent="0.25">
      <c r="A610" s="2" t="s">
        <v>7372</v>
      </c>
      <c r="B610" s="2" t="s">
        <v>7373</v>
      </c>
      <c r="C610" s="3" t="s">
        <v>7374</v>
      </c>
      <c r="D610" s="2" t="s">
        <v>7375</v>
      </c>
      <c r="E610" s="2" t="s">
        <v>2152</v>
      </c>
      <c r="F610" s="2" t="s">
        <v>7376</v>
      </c>
      <c r="G610" s="2" t="s">
        <v>2191</v>
      </c>
      <c r="H610" s="2" t="s">
        <v>2155</v>
      </c>
      <c r="I610" s="2" t="s">
        <v>941</v>
      </c>
      <c r="J610" s="2" t="s">
        <v>941</v>
      </c>
      <c r="K610" s="2" t="s">
        <v>7396</v>
      </c>
      <c r="L610" s="2" t="s">
        <v>7397</v>
      </c>
      <c r="M610" s="2" t="s">
        <v>941</v>
      </c>
      <c r="N610" s="2" t="s">
        <v>941</v>
      </c>
      <c r="O610" s="2" t="s">
        <v>7379</v>
      </c>
    </row>
    <row r="611" spans="1:15" s="2" customFormat="1" ht="405" x14ac:dyDescent="0.25">
      <c r="A611" s="2" t="s">
        <v>7372</v>
      </c>
      <c r="B611" s="2" t="s">
        <v>7373</v>
      </c>
      <c r="C611" s="3" t="s">
        <v>7374</v>
      </c>
      <c r="D611" s="2" t="s">
        <v>7375</v>
      </c>
      <c r="E611" s="2" t="s">
        <v>2152</v>
      </c>
      <c r="F611" s="2" t="s">
        <v>7376</v>
      </c>
      <c r="G611" s="2" t="s">
        <v>2191</v>
      </c>
      <c r="H611" s="2" t="s">
        <v>2155</v>
      </c>
      <c r="I611" s="2">
        <v>2015</v>
      </c>
      <c r="J611" s="2" t="s">
        <v>941</v>
      </c>
      <c r="K611" s="2" t="s">
        <v>7182</v>
      </c>
      <c r="L611" s="2" t="s">
        <v>7183</v>
      </c>
      <c r="M611" s="2" t="s">
        <v>941</v>
      </c>
      <c r="N611" s="2" t="s">
        <v>941</v>
      </c>
      <c r="O611" s="2" t="s">
        <v>7379</v>
      </c>
    </row>
    <row r="612" spans="1:15" s="2" customFormat="1" ht="405" x14ac:dyDescent="0.25">
      <c r="A612" s="2" t="s">
        <v>7372</v>
      </c>
      <c r="B612" s="2" t="s">
        <v>7373</v>
      </c>
      <c r="C612" s="3" t="s">
        <v>7374</v>
      </c>
      <c r="D612" s="2" t="s">
        <v>7375</v>
      </c>
      <c r="E612" s="2" t="s">
        <v>2152</v>
      </c>
      <c r="F612" s="2" t="s">
        <v>7376</v>
      </c>
      <c r="G612" s="2" t="s">
        <v>2191</v>
      </c>
      <c r="H612" s="2" t="s">
        <v>2157</v>
      </c>
      <c r="I612" s="2" t="s">
        <v>941</v>
      </c>
      <c r="J612" s="2" t="s">
        <v>941</v>
      </c>
      <c r="K612" s="2" t="s">
        <v>7398</v>
      </c>
      <c r="L612" s="2" t="s">
        <v>7399</v>
      </c>
      <c r="M612" s="2" t="s">
        <v>941</v>
      </c>
      <c r="N612" s="2" t="s">
        <v>941</v>
      </c>
      <c r="O612" s="2" t="s">
        <v>7379</v>
      </c>
    </row>
    <row r="613" spans="1:15" s="2" customFormat="1" ht="405" x14ac:dyDescent="0.25">
      <c r="A613" s="2" t="s">
        <v>7372</v>
      </c>
      <c r="B613" s="2" t="s">
        <v>7373</v>
      </c>
      <c r="C613" s="3" t="s">
        <v>7374</v>
      </c>
      <c r="D613" s="2" t="s">
        <v>7375</v>
      </c>
      <c r="E613" s="2" t="s">
        <v>2152</v>
      </c>
      <c r="F613" s="2" t="s">
        <v>7376</v>
      </c>
      <c r="G613" s="2" t="s">
        <v>2191</v>
      </c>
      <c r="H613" s="2" t="s">
        <v>2157</v>
      </c>
      <c r="I613" s="2" t="s">
        <v>941</v>
      </c>
      <c r="J613" s="2" t="s">
        <v>941</v>
      </c>
      <c r="K613" s="2" t="s">
        <v>7400</v>
      </c>
      <c r="L613" s="2" t="s">
        <v>7401</v>
      </c>
      <c r="M613" s="2" t="s">
        <v>941</v>
      </c>
      <c r="N613" s="2" t="s">
        <v>941</v>
      </c>
      <c r="O613" s="2" t="s">
        <v>7379</v>
      </c>
    </row>
    <row r="614" spans="1:15" s="2" customFormat="1" ht="405" x14ac:dyDescent="0.25">
      <c r="A614" s="2" t="s">
        <v>7372</v>
      </c>
      <c r="B614" s="2" t="s">
        <v>7373</v>
      </c>
      <c r="C614" s="3" t="s">
        <v>7374</v>
      </c>
      <c r="D614" s="2" t="s">
        <v>7375</v>
      </c>
      <c r="E614" s="2" t="s">
        <v>2152</v>
      </c>
      <c r="F614" s="2" t="s">
        <v>7376</v>
      </c>
      <c r="G614" s="2" t="s">
        <v>2191</v>
      </c>
      <c r="H614" s="2" t="s">
        <v>2157</v>
      </c>
      <c r="I614" s="2" t="s">
        <v>941</v>
      </c>
      <c r="J614" s="2" t="s">
        <v>941</v>
      </c>
      <c r="K614" s="2" t="s">
        <v>5670</v>
      </c>
      <c r="L614" s="2" t="s">
        <v>5671</v>
      </c>
      <c r="M614" s="2" t="s">
        <v>941</v>
      </c>
      <c r="N614" s="2" t="s">
        <v>941</v>
      </c>
      <c r="O614" s="2" t="s">
        <v>7379</v>
      </c>
    </row>
    <row r="615" spans="1:15" s="2" customFormat="1" ht="405" x14ac:dyDescent="0.25">
      <c r="A615" s="2" t="s">
        <v>7372</v>
      </c>
      <c r="B615" s="2" t="s">
        <v>7373</v>
      </c>
      <c r="C615" s="3" t="s">
        <v>7374</v>
      </c>
      <c r="D615" s="2" t="s">
        <v>7375</v>
      </c>
      <c r="E615" s="2" t="s">
        <v>2152</v>
      </c>
      <c r="F615" s="2" t="s">
        <v>7376</v>
      </c>
      <c r="G615" s="2" t="s">
        <v>2191</v>
      </c>
      <c r="H615" s="2" t="s">
        <v>2157</v>
      </c>
      <c r="I615" s="2" t="s">
        <v>941</v>
      </c>
      <c r="J615" s="2" t="s">
        <v>941</v>
      </c>
      <c r="K615" s="2" t="s">
        <v>7402</v>
      </c>
      <c r="L615" s="2" t="s">
        <v>7403</v>
      </c>
      <c r="M615" s="2" t="s">
        <v>941</v>
      </c>
      <c r="N615" s="2" t="s">
        <v>941</v>
      </c>
      <c r="O615" s="2" t="s">
        <v>7379</v>
      </c>
    </row>
    <row r="616" spans="1:15" s="2" customFormat="1" ht="405" x14ac:dyDescent="0.25">
      <c r="A616" s="2" t="s">
        <v>7372</v>
      </c>
      <c r="B616" s="2" t="s">
        <v>7373</v>
      </c>
      <c r="C616" s="3" t="s">
        <v>7374</v>
      </c>
      <c r="D616" s="2" t="s">
        <v>7375</v>
      </c>
      <c r="E616" s="2" t="s">
        <v>2152</v>
      </c>
      <c r="F616" s="2" t="s">
        <v>7376</v>
      </c>
      <c r="G616" s="2" t="s">
        <v>2191</v>
      </c>
      <c r="H616" s="2" t="s">
        <v>2157</v>
      </c>
      <c r="I616" s="2" t="s">
        <v>941</v>
      </c>
      <c r="J616" s="2" t="s">
        <v>941</v>
      </c>
      <c r="K616" s="2" t="s">
        <v>7404</v>
      </c>
      <c r="L616" s="2" t="s">
        <v>7405</v>
      </c>
      <c r="M616" s="2" t="s">
        <v>941</v>
      </c>
      <c r="N616" s="2" t="s">
        <v>941</v>
      </c>
      <c r="O616" s="2" t="s">
        <v>7379</v>
      </c>
    </row>
    <row r="617" spans="1:15" s="2" customFormat="1" ht="405" x14ac:dyDescent="0.25">
      <c r="A617" s="2" t="s">
        <v>7372</v>
      </c>
      <c r="B617" s="2" t="s">
        <v>7373</v>
      </c>
      <c r="C617" s="3" t="s">
        <v>7374</v>
      </c>
      <c r="D617" s="2" t="s">
        <v>7375</v>
      </c>
      <c r="E617" s="2" t="s">
        <v>2152</v>
      </c>
      <c r="F617" s="2" t="s">
        <v>7376</v>
      </c>
      <c r="G617" s="2" t="s">
        <v>2191</v>
      </c>
      <c r="H617" s="2" t="s">
        <v>2157</v>
      </c>
      <c r="I617" s="2" t="s">
        <v>941</v>
      </c>
      <c r="J617" s="2" t="s">
        <v>941</v>
      </c>
      <c r="K617" s="2" t="s">
        <v>7406</v>
      </c>
      <c r="L617" s="2" t="s">
        <v>7407</v>
      </c>
      <c r="M617" s="2" t="s">
        <v>941</v>
      </c>
      <c r="N617" s="2" t="s">
        <v>941</v>
      </c>
      <c r="O617" s="2" t="s">
        <v>7379</v>
      </c>
    </row>
    <row r="618" spans="1:15" s="2" customFormat="1" ht="405" x14ac:dyDescent="0.25">
      <c r="A618" s="2" t="s">
        <v>7372</v>
      </c>
      <c r="B618" s="2" t="s">
        <v>7373</v>
      </c>
      <c r="C618" s="3" t="s">
        <v>7374</v>
      </c>
      <c r="D618" s="2" t="s">
        <v>7375</v>
      </c>
      <c r="E618" s="2" t="s">
        <v>2152</v>
      </c>
      <c r="F618" s="2" t="s">
        <v>7376</v>
      </c>
      <c r="G618" s="2" t="s">
        <v>2191</v>
      </c>
      <c r="H618" s="2" t="s">
        <v>2157</v>
      </c>
      <c r="I618" s="2" t="s">
        <v>941</v>
      </c>
      <c r="J618" s="2" t="s">
        <v>941</v>
      </c>
      <c r="K618" s="2" t="s">
        <v>7408</v>
      </c>
      <c r="L618" s="2" t="s">
        <v>7409</v>
      </c>
      <c r="M618" s="2" t="s">
        <v>941</v>
      </c>
      <c r="N618" s="2" t="s">
        <v>941</v>
      </c>
      <c r="O618" s="2" t="s">
        <v>7379</v>
      </c>
    </row>
    <row r="619" spans="1:15" s="2" customFormat="1" ht="405" x14ac:dyDescent="0.25">
      <c r="A619" s="2" t="s">
        <v>7372</v>
      </c>
      <c r="B619" s="2" t="s">
        <v>7373</v>
      </c>
      <c r="C619" s="3" t="s">
        <v>7374</v>
      </c>
      <c r="D619" s="2" t="s">
        <v>7375</v>
      </c>
      <c r="E619" s="2" t="s">
        <v>2152</v>
      </c>
      <c r="F619" s="2" t="s">
        <v>7376</v>
      </c>
      <c r="G619" s="2" t="s">
        <v>2191</v>
      </c>
      <c r="H619" s="2" t="s">
        <v>2157</v>
      </c>
      <c r="I619" s="2" t="s">
        <v>941</v>
      </c>
      <c r="J619" s="2" t="s">
        <v>941</v>
      </c>
      <c r="K619" s="2" t="s">
        <v>7410</v>
      </c>
      <c r="L619" s="2" t="s">
        <v>7411</v>
      </c>
      <c r="M619" s="2" t="s">
        <v>941</v>
      </c>
      <c r="N619" s="2" t="s">
        <v>941</v>
      </c>
      <c r="O619" s="2" t="s">
        <v>7379</v>
      </c>
    </row>
    <row r="620" spans="1:15" s="2" customFormat="1" ht="405" x14ac:dyDescent="0.25">
      <c r="A620" s="2" t="s">
        <v>7372</v>
      </c>
      <c r="B620" s="2" t="s">
        <v>7373</v>
      </c>
      <c r="C620" s="3" t="s">
        <v>7374</v>
      </c>
      <c r="D620" s="2" t="s">
        <v>7375</v>
      </c>
      <c r="E620" s="2" t="s">
        <v>2152</v>
      </c>
      <c r="F620" s="2" t="s">
        <v>7376</v>
      </c>
      <c r="G620" s="2" t="s">
        <v>2191</v>
      </c>
      <c r="H620" s="2" t="s">
        <v>2157</v>
      </c>
      <c r="I620" s="2" t="s">
        <v>941</v>
      </c>
      <c r="J620" s="2" t="s">
        <v>941</v>
      </c>
      <c r="K620" s="2" t="s">
        <v>7412</v>
      </c>
      <c r="L620" s="2" t="s">
        <v>7413</v>
      </c>
      <c r="M620" s="2" t="s">
        <v>941</v>
      </c>
      <c r="N620" s="2" t="s">
        <v>941</v>
      </c>
      <c r="O620" s="2" t="s">
        <v>7379</v>
      </c>
    </row>
    <row r="621" spans="1:15" s="2" customFormat="1" ht="405" x14ac:dyDescent="0.25">
      <c r="A621" s="2" t="s">
        <v>7372</v>
      </c>
      <c r="B621" s="2" t="s">
        <v>7373</v>
      </c>
      <c r="C621" s="3" t="s">
        <v>7374</v>
      </c>
      <c r="D621" s="2" t="s">
        <v>7375</v>
      </c>
      <c r="E621" s="2" t="s">
        <v>2152</v>
      </c>
      <c r="F621" s="2" t="s">
        <v>7376</v>
      </c>
      <c r="G621" s="2" t="s">
        <v>2191</v>
      </c>
      <c r="H621" s="2" t="s">
        <v>2157</v>
      </c>
      <c r="I621" s="2" t="s">
        <v>941</v>
      </c>
      <c r="J621" s="2" t="s">
        <v>941</v>
      </c>
      <c r="K621" s="2" t="s">
        <v>7414</v>
      </c>
      <c r="L621" s="2" t="s">
        <v>7415</v>
      </c>
      <c r="M621" s="2" t="s">
        <v>941</v>
      </c>
      <c r="N621" s="2" t="s">
        <v>941</v>
      </c>
      <c r="O621" s="2" t="s">
        <v>7379</v>
      </c>
    </row>
    <row r="622" spans="1:15" s="2" customFormat="1" ht="405" x14ac:dyDescent="0.25">
      <c r="A622" s="2" t="s">
        <v>7372</v>
      </c>
      <c r="B622" s="2" t="s">
        <v>7373</v>
      </c>
      <c r="C622" s="3" t="s">
        <v>7374</v>
      </c>
      <c r="D622" s="2" t="s">
        <v>7375</v>
      </c>
      <c r="E622" s="2" t="s">
        <v>2152</v>
      </c>
      <c r="F622" s="2" t="s">
        <v>7376</v>
      </c>
      <c r="G622" s="2" t="s">
        <v>2191</v>
      </c>
      <c r="H622" s="2" t="s">
        <v>2157</v>
      </c>
      <c r="I622" s="2" t="s">
        <v>941</v>
      </c>
      <c r="J622" s="2" t="s">
        <v>941</v>
      </c>
      <c r="K622" s="2" t="s">
        <v>7416</v>
      </c>
      <c r="L622" s="2" t="s">
        <v>7417</v>
      </c>
      <c r="M622" s="2" t="s">
        <v>941</v>
      </c>
      <c r="N622" s="2" t="s">
        <v>941</v>
      </c>
      <c r="O622" s="2" t="s">
        <v>7379</v>
      </c>
    </row>
    <row r="623" spans="1:15" s="2" customFormat="1" ht="405" x14ac:dyDescent="0.25">
      <c r="A623" s="2" t="s">
        <v>7372</v>
      </c>
      <c r="B623" s="2" t="s">
        <v>7373</v>
      </c>
      <c r="C623" s="3" t="s">
        <v>7374</v>
      </c>
      <c r="D623" s="2" t="s">
        <v>7375</v>
      </c>
      <c r="E623" s="2" t="s">
        <v>2152</v>
      </c>
      <c r="F623" s="2" t="s">
        <v>7376</v>
      </c>
      <c r="G623" s="2" t="s">
        <v>2191</v>
      </c>
      <c r="H623" s="2" t="s">
        <v>2157</v>
      </c>
      <c r="I623" s="2" t="s">
        <v>941</v>
      </c>
      <c r="J623" s="2" t="s">
        <v>941</v>
      </c>
      <c r="K623" s="2" t="s">
        <v>7418</v>
      </c>
      <c r="L623" s="4" t="s">
        <v>7419</v>
      </c>
      <c r="M623" s="2" t="s">
        <v>941</v>
      </c>
      <c r="N623" s="2" t="s">
        <v>941</v>
      </c>
      <c r="O623" s="2" t="s">
        <v>7379</v>
      </c>
    </row>
    <row r="624" spans="1:15" s="2" customFormat="1" ht="405" x14ac:dyDescent="0.25">
      <c r="A624" s="2" t="s">
        <v>7372</v>
      </c>
      <c r="B624" s="2" t="s">
        <v>7373</v>
      </c>
      <c r="C624" s="3" t="s">
        <v>7374</v>
      </c>
      <c r="D624" s="2" t="s">
        <v>7375</v>
      </c>
      <c r="E624" s="2" t="s">
        <v>2152</v>
      </c>
      <c r="F624" s="2" t="s">
        <v>7376</v>
      </c>
      <c r="G624" s="2" t="s">
        <v>2191</v>
      </c>
      <c r="H624" s="2" t="s">
        <v>2157</v>
      </c>
      <c r="I624" s="2" t="s">
        <v>941</v>
      </c>
      <c r="J624" s="2" t="s">
        <v>941</v>
      </c>
      <c r="K624" s="2" t="s">
        <v>4645</v>
      </c>
      <c r="L624" s="2" t="s">
        <v>4646</v>
      </c>
      <c r="M624" s="2" t="s">
        <v>941</v>
      </c>
      <c r="N624" s="2" t="s">
        <v>941</v>
      </c>
      <c r="O624" s="2" t="s">
        <v>7379</v>
      </c>
    </row>
    <row r="625" spans="1:15" s="2" customFormat="1" ht="405" x14ac:dyDescent="0.25">
      <c r="A625" s="2" t="s">
        <v>7372</v>
      </c>
      <c r="B625" s="2" t="s">
        <v>7373</v>
      </c>
      <c r="C625" s="3" t="s">
        <v>7374</v>
      </c>
      <c r="D625" s="2" t="s">
        <v>7375</v>
      </c>
      <c r="E625" s="2" t="s">
        <v>2152</v>
      </c>
      <c r="F625" s="2" t="s">
        <v>7376</v>
      </c>
      <c r="G625" s="2" t="s">
        <v>2191</v>
      </c>
      <c r="H625" s="2" t="s">
        <v>2157</v>
      </c>
      <c r="I625" s="2" t="s">
        <v>941</v>
      </c>
      <c r="J625" s="2" t="s">
        <v>941</v>
      </c>
      <c r="K625" s="2" t="s">
        <v>7420</v>
      </c>
      <c r="L625" s="2" t="s">
        <v>7421</v>
      </c>
      <c r="M625" s="2" t="s">
        <v>941</v>
      </c>
      <c r="N625" s="2" t="s">
        <v>941</v>
      </c>
      <c r="O625" s="2" t="s">
        <v>7379</v>
      </c>
    </row>
    <row r="626" spans="1:15" s="2" customFormat="1" ht="405" x14ac:dyDescent="0.25">
      <c r="A626" s="2" t="s">
        <v>7372</v>
      </c>
      <c r="B626" s="2" t="s">
        <v>7373</v>
      </c>
      <c r="C626" s="3" t="s">
        <v>7374</v>
      </c>
      <c r="D626" s="2" t="s">
        <v>7375</v>
      </c>
      <c r="E626" s="2" t="s">
        <v>2152</v>
      </c>
      <c r="F626" s="2" t="s">
        <v>7376</v>
      </c>
      <c r="G626" s="2" t="s">
        <v>2191</v>
      </c>
      <c r="H626" s="2" t="s">
        <v>2157</v>
      </c>
      <c r="I626" s="2" t="s">
        <v>941</v>
      </c>
      <c r="J626" s="2" t="s">
        <v>941</v>
      </c>
      <c r="K626" s="2" t="s">
        <v>7422</v>
      </c>
      <c r="L626" s="2" t="s">
        <v>7423</v>
      </c>
      <c r="M626" s="2" t="s">
        <v>941</v>
      </c>
      <c r="N626" s="2" t="s">
        <v>941</v>
      </c>
      <c r="O626" s="2" t="s">
        <v>7379</v>
      </c>
    </row>
    <row r="627" spans="1:15" s="2" customFormat="1" ht="405" x14ac:dyDescent="0.25">
      <c r="A627" s="2" t="s">
        <v>7372</v>
      </c>
      <c r="B627" s="2" t="s">
        <v>7373</v>
      </c>
      <c r="C627" s="3" t="s">
        <v>7374</v>
      </c>
      <c r="D627" s="2" t="s">
        <v>7375</v>
      </c>
      <c r="E627" s="2" t="s">
        <v>2152</v>
      </c>
      <c r="F627" s="2" t="s">
        <v>7376</v>
      </c>
      <c r="G627" s="2" t="s">
        <v>2191</v>
      </c>
      <c r="H627" s="2" t="s">
        <v>2157</v>
      </c>
      <c r="I627" s="2" t="s">
        <v>941</v>
      </c>
      <c r="J627" s="2" t="s">
        <v>941</v>
      </c>
      <c r="K627" s="2" t="s">
        <v>2164</v>
      </c>
      <c r="L627" s="2" t="s">
        <v>652</v>
      </c>
      <c r="M627" s="2" t="s">
        <v>941</v>
      </c>
      <c r="N627" s="2" t="s">
        <v>941</v>
      </c>
      <c r="O627" s="2" t="s">
        <v>7379</v>
      </c>
    </row>
    <row r="628" spans="1:15" s="2" customFormat="1" ht="405" x14ac:dyDescent="0.25">
      <c r="A628" s="2" t="s">
        <v>7372</v>
      </c>
      <c r="B628" s="2" t="s">
        <v>7373</v>
      </c>
      <c r="C628" s="3" t="s">
        <v>7374</v>
      </c>
      <c r="D628" s="2" t="s">
        <v>7375</v>
      </c>
      <c r="E628" s="2" t="s">
        <v>2152</v>
      </c>
      <c r="F628" s="2" t="s">
        <v>7376</v>
      </c>
      <c r="G628" s="2" t="s">
        <v>2191</v>
      </c>
      <c r="H628" s="2" t="s">
        <v>2157</v>
      </c>
      <c r="I628" s="2" t="s">
        <v>941</v>
      </c>
      <c r="J628" s="2" t="s">
        <v>941</v>
      </c>
      <c r="K628" s="2" t="s">
        <v>7424</v>
      </c>
      <c r="L628" s="2" t="s">
        <v>7425</v>
      </c>
      <c r="M628" s="2" t="s">
        <v>941</v>
      </c>
      <c r="N628" s="2" t="s">
        <v>941</v>
      </c>
      <c r="O628" s="2" t="s">
        <v>7379</v>
      </c>
    </row>
    <row r="629" spans="1:15" s="2" customFormat="1" ht="405" x14ac:dyDescent="0.25">
      <c r="A629" s="2" t="s">
        <v>7372</v>
      </c>
      <c r="B629" s="2" t="s">
        <v>7373</v>
      </c>
      <c r="C629" s="3" t="s">
        <v>7374</v>
      </c>
      <c r="D629" s="2" t="s">
        <v>7375</v>
      </c>
      <c r="E629" s="2" t="s">
        <v>2152</v>
      </c>
      <c r="F629" s="2" t="s">
        <v>7376</v>
      </c>
      <c r="G629" s="2" t="s">
        <v>2191</v>
      </c>
      <c r="H629" s="2" t="s">
        <v>2157</v>
      </c>
      <c r="I629" s="2" t="s">
        <v>941</v>
      </c>
      <c r="J629" s="2" t="s">
        <v>941</v>
      </c>
      <c r="K629" s="2" t="s">
        <v>7426</v>
      </c>
      <c r="L629" s="2" t="s">
        <v>7427</v>
      </c>
      <c r="M629" s="2" t="s">
        <v>941</v>
      </c>
      <c r="N629" s="2" t="s">
        <v>941</v>
      </c>
      <c r="O629" s="2" t="s">
        <v>7379</v>
      </c>
    </row>
    <row r="630" spans="1:15" s="2" customFormat="1" ht="405" x14ac:dyDescent="0.25">
      <c r="A630" s="2" t="s">
        <v>7372</v>
      </c>
      <c r="B630" s="2" t="s">
        <v>7373</v>
      </c>
      <c r="C630" s="3" t="s">
        <v>7374</v>
      </c>
      <c r="D630" s="2" t="s">
        <v>7375</v>
      </c>
      <c r="E630" s="2" t="s">
        <v>2152</v>
      </c>
      <c r="F630" s="2" t="s">
        <v>7376</v>
      </c>
      <c r="G630" s="2" t="s">
        <v>2191</v>
      </c>
      <c r="H630" s="2" t="s">
        <v>2157</v>
      </c>
      <c r="I630" s="2" t="s">
        <v>941</v>
      </c>
      <c r="J630" s="2" t="s">
        <v>941</v>
      </c>
      <c r="K630" s="2" t="s">
        <v>7428</v>
      </c>
      <c r="L630" s="2" t="s">
        <v>7429</v>
      </c>
      <c r="M630" s="2" t="s">
        <v>941</v>
      </c>
      <c r="N630" s="2" t="s">
        <v>941</v>
      </c>
      <c r="O630" s="2" t="s">
        <v>7379</v>
      </c>
    </row>
    <row r="631" spans="1:15" s="2" customFormat="1" ht="405" x14ac:dyDescent="0.25">
      <c r="A631" s="2" t="s">
        <v>7372</v>
      </c>
      <c r="B631" s="2" t="s">
        <v>7373</v>
      </c>
      <c r="C631" s="3" t="s">
        <v>7374</v>
      </c>
      <c r="D631" s="2" t="s">
        <v>7375</v>
      </c>
      <c r="E631" s="2" t="s">
        <v>2152</v>
      </c>
      <c r="F631" s="2" t="s">
        <v>7376</v>
      </c>
      <c r="G631" s="2" t="s">
        <v>2191</v>
      </c>
      <c r="H631" s="2" t="s">
        <v>2157</v>
      </c>
      <c r="I631" s="2" t="s">
        <v>941</v>
      </c>
      <c r="J631" s="2" t="s">
        <v>941</v>
      </c>
      <c r="K631" s="2" t="s">
        <v>7430</v>
      </c>
      <c r="L631" s="2" t="s">
        <v>7431</v>
      </c>
      <c r="M631" s="2" t="s">
        <v>941</v>
      </c>
      <c r="N631" s="2" t="s">
        <v>941</v>
      </c>
      <c r="O631" s="2" t="s">
        <v>7379</v>
      </c>
    </row>
    <row r="632" spans="1:15" s="2" customFormat="1" ht="405" x14ac:dyDescent="0.25">
      <c r="A632" s="2" t="s">
        <v>7372</v>
      </c>
      <c r="B632" s="2" t="s">
        <v>7373</v>
      </c>
      <c r="C632" s="3" t="s">
        <v>7374</v>
      </c>
      <c r="D632" s="2" t="s">
        <v>7375</v>
      </c>
      <c r="E632" s="2" t="s">
        <v>2152</v>
      </c>
      <c r="F632" s="2" t="s">
        <v>7376</v>
      </c>
      <c r="G632" s="2" t="s">
        <v>2191</v>
      </c>
      <c r="H632" s="2" t="s">
        <v>2157</v>
      </c>
      <c r="I632" s="2" t="s">
        <v>941</v>
      </c>
      <c r="J632" s="2" t="s">
        <v>941</v>
      </c>
      <c r="K632" s="2" t="s">
        <v>7432</v>
      </c>
      <c r="L632" s="2" t="s">
        <v>7433</v>
      </c>
      <c r="M632" s="2" t="s">
        <v>941</v>
      </c>
      <c r="N632" s="2" t="s">
        <v>941</v>
      </c>
      <c r="O632" s="2" t="s">
        <v>7379</v>
      </c>
    </row>
    <row r="633" spans="1:15" s="2" customFormat="1" ht="405" x14ac:dyDescent="0.25">
      <c r="A633" s="2" t="s">
        <v>7372</v>
      </c>
      <c r="B633" s="2" t="s">
        <v>7373</v>
      </c>
      <c r="C633" s="3" t="s">
        <v>7374</v>
      </c>
      <c r="D633" s="2" t="s">
        <v>7375</v>
      </c>
      <c r="E633" s="2" t="s">
        <v>2152</v>
      </c>
      <c r="F633" s="2" t="s">
        <v>7376</v>
      </c>
      <c r="G633" s="2" t="s">
        <v>2191</v>
      </c>
      <c r="H633" s="2" t="s">
        <v>2157</v>
      </c>
      <c r="I633" s="2" t="s">
        <v>941</v>
      </c>
      <c r="J633" s="2" t="s">
        <v>941</v>
      </c>
      <c r="K633" s="2" t="s">
        <v>7434</v>
      </c>
      <c r="L633" s="2" t="s">
        <v>7435</v>
      </c>
      <c r="M633" s="2" t="s">
        <v>941</v>
      </c>
      <c r="N633" s="2" t="s">
        <v>941</v>
      </c>
      <c r="O633" s="2" t="s">
        <v>7379</v>
      </c>
    </row>
    <row r="634" spans="1:15" s="2" customFormat="1" ht="405" x14ac:dyDescent="0.25">
      <c r="A634" s="2" t="s">
        <v>7372</v>
      </c>
      <c r="B634" s="2" t="s">
        <v>7373</v>
      </c>
      <c r="C634" s="3" t="s">
        <v>7374</v>
      </c>
      <c r="D634" s="2" t="s">
        <v>7375</v>
      </c>
      <c r="E634" s="2" t="s">
        <v>2152</v>
      </c>
      <c r="F634" s="2" t="s">
        <v>7376</v>
      </c>
      <c r="G634" s="2" t="s">
        <v>2191</v>
      </c>
      <c r="H634" s="2" t="s">
        <v>2157</v>
      </c>
      <c r="I634" s="2" t="s">
        <v>941</v>
      </c>
      <c r="J634" s="2" t="s">
        <v>941</v>
      </c>
      <c r="K634" s="2" t="s">
        <v>7436</v>
      </c>
      <c r="L634" s="2" t="s">
        <v>7437</v>
      </c>
      <c r="M634" s="2" t="s">
        <v>941</v>
      </c>
      <c r="N634" s="2" t="s">
        <v>941</v>
      </c>
      <c r="O634" s="2" t="s">
        <v>7379</v>
      </c>
    </row>
    <row r="635" spans="1:15" s="2" customFormat="1" ht="405" x14ac:dyDescent="0.25">
      <c r="A635" s="2" t="s">
        <v>7372</v>
      </c>
      <c r="B635" s="2" t="s">
        <v>7373</v>
      </c>
      <c r="C635" s="3" t="s">
        <v>7374</v>
      </c>
      <c r="D635" s="2" t="s">
        <v>7375</v>
      </c>
      <c r="E635" s="2" t="s">
        <v>2152</v>
      </c>
      <c r="F635" s="2" t="s">
        <v>7376</v>
      </c>
      <c r="G635" s="2" t="s">
        <v>2191</v>
      </c>
      <c r="H635" s="2" t="s">
        <v>2157</v>
      </c>
      <c r="I635" s="2" t="s">
        <v>941</v>
      </c>
      <c r="J635" s="2" t="s">
        <v>941</v>
      </c>
      <c r="K635" s="2" t="s">
        <v>7438</v>
      </c>
      <c r="L635" s="2" t="s">
        <v>7439</v>
      </c>
      <c r="M635" s="2" t="s">
        <v>941</v>
      </c>
      <c r="N635" s="2" t="s">
        <v>941</v>
      </c>
      <c r="O635" s="2" t="s">
        <v>7379</v>
      </c>
    </row>
    <row r="636" spans="1:15" s="2" customFormat="1" ht="405" x14ac:dyDescent="0.25">
      <c r="A636" s="2" t="s">
        <v>7372</v>
      </c>
      <c r="B636" s="2" t="s">
        <v>7373</v>
      </c>
      <c r="C636" s="3" t="s">
        <v>7374</v>
      </c>
      <c r="D636" s="2" t="s">
        <v>7375</v>
      </c>
      <c r="E636" s="2" t="s">
        <v>2152</v>
      </c>
      <c r="F636" s="2" t="s">
        <v>7376</v>
      </c>
      <c r="G636" s="2" t="s">
        <v>2191</v>
      </c>
      <c r="H636" s="2" t="s">
        <v>2157</v>
      </c>
      <c r="I636" s="2" t="s">
        <v>941</v>
      </c>
      <c r="J636" s="2" t="s">
        <v>941</v>
      </c>
      <c r="K636" s="2" t="s">
        <v>7334</v>
      </c>
      <c r="L636" s="2" t="s">
        <v>7335</v>
      </c>
      <c r="M636" s="2" t="s">
        <v>941</v>
      </c>
      <c r="N636" s="2" t="s">
        <v>941</v>
      </c>
      <c r="O636" s="2" t="s">
        <v>7379</v>
      </c>
    </row>
    <row r="637" spans="1:15" s="2" customFormat="1" ht="405" x14ac:dyDescent="0.25">
      <c r="A637" s="2" t="s">
        <v>7372</v>
      </c>
      <c r="B637" s="2" t="s">
        <v>7373</v>
      </c>
      <c r="C637" s="3" t="s">
        <v>7374</v>
      </c>
      <c r="D637" s="2" t="s">
        <v>7375</v>
      </c>
      <c r="E637" s="2" t="s">
        <v>2152</v>
      </c>
      <c r="F637" s="2" t="s">
        <v>7376</v>
      </c>
      <c r="G637" s="2" t="s">
        <v>2191</v>
      </c>
      <c r="H637" s="2" t="s">
        <v>2157</v>
      </c>
      <c r="I637" s="2" t="s">
        <v>941</v>
      </c>
      <c r="J637" s="2" t="s">
        <v>941</v>
      </c>
      <c r="K637" s="2" t="s">
        <v>7440</v>
      </c>
      <c r="L637" s="2" t="s">
        <v>7441</v>
      </c>
      <c r="M637" s="2" t="s">
        <v>941</v>
      </c>
      <c r="N637" s="2" t="s">
        <v>941</v>
      </c>
      <c r="O637" s="2" t="s">
        <v>7379</v>
      </c>
    </row>
    <row r="638" spans="1:15" s="2" customFormat="1" ht="405" x14ac:dyDescent="0.25">
      <c r="A638" s="2" t="s">
        <v>7372</v>
      </c>
      <c r="B638" s="2" t="s">
        <v>7373</v>
      </c>
      <c r="C638" s="3" t="s">
        <v>7374</v>
      </c>
      <c r="D638" s="2" t="s">
        <v>7375</v>
      </c>
      <c r="E638" s="2" t="s">
        <v>2152</v>
      </c>
      <c r="F638" s="2" t="s">
        <v>7376</v>
      </c>
      <c r="G638" s="2" t="s">
        <v>2191</v>
      </c>
      <c r="H638" s="2" t="s">
        <v>2157</v>
      </c>
      <c r="I638" s="2" t="s">
        <v>941</v>
      </c>
      <c r="J638" s="2" t="s">
        <v>941</v>
      </c>
      <c r="K638" s="2" t="s">
        <v>7442</v>
      </c>
      <c r="L638" s="2" t="s">
        <v>7443</v>
      </c>
      <c r="M638" s="2" t="s">
        <v>941</v>
      </c>
      <c r="N638" s="2" t="s">
        <v>941</v>
      </c>
      <c r="O638" s="2" t="s">
        <v>7379</v>
      </c>
    </row>
    <row r="639" spans="1:15" s="2" customFormat="1" ht="405" x14ac:dyDescent="0.25">
      <c r="A639" s="2" t="s">
        <v>7372</v>
      </c>
      <c r="B639" s="2" t="s">
        <v>7373</v>
      </c>
      <c r="C639" s="3" t="s">
        <v>7374</v>
      </c>
      <c r="D639" s="2" t="s">
        <v>7375</v>
      </c>
      <c r="E639" s="2" t="s">
        <v>2152</v>
      </c>
      <c r="F639" s="2" t="s">
        <v>7376</v>
      </c>
      <c r="G639" s="2" t="s">
        <v>2191</v>
      </c>
      <c r="H639" s="2" t="s">
        <v>2157</v>
      </c>
      <c r="I639" s="2" t="s">
        <v>941</v>
      </c>
      <c r="J639" s="2" t="s">
        <v>941</v>
      </c>
      <c r="K639" s="2" t="s">
        <v>7444</v>
      </c>
      <c r="L639" s="2" t="s">
        <v>7445</v>
      </c>
      <c r="M639" s="2" t="s">
        <v>941</v>
      </c>
      <c r="N639" s="2" t="s">
        <v>941</v>
      </c>
      <c r="O639" s="2" t="s">
        <v>7379</v>
      </c>
    </row>
    <row r="640" spans="1:15" s="2" customFormat="1" ht="405" x14ac:dyDescent="0.25">
      <c r="A640" s="2" t="s">
        <v>7372</v>
      </c>
      <c r="B640" s="2" t="s">
        <v>7373</v>
      </c>
      <c r="C640" s="3" t="s">
        <v>7374</v>
      </c>
      <c r="D640" s="2" t="s">
        <v>7375</v>
      </c>
      <c r="E640" s="2" t="s">
        <v>2152</v>
      </c>
      <c r="F640" s="2" t="s">
        <v>7376</v>
      </c>
      <c r="G640" s="2" t="s">
        <v>2191</v>
      </c>
      <c r="H640" s="2" t="s">
        <v>2157</v>
      </c>
      <c r="I640" s="2" t="s">
        <v>941</v>
      </c>
      <c r="J640" s="2" t="s">
        <v>941</v>
      </c>
      <c r="K640" s="2" t="s">
        <v>7446</v>
      </c>
      <c r="L640" s="2" t="s">
        <v>7447</v>
      </c>
      <c r="M640" s="2" t="s">
        <v>941</v>
      </c>
      <c r="N640" s="2" t="s">
        <v>941</v>
      </c>
      <c r="O640" s="2" t="s">
        <v>7379</v>
      </c>
    </row>
    <row r="641" spans="1:15" s="2" customFormat="1" ht="405" x14ac:dyDescent="0.25">
      <c r="A641" s="2" t="s">
        <v>7372</v>
      </c>
      <c r="B641" s="2" t="s">
        <v>7373</v>
      </c>
      <c r="C641" s="3" t="s">
        <v>7374</v>
      </c>
      <c r="D641" s="2" t="s">
        <v>7375</v>
      </c>
      <c r="E641" s="2" t="s">
        <v>2152</v>
      </c>
      <c r="F641" s="2" t="s">
        <v>7376</v>
      </c>
      <c r="G641" s="2" t="s">
        <v>2191</v>
      </c>
      <c r="H641" s="2" t="s">
        <v>2157</v>
      </c>
      <c r="I641" s="2">
        <v>2014</v>
      </c>
      <c r="J641" s="2">
        <v>2018</v>
      </c>
      <c r="K641" s="2" t="s">
        <v>7448</v>
      </c>
      <c r="L641" s="2" t="s">
        <v>7449</v>
      </c>
      <c r="M641" s="2" t="s">
        <v>941</v>
      </c>
      <c r="N641" s="2" t="s">
        <v>941</v>
      </c>
      <c r="O641" s="2" t="s">
        <v>7379</v>
      </c>
    </row>
    <row r="642" spans="1:15" s="2" customFormat="1" ht="405" x14ac:dyDescent="0.25">
      <c r="A642" s="2" t="s">
        <v>7372</v>
      </c>
      <c r="B642" s="2" t="s">
        <v>7373</v>
      </c>
      <c r="C642" s="3" t="s">
        <v>7374</v>
      </c>
      <c r="D642" s="2" t="s">
        <v>7375</v>
      </c>
      <c r="E642" s="2" t="s">
        <v>2152</v>
      </c>
      <c r="F642" s="2" t="s">
        <v>7376</v>
      </c>
      <c r="G642" s="2" t="s">
        <v>1407</v>
      </c>
      <c r="H642" s="2" t="s">
        <v>2155</v>
      </c>
      <c r="I642" s="2" t="s">
        <v>941</v>
      </c>
      <c r="J642" s="2" t="s">
        <v>941</v>
      </c>
      <c r="K642" s="2" t="s">
        <v>3566</v>
      </c>
      <c r="L642" s="2" t="s">
        <v>3567</v>
      </c>
      <c r="M642" s="2" t="s">
        <v>941</v>
      </c>
      <c r="N642" s="2" t="s">
        <v>941</v>
      </c>
      <c r="O642" s="2" t="s">
        <v>7379</v>
      </c>
    </row>
    <row r="643" spans="1:15" s="2" customFormat="1" ht="405" x14ac:dyDescent="0.25">
      <c r="A643" s="2" t="s">
        <v>7372</v>
      </c>
      <c r="B643" s="2" t="s">
        <v>7373</v>
      </c>
      <c r="C643" s="3" t="s">
        <v>7374</v>
      </c>
      <c r="D643" s="2" t="s">
        <v>7375</v>
      </c>
      <c r="E643" s="2" t="s">
        <v>2152</v>
      </c>
      <c r="F643" s="2" t="s">
        <v>7376</v>
      </c>
      <c r="G643" s="2" t="s">
        <v>1407</v>
      </c>
      <c r="H643" s="2" t="s">
        <v>2157</v>
      </c>
      <c r="I643" s="2" t="s">
        <v>941</v>
      </c>
      <c r="J643" s="2" t="s">
        <v>941</v>
      </c>
      <c r="K643" s="2" t="s">
        <v>7450</v>
      </c>
      <c r="L643" s="2" t="s">
        <v>7451</v>
      </c>
      <c r="M643" s="2" t="s">
        <v>941</v>
      </c>
      <c r="N643" s="2" t="s">
        <v>941</v>
      </c>
      <c r="O643" s="2" t="s">
        <v>7379</v>
      </c>
    </row>
    <row r="644" spans="1:15" s="2" customFormat="1" ht="405" x14ac:dyDescent="0.25">
      <c r="A644" s="2" t="s">
        <v>7372</v>
      </c>
      <c r="B644" s="2" t="s">
        <v>7373</v>
      </c>
      <c r="C644" s="3" t="s">
        <v>7374</v>
      </c>
      <c r="D644" s="2" t="s">
        <v>7375</v>
      </c>
      <c r="E644" s="2" t="s">
        <v>2152</v>
      </c>
      <c r="F644" s="2" t="s">
        <v>7376</v>
      </c>
      <c r="G644" s="2" t="s">
        <v>2212</v>
      </c>
      <c r="H644" s="2" t="s">
        <v>2157</v>
      </c>
      <c r="I644" s="2" t="s">
        <v>941</v>
      </c>
      <c r="J644" s="2" t="s">
        <v>941</v>
      </c>
      <c r="K644" s="2" t="s">
        <v>4297</v>
      </c>
      <c r="L644" s="2" t="s">
        <v>4298</v>
      </c>
      <c r="M644" s="2" t="s">
        <v>941</v>
      </c>
      <c r="N644" s="2" t="s">
        <v>941</v>
      </c>
      <c r="O644" s="2" t="s">
        <v>7379</v>
      </c>
    </row>
    <row r="645" spans="1:15" s="2" customFormat="1" ht="165" x14ac:dyDescent="0.25">
      <c r="A645" s="2" t="s">
        <v>955</v>
      </c>
      <c r="B645" s="2" t="s">
        <v>2327</v>
      </c>
      <c r="C645" s="3" t="s">
        <v>7452</v>
      </c>
      <c r="D645" s="2" t="s">
        <v>1039</v>
      </c>
      <c r="E645" s="2" t="s">
        <v>2152</v>
      </c>
      <c r="F645" s="2" t="s">
        <v>2326</v>
      </c>
      <c r="G645" s="2" t="s">
        <v>2191</v>
      </c>
      <c r="H645" s="2" t="s">
        <v>2155</v>
      </c>
      <c r="I645" s="2" t="s">
        <v>941</v>
      </c>
      <c r="J645" s="2" t="s">
        <v>941</v>
      </c>
      <c r="K645" s="2" t="s">
        <v>1802</v>
      </c>
      <c r="L645" s="2" t="s">
        <v>759</v>
      </c>
      <c r="M645" s="2" t="s">
        <v>941</v>
      </c>
      <c r="N645" s="2" t="s">
        <v>941</v>
      </c>
      <c r="O645" s="2" t="s">
        <v>941</v>
      </c>
    </row>
    <row r="646" spans="1:15" s="2" customFormat="1" ht="165" x14ac:dyDescent="0.25">
      <c r="A646" s="2" t="s">
        <v>955</v>
      </c>
      <c r="B646" s="2" t="s">
        <v>2327</v>
      </c>
      <c r="C646" s="3" t="s">
        <v>7452</v>
      </c>
      <c r="D646" s="2" t="s">
        <v>1039</v>
      </c>
      <c r="E646" s="2" t="s">
        <v>2152</v>
      </c>
      <c r="F646" s="2" t="s">
        <v>2326</v>
      </c>
      <c r="G646" s="2" t="s">
        <v>2191</v>
      </c>
      <c r="H646" s="2" t="s">
        <v>2155</v>
      </c>
      <c r="I646" s="2" t="s">
        <v>941</v>
      </c>
      <c r="J646" s="2" t="s">
        <v>941</v>
      </c>
      <c r="K646" s="2" t="s">
        <v>6469</v>
      </c>
      <c r="L646" s="2" t="s">
        <v>6470</v>
      </c>
      <c r="M646" s="2" t="s">
        <v>941</v>
      </c>
      <c r="N646" s="2" t="s">
        <v>941</v>
      </c>
      <c r="O646" s="2" t="s">
        <v>941</v>
      </c>
    </row>
    <row r="647" spans="1:15" s="2" customFormat="1" ht="165" x14ac:dyDescent="0.25">
      <c r="A647" s="2" t="s">
        <v>955</v>
      </c>
      <c r="B647" s="2" t="s">
        <v>2327</v>
      </c>
      <c r="C647" s="3" t="s">
        <v>7452</v>
      </c>
      <c r="D647" s="2" t="s">
        <v>1039</v>
      </c>
      <c r="E647" s="2" t="s">
        <v>2152</v>
      </c>
      <c r="F647" s="2" t="s">
        <v>2326</v>
      </c>
      <c r="G647" s="2" t="s">
        <v>2191</v>
      </c>
      <c r="H647" s="2" t="s">
        <v>2155</v>
      </c>
      <c r="I647" s="2" t="s">
        <v>941</v>
      </c>
      <c r="J647" s="2" t="s">
        <v>941</v>
      </c>
      <c r="K647" s="2" t="s">
        <v>7453</v>
      </c>
      <c r="L647" s="2" t="s">
        <v>7454</v>
      </c>
      <c r="M647" s="2" t="s">
        <v>941</v>
      </c>
      <c r="N647" s="2" t="s">
        <v>941</v>
      </c>
      <c r="O647" s="2" t="s">
        <v>941</v>
      </c>
    </row>
    <row r="648" spans="1:15" s="2" customFormat="1" ht="165" x14ac:dyDescent="0.25">
      <c r="A648" s="2" t="s">
        <v>955</v>
      </c>
      <c r="B648" s="2" t="s">
        <v>2327</v>
      </c>
      <c r="C648" s="3" t="s">
        <v>7452</v>
      </c>
      <c r="D648" s="2" t="s">
        <v>1039</v>
      </c>
      <c r="E648" s="2" t="s">
        <v>2152</v>
      </c>
      <c r="F648" s="2" t="s">
        <v>2326</v>
      </c>
      <c r="G648" s="2" t="s">
        <v>1407</v>
      </c>
      <c r="H648" s="2" t="s">
        <v>2155</v>
      </c>
      <c r="I648" s="2" t="s">
        <v>941</v>
      </c>
      <c r="J648" s="2" t="s">
        <v>941</v>
      </c>
      <c r="K648" s="2" t="s">
        <v>7455</v>
      </c>
      <c r="L648" s="2" t="s">
        <v>7456</v>
      </c>
      <c r="M648" s="2" t="s">
        <v>941</v>
      </c>
      <c r="N648" s="2" t="s">
        <v>941</v>
      </c>
      <c r="O648" s="2" t="s">
        <v>941</v>
      </c>
    </row>
    <row r="649" spans="1:15" s="2" customFormat="1" x14ac:dyDescent="0.25">
      <c r="A649" s="2" t="s">
        <v>1087</v>
      </c>
      <c r="B649" s="2" t="s">
        <v>2328</v>
      </c>
      <c r="C649" s="2" t="s">
        <v>7457</v>
      </c>
      <c r="D649" s="2" t="s">
        <v>1086</v>
      </c>
      <c r="E649" s="2" t="s">
        <v>941</v>
      </c>
      <c r="F649" s="2" t="s">
        <v>941</v>
      </c>
      <c r="G649" s="2" t="s">
        <v>2191</v>
      </c>
      <c r="H649" s="2" t="s">
        <v>2155</v>
      </c>
      <c r="I649" s="2" t="s">
        <v>941</v>
      </c>
      <c r="J649" s="2" t="s">
        <v>941</v>
      </c>
      <c r="K649" s="2" t="s">
        <v>2014</v>
      </c>
      <c r="L649" s="2" t="s">
        <v>541</v>
      </c>
      <c r="M649" s="2" t="s">
        <v>941</v>
      </c>
      <c r="N649" s="2" t="s">
        <v>941</v>
      </c>
      <c r="O649" s="2" t="s">
        <v>941</v>
      </c>
    </row>
    <row r="650" spans="1:15" s="2" customFormat="1" x14ac:dyDescent="0.25">
      <c r="A650" s="2" t="s">
        <v>1087</v>
      </c>
      <c r="B650" s="2" t="s">
        <v>2328</v>
      </c>
      <c r="C650" s="2" t="s">
        <v>7457</v>
      </c>
      <c r="D650" s="2" t="s">
        <v>1086</v>
      </c>
      <c r="E650" s="2" t="s">
        <v>941</v>
      </c>
      <c r="F650" s="2" t="s">
        <v>941</v>
      </c>
      <c r="G650" s="2" t="s">
        <v>2191</v>
      </c>
      <c r="H650" s="2" t="s">
        <v>2155</v>
      </c>
      <c r="I650" s="2" t="s">
        <v>941</v>
      </c>
      <c r="J650" s="2" t="s">
        <v>941</v>
      </c>
      <c r="K650" s="2" t="s">
        <v>7458</v>
      </c>
      <c r="L650" s="2" t="s">
        <v>7459</v>
      </c>
      <c r="M650" s="2" t="s">
        <v>941</v>
      </c>
      <c r="N650" s="2" t="s">
        <v>941</v>
      </c>
      <c r="O650" s="2" t="s">
        <v>941</v>
      </c>
    </row>
    <row r="651" spans="1:15" s="2" customFormat="1" x14ac:dyDescent="0.25">
      <c r="A651" s="2" t="s">
        <v>1087</v>
      </c>
      <c r="B651" s="2" t="s">
        <v>2328</v>
      </c>
      <c r="C651" s="2" t="s">
        <v>7457</v>
      </c>
      <c r="D651" s="2" t="s">
        <v>1086</v>
      </c>
      <c r="E651" s="2" t="s">
        <v>941</v>
      </c>
      <c r="F651" s="2" t="s">
        <v>941</v>
      </c>
      <c r="G651" s="2" t="s">
        <v>2191</v>
      </c>
      <c r="H651" s="2" t="s">
        <v>2157</v>
      </c>
      <c r="I651" s="2" t="s">
        <v>941</v>
      </c>
      <c r="J651" s="2" t="s">
        <v>941</v>
      </c>
      <c r="K651" s="2" t="s">
        <v>7460</v>
      </c>
      <c r="L651" s="2" t="s">
        <v>7461</v>
      </c>
      <c r="M651" s="2" t="s">
        <v>941</v>
      </c>
      <c r="N651" s="2" t="s">
        <v>941</v>
      </c>
      <c r="O651" s="2" t="s">
        <v>941</v>
      </c>
    </row>
    <row r="652" spans="1:15" s="2" customFormat="1" ht="150" x14ac:dyDescent="0.25">
      <c r="A652" s="2" t="s">
        <v>2266</v>
      </c>
      <c r="B652" s="2" t="s">
        <v>2265</v>
      </c>
      <c r="C652" s="3" t="s">
        <v>7462</v>
      </c>
      <c r="D652" s="2" t="s">
        <v>2264</v>
      </c>
      <c r="E652" s="2" t="s">
        <v>941</v>
      </c>
      <c r="F652" s="2" t="s">
        <v>941</v>
      </c>
      <c r="G652" s="2" t="s">
        <v>2191</v>
      </c>
      <c r="H652" s="2" t="s">
        <v>2155</v>
      </c>
      <c r="I652" s="2" t="s">
        <v>941</v>
      </c>
      <c r="J652" s="2" t="s">
        <v>941</v>
      </c>
      <c r="K652" s="2" t="s">
        <v>7463</v>
      </c>
      <c r="L652" s="2" t="s">
        <v>7464</v>
      </c>
      <c r="M652" s="2" t="s">
        <v>941</v>
      </c>
      <c r="N652" s="2" t="s">
        <v>941</v>
      </c>
      <c r="O652" s="2" t="s">
        <v>941</v>
      </c>
    </row>
    <row r="653" spans="1:15" s="2" customFormat="1" ht="150" x14ac:dyDescent="0.25">
      <c r="A653" s="2" t="s">
        <v>2266</v>
      </c>
      <c r="B653" s="2" t="s">
        <v>2265</v>
      </c>
      <c r="C653" s="3" t="s">
        <v>7462</v>
      </c>
      <c r="D653" s="2" t="s">
        <v>2264</v>
      </c>
      <c r="E653" s="2" t="s">
        <v>941</v>
      </c>
      <c r="F653" s="2" t="s">
        <v>941</v>
      </c>
      <c r="G653" s="2" t="s">
        <v>2191</v>
      </c>
      <c r="H653" s="2" t="s">
        <v>2155</v>
      </c>
      <c r="I653" s="2" t="s">
        <v>941</v>
      </c>
      <c r="J653" s="2" t="s">
        <v>941</v>
      </c>
      <c r="K653" s="2" t="s">
        <v>1165</v>
      </c>
      <c r="L653" s="2" t="s">
        <v>535</v>
      </c>
      <c r="M653" s="2" t="s">
        <v>941</v>
      </c>
      <c r="N653" s="2" t="s">
        <v>941</v>
      </c>
      <c r="O653" s="2" t="s">
        <v>941</v>
      </c>
    </row>
    <row r="654" spans="1:15" s="2" customFormat="1" ht="150" x14ac:dyDescent="0.25">
      <c r="A654" s="2" t="s">
        <v>2266</v>
      </c>
      <c r="B654" s="2" t="s">
        <v>2265</v>
      </c>
      <c r="C654" s="3" t="s">
        <v>7462</v>
      </c>
      <c r="D654" s="2" t="s">
        <v>2264</v>
      </c>
      <c r="E654" s="2" t="s">
        <v>941</v>
      </c>
      <c r="F654" s="2" t="s">
        <v>941</v>
      </c>
      <c r="G654" s="2" t="s">
        <v>2191</v>
      </c>
      <c r="H654" s="2" t="s">
        <v>2157</v>
      </c>
      <c r="I654" s="2" t="s">
        <v>941</v>
      </c>
      <c r="J654" s="2" t="s">
        <v>941</v>
      </c>
      <c r="K654" s="2" t="s">
        <v>7465</v>
      </c>
      <c r="L654" s="2" t="s">
        <v>7466</v>
      </c>
      <c r="M654" s="2" t="s">
        <v>941</v>
      </c>
      <c r="N654" s="2" t="s">
        <v>941</v>
      </c>
      <c r="O654" s="2" t="s">
        <v>941</v>
      </c>
    </row>
    <row r="655" spans="1:15" s="2" customFormat="1" x14ac:dyDescent="0.25">
      <c r="A655" s="2" t="s">
        <v>5042</v>
      </c>
      <c r="B655" s="2" t="s">
        <v>5043</v>
      </c>
      <c r="C655" s="2" t="s">
        <v>5044</v>
      </c>
      <c r="D655" s="2" t="s">
        <v>5046</v>
      </c>
      <c r="E655" s="2" t="s">
        <v>2152</v>
      </c>
      <c r="F655" s="2" t="s">
        <v>7467</v>
      </c>
      <c r="G655" s="2" t="s">
        <v>2191</v>
      </c>
      <c r="H655" s="2" t="s">
        <v>2157</v>
      </c>
      <c r="I655" s="2" t="s">
        <v>941</v>
      </c>
      <c r="J655" s="2" t="s">
        <v>941</v>
      </c>
      <c r="K655" s="2" t="s">
        <v>5048</v>
      </c>
      <c r="L655" s="2" t="s">
        <v>5049</v>
      </c>
      <c r="M655" s="2" t="s">
        <v>941</v>
      </c>
      <c r="N655" s="2" t="s">
        <v>941</v>
      </c>
      <c r="O655" s="2" t="s">
        <v>941</v>
      </c>
    </row>
    <row r="656" spans="1:15" s="2" customFormat="1" x14ac:dyDescent="0.25">
      <c r="A656" s="2" t="s">
        <v>5042</v>
      </c>
      <c r="B656" s="2" t="s">
        <v>5043</v>
      </c>
      <c r="C656" s="2" t="s">
        <v>5044</v>
      </c>
      <c r="D656" s="2" t="s">
        <v>5046</v>
      </c>
      <c r="E656" s="2" t="s">
        <v>2152</v>
      </c>
      <c r="F656" s="2" t="s">
        <v>7467</v>
      </c>
      <c r="G656" s="2" t="s">
        <v>2191</v>
      </c>
      <c r="H656" s="2" t="s">
        <v>2157</v>
      </c>
      <c r="I656" s="2" t="s">
        <v>941</v>
      </c>
      <c r="J656" s="2" t="s">
        <v>941</v>
      </c>
      <c r="K656" s="2" t="s">
        <v>1533</v>
      </c>
      <c r="L656" s="2" t="s">
        <v>200</v>
      </c>
      <c r="M656" s="2" t="s">
        <v>941</v>
      </c>
      <c r="N656" s="2" t="s">
        <v>941</v>
      </c>
      <c r="O656" s="2" t="s">
        <v>941</v>
      </c>
    </row>
    <row r="657" spans="1:15" s="2" customFormat="1" ht="165" x14ac:dyDescent="0.25">
      <c r="A657" s="2" t="s">
        <v>1433</v>
      </c>
      <c r="B657" s="2" t="s">
        <v>2419</v>
      </c>
      <c r="C657" s="3" t="s">
        <v>5134</v>
      </c>
      <c r="D657" s="2" t="s">
        <v>1432</v>
      </c>
      <c r="E657" s="2" t="s">
        <v>2152</v>
      </c>
      <c r="F657" s="2" t="s">
        <v>2110</v>
      </c>
      <c r="G657" s="2" t="s">
        <v>2191</v>
      </c>
      <c r="H657" s="2" t="s">
        <v>2155</v>
      </c>
      <c r="I657" s="2" t="s">
        <v>941</v>
      </c>
      <c r="J657" s="2" t="s">
        <v>941</v>
      </c>
      <c r="K657" s="2" t="s">
        <v>1927</v>
      </c>
      <c r="L657" s="2" t="s">
        <v>619</v>
      </c>
      <c r="M657" s="2" t="s">
        <v>941</v>
      </c>
      <c r="N657" s="2" t="s">
        <v>941</v>
      </c>
      <c r="O657" s="2" t="s">
        <v>5138</v>
      </c>
    </row>
    <row r="658" spans="1:15" s="2" customFormat="1" x14ac:dyDescent="0.25">
      <c r="A658" s="2" t="s">
        <v>7468</v>
      </c>
      <c r="B658" s="2" t="s">
        <v>7469</v>
      </c>
      <c r="C658" s="2" t="s">
        <v>7470</v>
      </c>
      <c r="D658" s="2" t="s">
        <v>7471</v>
      </c>
      <c r="E658" s="2" t="s">
        <v>2152</v>
      </c>
      <c r="F658" s="2" t="s">
        <v>7472</v>
      </c>
      <c r="G658" s="2" t="s">
        <v>2191</v>
      </c>
      <c r="H658" s="2" t="s">
        <v>2157</v>
      </c>
      <c r="I658" s="2" t="s">
        <v>941</v>
      </c>
      <c r="J658" s="2" t="s">
        <v>941</v>
      </c>
      <c r="K658" s="2" t="s">
        <v>7473</v>
      </c>
      <c r="L658" s="2" t="s">
        <v>7474</v>
      </c>
      <c r="M658" s="2" t="s">
        <v>941</v>
      </c>
      <c r="N658" s="2" t="s">
        <v>941</v>
      </c>
      <c r="O658" s="2" t="s">
        <v>941</v>
      </c>
    </row>
    <row r="659" spans="1:15" s="2" customFormat="1" x14ac:dyDescent="0.25">
      <c r="A659" s="2" t="s">
        <v>7468</v>
      </c>
      <c r="B659" s="2" t="s">
        <v>7469</v>
      </c>
      <c r="C659" s="2" t="s">
        <v>7470</v>
      </c>
      <c r="D659" s="2" t="s">
        <v>7471</v>
      </c>
      <c r="E659" s="2" t="s">
        <v>2152</v>
      </c>
      <c r="F659" s="2" t="s">
        <v>7472</v>
      </c>
      <c r="G659" s="2" t="s">
        <v>2191</v>
      </c>
      <c r="H659" s="2" t="s">
        <v>2157</v>
      </c>
      <c r="I659" s="2" t="s">
        <v>941</v>
      </c>
      <c r="J659" s="2" t="s">
        <v>941</v>
      </c>
      <c r="K659" s="2" t="s">
        <v>1037</v>
      </c>
      <c r="L659" s="2" t="s">
        <v>126</v>
      </c>
      <c r="M659" s="2" t="s">
        <v>941</v>
      </c>
      <c r="N659" s="2" t="s">
        <v>941</v>
      </c>
      <c r="O659" s="2" t="s">
        <v>941</v>
      </c>
    </row>
    <row r="660" spans="1:15" s="2" customFormat="1" ht="135" x14ac:dyDescent="0.25">
      <c r="A660" s="2" t="s">
        <v>1353</v>
      </c>
      <c r="B660" s="2" t="s">
        <v>2439</v>
      </c>
      <c r="C660" s="3" t="s">
        <v>5195</v>
      </c>
      <c r="D660" s="2" t="s">
        <v>2064</v>
      </c>
      <c r="E660" s="2" t="s">
        <v>2152</v>
      </c>
      <c r="F660" s="2" t="s">
        <v>2100</v>
      </c>
      <c r="G660" s="2" t="s">
        <v>2191</v>
      </c>
      <c r="H660" s="2" t="s">
        <v>2155</v>
      </c>
      <c r="I660" s="2" t="s">
        <v>941</v>
      </c>
      <c r="J660" s="2" t="s">
        <v>941</v>
      </c>
      <c r="K660" s="2" t="s">
        <v>2063</v>
      </c>
      <c r="L660" s="2" t="s">
        <v>392</v>
      </c>
      <c r="M660" s="2" t="s">
        <v>941</v>
      </c>
      <c r="N660" s="2" t="s">
        <v>941</v>
      </c>
      <c r="O660" s="2" t="s">
        <v>941</v>
      </c>
    </row>
    <row r="661" spans="1:15" s="2" customFormat="1" x14ac:dyDescent="0.25">
      <c r="A661" s="2" t="s">
        <v>5221</v>
      </c>
      <c r="B661" s="2" t="s">
        <v>5222</v>
      </c>
      <c r="C661" s="2" t="s">
        <v>5223</v>
      </c>
      <c r="D661" s="2" t="s">
        <v>941</v>
      </c>
      <c r="E661" s="2" t="s">
        <v>2152</v>
      </c>
      <c r="F661" s="2" t="s">
        <v>7475</v>
      </c>
      <c r="G661" s="2" t="s">
        <v>2191</v>
      </c>
      <c r="H661" s="2" t="s">
        <v>2157</v>
      </c>
      <c r="I661" s="2" t="s">
        <v>941</v>
      </c>
      <c r="J661" s="2" t="s">
        <v>941</v>
      </c>
      <c r="K661" s="2" t="s">
        <v>5226</v>
      </c>
      <c r="L661" s="2" t="s">
        <v>5227</v>
      </c>
      <c r="M661" s="2" t="s">
        <v>941</v>
      </c>
      <c r="N661" s="2" t="s">
        <v>941</v>
      </c>
      <c r="O661" s="2" t="s">
        <v>941</v>
      </c>
    </row>
    <row r="662" spans="1:15" s="2" customFormat="1" x14ac:dyDescent="0.25">
      <c r="A662" s="2" t="s">
        <v>5221</v>
      </c>
      <c r="B662" s="2" t="s">
        <v>5222</v>
      </c>
      <c r="C662" s="2" t="s">
        <v>5223</v>
      </c>
      <c r="D662" s="2" t="s">
        <v>941</v>
      </c>
      <c r="E662" s="2" t="s">
        <v>2152</v>
      </c>
      <c r="F662" s="2" t="s">
        <v>7475</v>
      </c>
      <c r="G662" s="2" t="s">
        <v>2191</v>
      </c>
      <c r="H662" s="2" t="s">
        <v>2157</v>
      </c>
      <c r="I662" s="2" t="s">
        <v>941</v>
      </c>
      <c r="J662" s="2" t="s">
        <v>941</v>
      </c>
      <c r="K662" s="2" t="s">
        <v>1533</v>
      </c>
      <c r="L662" s="2" t="s">
        <v>200</v>
      </c>
      <c r="M662" s="2" t="s">
        <v>941</v>
      </c>
      <c r="N662" s="2" t="s">
        <v>941</v>
      </c>
      <c r="O662" s="2" t="s">
        <v>941</v>
      </c>
    </row>
    <row r="663" spans="1:15" s="2" customFormat="1" x14ac:dyDescent="0.25">
      <c r="A663" s="2" t="s">
        <v>7476</v>
      </c>
      <c r="B663" s="2" t="s">
        <v>7477</v>
      </c>
      <c r="C663" s="2" t="s">
        <v>7478</v>
      </c>
      <c r="D663" s="2" t="s">
        <v>7479</v>
      </c>
      <c r="E663" s="2" t="s">
        <v>2152</v>
      </c>
      <c r="F663" s="2" t="s">
        <v>7480</v>
      </c>
      <c r="G663" s="2" t="s">
        <v>2194</v>
      </c>
      <c r="H663" s="2" t="s">
        <v>2157</v>
      </c>
      <c r="I663" s="2" t="s">
        <v>941</v>
      </c>
      <c r="J663" s="2" t="s">
        <v>941</v>
      </c>
      <c r="K663" s="2" t="s">
        <v>1761</v>
      </c>
      <c r="L663" s="2" t="s">
        <v>511</v>
      </c>
      <c r="M663" s="2" t="s">
        <v>941</v>
      </c>
      <c r="N663" s="2" t="s">
        <v>941</v>
      </c>
      <c r="O663" s="2" t="s">
        <v>941</v>
      </c>
    </row>
    <row r="664" spans="1:15" s="2" customFormat="1" ht="270" x14ac:dyDescent="0.25">
      <c r="A664" s="2" t="s">
        <v>2322</v>
      </c>
      <c r="B664" s="2" t="s">
        <v>2321</v>
      </c>
      <c r="C664" s="3" t="s">
        <v>7481</v>
      </c>
      <c r="D664" s="2" t="s">
        <v>2320</v>
      </c>
      <c r="E664" s="2" t="s">
        <v>2152</v>
      </c>
      <c r="F664" s="2" t="s">
        <v>2319</v>
      </c>
      <c r="G664" s="2" t="s">
        <v>2191</v>
      </c>
      <c r="H664" s="2" t="s">
        <v>2155</v>
      </c>
      <c r="I664" s="2" t="s">
        <v>941</v>
      </c>
      <c r="J664" s="2" t="s">
        <v>941</v>
      </c>
      <c r="K664" s="2" t="s">
        <v>1802</v>
      </c>
      <c r="L664" s="2" t="s">
        <v>759</v>
      </c>
      <c r="M664" s="2" t="s">
        <v>941</v>
      </c>
      <c r="N664" s="2" t="s">
        <v>941</v>
      </c>
      <c r="O664" s="2" t="s">
        <v>941</v>
      </c>
    </row>
    <row r="665" spans="1:15" s="2" customFormat="1" ht="270" x14ac:dyDescent="0.25">
      <c r="A665" s="2" t="s">
        <v>2322</v>
      </c>
      <c r="B665" s="2" t="s">
        <v>2321</v>
      </c>
      <c r="C665" s="3" t="s">
        <v>7481</v>
      </c>
      <c r="D665" s="2" t="s">
        <v>2320</v>
      </c>
      <c r="E665" s="2" t="s">
        <v>2152</v>
      </c>
      <c r="F665" s="2" t="s">
        <v>2319</v>
      </c>
      <c r="G665" s="2" t="s">
        <v>2191</v>
      </c>
      <c r="H665" s="2" t="s">
        <v>2155</v>
      </c>
      <c r="I665" s="2" t="s">
        <v>941</v>
      </c>
      <c r="J665" s="2" t="s">
        <v>941</v>
      </c>
      <c r="K665" s="2" t="s">
        <v>6408</v>
      </c>
      <c r="L665" s="2" t="s">
        <v>6409</v>
      </c>
      <c r="M665" s="2" t="s">
        <v>941</v>
      </c>
      <c r="N665" s="2" t="s">
        <v>941</v>
      </c>
      <c r="O665" s="2" t="s">
        <v>941</v>
      </c>
    </row>
    <row r="666" spans="1:15" s="2" customFormat="1" ht="270" x14ac:dyDescent="0.25">
      <c r="A666" s="2" t="s">
        <v>2322</v>
      </c>
      <c r="B666" s="2" t="s">
        <v>2321</v>
      </c>
      <c r="C666" s="3" t="s">
        <v>7481</v>
      </c>
      <c r="D666" s="2" t="s">
        <v>2320</v>
      </c>
      <c r="E666" s="2" t="s">
        <v>2152</v>
      </c>
      <c r="F666" s="2" t="s">
        <v>2319</v>
      </c>
      <c r="G666" s="2" t="s">
        <v>2191</v>
      </c>
      <c r="H666" s="2" t="s">
        <v>2155</v>
      </c>
      <c r="I666" s="2" t="s">
        <v>941</v>
      </c>
      <c r="J666" s="2" t="s">
        <v>941</v>
      </c>
      <c r="K666" s="2" t="s">
        <v>7482</v>
      </c>
      <c r="L666" s="2" t="s">
        <v>7483</v>
      </c>
      <c r="M666" s="2" t="s">
        <v>941</v>
      </c>
      <c r="N666" s="2" t="s">
        <v>941</v>
      </c>
      <c r="O666" s="2" t="s">
        <v>941</v>
      </c>
    </row>
    <row r="667" spans="1:15" s="2" customFormat="1" ht="345" x14ac:dyDescent="0.25">
      <c r="A667" s="2" t="s">
        <v>7484</v>
      </c>
      <c r="B667" s="2" t="s">
        <v>7485</v>
      </c>
      <c r="C667" s="3" t="s">
        <v>7486</v>
      </c>
      <c r="D667" s="2" t="s">
        <v>941</v>
      </c>
      <c r="E667" s="2" t="s">
        <v>941</v>
      </c>
      <c r="F667" s="2" t="s">
        <v>941</v>
      </c>
      <c r="G667" s="2" t="s">
        <v>2194</v>
      </c>
      <c r="H667" s="2" t="s">
        <v>2157</v>
      </c>
      <c r="I667" s="2" t="s">
        <v>941</v>
      </c>
      <c r="J667" s="2" t="s">
        <v>941</v>
      </c>
      <c r="K667" s="2" t="s">
        <v>1761</v>
      </c>
      <c r="L667" s="2" t="s">
        <v>511</v>
      </c>
      <c r="M667" s="2" t="s">
        <v>941</v>
      </c>
      <c r="N667" s="2" t="s">
        <v>941</v>
      </c>
      <c r="O667" s="2" t="s">
        <v>941</v>
      </c>
    </row>
    <row r="668" spans="1:15" s="2" customFormat="1" ht="300" x14ac:dyDescent="0.25">
      <c r="A668" s="2" t="s">
        <v>7487</v>
      </c>
      <c r="B668" s="2" t="s">
        <v>7488</v>
      </c>
      <c r="C668" s="3" t="s">
        <v>7489</v>
      </c>
      <c r="D668" s="2" t="s">
        <v>7490</v>
      </c>
      <c r="E668" s="2" t="s">
        <v>2152</v>
      </c>
      <c r="F668" s="2" t="s">
        <v>7491</v>
      </c>
      <c r="G668" s="2" t="s">
        <v>2191</v>
      </c>
      <c r="H668" s="2" t="s">
        <v>2157</v>
      </c>
      <c r="I668" s="2" t="s">
        <v>941</v>
      </c>
      <c r="J668" s="2" t="s">
        <v>941</v>
      </c>
      <c r="K668" s="2" t="s">
        <v>1653</v>
      </c>
      <c r="L668" s="2" t="s">
        <v>438</v>
      </c>
      <c r="M668" s="2" t="s">
        <v>941</v>
      </c>
      <c r="N668" s="2" t="s">
        <v>941</v>
      </c>
      <c r="O668" s="2" t="s">
        <v>941</v>
      </c>
    </row>
    <row r="669" spans="1:15" s="2" customFormat="1" ht="300" x14ac:dyDescent="0.25">
      <c r="A669" s="2" t="s">
        <v>7487</v>
      </c>
      <c r="B669" s="2" t="s">
        <v>7488</v>
      </c>
      <c r="C669" s="3" t="s">
        <v>7489</v>
      </c>
      <c r="D669" s="2" t="s">
        <v>7490</v>
      </c>
      <c r="E669" s="2" t="s">
        <v>2152</v>
      </c>
      <c r="F669" s="2" t="s">
        <v>7491</v>
      </c>
      <c r="G669" s="2" t="s">
        <v>1407</v>
      </c>
      <c r="H669" s="2" t="s">
        <v>2157</v>
      </c>
      <c r="I669" s="2" t="s">
        <v>941</v>
      </c>
      <c r="J669" s="2" t="s">
        <v>941</v>
      </c>
      <c r="K669" s="2" t="s">
        <v>3571</v>
      </c>
      <c r="L669" s="2" t="s">
        <v>3572</v>
      </c>
      <c r="M669" s="2" t="s">
        <v>941</v>
      </c>
      <c r="N669" s="2" t="s">
        <v>941</v>
      </c>
      <c r="O669" s="2" t="s">
        <v>941</v>
      </c>
    </row>
    <row r="670" spans="1:15" s="2" customFormat="1" ht="330" x14ac:dyDescent="0.25">
      <c r="A670" s="2" t="s">
        <v>1195</v>
      </c>
      <c r="B670" s="2" t="s">
        <v>2281</v>
      </c>
      <c r="C670" s="3" t="s">
        <v>5280</v>
      </c>
      <c r="D670" s="2" t="s">
        <v>1194</v>
      </c>
      <c r="E670" s="2" t="s">
        <v>2152</v>
      </c>
      <c r="F670" s="2" t="s">
        <v>2142</v>
      </c>
      <c r="G670" s="2" t="s">
        <v>2191</v>
      </c>
      <c r="H670" s="2" t="s">
        <v>2155</v>
      </c>
      <c r="I670" s="2" t="s">
        <v>941</v>
      </c>
      <c r="J670" s="2" t="s">
        <v>941</v>
      </c>
      <c r="K670" s="2" t="s">
        <v>5287</v>
      </c>
      <c r="L670" s="2" t="s">
        <v>5288</v>
      </c>
      <c r="M670" s="2" t="s">
        <v>941</v>
      </c>
      <c r="N670" s="2" t="s">
        <v>941</v>
      </c>
      <c r="O670" s="2" t="s">
        <v>5284</v>
      </c>
    </row>
    <row r="671" spans="1:15" s="2" customFormat="1" ht="330" x14ac:dyDescent="0.25">
      <c r="A671" s="2" t="s">
        <v>1195</v>
      </c>
      <c r="B671" s="2" t="s">
        <v>2281</v>
      </c>
      <c r="C671" s="3" t="s">
        <v>5280</v>
      </c>
      <c r="D671" s="2" t="s">
        <v>1194</v>
      </c>
      <c r="E671" s="2" t="s">
        <v>2152</v>
      </c>
      <c r="F671" s="2" t="s">
        <v>2142</v>
      </c>
      <c r="G671" s="2" t="s">
        <v>2191</v>
      </c>
      <c r="H671" s="2" t="s">
        <v>2155</v>
      </c>
      <c r="I671" s="2" t="s">
        <v>941</v>
      </c>
      <c r="J671" s="2" t="s">
        <v>941</v>
      </c>
      <c r="K671" s="2" t="s">
        <v>7492</v>
      </c>
      <c r="L671" s="2" t="s">
        <v>7493</v>
      </c>
      <c r="M671" s="2" t="s">
        <v>941</v>
      </c>
      <c r="N671" s="2" t="s">
        <v>941</v>
      </c>
      <c r="O671" s="2" t="s">
        <v>5284</v>
      </c>
    </row>
    <row r="672" spans="1:15" s="2" customFormat="1" ht="330" x14ac:dyDescent="0.25">
      <c r="A672" s="2" t="s">
        <v>1195</v>
      </c>
      <c r="B672" s="2" t="s">
        <v>2281</v>
      </c>
      <c r="C672" s="3" t="s">
        <v>5280</v>
      </c>
      <c r="D672" s="2" t="s">
        <v>1194</v>
      </c>
      <c r="E672" s="2" t="s">
        <v>2152</v>
      </c>
      <c r="F672" s="2" t="s">
        <v>2142</v>
      </c>
      <c r="G672" s="2" t="s">
        <v>2191</v>
      </c>
      <c r="H672" s="2" t="s">
        <v>2155</v>
      </c>
      <c r="I672" s="2" t="s">
        <v>941</v>
      </c>
      <c r="J672" s="2" t="s">
        <v>941</v>
      </c>
      <c r="K672" s="2" t="s">
        <v>5289</v>
      </c>
      <c r="L672" s="2" t="s">
        <v>5290</v>
      </c>
      <c r="M672" s="2" t="s">
        <v>941</v>
      </c>
      <c r="N672" s="2" t="s">
        <v>941</v>
      </c>
      <c r="O672" s="2" t="s">
        <v>5284</v>
      </c>
    </row>
    <row r="673" spans="1:15" s="2" customFormat="1" ht="330" x14ac:dyDescent="0.25">
      <c r="A673" s="2" t="s">
        <v>1195</v>
      </c>
      <c r="B673" s="2" t="s">
        <v>2281</v>
      </c>
      <c r="C673" s="3" t="s">
        <v>5280</v>
      </c>
      <c r="D673" s="2" t="s">
        <v>1194</v>
      </c>
      <c r="E673" s="2" t="s">
        <v>2152</v>
      </c>
      <c r="F673" s="2" t="s">
        <v>2142</v>
      </c>
      <c r="G673" s="2" t="s">
        <v>2191</v>
      </c>
      <c r="H673" s="2" t="s">
        <v>2155</v>
      </c>
      <c r="I673" s="2">
        <v>2017</v>
      </c>
      <c r="J673" s="2" t="s">
        <v>941</v>
      </c>
      <c r="K673" s="2" t="s">
        <v>1193</v>
      </c>
      <c r="L673" s="2" t="s">
        <v>179</v>
      </c>
      <c r="M673" s="2" t="s">
        <v>941</v>
      </c>
      <c r="N673" s="2" t="s">
        <v>941</v>
      </c>
      <c r="O673" s="2" t="s">
        <v>5284</v>
      </c>
    </row>
    <row r="674" spans="1:15" s="2" customFormat="1" ht="330" x14ac:dyDescent="0.25">
      <c r="A674" s="2" t="s">
        <v>1195</v>
      </c>
      <c r="B674" s="2" t="s">
        <v>2281</v>
      </c>
      <c r="C674" s="3" t="s">
        <v>5280</v>
      </c>
      <c r="D674" s="2" t="s">
        <v>1194</v>
      </c>
      <c r="E674" s="2" t="s">
        <v>2152</v>
      </c>
      <c r="F674" s="2" t="s">
        <v>2142</v>
      </c>
      <c r="G674" s="2" t="s">
        <v>2191</v>
      </c>
      <c r="H674" s="2" t="s">
        <v>2157</v>
      </c>
      <c r="I674" s="2" t="s">
        <v>941</v>
      </c>
      <c r="J674" s="2" t="s">
        <v>941</v>
      </c>
      <c r="K674" s="2" t="s">
        <v>7494</v>
      </c>
      <c r="L674" s="2" t="s">
        <v>7495</v>
      </c>
      <c r="M674" s="2" t="s">
        <v>941</v>
      </c>
      <c r="N674" s="2" t="s">
        <v>941</v>
      </c>
      <c r="O674" s="2" t="s">
        <v>5284</v>
      </c>
    </row>
    <row r="675" spans="1:15" s="2" customFormat="1" ht="330" x14ac:dyDescent="0.25">
      <c r="A675" s="2" t="s">
        <v>1195</v>
      </c>
      <c r="B675" s="2" t="s">
        <v>2281</v>
      </c>
      <c r="C675" s="3" t="s">
        <v>5280</v>
      </c>
      <c r="D675" s="2" t="s">
        <v>1194</v>
      </c>
      <c r="E675" s="2" t="s">
        <v>2152</v>
      </c>
      <c r="F675" s="2" t="s">
        <v>2142</v>
      </c>
      <c r="G675" s="2" t="s">
        <v>2191</v>
      </c>
      <c r="H675" s="2" t="s">
        <v>2157</v>
      </c>
      <c r="I675" s="2" t="s">
        <v>941</v>
      </c>
      <c r="J675" s="2" t="s">
        <v>941</v>
      </c>
      <c r="K675" s="2" t="s">
        <v>7496</v>
      </c>
      <c r="L675" s="2" t="s">
        <v>7497</v>
      </c>
      <c r="M675" s="2" t="s">
        <v>941</v>
      </c>
      <c r="N675" s="2" t="s">
        <v>941</v>
      </c>
      <c r="O675" s="2" t="s">
        <v>5284</v>
      </c>
    </row>
    <row r="676" spans="1:15" s="2" customFormat="1" ht="330" x14ac:dyDescent="0.25">
      <c r="A676" s="2" t="s">
        <v>1195</v>
      </c>
      <c r="B676" s="2" t="s">
        <v>2281</v>
      </c>
      <c r="C676" s="3" t="s">
        <v>5280</v>
      </c>
      <c r="D676" s="2" t="s">
        <v>1194</v>
      </c>
      <c r="E676" s="2" t="s">
        <v>2152</v>
      </c>
      <c r="F676" s="2" t="s">
        <v>2142</v>
      </c>
      <c r="G676" s="2" t="s">
        <v>2191</v>
      </c>
      <c r="H676" s="2" t="s">
        <v>2157</v>
      </c>
      <c r="I676" s="2" t="s">
        <v>941</v>
      </c>
      <c r="J676" s="2" t="s">
        <v>941</v>
      </c>
      <c r="K676" s="2" t="s">
        <v>5285</v>
      </c>
      <c r="L676" s="4" t="s">
        <v>5286</v>
      </c>
      <c r="M676" s="2" t="s">
        <v>941</v>
      </c>
      <c r="N676" s="2" t="s">
        <v>941</v>
      </c>
      <c r="O676" s="2" t="s">
        <v>5284</v>
      </c>
    </row>
    <row r="677" spans="1:15" s="2" customFormat="1" ht="330" x14ac:dyDescent="0.25">
      <c r="A677" s="2" t="s">
        <v>1195</v>
      </c>
      <c r="B677" s="2" t="s">
        <v>2281</v>
      </c>
      <c r="C677" s="3" t="s">
        <v>5280</v>
      </c>
      <c r="D677" s="2" t="s">
        <v>1194</v>
      </c>
      <c r="E677" s="2" t="s">
        <v>2152</v>
      </c>
      <c r="F677" s="2" t="s">
        <v>2142</v>
      </c>
      <c r="G677" s="2" t="s">
        <v>2191</v>
      </c>
      <c r="H677" s="2" t="s">
        <v>2157</v>
      </c>
      <c r="I677" s="2" t="s">
        <v>941</v>
      </c>
      <c r="J677" s="2" t="s">
        <v>941</v>
      </c>
      <c r="K677" s="2" t="s">
        <v>7498</v>
      </c>
      <c r="L677" s="2" t="s">
        <v>7499</v>
      </c>
      <c r="M677" s="2" t="s">
        <v>941</v>
      </c>
      <c r="N677" s="2" t="s">
        <v>941</v>
      </c>
      <c r="O677" s="2" t="s">
        <v>5284</v>
      </c>
    </row>
    <row r="678" spans="1:15" s="2" customFormat="1" ht="330" x14ac:dyDescent="0.25">
      <c r="A678" s="2" t="s">
        <v>1195</v>
      </c>
      <c r="B678" s="2" t="s">
        <v>2281</v>
      </c>
      <c r="C678" s="3" t="s">
        <v>5280</v>
      </c>
      <c r="D678" s="2" t="s">
        <v>1194</v>
      </c>
      <c r="E678" s="2" t="s">
        <v>2152</v>
      </c>
      <c r="F678" s="2" t="s">
        <v>2142</v>
      </c>
      <c r="G678" s="2" t="s">
        <v>2191</v>
      </c>
      <c r="H678" s="2" t="s">
        <v>2157</v>
      </c>
      <c r="I678" s="2" t="s">
        <v>941</v>
      </c>
      <c r="J678" s="2" t="s">
        <v>941</v>
      </c>
      <c r="K678" s="2" t="s">
        <v>7500</v>
      </c>
      <c r="L678" s="2" t="s">
        <v>7501</v>
      </c>
      <c r="M678" s="2" t="s">
        <v>941</v>
      </c>
      <c r="N678" s="2" t="s">
        <v>941</v>
      </c>
      <c r="O678" s="2" t="s">
        <v>5284</v>
      </c>
    </row>
    <row r="679" spans="1:15" s="2" customFormat="1" ht="330" x14ac:dyDescent="0.25">
      <c r="A679" s="2" t="s">
        <v>1195</v>
      </c>
      <c r="B679" s="2" t="s">
        <v>2281</v>
      </c>
      <c r="C679" s="3" t="s">
        <v>5280</v>
      </c>
      <c r="D679" s="2" t="s">
        <v>1194</v>
      </c>
      <c r="E679" s="2" t="s">
        <v>2152</v>
      </c>
      <c r="F679" s="2" t="s">
        <v>2142</v>
      </c>
      <c r="G679" s="2" t="s">
        <v>2191</v>
      </c>
      <c r="H679" s="2" t="s">
        <v>2157</v>
      </c>
      <c r="I679" s="2" t="s">
        <v>941</v>
      </c>
      <c r="J679" s="2" t="s">
        <v>941</v>
      </c>
      <c r="K679" s="2" t="s">
        <v>5282</v>
      </c>
      <c r="L679" s="2" t="s">
        <v>5283</v>
      </c>
      <c r="M679" s="2" t="s">
        <v>941</v>
      </c>
      <c r="N679" s="2" t="s">
        <v>941</v>
      </c>
      <c r="O679" s="2" t="s">
        <v>5284</v>
      </c>
    </row>
    <row r="680" spans="1:15" s="2" customFormat="1" ht="330" x14ac:dyDescent="0.25">
      <c r="A680" s="2" t="s">
        <v>1195</v>
      </c>
      <c r="B680" s="2" t="s">
        <v>2281</v>
      </c>
      <c r="C680" s="3" t="s">
        <v>5280</v>
      </c>
      <c r="D680" s="2" t="s">
        <v>1194</v>
      </c>
      <c r="E680" s="2" t="s">
        <v>2152</v>
      </c>
      <c r="F680" s="2" t="s">
        <v>2142</v>
      </c>
      <c r="G680" s="2" t="s">
        <v>2191</v>
      </c>
      <c r="H680" s="2" t="s">
        <v>2157</v>
      </c>
      <c r="I680" s="2" t="s">
        <v>941</v>
      </c>
      <c r="J680" s="2" t="s">
        <v>941</v>
      </c>
      <c r="K680" s="2" t="s">
        <v>7502</v>
      </c>
      <c r="L680" s="2" t="s">
        <v>7503</v>
      </c>
      <c r="M680" s="2" t="s">
        <v>941</v>
      </c>
      <c r="N680" s="2" t="s">
        <v>941</v>
      </c>
      <c r="O680" s="2" t="s">
        <v>5284</v>
      </c>
    </row>
    <row r="681" spans="1:15" s="2" customFormat="1" ht="330" x14ac:dyDescent="0.25">
      <c r="A681" s="2" t="s">
        <v>1195</v>
      </c>
      <c r="B681" s="2" t="s">
        <v>2281</v>
      </c>
      <c r="C681" s="3" t="s">
        <v>5280</v>
      </c>
      <c r="D681" s="2" t="s">
        <v>1194</v>
      </c>
      <c r="E681" s="2" t="s">
        <v>2152</v>
      </c>
      <c r="F681" s="2" t="s">
        <v>2142</v>
      </c>
      <c r="G681" s="2" t="s">
        <v>2191</v>
      </c>
      <c r="H681" s="2" t="s">
        <v>2157</v>
      </c>
      <c r="I681" s="2" t="s">
        <v>941</v>
      </c>
      <c r="J681" s="2" t="s">
        <v>941</v>
      </c>
      <c r="K681" s="2" t="s">
        <v>7504</v>
      </c>
      <c r="L681" s="2" t="s">
        <v>7505</v>
      </c>
      <c r="M681" s="2" t="s">
        <v>941</v>
      </c>
      <c r="N681" s="2" t="s">
        <v>941</v>
      </c>
      <c r="O681" s="2" t="s">
        <v>5284</v>
      </c>
    </row>
    <row r="682" spans="1:15" s="2" customFormat="1" ht="330" x14ac:dyDescent="0.25">
      <c r="A682" s="2" t="s">
        <v>1195</v>
      </c>
      <c r="B682" s="2" t="s">
        <v>2281</v>
      </c>
      <c r="C682" s="3" t="s">
        <v>5280</v>
      </c>
      <c r="D682" s="2" t="s">
        <v>1194</v>
      </c>
      <c r="E682" s="2" t="s">
        <v>2152</v>
      </c>
      <c r="F682" s="2" t="s">
        <v>2142</v>
      </c>
      <c r="G682" s="2" t="s">
        <v>2191</v>
      </c>
      <c r="H682" s="2" t="s">
        <v>2157</v>
      </c>
      <c r="I682" s="2" t="s">
        <v>941</v>
      </c>
      <c r="J682" s="2">
        <v>2018</v>
      </c>
      <c r="K682" s="2" t="s">
        <v>7506</v>
      </c>
      <c r="L682" s="2" t="s">
        <v>7507</v>
      </c>
      <c r="M682" s="2" t="s">
        <v>941</v>
      </c>
      <c r="N682" s="2" t="s">
        <v>941</v>
      </c>
      <c r="O682" s="2" t="s">
        <v>5284</v>
      </c>
    </row>
    <row r="683" spans="1:15" s="2" customFormat="1" ht="330" x14ac:dyDescent="0.25">
      <c r="A683" s="2" t="s">
        <v>1195</v>
      </c>
      <c r="B683" s="2" t="s">
        <v>2281</v>
      </c>
      <c r="C683" s="3" t="s">
        <v>5280</v>
      </c>
      <c r="D683" s="2" t="s">
        <v>1194</v>
      </c>
      <c r="E683" s="2" t="s">
        <v>2152</v>
      </c>
      <c r="F683" s="2" t="s">
        <v>2142</v>
      </c>
      <c r="G683" s="2" t="s">
        <v>2191</v>
      </c>
      <c r="H683" s="2" t="s">
        <v>2157</v>
      </c>
      <c r="I683" s="2">
        <v>2017</v>
      </c>
      <c r="J683" s="2">
        <v>2019</v>
      </c>
      <c r="K683" s="2" t="s">
        <v>7508</v>
      </c>
      <c r="L683" s="2" t="s">
        <v>7509</v>
      </c>
      <c r="M683" s="2" t="s">
        <v>941</v>
      </c>
      <c r="N683" s="2" t="s">
        <v>941</v>
      </c>
      <c r="O683" s="2" t="s">
        <v>5284</v>
      </c>
    </row>
    <row r="684" spans="1:15" s="2" customFormat="1" ht="165" x14ac:dyDescent="0.25">
      <c r="A684" s="2" t="s">
        <v>7510</v>
      </c>
      <c r="B684" s="2" t="s">
        <v>7511</v>
      </c>
      <c r="C684" s="3" t="s">
        <v>7512</v>
      </c>
      <c r="D684" s="2" t="s">
        <v>7513</v>
      </c>
      <c r="E684" s="2" t="s">
        <v>2152</v>
      </c>
      <c r="F684" s="2" t="s">
        <v>7514</v>
      </c>
      <c r="G684" s="2" t="s">
        <v>2194</v>
      </c>
      <c r="H684" s="2" t="s">
        <v>2157</v>
      </c>
      <c r="I684" s="2" t="s">
        <v>941</v>
      </c>
      <c r="J684" s="2" t="s">
        <v>941</v>
      </c>
      <c r="K684" s="2" t="s">
        <v>1362</v>
      </c>
      <c r="L684" s="2" t="s">
        <v>98</v>
      </c>
      <c r="M684" s="2" t="s">
        <v>7515</v>
      </c>
      <c r="N684" s="2" t="s">
        <v>941</v>
      </c>
      <c r="O684" s="2" t="s">
        <v>941</v>
      </c>
    </row>
    <row r="685" spans="1:15" s="2" customFormat="1" ht="165" x14ac:dyDescent="0.25">
      <c r="A685" s="2" t="s">
        <v>7510</v>
      </c>
      <c r="B685" s="2" t="s">
        <v>7511</v>
      </c>
      <c r="C685" s="3" t="s">
        <v>7512</v>
      </c>
      <c r="D685" s="2" t="s">
        <v>7513</v>
      </c>
      <c r="E685" s="2" t="s">
        <v>2152</v>
      </c>
      <c r="F685" s="2" t="s">
        <v>7514</v>
      </c>
      <c r="G685" s="2" t="s">
        <v>2191</v>
      </c>
      <c r="H685" s="2" t="s">
        <v>2157</v>
      </c>
      <c r="I685" s="2" t="s">
        <v>941</v>
      </c>
      <c r="J685" s="2" t="s">
        <v>941</v>
      </c>
      <c r="K685" s="2" t="s">
        <v>7516</v>
      </c>
      <c r="L685" s="2" t="s">
        <v>7517</v>
      </c>
      <c r="M685" s="2" t="s">
        <v>7515</v>
      </c>
      <c r="N685" s="2" t="s">
        <v>941</v>
      </c>
      <c r="O685" s="2" t="s">
        <v>941</v>
      </c>
    </row>
    <row r="686" spans="1:15" s="2" customFormat="1" x14ac:dyDescent="0.25">
      <c r="A686" s="2" t="s">
        <v>7518</v>
      </c>
      <c r="B686" s="2" t="s">
        <v>7519</v>
      </c>
      <c r="C686" s="2" t="s">
        <v>7520</v>
      </c>
      <c r="D686" s="2" t="s">
        <v>941</v>
      </c>
      <c r="E686" s="2" t="s">
        <v>2152</v>
      </c>
      <c r="F686" s="2" t="s">
        <v>7521</v>
      </c>
      <c r="G686" s="2" t="s">
        <v>2194</v>
      </c>
      <c r="H686" s="2" t="s">
        <v>2157</v>
      </c>
      <c r="I686" s="2" t="s">
        <v>941</v>
      </c>
      <c r="J686" s="2" t="s">
        <v>941</v>
      </c>
      <c r="K686" s="2" t="s">
        <v>1761</v>
      </c>
      <c r="L686" s="2" t="s">
        <v>511</v>
      </c>
      <c r="M686" s="2" t="s">
        <v>941</v>
      </c>
      <c r="N686" s="2" t="s">
        <v>941</v>
      </c>
      <c r="O686" s="2" t="s">
        <v>941</v>
      </c>
    </row>
    <row r="687" spans="1:15" s="2" customFormat="1" ht="409.5" x14ac:dyDescent="0.25">
      <c r="A687" s="2" t="s">
        <v>2291</v>
      </c>
      <c r="B687" s="2" t="s">
        <v>2290</v>
      </c>
      <c r="C687" s="3" t="s">
        <v>7522</v>
      </c>
      <c r="D687" s="2" t="s">
        <v>2289</v>
      </c>
      <c r="E687" s="2" t="s">
        <v>2152</v>
      </c>
      <c r="F687" s="2" t="s">
        <v>2288</v>
      </c>
      <c r="G687" s="2" t="s">
        <v>2194</v>
      </c>
      <c r="H687" s="2" t="s">
        <v>2155</v>
      </c>
      <c r="I687" s="2" t="s">
        <v>941</v>
      </c>
      <c r="J687" s="2" t="s">
        <v>941</v>
      </c>
      <c r="K687" s="2" t="s">
        <v>7523</v>
      </c>
      <c r="L687" s="2" t="s">
        <v>7524</v>
      </c>
      <c r="M687" s="2" t="s">
        <v>941</v>
      </c>
      <c r="N687" s="2" t="s">
        <v>941</v>
      </c>
      <c r="O687" s="2" t="s">
        <v>941</v>
      </c>
    </row>
    <row r="688" spans="1:15" s="2" customFormat="1" ht="409.5" x14ac:dyDescent="0.25">
      <c r="A688" s="2" t="s">
        <v>2291</v>
      </c>
      <c r="B688" s="2" t="s">
        <v>2290</v>
      </c>
      <c r="C688" s="3" t="s">
        <v>7522</v>
      </c>
      <c r="D688" s="2" t="s">
        <v>2289</v>
      </c>
      <c r="E688" s="2" t="s">
        <v>2152</v>
      </c>
      <c r="F688" s="2" t="s">
        <v>2288</v>
      </c>
      <c r="G688" s="2" t="s">
        <v>2191</v>
      </c>
      <c r="H688" s="2" t="s">
        <v>2155</v>
      </c>
      <c r="I688" s="2" t="s">
        <v>941</v>
      </c>
      <c r="J688" s="2" t="s">
        <v>941</v>
      </c>
      <c r="K688" s="2" t="s">
        <v>255</v>
      </c>
      <c r="L688" s="2" t="s">
        <v>254</v>
      </c>
      <c r="M688" s="2" t="s">
        <v>941</v>
      </c>
      <c r="N688" s="2" t="s">
        <v>941</v>
      </c>
      <c r="O688" s="2" t="s">
        <v>941</v>
      </c>
    </row>
    <row r="689" spans="1:15" s="2" customFormat="1" ht="409.5" x14ac:dyDescent="0.25">
      <c r="A689" s="2" t="s">
        <v>2291</v>
      </c>
      <c r="B689" s="2" t="s">
        <v>2290</v>
      </c>
      <c r="C689" s="3" t="s">
        <v>7522</v>
      </c>
      <c r="D689" s="2" t="s">
        <v>2289</v>
      </c>
      <c r="E689" s="2" t="s">
        <v>2152</v>
      </c>
      <c r="F689" s="2" t="s">
        <v>2288</v>
      </c>
      <c r="G689" s="2" t="s">
        <v>2191</v>
      </c>
      <c r="H689" s="2" t="s">
        <v>2155</v>
      </c>
      <c r="I689" s="2" t="s">
        <v>941</v>
      </c>
      <c r="J689" s="2" t="s">
        <v>941</v>
      </c>
      <c r="K689" s="2" t="s">
        <v>7525</v>
      </c>
      <c r="L689" s="2" t="s">
        <v>7526</v>
      </c>
      <c r="M689" s="2" t="s">
        <v>941</v>
      </c>
      <c r="N689" s="2" t="s">
        <v>941</v>
      </c>
      <c r="O689" s="2" t="s">
        <v>941</v>
      </c>
    </row>
    <row r="690" spans="1:15" s="2" customFormat="1" ht="409.5" x14ac:dyDescent="0.25">
      <c r="A690" s="2" t="s">
        <v>2291</v>
      </c>
      <c r="B690" s="2" t="s">
        <v>2290</v>
      </c>
      <c r="C690" s="3" t="s">
        <v>7522</v>
      </c>
      <c r="D690" s="2" t="s">
        <v>2289</v>
      </c>
      <c r="E690" s="2" t="s">
        <v>2152</v>
      </c>
      <c r="F690" s="2" t="s">
        <v>2288</v>
      </c>
      <c r="G690" s="2" t="s">
        <v>2191</v>
      </c>
      <c r="H690" s="2" t="s">
        <v>2157</v>
      </c>
      <c r="I690" s="2" t="s">
        <v>941</v>
      </c>
      <c r="J690" s="2" t="s">
        <v>941</v>
      </c>
      <c r="K690" s="2" t="s">
        <v>7527</v>
      </c>
      <c r="L690" s="2" t="s">
        <v>7528</v>
      </c>
      <c r="M690" s="2" t="s">
        <v>941</v>
      </c>
      <c r="N690" s="2" t="s">
        <v>941</v>
      </c>
      <c r="O690" s="2" t="s">
        <v>941</v>
      </c>
    </row>
    <row r="691" spans="1:15" s="2" customFormat="1" ht="409.5" x14ac:dyDescent="0.25">
      <c r="A691" s="2" t="s">
        <v>2291</v>
      </c>
      <c r="B691" s="2" t="s">
        <v>2290</v>
      </c>
      <c r="C691" s="3" t="s">
        <v>7522</v>
      </c>
      <c r="D691" s="2" t="s">
        <v>2289</v>
      </c>
      <c r="E691" s="2" t="s">
        <v>2152</v>
      </c>
      <c r="F691" s="2" t="s">
        <v>2288</v>
      </c>
      <c r="G691" s="2" t="s">
        <v>1407</v>
      </c>
      <c r="H691" s="2" t="s">
        <v>2155</v>
      </c>
      <c r="I691" s="2" t="s">
        <v>941</v>
      </c>
      <c r="J691" s="2" t="s">
        <v>941</v>
      </c>
      <c r="K691" s="2" t="s">
        <v>7529</v>
      </c>
      <c r="L691" s="2" t="s">
        <v>7530</v>
      </c>
      <c r="M691" s="2" t="s">
        <v>941</v>
      </c>
      <c r="N691" s="2" t="s">
        <v>941</v>
      </c>
      <c r="O691" s="2" t="s">
        <v>941</v>
      </c>
    </row>
    <row r="692" spans="1:15" s="2" customFormat="1" ht="120" x14ac:dyDescent="0.25">
      <c r="A692" s="2" t="s">
        <v>1072</v>
      </c>
      <c r="B692" s="2" t="s">
        <v>2222</v>
      </c>
      <c r="C692" s="3" t="s">
        <v>5398</v>
      </c>
      <c r="D692" s="2" t="s">
        <v>1071</v>
      </c>
      <c r="E692" s="2" t="s">
        <v>2152</v>
      </c>
      <c r="F692" s="2" t="s">
        <v>2148</v>
      </c>
      <c r="G692" s="2" t="s">
        <v>1407</v>
      </c>
      <c r="H692" s="2" t="s">
        <v>2155</v>
      </c>
      <c r="I692" s="2" t="s">
        <v>941</v>
      </c>
      <c r="J692" s="2" t="s">
        <v>941</v>
      </c>
      <c r="K692" s="2" t="s">
        <v>1070</v>
      </c>
      <c r="L692" s="2" t="s">
        <v>131</v>
      </c>
      <c r="M692" s="2" t="s">
        <v>941</v>
      </c>
      <c r="N692" s="2" t="s">
        <v>941</v>
      </c>
      <c r="O692" s="2" t="s">
        <v>941</v>
      </c>
    </row>
    <row r="693" spans="1:15" s="2" customFormat="1" ht="225" x14ac:dyDescent="0.25">
      <c r="A693" s="2" t="s">
        <v>2233</v>
      </c>
      <c r="B693" s="2" t="s">
        <v>2232</v>
      </c>
      <c r="C693" s="3" t="s">
        <v>7531</v>
      </c>
      <c r="D693" s="2" t="s">
        <v>2231</v>
      </c>
      <c r="E693" s="2" t="s">
        <v>2152</v>
      </c>
      <c r="F693" s="2" t="s">
        <v>2230</v>
      </c>
      <c r="G693" s="2" t="s">
        <v>2191</v>
      </c>
      <c r="H693" s="2" t="s">
        <v>2155</v>
      </c>
      <c r="I693" s="2" t="s">
        <v>941</v>
      </c>
      <c r="J693" s="2" t="s">
        <v>941</v>
      </c>
      <c r="K693" s="2" t="s">
        <v>1776</v>
      </c>
      <c r="L693" s="4" t="s">
        <v>518</v>
      </c>
      <c r="M693" s="2" t="s">
        <v>7532</v>
      </c>
      <c r="N693" s="2" t="s">
        <v>7533</v>
      </c>
      <c r="O693" s="2" t="s">
        <v>941</v>
      </c>
    </row>
    <row r="694" spans="1:15" s="2" customFormat="1" ht="225" x14ac:dyDescent="0.25">
      <c r="A694" s="2" t="s">
        <v>2233</v>
      </c>
      <c r="B694" s="2" t="s">
        <v>2232</v>
      </c>
      <c r="C694" s="3" t="s">
        <v>7531</v>
      </c>
      <c r="D694" s="2" t="s">
        <v>2231</v>
      </c>
      <c r="E694" s="2" t="s">
        <v>2152</v>
      </c>
      <c r="F694" s="2" t="s">
        <v>2230</v>
      </c>
      <c r="G694" s="2" t="s">
        <v>2191</v>
      </c>
      <c r="H694" s="2" t="s">
        <v>2155</v>
      </c>
      <c r="I694" s="2" t="s">
        <v>941</v>
      </c>
      <c r="J694" s="2" t="s">
        <v>941</v>
      </c>
      <c r="K694" s="2" t="s">
        <v>6471</v>
      </c>
      <c r="L694" s="2" t="s">
        <v>6472</v>
      </c>
      <c r="M694" s="2" t="s">
        <v>7532</v>
      </c>
      <c r="N694" s="2" t="s">
        <v>7533</v>
      </c>
      <c r="O694" s="2" t="s">
        <v>941</v>
      </c>
    </row>
    <row r="695" spans="1:15" s="2" customFormat="1" ht="225" x14ac:dyDescent="0.25">
      <c r="A695" s="2" t="s">
        <v>2233</v>
      </c>
      <c r="B695" s="2" t="s">
        <v>2232</v>
      </c>
      <c r="C695" s="3" t="s">
        <v>7531</v>
      </c>
      <c r="D695" s="2" t="s">
        <v>2231</v>
      </c>
      <c r="E695" s="2" t="s">
        <v>2152</v>
      </c>
      <c r="F695" s="2" t="s">
        <v>2230</v>
      </c>
      <c r="G695" s="2" t="s">
        <v>2191</v>
      </c>
      <c r="H695" s="2" t="s">
        <v>2155</v>
      </c>
      <c r="I695" s="2" t="s">
        <v>941</v>
      </c>
      <c r="J695" s="2" t="s">
        <v>941</v>
      </c>
      <c r="K695" s="2" t="s">
        <v>7243</v>
      </c>
      <c r="L695" s="2" t="s">
        <v>7244</v>
      </c>
      <c r="M695" s="2" t="s">
        <v>7532</v>
      </c>
      <c r="N695" s="2" t="s">
        <v>7533</v>
      </c>
      <c r="O695" s="2" t="s">
        <v>941</v>
      </c>
    </row>
    <row r="696" spans="1:15" s="2" customFormat="1" ht="225" x14ac:dyDescent="0.25">
      <c r="A696" s="2" t="s">
        <v>2233</v>
      </c>
      <c r="B696" s="2" t="s">
        <v>2232</v>
      </c>
      <c r="C696" s="3" t="s">
        <v>7531</v>
      </c>
      <c r="D696" s="2" t="s">
        <v>2231</v>
      </c>
      <c r="E696" s="2" t="s">
        <v>2152</v>
      </c>
      <c r="F696" s="2" t="s">
        <v>2230</v>
      </c>
      <c r="G696" s="2" t="s">
        <v>2191</v>
      </c>
      <c r="H696" s="2" t="s">
        <v>2157</v>
      </c>
      <c r="I696" s="2" t="s">
        <v>941</v>
      </c>
      <c r="J696" s="2" t="s">
        <v>941</v>
      </c>
      <c r="K696" s="2" t="s">
        <v>7534</v>
      </c>
      <c r="L696" s="2" t="s">
        <v>7535</v>
      </c>
      <c r="M696" s="2" t="s">
        <v>7532</v>
      </c>
      <c r="N696" s="2" t="s">
        <v>7533</v>
      </c>
      <c r="O696" s="2" t="s">
        <v>941</v>
      </c>
    </row>
    <row r="697" spans="1:15" s="2" customFormat="1" ht="225" x14ac:dyDescent="0.25">
      <c r="A697" s="2" t="s">
        <v>2233</v>
      </c>
      <c r="B697" s="2" t="s">
        <v>2232</v>
      </c>
      <c r="C697" s="3" t="s">
        <v>7531</v>
      </c>
      <c r="D697" s="2" t="s">
        <v>2231</v>
      </c>
      <c r="E697" s="2" t="s">
        <v>2152</v>
      </c>
      <c r="F697" s="2" t="s">
        <v>2230</v>
      </c>
      <c r="G697" s="2" t="s">
        <v>1407</v>
      </c>
      <c r="H697" s="2" t="s">
        <v>2155</v>
      </c>
      <c r="I697" s="2" t="s">
        <v>941</v>
      </c>
      <c r="J697" s="2" t="s">
        <v>941</v>
      </c>
      <c r="K697" s="2" t="s">
        <v>6473</v>
      </c>
      <c r="L697" s="2" t="s">
        <v>6474</v>
      </c>
      <c r="M697" s="2" t="s">
        <v>7532</v>
      </c>
      <c r="N697" s="2" t="s">
        <v>7533</v>
      </c>
      <c r="O697" s="2" t="s">
        <v>941</v>
      </c>
    </row>
    <row r="698" spans="1:15" s="2" customFormat="1" x14ac:dyDescent="0.25">
      <c r="A698" s="2" t="s">
        <v>7536</v>
      </c>
      <c r="B698" s="2" t="s">
        <v>7537</v>
      </c>
      <c r="C698" s="2" t="s">
        <v>7538</v>
      </c>
      <c r="D698" s="2" t="s">
        <v>941</v>
      </c>
      <c r="E698" s="2" t="s">
        <v>941</v>
      </c>
      <c r="F698" s="2" t="s">
        <v>941</v>
      </c>
      <c r="G698" s="2" t="s">
        <v>2194</v>
      </c>
      <c r="H698" s="2" t="s">
        <v>2157</v>
      </c>
      <c r="I698" s="2" t="s">
        <v>941</v>
      </c>
      <c r="J698" s="2" t="s">
        <v>941</v>
      </c>
      <c r="K698" s="2" t="s">
        <v>1387</v>
      </c>
      <c r="L698" s="2" t="s">
        <v>157</v>
      </c>
      <c r="M698" s="2" t="s">
        <v>941</v>
      </c>
      <c r="N698" s="2" t="s">
        <v>941</v>
      </c>
      <c r="O698" s="2" t="s">
        <v>941</v>
      </c>
    </row>
    <row r="699" spans="1:15" s="2" customFormat="1" ht="255" x14ac:dyDescent="0.25">
      <c r="A699" s="2" t="s">
        <v>1050</v>
      </c>
      <c r="B699" s="2" t="s">
        <v>2438</v>
      </c>
      <c r="C699" s="3" t="s">
        <v>5414</v>
      </c>
      <c r="D699" s="2" t="s">
        <v>1049</v>
      </c>
      <c r="E699" s="2" t="s">
        <v>2152</v>
      </c>
      <c r="F699" s="2" t="s">
        <v>2437</v>
      </c>
      <c r="G699" s="2" t="s">
        <v>2191</v>
      </c>
      <c r="H699" s="2" t="s">
        <v>2155</v>
      </c>
      <c r="I699" s="2" t="s">
        <v>941</v>
      </c>
      <c r="J699" s="2" t="s">
        <v>941</v>
      </c>
      <c r="K699" s="2" t="s">
        <v>2063</v>
      </c>
      <c r="L699" s="2" t="s">
        <v>392</v>
      </c>
      <c r="M699" s="2" t="s">
        <v>941</v>
      </c>
      <c r="N699" s="2" t="s">
        <v>941</v>
      </c>
      <c r="O699" s="2" t="s">
        <v>941</v>
      </c>
    </row>
    <row r="700" spans="1:15" s="2" customFormat="1" ht="210" x14ac:dyDescent="0.25">
      <c r="A700" s="2" t="s">
        <v>2220</v>
      </c>
      <c r="B700" s="2" t="s">
        <v>2219</v>
      </c>
      <c r="C700" s="3" t="s">
        <v>7539</v>
      </c>
      <c r="D700" s="2" t="s">
        <v>941</v>
      </c>
      <c r="E700" s="2" t="s">
        <v>2152</v>
      </c>
      <c r="F700" s="2" t="s">
        <v>2218</v>
      </c>
      <c r="G700" s="2" t="s">
        <v>2191</v>
      </c>
      <c r="H700" s="2" t="s">
        <v>2155</v>
      </c>
      <c r="I700" s="2" t="s">
        <v>941</v>
      </c>
      <c r="J700" s="2" t="s">
        <v>941</v>
      </c>
      <c r="K700" s="2" t="s">
        <v>7540</v>
      </c>
      <c r="L700" s="2" t="s">
        <v>7541</v>
      </c>
      <c r="M700" s="2" t="s">
        <v>941</v>
      </c>
      <c r="N700" s="2" t="s">
        <v>941</v>
      </c>
      <c r="O700" s="2" t="s">
        <v>941</v>
      </c>
    </row>
    <row r="701" spans="1:15" s="2" customFormat="1" ht="210" x14ac:dyDescent="0.25">
      <c r="A701" s="2" t="s">
        <v>2220</v>
      </c>
      <c r="B701" s="2" t="s">
        <v>2219</v>
      </c>
      <c r="C701" s="3" t="s">
        <v>7539</v>
      </c>
      <c r="D701" s="2" t="s">
        <v>941</v>
      </c>
      <c r="E701" s="2" t="s">
        <v>2152</v>
      </c>
      <c r="F701" s="2" t="s">
        <v>2218</v>
      </c>
      <c r="G701" s="2" t="s">
        <v>2191</v>
      </c>
      <c r="H701" s="2" t="s">
        <v>2155</v>
      </c>
      <c r="I701" s="2" t="s">
        <v>941</v>
      </c>
      <c r="J701" s="2" t="s">
        <v>941</v>
      </c>
      <c r="K701" s="2" t="s">
        <v>1802</v>
      </c>
      <c r="L701" s="2" t="s">
        <v>759</v>
      </c>
      <c r="M701" s="2" t="s">
        <v>941</v>
      </c>
      <c r="N701" s="2" t="s">
        <v>941</v>
      </c>
      <c r="O701" s="2" t="s">
        <v>941</v>
      </c>
    </row>
    <row r="702" spans="1:15" s="2" customFormat="1" ht="210" x14ac:dyDescent="0.25">
      <c r="A702" s="2" t="s">
        <v>2220</v>
      </c>
      <c r="B702" s="2" t="s">
        <v>2219</v>
      </c>
      <c r="C702" s="3" t="s">
        <v>7539</v>
      </c>
      <c r="D702" s="2" t="s">
        <v>941</v>
      </c>
      <c r="E702" s="2" t="s">
        <v>2152</v>
      </c>
      <c r="F702" s="2" t="s">
        <v>2218</v>
      </c>
      <c r="G702" s="2" t="s">
        <v>2191</v>
      </c>
      <c r="H702" s="2" t="s">
        <v>2155</v>
      </c>
      <c r="I702" s="2" t="s">
        <v>941</v>
      </c>
      <c r="J702" s="2" t="s">
        <v>941</v>
      </c>
      <c r="K702" s="2" t="s">
        <v>6458</v>
      </c>
      <c r="L702" s="2" t="s">
        <v>6459</v>
      </c>
      <c r="M702" s="2" t="s">
        <v>941</v>
      </c>
      <c r="N702" s="2" t="s">
        <v>941</v>
      </c>
      <c r="O702" s="2" t="s">
        <v>941</v>
      </c>
    </row>
    <row r="703" spans="1:15" s="2" customFormat="1" ht="210" x14ac:dyDescent="0.25">
      <c r="A703" s="2" t="s">
        <v>2220</v>
      </c>
      <c r="B703" s="2" t="s">
        <v>2219</v>
      </c>
      <c r="C703" s="3" t="s">
        <v>7539</v>
      </c>
      <c r="D703" s="2" t="s">
        <v>941</v>
      </c>
      <c r="E703" s="2" t="s">
        <v>2152</v>
      </c>
      <c r="F703" s="2" t="s">
        <v>2218</v>
      </c>
      <c r="G703" s="2" t="s">
        <v>2191</v>
      </c>
      <c r="H703" s="2" t="s">
        <v>2155</v>
      </c>
      <c r="I703" s="2">
        <v>2020</v>
      </c>
      <c r="J703" s="2" t="s">
        <v>941</v>
      </c>
      <c r="K703" s="2" t="s">
        <v>7542</v>
      </c>
      <c r="L703" s="2" t="s">
        <v>7543</v>
      </c>
      <c r="M703" s="2" t="s">
        <v>941</v>
      </c>
      <c r="N703" s="2" t="s">
        <v>941</v>
      </c>
      <c r="O703" s="2" t="s">
        <v>941</v>
      </c>
    </row>
    <row r="704" spans="1:15" s="2" customFormat="1" ht="210" x14ac:dyDescent="0.25">
      <c r="A704" s="2" t="s">
        <v>2220</v>
      </c>
      <c r="B704" s="2" t="s">
        <v>2219</v>
      </c>
      <c r="C704" s="3" t="s">
        <v>7539</v>
      </c>
      <c r="D704" s="2" t="s">
        <v>941</v>
      </c>
      <c r="E704" s="2" t="s">
        <v>2152</v>
      </c>
      <c r="F704" s="2" t="s">
        <v>2218</v>
      </c>
      <c r="G704" s="2" t="s">
        <v>2191</v>
      </c>
      <c r="H704" s="2" t="s">
        <v>2157</v>
      </c>
      <c r="I704" s="2" t="s">
        <v>941</v>
      </c>
      <c r="J704" s="2" t="s">
        <v>941</v>
      </c>
      <c r="K704" s="2" t="s">
        <v>7544</v>
      </c>
      <c r="L704" s="2" t="s">
        <v>7545</v>
      </c>
      <c r="M704" s="2" t="s">
        <v>941</v>
      </c>
      <c r="N704" s="2" t="s">
        <v>941</v>
      </c>
      <c r="O704" s="2" t="s">
        <v>941</v>
      </c>
    </row>
    <row r="705" spans="1:15" s="2" customFormat="1" ht="210" x14ac:dyDescent="0.25">
      <c r="A705" s="2" t="s">
        <v>2220</v>
      </c>
      <c r="B705" s="2" t="s">
        <v>2219</v>
      </c>
      <c r="C705" s="3" t="s">
        <v>7539</v>
      </c>
      <c r="D705" s="2" t="s">
        <v>941</v>
      </c>
      <c r="E705" s="2" t="s">
        <v>2152</v>
      </c>
      <c r="F705" s="2" t="s">
        <v>2218</v>
      </c>
      <c r="G705" s="2" t="s">
        <v>1407</v>
      </c>
      <c r="H705" s="2" t="s">
        <v>2155</v>
      </c>
      <c r="I705" s="2" t="s">
        <v>941</v>
      </c>
      <c r="J705" s="2" t="s">
        <v>941</v>
      </c>
      <c r="K705" s="2" t="s">
        <v>7546</v>
      </c>
      <c r="L705" s="2" t="s">
        <v>7547</v>
      </c>
      <c r="M705" s="2" t="s">
        <v>941</v>
      </c>
      <c r="N705" s="2" t="s">
        <v>941</v>
      </c>
      <c r="O705" s="2" t="s">
        <v>941</v>
      </c>
    </row>
    <row r="706" spans="1:15" s="2" customFormat="1" ht="210" x14ac:dyDescent="0.25">
      <c r="A706" s="2" t="s">
        <v>2220</v>
      </c>
      <c r="B706" s="2" t="s">
        <v>2219</v>
      </c>
      <c r="C706" s="3" t="s">
        <v>7539</v>
      </c>
      <c r="D706" s="2" t="s">
        <v>941</v>
      </c>
      <c r="E706" s="2" t="s">
        <v>2152</v>
      </c>
      <c r="F706" s="2" t="s">
        <v>2218</v>
      </c>
      <c r="G706" s="2" t="s">
        <v>1407</v>
      </c>
      <c r="H706" s="2" t="s">
        <v>2157</v>
      </c>
      <c r="I706" s="2" t="s">
        <v>941</v>
      </c>
      <c r="J706" s="2">
        <v>2013</v>
      </c>
      <c r="K706" s="2" t="s">
        <v>7548</v>
      </c>
      <c r="L706" s="2" t="s">
        <v>7549</v>
      </c>
      <c r="M706" s="2" t="s">
        <v>941</v>
      </c>
      <c r="N706" s="2" t="s">
        <v>941</v>
      </c>
      <c r="O706" s="2" t="s">
        <v>941</v>
      </c>
    </row>
    <row r="707" spans="1:15" s="2" customFormat="1" ht="195" x14ac:dyDescent="0.25">
      <c r="A707" s="2" t="s">
        <v>7550</v>
      </c>
      <c r="B707" s="2" t="s">
        <v>7551</v>
      </c>
      <c r="C707" s="3" t="s">
        <v>7552</v>
      </c>
      <c r="D707" s="2" t="s">
        <v>7553</v>
      </c>
      <c r="E707" s="2" t="s">
        <v>2152</v>
      </c>
      <c r="F707" s="2" t="s">
        <v>7554</v>
      </c>
      <c r="G707" s="2" t="s">
        <v>2191</v>
      </c>
      <c r="H707" s="2" t="s">
        <v>2157</v>
      </c>
      <c r="I707" s="2" t="s">
        <v>941</v>
      </c>
      <c r="J707" s="2" t="s">
        <v>941</v>
      </c>
      <c r="K707" s="2" t="s">
        <v>1122</v>
      </c>
      <c r="L707" s="2" t="s">
        <v>461</v>
      </c>
      <c r="M707" s="2" t="s">
        <v>941</v>
      </c>
      <c r="N707" s="2" t="s">
        <v>941</v>
      </c>
      <c r="O707" s="2" t="s">
        <v>941</v>
      </c>
    </row>
    <row r="708" spans="1:15" s="2" customFormat="1" ht="255" x14ac:dyDescent="0.25">
      <c r="A708" s="2" t="s">
        <v>2250</v>
      </c>
      <c r="B708" s="2" t="s">
        <v>2249</v>
      </c>
      <c r="C708" s="3" t="s">
        <v>7555</v>
      </c>
      <c r="D708" s="2" t="s">
        <v>2248</v>
      </c>
      <c r="E708" s="2" t="s">
        <v>2152</v>
      </c>
      <c r="F708" s="2" t="s">
        <v>2247</v>
      </c>
      <c r="G708" s="2" t="s">
        <v>2191</v>
      </c>
      <c r="H708" s="2" t="s">
        <v>2155</v>
      </c>
      <c r="I708" s="2" t="s">
        <v>941</v>
      </c>
      <c r="J708" s="2" t="s">
        <v>941</v>
      </c>
      <c r="K708" s="2" t="s">
        <v>7556</v>
      </c>
      <c r="L708" s="2" t="s">
        <v>7557</v>
      </c>
      <c r="M708" s="2" t="s">
        <v>941</v>
      </c>
      <c r="N708" s="2" t="s">
        <v>941</v>
      </c>
      <c r="O708" s="2" t="s">
        <v>941</v>
      </c>
    </row>
    <row r="709" spans="1:15" s="2" customFormat="1" ht="255" x14ac:dyDescent="0.25">
      <c r="A709" s="2" t="s">
        <v>2250</v>
      </c>
      <c r="B709" s="2" t="s">
        <v>2249</v>
      </c>
      <c r="C709" s="3" t="s">
        <v>7555</v>
      </c>
      <c r="D709" s="2" t="s">
        <v>2248</v>
      </c>
      <c r="E709" s="2" t="s">
        <v>2152</v>
      </c>
      <c r="F709" s="2" t="s">
        <v>2247</v>
      </c>
      <c r="G709" s="2" t="s">
        <v>2191</v>
      </c>
      <c r="H709" s="2" t="s">
        <v>2155</v>
      </c>
      <c r="I709" s="2" t="s">
        <v>941</v>
      </c>
      <c r="J709" s="2" t="s">
        <v>941</v>
      </c>
      <c r="K709" s="2" t="s">
        <v>1143</v>
      </c>
      <c r="L709" s="2" t="s">
        <v>631</v>
      </c>
      <c r="M709" s="2" t="s">
        <v>941</v>
      </c>
      <c r="N709" s="2" t="s">
        <v>941</v>
      </c>
      <c r="O709" s="2" t="s">
        <v>941</v>
      </c>
    </row>
    <row r="710" spans="1:15" s="2" customFormat="1" ht="255" x14ac:dyDescent="0.25">
      <c r="A710" s="2" t="s">
        <v>2250</v>
      </c>
      <c r="B710" s="2" t="s">
        <v>2249</v>
      </c>
      <c r="C710" s="3" t="s">
        <v>7555</v>
      </c>
      <c r="D710" s="2" t="s">
        <v>2248</v>
      </c>
      <c r="E710" s="2" t="s">
        <v>2152</v>
      </c>
      <c r="F710" s="2" t="s">
        <v>2247</v>
      </c>
      <c r="G710" s="2" t="s">
        <v>2191</v>
      </c>
      <c r="H710" s="2" t="s">
        <v>2157</v>
      </c>
      <c r="I710" s="2" t="s">
        <v>941</v>
      </c>
      <c r="J710" s="2" t="s">
        <v>941</v>
      </c>
      <c r="K710" s="2" t="s">
        <v>7558</v>
      </c>
      <c r="L710" s="2" t="s">
        <v>7559</v>
      </c>
      <c r="M710" s="2" t="s">
        <v>941</v>
      </c>
      <c r="N710" s="2" t="s">
        <v>941</v>
      </c>
      <c r="O710" s="2" t="s">
        <v>941</v>
      </c>
    </row>
    <row r="711" spans="1:15" s="2" customFormat="1" ht="255" x14ac:dyDescent="0.25">
      <c r="A711" s="2" t="s">
        <v>2250</v>
      </c>
      <c r="B711" s="2" t="s">
        <v>2249</v>
      </c>
      <c r="C711" s="3" t="s">
        <v>7555</v>
      </c>
      <c r="D711" s="2" t="s">
        <v>2248</v>
      </c>
      <c r="E711" s="2" t="s">
        <v>2152</v>
      </c>
      <c r="F711" s="2" t="s">
        <v>2247</v>
      </c>
      <c r="G711" s="2" t="s">
        <v>2191</v>
      </c>
      <c r="H711" s="2" t="s">
        <v>2157</v>
      </c>
      <c r="I711" s="2" t="s">
        <v>941</v>
      </c>
      <c r="J711" s="2" t="s">
        <v>941</v>
      </c>
      <c r="K711" s="2" t="s">
        <v>7560</v>
      </c>
      <c r="L711" s="2" t="s">
        <v>7561</v>
      </c>
      <c r="M711" s="2" t="s">
        <v>941</v>
      </c>
      <c r="N711" s="2" t="s">
        <v>941</v>
      </c>
      <c r="O711" s="2" t="s">
        <v>941</v>
      </c>
    </row>
    <row r="712" spans="1:15" s="2" customFormat="1" ht="255" x14ac:dyDescent="0.25">
      <c r="A712" s="2" t="s">
        <v>2250</v>
      </c>
      <c r="B712" s="2" t="s">
        <v>2249</v>
      </c>
      <c r="C712" s="3" t="s">
        <v>7555</v>
      </c>
      <c r="D712" s="2" t="s">
        <v>2248</v>
      </c>
      <c r="E712" s="2" t="s">
        <v>2152</v>
      </c>
      <c r="F712" s="2" t="s">
        <v>2247</v>
      </c>
      <c r="G712" s="2" t="s">
        <v>2191</v>
      </c>
      <c r="H712" s="2" t="s">
        <v>2157</v>
      </c>
      <c r="I712" s="2" t="s">
        <v>941</v>
      </c>
      <c r="J712" s="2" t="s">
        <v>941</v>
      </c>
      <c r="K712" s="2" t="s">
        <v>7562</v>
      </c>
      <c r="L712" s="2" t="s">
        <v>7563</v>
      </c>
      <c r="M712" s="2" t="s">
        <v>941</v>
      </c>
      <c r="N712" s="2" t="s">
        <v>941</v>
      </c>
      <c r="O712" s="2" t="s">
        <v>941</v>
      </c>
    </row>
    <row r="713" spans="1:15" s="2" customFormat="1" ht="255" x14ac:dyDescent="0.25">
      <c r="A713" s="2" t="s">
        <v>2250</v>
      </c>
      <c r="B713" s="2" t="s">
        <v>2249</v>
      </c>
      <c r="C713" s="3" t="s">
        <v>7555</v>
      </c>
      <c r="D713" s="2" t="s">
        <v>2248</v>
      </c>
      <c r="E713" s="2" t="s">
        <v>2152</v>
      </c>
      <c r="F713" s="2" t="s">
        <v>2247</v>
      </c>
      <c r="G713" s="2" t="s">
        <v>2191</v>
      </c>
      <c r="H713" s="2" t="s">
        <v>2157</v>
      </c>
      <c r="I713" s="2" t="s">
        <v>941</v>
      </c>
      <c r="J713" s="2" t="s">
        <v>941</v>
      </c>
      <c r="K713" s="2" t="s">
        <v>7564</v>
      </c>
      <c r="L713" s="2" t="s">
        <v>7565</v>
      </c>
      <c r="M713" s="2" t="s">
        <v>941</v>
      </c>
      <c r="N713" s="2" t="s">
        <v>941</v>
      </c>
      <c r="O713" s="2" t="s">
        <v>941</v>
      </c>
    </row>
    <row r="714" spans="1:15" s="2" customFormat="1" ht="255" x14ac:dyDescent="0.25">
      <c r="A714" s="2" t="s">
        <v>2250</v>
      </c>
      <c r="B714" s="2" t="s">
        <v>2249</v>
      </c>
      <c r="C714" s="3" t="s">
        <v>7555</v>
      </c>
      <c r="D714" s="2" t="s">
        <v>2248</v>
      </c>
      <c r="E714" s="2" t="s">
        <v>2152</v>
      </c>
      <c r="F714" s="2" t="s">
        <v>2247</v>
      </c>
      <c r="G714" s="2" t="s">
        <v>2191</v>
      </c>
      <c r="H714" s="2" t="s">
        <v>2157</v>
      </c>
      <c r="I714" s="2" t="s">
        <v>941</v>
      </c>
      <c r="J714" s="2" t="s">
        <v>941</v>
      </c>
      <c r="K714" s="2" t="s">
        <v>7566</v>
      </c>
      <c r="L714" s="2" t="s">
        <v>7567</v>
      </c>
      <c r="M714" s="2" t="s">
        <v>941</v>
      </c>
      <c r="N714" s="2" t="s">
        <v>941</v>
      </c>
      <c r="O714" s="2" t="s">
        <v>941</v>
      </c>
    </row>
    <row r="715" spans="1:15" s="2" customFormat="1" ht="255" x14ac:dyDescent="0.25">
      <c r="A715" s="2" t="s">
        <v>2250</v>
      </c>
      <c r="B715" s="2" t="s">
        <v>2249</v>
      </c>
      <c r="C715" s="3" t="s">
        <v>7555</v>
      </c>
      <c r="D715" s="2" t="s">
        <v>2248</v>
      </c>
      <c r="E715" s="2" t="s">
        <v>2152</v>
      </c>
      <c r="F715" s="2" t="s">
        <v>2247</v>
      </c>
      <c r="G715" s="2" t="s">
        <v>1407</v>
      </c>
      <c r="H715" s="2" t="s">
        <v>2157</v>
      </c>
      <c r="I715" s="2" t="s">
        <v>941</v>
      </c>
      <c r="J715" s="2" t="s">
        <v>941</v>
      </c>
      <c r="K715" s="2" t="s">
        <v>7568</v>
      </c>
      <c r="L715" s="4" t="s">
        <v>7569</v>
      </c>
      <c r="M715" s="2" t="s">
        <v>941</v>
      </c>
      <c r="N715" s="2" t="s">
        <v>941</v>
      </c>
      <c r="O715" s="2" t="s">
        <v>941</v>
      </c>
    </row>
    <row r="716" spans="1:15" s="2" customFormat="1" ht="225" x14ac:dyDescent="0.25">
      <c r="A716" s="2" t="s">
        <v>2435</v>
      </c>
      <c r="B716" s="2" t="s">
        <v>2434</v>
      </c>
      <c r="C716" s="3" t="s">
        <v>7570</v>
      </c>
      <c r="D716" s="2" t="s">
        <v>941</v>
      </c>
      <c r="E716" s="2" t="s">
        <v>941</v>
      </c>
      <c r="F716" s="2" t="s">
        <v>941</v>
      </c>
      <c r="G716" s="2" t="s">
        <v>2191</v>
      </c>
      <c r="H716" s="2" t="s">
        <v>2155</v>
      </c>
      <c r="I716" s="2" t="s">
        <v>941</v>
      </c>
      <c r="J716" s="2" t="s">
        <v>941</v>
      </c>
      <c r="K716" s="2" t="s">
        <v>2051</v>
      </c>
      <c r="L716" s="2" t="s">
        <v>657</v>
      </c>
      <c r="M716" s="2" t="s">
        <v>941</v>
      </c>
      <c r="N716" s="2" t="s">
        <v>941</v>
      </c>
      <c r="O716" s="2" t="s">
        <v>7571</v>
      </c>
    </row>
    <row r="717" spans="1:15" s="2" customFormat="1" ht="225" x14ac:dyDescent="0.25">
      <c r="A717" s="2" t="s">
        <v>1069</v>
      </c>
      <c r="B717" s="2" t="s">
        <v>2221</v>
      </c>
      <c r="C717" s="3" t="s">
        <v>5445</v>
      </c>
      <c r="D717" s="2" t="s">
        <v>1067</v>
      </c>
      <c r="E717" s="2" t="s">
        <v>2152</v>
      </c>
      <c r="F717" s="2" t="s">
        <v>2149</v>
      </c>
      <c r="G717" s="2" t="s">
        <v>2191</v>
      </c>
      <c r="H717" s="2" t="s">
        <v>2155</v>
      </c>
      <c r="I717" s="2" t="s">
        <v>941</v>
      </c>
      <c r="J717" s="2" t="s">
        <v>941</v>
      </c>
      <c r="K717" s="2" t="s">
        <v>7572</v>
      </c>
      <c r="L717" s="2" t="s">
        <v>7573</v>
      </c>
      <c r="M717" s="2" t="s">
        <v>941</v>
      </c>
      <c r="N717" s="2" t="s">
        <v>941</v>
      </c>
      <c r="O717" s="2" t="s">
        <v>941</v>
      </c>
    </row>
    <row r="718" spans="1:15" s="2" customFormat="1" ht="225" x14ac:dyDescent="0.25">
      <c r="A718" s="2" t="s">
        <v>1069</v>
      </c>
      <c r="B718" s="2" t="s">
        <v>2221</v>
      </c>
      <c r="C718" s="3" t="s">
        <v>5445</v>
      </c>
      <c r="D718" s="2" t="s">
        <v>1067</v>
      </c>
      <c r="E718" s="2" t="s">
        <v>2152</v>
      </c>
      <c r="F718" s="2" t="s">
        <v>2149</v>
      </c>
      <c r="G718" s="2" t="s">
        <v>2191</v>
      </c>
      <c r="H718" s="2" t="s">
        <v>2155</v>
      </c>
      <c r="I718" s="2" t="s">
        <v>941</v>
      </c>
      <c r="J718" s="2" t="s">
        <v>941</v>
      </c>
      <c r="K718" s="2" t="s">
        <v>7574</v>
      </c>
      <c r="L718" s="2" t="s">
        <v>7575</v>
      </c>
      <c r="M718" s="2" t="s">
        <v>941</v>
      </c>
      <c r="N718" s="2" t="s">
        <v>941</v>
      </c>
      <c r="O718" s="2" t="s">
        <v>941</v>
      </c>
    </row>
    <row r="719" spans="1:15" s="2" customFormat="1" ht="225" x14ac:dyDescent="0.25">
      <c r="A719" s="2" t="s">
        <v>1069</v>
      </c>
      <c r="B719" s="2" t="s">
        <v>2221</v>
      </c>
      <c r="C719" s="3" t="s">
        <v>5445</v>
      </c>
      <c r="D719" s="2" t="s">
        <v>1067</v>
      </c>
      <c r="E719" s="2" t="s">
        <v>2152</v>
      </c>
      <c r="F719" s="2" t="s">
        <v>2149</v>
      </c>
      <c r="G719" s="2" t="s">
        <v>2191</v>
      </c>
      <c r="H719" s="2" t="s">
        <v>2155</v>
      </c>
      <c r="I719" s="2" t="s">
        <v>941</v>
      </c>
      <c r="J719" s="2" t="s">
        <v>941</v>
      </c>
      <c r="K719" s="2" t="s">
        <v>7576</v>
      </c>
      <c r="L719" s="4" t="s">
        <v>7577</v>
      </c>
      <c r="M719" s="2" t="s">
        <v>941</v>
      </c>
      <c r="N719" s="2" t="s">
        <v>941</v>
      </c>
      <c r="O719" s="2" t="s">
        <v>941</v>
      </c>
    </row>
    <row r="720" spans="1:15" s="2" customFormat="1" ht="225" x14ac:dyDescent="0.25">
      <c r="A720" s="2" t="s">
        <v>1069</v>
      </c>
      <c r="B720" s="2" t="s">
        <v>2221</v>
      </c>
      <c r="C720" s="3" t="s">
        <v>5445</v>
      </c>
      <c r="D720" s="2" t="s">
        <v>1067</v>
      </c>
      <c r="E720" s="2" t="s">
        <v>2152</v>
      </c>
      <c r="F720" s="2" t="s">
        <v>2149</v>
      </c>
      <c r="G720" s="2" t="s">
        <v>2191</v>
      </c>
      <c r="H720" s="2" t="s">
        <v>2155</v>
      </c>
      <c r="I720" s="2" t="s">
        <v>941</v>
      </c>
      <c r="J720" s="2" t="s">
        <v>941</v>
      </c>
      <c r="K720" s="2" t="s">
        <v>7578</v>
      </c>
      <c r="L720" s="2" t="s">
        <v>7579</v>
      </c>
      <c r="M720" s="2" t="s">
        <v>941</v>
      </c>
      <c r="N720" s="2" t="s">
        <v>941</v>
      </c>
      <c r="O720" s="2" t="s">
        <v>941</v>
      </c>
    </row>
    <row r="721" spans="1:15" s="2" customFormat="1" ht="225" x14ac:dyDescent="0.25">
      <c r="A721" s="2" t="s">
        <v>1069</v>
      </c>
      <c r="B721" s="2" t="s">
        <v>2221</v>
      </c>
      <c r="C721" s="3" t="s">
        <v>5445</v>
      </c>
      <c r="D721" s="2" t="s">
        <v>1067</v>
      </c>
      <c r="E721" s="2" t="s">
        <v>2152</v>
      </c>
      <c r="F721" s="2" t="s">
        <v>2149</v>
      </c>
      <c r="G721" s="2" t="s">
        <v>2191</v>
      </c>
      <c r="H721" s="2" t="s">
        <v>2155</v>
      </c>
      <c r="I721" s="2" t="s">
        <v>941</v>
      </c>
      <c r="J721" s="2" t="s">
        <v>941</v>
      </c>
      <c r="K721" s="2" t="s">
        <v>5447</v>
      </c>
      <c r="L721" s="2" t="s">
        <v>5448</v>
      </c>
      <c r="M721" s="2" t="s">
        <v>941</v>
      </c>
      <c r="N721" s="2" t="s">
        <v>941</v>
      </c>
      <c r="O721" s="2" t="s">
        <v>941</v>
      </c>
    </row>
    <row r="722" spans="1:15" s="2" customFormat="1" ht="225" x14ac:dyDescent="0.25">
      <c r="A722" s="2" t="s">
        <v>1069</v>
      </c>
      <c r="B722" s="2" t="s">
        <v>2221</v>
      </c>
      <c r="C722" s="3" t="s">
        <v>5445</v>
      </c>
      <c r="D722" s="2" t="s">
        <v>1067</v>
      </c>
      <c r="E722" s="2" t="s">
        <v>2152</v>
      </c>
      <c r="F722" s="2" t="s">
        <v>2149</v>
      </c>
      <c r="G722" s="2" t="s">
        <v>2191</v>
      </c>
      <c r="H722" s="2" t="s">
        <v>2155</v>
      </c>
      <c r="I722" s="2" t="s">
        <v>941</v>
      </c>
      <c r="J722" s="2" t="s">
        <v>941</v>
      </c>
      <c r="K722" s="2" t="s">
        <v>7580</v>
      </c>
      <c r="L722" s="2" t="s">
        <v>7581</v>
      </c>
      <c r="M722" s="2" t="s">
        <v>941</v>
      </c>
      <c r="N722" s="2" t="s">
        <v>941</v>
      </c>
      <c r="O722" s="2" t="s">
        <v>941</v>
      </c>
    </row>
    <row r="723" spans="1:15" s="2" customFormat="1" ht="225" x14ac:dyDescent="0.25">
      <c r="A723" s="2" t="s">
        <v>1069</v>
      </c>
      <c r="B723" s="2" t="s">
        <v>2221</v>
      </c>
      <c r="C723" s="3" t="s">
        <v>5445</v>
      </c>
      <c r="D723" s="2" t="s">
        <v>1067</v>
      </c>
      <c r="E723" s="2" t="s">
        <v>2152</v>
      </c>
      <c r="F723" s="2" t="s">
        <v>2149</v>
      </c>
      <c r="G723" s="2" t="s">
        <v>2191</v>
      </c>
      <c r="H723" s="2" t="s">
        <v>2155</v>
      </c>
      <c r="I723" s="2" t="s">
        <v>941</v>
      </c>
      <c r="J723" s="2" t="s">
        <v>941</v>
      </c>
      <c r="K723" s="2" t="s">
        <v>1070</v>
      </c>
      <c r="L723" s="2" t="s">
        <v>131</v>
      </c>
      <c r="M723" s="2" t="s">
        <v>941</v>
      </c>
      <c r="N723" s="2" t="s">
        <v>941</v>
      </c>
      <c r="O723" s="2" t="s">
        <v>941</v>
      </c>
    </row>
    <row r="724" spans="1:15" s="2" customFormat="1" ht="225" x14ac:dyDescent="0.25">
      <c r="A724" s="2" t="s">
        <v>1069</v>
      </c>
      <c r="B724" s="2" t="s">
        <v>2221</v>
      </c>
      <c r="C724" s="3" t="s">
        <v>5445</v>
      </c>
      <c r="D724" s="2" t="s">
        <v>1067</v>
      </c>
      <c r="E724" s="2" t="s">
        <v>2152</v>
      </c>
      <c r="F724" s="2" t="s">
        <v>2149</v>
      </c>
      <c r="G724" s="2" t="s">
        <v>2191</v>
      </c>
      <c r="H724" s="2" t="s">
        <v>2157</v>
      </c>
      <c r="I724" s="2" t="s">
        <v>941</v>
      </c>
      <c r="J724" s="2" t="s">
        <v>941</v>
      </c>
      <c r="K724" s="2" t="s">
        <v>7582</v>
      </c>
      <c r="L724" s="2" t="s">
        <v>7583</v>
      </c>
      <c r="M724" s="2" t="s">
        <v>941</v>
      </c>
      <c r="N724" s="2" t="s">
        <v>941</v>
      </c>
      <c r="O724" s="2" t="s">
        <v>941</v>
      </c>
    </row>
    <row r="725" spans="1:15" s="2" customFormat="1" ht="225" x14ac:dyDescent="0.25">
      <c r="A725" s="2" t="s">
        <v>1069</v>
      </c>
      <c r="B725" s="2" t="s">
        <v>2221</v>
      </c>
      <c r="C725" s="3" t="s">
        <v>5445</v>
      </c>
      <c r="D725" s="2" t="s">
        <v>1067</v>
      </c>
      <c r="E725" s="2" t="s">
        <v>2152</v>
      </c>
      <c r="F725" s="2" t="s">
        <v>2149</v>
      </c>
      <c r="G725" s="2" t="s">
        <v>2191</v>
      </c>
      <c r="H725" s="2" t="s">
        <v>2157</v>
      </c>
      <c r="I725" s="2" t="s">
        <v>941</v>
      </c>
      <c r="J725" s="2" t="s">
        <v>941</v>
      </c>
      <c r="K725" s="2" t="s">
        <v>1681</v>
      </c>
      <c r="L725" s="2" t="s">
        <v>771</v>
      </c>
      <c r="M725" s="2" t="s">
        <v>941</v>
      </c>
      <c r="N725" s="2" t="s">
        <v>941</v>
      </c>
      <c r="O725" s="2" t="s">
        <v>941</v>
      </c>
    </row>
    <row r="726" spans="1:15" s="2" customFormat="1" ht="225" x14ac:dyDescent="0.25">
      <c r="A726" s="2" t="s">
        <v>1069</v>
      </c>
      <c r="B726" s="2" t="s">
        <v>2221</v>
      </c>
      <c r="C726" s="3" t="s">
        <v>5445</v>
      </c>
      <c r="D726" s="2" t="s">
        <v>1067</v>
      </c>
      <c r="E726" s="2" t="s">
        <v>2152</v>
      </c>
      <c r="F726" s="2" t="s">
        <v>2149</v>
      </c>
      <c r="G726" s="2" t="s">
        <v>2191</v>
      </c>
      <c r="H726" s="2" t="s">
        <v>2157</v>
      </c>
      <c r="I726" s="2" t="s">
        <v>941</v>
      </c>
      <c r="J726" s="2" t="s">
        <v>941</v>
      </c>
      <c r="K726" s="2" t="s">
        <v>7584</v>
      </c>
      <c r="L726" s="2" t="s">
        <v>7585</v>
      </c>
      <c r="M726" s="2" t="s">
        <v>941</v>
      </c>
      <c r="N726" s="2" t="s">
        <v>941</v>
      </c>
      <c r="O726" s="2" t="s">
        <v>941</v>
      </c>
    </row>
    <row r="727" spans="1:15" s="2" customFormat="1" ht="225" x14ac:dyDescent="0.25">
      <c r="A727" s="2" t="s">
        <v>1069</v>
      </c>
      <c r="B727" s="2" t="s">
        <v>2221</v>
      </c>
      <c r="C727" s="3" t="s">
        <v>5445</v>
      </c>
      <c r="D727" s="2" t="s">
        <v>1067</v>
      </c>
      <c r="E727" s="2" t="s">
        <v>2152</v>
      </c>
      <c r="F727" s="2" t="s">
        <v>2149</v>
      </c>
      <c r="G727" s="2" t="s">
        <v>2191</v>
      </c>
      <c r="H727" s="2" t="s">
        <v>2157</v>
      </c>
      <c r="I727" s="2" t="s">
        <v>941</v>
      </c>
      <c r="J727" s="2" t="s">
        <v>941</v>
      </c>
      <c r="K727" s="2" t="s">
        <v>7586</v>
      </c>
      <c r="L727" s="2" t="s">
        <v>7587</v>
      </c>
      <c r="M727" s="2" t="s">
        <v>941</v>
      </c>
      <c r="N727" s="2" t="s">
        <v>941</v>
      </c>
      <c r="O727" s="2" t="s">
        <v>941</v>
      </c>
    </row>
    <row r="728" spans="1:15" s="2" customFormat="1" ht="225" x14ac:dyDescent="0.25">
      <c r="A728" s="2" t="s">
        <v>1069</v>
      </c>
      <c r="B728" s="2" t="s">
        <v>2221</v>
      </c>
      <c r="C728" s="3" t="s">
        <v>5445</v>
      </c>
      <c r="D728" s="2" t="s">
        <v>1067</v>
      </c>
      <c r="E728" s="2" t="s">
        <v>2152</v>
      </c>
      <c r="F728" s="2" t="s">
        <v>2149</v>
      </c>
      <c r="G728" s="2" t="s">
        <v>2191</v>
      </c>
      <c r="H728" s="2" t="s">
        <v>2157</v>
      </c>
      <c r="I728" s="2" t="s">
        <v>941</v>
      </c>
      <c r="J728" s="2" t="s">
        <v>941</v>
      </c>
      <c r="K728" s="2" t="s">
        <v>7588</v>
      </c>
      <c r="L728" s="2" t="s">
        <v>7589</v>
      </c>
      <c r="M728" s="2" t="s">
        <v>941</v>
      </c>
      <c r="N728" s="2" t="s">
        <v>941</v>
      </c>
      <c r="O728" s="2" t="s">
        <v>941</v>
      </c>
    </row>
    <row r="729" spans="1:15" s="2" customFormat="1" ht="225" x14ac:dyDescent="0.25">
      <c r="A729" s="2" t="s">
        <v>1069</v>
      </c>
      <c r="B729" s="2" t="s">
        <v>2221</v>
      </c>
      <c r="C729" s="3" t="s">
        <v>5445</v>
      </c>
      <c r="D729" s="2" t="s">
        <v>1067</v>
      </c>
      <c r="E729" s="2" t="s">
        <v>2152</v>
      </c>
      <c r="F729" s="2" t="s">
        <v>2149</v>
      </c>
      <c r="G729" s="2" t="s">
        <v>1407</v>
      </c>
      <c r="H729" s="2" t="s">
        <v>2157</v>
      </c>
      <c r="I729" s="2">
        <v>2007</v>
      </c>
      <c r="J729" s="2">
        <v>2014</v>
      </c>
      <c r="K729" s="2" t="s">
        <v>3686</v>
      </c>
      <c r="L729" s="2" t="s">
        <v>3687</v>
      </c>
      <c r="M729" s="2" t="s">
        <v>941</v>
      </c>
      <c r="N729" s="2" t="s">
        <v>941</v>
      </c>
      <c r="O729" s="2" t="s">
        <v>941</v>
      </c>
    </row>
    <row r="730" spans="1:15" s="2" customFormat="1" ht="225" x14ac:dyDescent="0.25">
      <c r="A730" s="2" t="s">
        <v>1069</v>
      </c>
      <c r="B730" s="2" t="s">
        <v>2221</v>
      </c>
      <c r="C730" s="3" t="s">
        <v>5445</v>
      </c>
      <c r="D730" s="2" t="s">
        <v>1067</v>
      </c>
      <c r="E730" s="2" t="s">
        <v>2152</v>
      </c>
      <c r="F730" s="2" t="s">
        <v>2149</v>
      </c>
      <c r="G730" s="2" t="s">
        <v>2212</v>
      </c>
      <c r="H730" s="2" t="s">
        <v>2155</v>
      </c>
      <c r="I730" s="2" t="s">
        <v>941</v>
      </c>
      <c r="J730" s="2" t="s">
        <v>941</v>
      </c>
      <c r="K730" s="2" t="s">
        <v>7590</v>
      </c>
      <c r="L730" s="2" t="s">
        <v>7591</v>
      </c>
      <c r="M730" s="2" t="s">
        <v>941</v>
      </c>
      <c r="N730" s="2" t="s">
        <v>941</v>
      </c>
      <c r="O730" s="2" t="s">
        <v>941</v>
      </c>
    </row>
    <row r="731" spans="1:15" s="2" customFormat="1" ht="409.5" x14ac:dyDescent="0.25">
      <c r="A731" s="2" t="s">
        <v>7592</v>
      </c>
      <c r="B731" s="2" t="s">
        <v>7593</v>
      </c>
      <c r="C731" s="3" t="s">
        <v>7594</v>
      </c>
      <c r="D731" s="2" t="s">
        <v>7595</v>
      </c>
      <c r="E731" s="2" t="s">
        <v>2152</v>
      </c>
      <c r="F731" s="2" t="s">
        <v>7596</v>
      </c>
      <c r="G731" s="2" t="s">
        <v>2191</v>
      </c>
      <c r="H731" s="2" t="s">
        <v>2155</v>
      </c>
      <c r="I731" s="2" t="s">
        <v>941</v>
      </c>
      <c r="J731" s="2" t="s">
        <v>941</v>
      </c>
      <c r="K731" s="2" t="s">
        <v>7597</v>
      </c>
      <c r="L731" s="2" t="s">
        <v>7598</v>
      </c>
      <c r="M731" s="2" t="s">
        <v>941</v>
      </c>
      <c r="N731" s="2" t="s">
        <v>941</v>
      </c>
      <c r="O731" s="2" t="s">
        <v>7599</v>
      </c>
    </row>
    <row r="732" spans="1:15" s="2" customFormat="1" ht="409.5" x14ac:dyDescent="0.25">
      <c r="A732" s="2" t="s">
        <v>7592</v>
      </c>
      <c r="B732" s="2" t="s">
        <v>7593</v>
      </c>
      <c r="C732" s="3" t="s">
        <v>7594</v>
      </c>
      <c r="D732" s="2" t="s">
        <v>7595</v>
      </c>
      <c r="E732" s="2" t="s">
        <v>2152</v>
      </c>
      <c r="F732" s="2" t="s">
        <v>7596</v>
      </c>
      <c r="G732" s="2" t="s">
        <v>2191</v>
      </c>
      <c r="H732" s="2" t="s">
        <v>2155</v>
      </c>
      <c r="I732" s="2" t="s">
        <v>941</v>
      </c>
      <c r="J732" s="2" t="s">
        <v>941</v>
      </c>
      <c r="K732" s="2" t="s">
        <v>7600</v>
      </c>
      <c r="L732" s="2" t="s">
        <v>7601</v>
      </c>
      <c r="M732" s="2" t="s">
        <v>941</v>
      </c>
      <c r="N732" s="2" t="s">
        <v>941</v>
      </c>
      <c r="O732" s="2" t="s">
        <v>7599</v>
      </c>
    </row>
    <row r="733" spans="1:15" s="2" customFormat="1" ht="409.5" x14ac:dyDescent="0.25">
      <c r="A733" s="2" t="s">
        <v>7592</v>
      </c>
      <c r="B733" s="2" t="s">
        <v>7593</v>
      </c>
      <c r="C733" s="3" t="s">
        <v>7594</v>
      </c>
      <c r="D733" s="2" t="s">
        <v>7595</v>
      </c>
      <c r="E733" s="2" t="s">
        <v>2152</v>
      </c>
      <c r="F733" s="2" t="s">
        <v>7596</v>
      </c>
      <c r="G733" s="2" t="s">
        <v>2191</v>
      </c>
      <c r="H733" s="2" t="s">
        <v>2155</v>
      </c>
      <c r="I733" s="2">
        <v>2022</v>
      </c>
      <c r="J733" s="2" t="s">
        <v>941</v>
      </c>
      <c r="K733" s="2" t="s">
        <v>3566</v>
      </c>
      <c r="L733" s="2" t="s">
        <v>3567</v>
      </c>
      <c r="M733" s="2" t="s">
        <v>941</v>
      </c>
      <c r="N733" s="2" t="s">
        <v>941</v>
      </c>
      <c r="O733" s="2" t="s">
        <v>7599</v>
      </c>
    </row>
    <row r="734" spans="1:15" s="2" customFormat="1" ht="409.5" x14ac:dyDescent="0.25">
      <c r="A734" s="2" t="s">
        <v>7592</v>
      </c>
      <c r="B734" s="2" t="s">
        <v>7593</v>
      </c>
      <c r="C734" s="3" t="s">
        <v>7594</v>
      </c>
      <c r="D734" s="2" t="s">
        <v>7595</v>
      </c>
      <c r="E734" s="2" t="s">
        <v>2152</v>
      </c>
      <c r="F734" s="2" t="s">
        <v>7596</v>
      </c>
      <c r="G734" s="2" t="s">
        <v>2191</v>
      </c>
      <c r="H734" s="2" t="s">
        <v>2157</v>
      </c>
      <c r="I734" s="2" t="s">
        <v>941</v>
      </c>
      <c r="J734" s="2" t="s">
        <v>941</v>
      </c>
      <c r="K734" s="2" t="s">
        <v>7602</v>
      </c>
      <c r="L734" s="2" t="s">
        <v>7603</v>
      </c>
      <c r="M734" s="2" t="s">
        <v>941</v>
      </c>
      <c r="N734" s="2" t="s">
        <v>941</v>
      </c>
      <c r="O734" s="2" t="s">
        <v>7599</v>
      </c>
    </row>
    <row r="735" spans="1:15" s="2" customFormat="1" ht="409.5" x14ac:dyDescent="0.25">
      <c r="A735" s="2" t="s">
        <v>7592</v>
      </c>
      <c r="B735" s="2" t="s">
        <v>7593</v>
      </c>
      <c r="C735" s="3" t="s">
        <v>7594</v>
      </c>
      <c r="D735" s="2" t="s">
        <v>7595</v>
      </c>
      <c r="E735" s="2" t="s">
        <v>2152</v>
      </c>
      <c r="F735" s="2" t="s">
        <v>7596</v>
      </c>
      <c r="G735" s="2" t="s">
        <v>2191</v>
      </c>
      <c r="H735" s="2" t="s">
        <v>2157</v>
      </c>
      <c r="I735" s="2" t="s">
        <v>941</v>
      </c>
      <c r="J735" s="2" t="s">
        <v>941</v>
      </c>
      <c r="K735" s="2" t="s">
        <v>7604</v>
      </c>
      <c r="L735" s="2" t="s">
        <v>7605</v>
      </c>
      <c r="M735" s="2" t="s">
        <v>941</v>
      </c>
      <c r="N735" s="2" t="s">
        <v>941</v>
      </c>
      <c r="O735" s="2" t="s">
        <v>7599</v>
      </c>
    </row>
    <row r="736" spans="1:15" s="2" customFormat="1" ht="409.5" x14ac:dyDescent="0.25">
      <c r="A736" s="2" t="s">
        <v>7592</v>
      </c>
      <c r="B736" s="2" t="s">
        <v>7593</v>
      </c>
      <c r="C736" s="3" t="s">
        <v>7594</v>
      </c>
      <c r="D736" s="2" t="s">
        <v>7595</v>
      </c>
      <c r="E736" s="2" t="s">
        <v>2152</v>
      </c>
      <c r="F736" s="2" t="s">
        <v>7596</v>
      </c>
      <c r="G736" s="2" t="s">
        <v>2191</v>
      </c>
      <c r="H736" s="2" t="s">
        <v>2157</v>
      </c>
      <c r="I736" s="2" t="s">
        <v>941</v>
      </c>
      <c r="J736" s="2" t="s">
        <v>941</v>
      </c>
      <c r="K736" s="2" t="s">
        <v>7606</v>
      </c>
      <c r="L736" s="2" t="s">
        <v>7607</v>
      </c>
      <c r="M736" s="2" t="s">
        <v>941</v>
      </c>
      <c r="N736" s="2" t="s">
        <v>941</v>
      </c>
      <c r="O736" s="2" t="s">
        <v>7599</v>
      </c>
    </row>
    <row r="737" spans="1:15" s="2" customFormat="1" ht="409.5" x14ac:dyDescent="0.25">
      <c r="A737" s="2" t="s">
        <v>7592</v>
      </c>
      <c r="B737" s="2" t="s">
        <v>7593</v>
      </c>
      <c r="C737" s="3" t="s">
        <v>7594</v>
      </c>
      <c r="D737" s="2" t="s">
        <v>7595</v>
      </c>
      <c r="E737" s="2" t="s">
        <v>2152</v>
      </c>
      <c r="F737" s="2" t="s">
        <v>7596</v>
      </c>
      <c r="G737" s="2" t="s">
        <v>2191</v>
      </c>
      <c r="H737" s="2" t="s">
        <v>2157</v>
      </c>
      <c r="I737" s="2" t="s">
        <v>941</v>
      </c>
      <c r="J737" s="2" t="s">
        <v>941</v>
      </c>
      <c r="K737" s="2" t="s">
        <v>479</v>
      </c>
      <c r="L737" s="2" t="s">
        <v>478</v>
      </c>
      <c r="M737" s="2" t="s">
        <v>941</v>
      </c>
      <c r="N737" s="2" t="s">
        <v>941</v>
      </c>
      <c r="O737" s="2" t="s">
        <v>7599</v>
      </c>
    </row>
    <row r="738" spans="1:15" s="2" customFormat="1" ht="409.5" x14ac:dyDescent="0.25">
      <c r="A738" s="2" t="s">
        <v>7592</v>
      </c>
      <c r="B738" s="2" t="s">
        <v>7593</v>
      </c>
      <c r="C738" s="3" t="s">
        <v>7594</v>
      </c>
      <c r="D738" s="2" t="s">
        <v>7595</v>
      </c>
      <c r="E738" s="2" t="s">
        <v>2152</v>
      </c>
      <c r="F738" s="2" t="s">
        <v>7596</v>
      </c>
      <c r="G738" s="2" t="s">
        <v>2191</v>
      </c>
      <c r="H738" s="2" t="s">
        <v>2157</v>
      </c>
      <c r="I738" s="2" t="s">
        <v>941</v>
      </c>
      <c r="J738" s="2" t="s">
        <v>941</v>
      </c>
      <c r="K738" s="2" t="s">
        <v>7608</v>
      </c>
      <c r="L738" s="2" t="s">
        <v>7609</v>
      </c>
      <c r="M738" s="2" t="s">
        <v>941</v>
      </c>
      <c r="N738" s="2" t="s">
        <v>941</v>
      </c>
      <c r="O738" s="2" t="s">
        <v>7599</v>
      </c>
    </row>
    <row r="739" spans="1:15" s="2" customFormat="1" ht="409.5" x14ac:dyDescent="0.25">
      <c r="A739" s="2" t="s">
        <v>7592</v>
      </c>
      <c r="B739" s="2" t="s">
        <v>7593</v>
      </c>
      <c r="C739" s="3" t="s">
        <v>7594</v>
      </c>
      <c r="D739" s="2" t="s">
        <v>7595</v>
      </c>
      <c r="E739" s="2" t="s">
        <v>2152</v>
      </c>
      <c r="F739" s="2" t="s">
        <v>7596</v>
      </c>
      <c r="G739" s="2" t="s">
        <v>2191</v>
      </c>
      <c r="H739" s="2" t="s">
        <v>2157</v>
      </c>
      <c r="I739" s="2" t="s">
        <v>941</v>
      </c>
      <c r="J739" s="2" t="s">
        <v>941</v>
      </c>
      <c r="K739" s="2" t="s">
        <v>7610</v>
      </c>
      <c r="L739" s="2" t="s">
        <v>7611</v>
      </c>
      <c r="M739" s="2" t="s">
        <v>941</v>
      </c>
      <c r="N739" s="2" t="s">
        <v>941</v>
      </c>
      <c r="O739" s="2" t="s">
        <v>7599</v>
      </c>
    </row>
    <row r="740" spans="1:15" s="2" customFormat="1" ht="409.5" x14ac:dyDescent="0.25">
      <c r="A740" s="2" t="s">
        <v>7592</v>
      </c>
      <c r="B740" s="2" t="s">
        <v>7593</v>
      </c>
      <c r="C740" s="3" t="s">
        <v>7594</v>
      </c>
      <c r="D740" s="2" t="s">
        <v>7595</v>
      </c>
      <c r="E740" s="2" t="s">
        <v>2152</v>
      </c>
      <c r="F740" s="2" t="s">
        <v>7596</v>
      </c>
      <c r="G740" s="2" t="s">
        <v>2191</v>
      </c>
      <c r="H740" s="2" t="s">
        <v>2157</v>
      </c>
      <c r="I740" s="2" t="s">
        <v>941</v>
      </c>
      <c r="J740" s="2" t="s">
        <v>941</v>
      </c>
      <c r="K740" s="2" t="s">
        <v>7612</v>
      </c>
      <c r="L740" s="2" t="s">
        <v>7613</v>
      </c>
      <c r="M740" s="2" t="s">
        <v>941</v>
      </c>
      <c r="N740" s="2" t="s">
        <v>941</v>
      </c>
      <c r="O740" s="2" t="s">
        <v>7599</v>
      </c>
    </row>
    <row r="741" spans="1:15" s="2" customFormat="1" ht="409.5" x14ac:dyDescent="0.25">
      <c r="A741" s="2" t="s">
        <v>7592</v>
      </c>
      <c r="B741" s="2" t="s">
        <v>7593</v>
      </c>
      <c r="C741" s="3" t="s">
        <v>7594</v>
      </c>
      <c r="D741" s="2" t="s">
        <v>7595</v>
      </c>
      <c r="E741" s="2" t="s">
        <v>2152</v>
      </c>
      <c r="F741" s="2" t="s">
        <v>7596</v>
      </c>
      <c r="G741" s="2" t="s">
        <v>2191</v>
      </c>
      <c r="H741" s="2" t="s">
        <v>2157</v>
      </c>
      <c r="I741" s="2" t="s">
        <v>941</v>
      </c>
      <c r="J741" s="2" t="s">
        <v>941</v>
      </c>
      <c r="K741" s="2" t="s">
        <v>7614</v>
      </c>
      <c r="L741" s="2" t="s">
        <v>7615</v>
      </c>
      <c r="M741" s="2" t="s">
        <v>941</v>
      </c>
      <c r="N741" s="2" t="s">
        <v>941</v>
      </c>
      <c r="O741" s="2" t="s">
        <v>7599</v>
      </c>
    </row>
    <row r="742" spans="1:15" s="2" customFormat="1" ht="409.5" x14ac:dyDescent="0.25">
      <c r="A742" s="2" t="s">
        <v>7592</v>
      </c>
      <c r="B742" s="2" t="s">
        <v>7593</v>
      </c>
      <c r="C742" s="3" t="s">
        <v>7594</v>
      </c>
      <c r="D742" s="2" t="s">
        <v>7595</v>
      </c>
      <c r="E742" s="2" t="s">
        <v>2152</v>
      </c>
      <c r="F742" s="2" t="s">
        <v>7596</v>
      </c>
      <c r="G742" s="2" t="s">
        <v>2191</v>
      </c>
      <c r="H742" s="2" t="s">
        <v>2157</v>
      </c>
      <c r="I742" s="2" t="s">
        <v>941</v>
      </c>
      <c r="J742" s="2" t="s">
        <v>941</v>
      </c>
      <c r="K742" s="2" t="s">
        <v>7616</v>
      </c>
      <c r="L742" s="2" t="s">
        <v>7617</v>
      </c>
      <c r="M742" s="2" t="s">
        <v>941</v>
      </c>
      <c r="N742" s="2" t="s">
        <v>941</v>
      </c>
      <c r="O742" s="2" t="s">
        <v>7599</v>
      </c>
    </row>
    <row r="743" spans="1:15" s="2" customFormat="1" ht="409.5" x14ac:dyDescent="0.25">
      <c r="A743" s="2" t="s">
        <v>7592</v>
      </c>
      <c r="B743" s="2" t="s">
        <v>7593</v>
      </c>
      <c r="C743" s="3" t="s">
        <v>7594</v>
      </c>
      <c r="D743" s="2" t="s">
        <v>7595</v>
      </c>
      <c r="E743" s="2" t="s">
        <v>2152</v>
      </c>
      <c r="F743" s="2" t="s">
        <v>7596</v>
      </c>
      <c r="G743" s="2" t="s">
        <v>2191</v>
      </c>
      <c r="H743" s="2" t="s">
        <v>2157</v>
      </c>
      <c r="I743" s="2" t="s">
        <v>941</v>
      </c>
      <c r="J743" s="2" t="s">
        <v>941</v>
      </c>
      <c r="K743" s="2" t="s">
        <v>7618</v>
      </c>
      <c r="L743" s="2" t="s">
        <v>7619</v>
      </c>
      <c r="M743" s="2" t="s">
        <v>941</v>
      </c>
      <c r="N743" s="2" t="s">
        <v>941</v>
      </c>
      <c r="O743" s="2" t="s">
        <v>7599</v>
      </c>
    </row>
    <row r="744" spans="1:15" s="2" customFormat="1" ht="409.5" x14ac:dyDescent="0.25">
      <c r="A744" s="2" t="s">
        <v>7592</v>
      </c>
      <c r="B744" s="2" t="s">
        <v>7593</v>
      </c>
      <c r="C744" s="3" t="s">
        <v>7594</v>
      </c>
      <c r="D744" s="2" t="s">
        <v>7595</v>
      </c>
      <c r="E744" s="2" t="s">
        <v>2152</v>
      </c>
      <c r="F744" s="2" t="s">
        <v>7596</v>
      </c>
      <c r="G744" s="2" t="s">
        <v>2191</v>
      </c>
      <c r="H744" s="2" t="s">
        <v>2157</v>
      </c>
      <c r="I744" s="2" t="s">
        <v>941</v>
      </c>
      <c r="J744" s="2" t="s">
        <v>941</v>
      </c>
      <c r="K744" s="2" t="s">
        <v>6022</v>
      </c>
      <c r="L744" s="2" t="s">
        <v>6023</v>
      </c>
      <c r="M744" s="2" t="s">
        <v>941</v>
      </c>
      <c r="N744" s="2" t="s">
        <v>941</v>
      </c>
      <c r="O744" s="2" t="s">
        <v>7599</v>
      </c>
    </row>
    <row r="745" spans="1:15" s="2" customFormat="1" ht="409.5" x14ac:dyDescent="0.25">
      <c r="A745" s="2" t="s">
        <v>7592</v>
      </c>
      <c r="B745" s="2" t="s">
        <v>7593</v>
      </c>
      <c r="C745" s="3" t="s">
        <v>7594</v>
      </c>
      <c r="D745" s="2" t="s">
        <v>7595</v>
      </c>
      <c r="E745" s="2" t="s">
        <v>2152</v>
      </c>
      <c r="F745" s="2" t="s">
        <v>7596</v>
      </c>
      <c r="G745" s="2" t="s">
        <v>2191</v>
      </c>
      <c r="H745" s="2" t="s">
        <v>2157</v>
      </c>
      <c r="I745" s="2" t="s">
        <v>941</v>
      </c>
      <c r="J745" s="2" t="s">
        <v>941</v>
      </c>
      <c r="K745" s="2" t="s">
        <v>7620</v>
      </c>
      <c r="L745" s="2" t="s">
        <v>7621</v>
      </c>
      <c r="M745" s="2" t="s">
        <v>941</v>
      </c>
      <c r="N745" s="2" t="s">
        <v>941</v>
      </c>
      <c r="O745" s="2" t="s">
        <v>7599</v>
      </c>
    </row>
    <row r="746" spans="1:15" s="2" customFormat="1" ht="409.5" x14ac:dyDescent="0.25">
      <c r="A746" s="2" t="s">
        <v>7592</v>
      </c>
      <c r="B746" s="2" t="s">
        <v>7593</v>
      </c>
      <c r="C746" s="3" t="s">
        <v>7594</v>
      </c>
      <c r="D746" s="2" t="s">
        <v>7595</v>
      </c>
      <c r="E746" s="2" t="s">
        <v>2152</v>
      </c>
      <c r="F746" s="2" t="s">
        <v>7596</v>
      </c>
      <c r="G746" s="2" t="s">
        <v>2191</v>
      </c>
      <c r="H746" s="2" t="s">
        <v>2157</v>
      </c>
      <c r="I746" s="2" t="s">
        <v>941</v>
      </c>
      <c r="J746" s="2" t="s">
        <v>941</v>
      </c>
      <c r="K746" s="2" t="s">
        <v>6983</v>
      </c>
      <c r="L746" s="2" t="s">
        <v>6984</v>
      </c>
      <c r="M746" s="2" t="s">
        <v>941</v>
      </c>
      <c r="N746" s="2" t="s">
        <v>941</v>
      </c>
      <c r="O746" s="2" t="s">
        <v>7599</v>
      </c>
    </row>
    <row r="747" spans="1:15" s="2" customFormat="1" ht="409.5" x14ac:dyDescent="0.25">
      <c r="A747" s="2" t="s">
        <v>7592</v>
      </c>
      <c r="B747" s="2" t="s">
        <v>7593</v>
      </c>
      <c r="C747" s="3" t="s">
        <v>7594</v>
      </c>
      <c r="D747" s="2" t="s">
        <v>7595</v>
      </c>
      <c r="E747" s="2" t="s">
        <v>2152</v>
      </c>
      <c r="F747" s="2" t="s">
        <v>7596</v>
      </c>
      <c r="G747" s="2" t="s">
        <v>2191</v>
      </c>
      <c r="H747" s="2" t="s">
        <v>2157</v>
      </c>
      <c r="I747" s="2" t="s">
        <v>941</v>
      </c>
      <c r="J747" s="2">
        <v>2012</v>
      </c>
      <c r="K747" s="2" t="s">
        <v>4060</v>
      </c>
      <c r="L747" s="2" t="s">
        <v>4061</v>
      </c>
      <c r="M747" s="2" t="s">
        <v>941</v>
      </c>
      <c r="N747" s="2" t="s">
        <v>941</v>
      </c>
      <c r="O747" s="2" t="s">
        <v>7599</v>
      </c>
    </row>
    <row r="748" spans="1:15" s="2" customFormat="1" ht="409.5" x14ac:dyDescent="0.25">
      <c r="A748" s="2" t="s">
        <v>7592</v>
      </c>
      <c r="B748" s="2" t="s">
        <v>7593</v>
      </c>
      <c r="C748" s="3" t="s">
        <v>7594</v>
      </c>
      <c r="D748" s="2" t="s">
        <v>7595</v>
      </c>
      <c r="E748" s="2" t="s">
        <v>2152</v>
      </c>
      <c r="F748" s="2" t="s">
        <v>7596</v>
      </c>
      <c r="G748" s="2" t="s">
        <v>2191</v>
      </c>
      <c r="H748" s="2" t="s">
        <v>2157</v>
      </c>
      <c r="I748" s="2">
        <v>2010</v>
      </c>
      <c r="J748" s="2" t="s">
        <v>941</v>
      </c>
      <c r="K748" s="2" t="s">
        <v>7622</v>
      </c>
      <c r="L748" s="2" t="s">
        <v>7623</v>
      </c>
      <c r="M748" s="2" t="s">
        <v>941</v>
      </c>
      <c r="N748" s="2" t="s">
        <v>941</v>
      </c>
      <c r="O748" s="2" t="s">
        <v>7599</v>
      </c>
    </row>
    <row r="749" spans="1:15" s="2" customFormat="1" ht="409.5" x14ac:dyDescent="0.25">
      <c r="A749" s="2" t="s">
        <v>7592</v>
      </c>
      <c r="B749" s="2" t="s">
        <v>7593</v>
      </c>
      <c r="C749" s="3" t="s">
        <v>7594</v>
      </c>
      <c r="D749" s="2" t="s">
        <v>7595</v>
      </c>
      <c r="E749" s="2" t="s">
        <v>2152</v>
      </c>
      <c r="F749" s="2" t="s">
        <v>7596</v>
      </c>
      <c r="G749" s="2" t="s">
        <v>2191</v>
      </c>
      <c r="H749" s="2" t="s">
        <v>2157</v>
      </c>
      <c r="I749" s="2">
        <v>2010</v>
      </c>
      <c r="J749" s="2">
        <v>2018</v>
      </c>
      <c r="K749" s="2" t="s">
        <v>7624</v>
      </c>
      <c r="L749" s="2" t="s">
        <v>7625</v>
      </c>
      <c r="M749" s="2" t="s">
        <v>941</v>
      </c>
      <c r="N749" s="2" t="s">
        <v>941</v>
      </c>
      <c r="O749" s="2" t="s">
        <v>7599</v>
      </c>
    </row>
    <row r="750" spans="1:15" s="2" customFormat="1" ht="409.5" x14ac:dyDescent="0.25">
      <c r="A750" s="2" t="s">
        <v>7592</v>
      </c>
      <c r="B750" s="2" t="s">
        <v>7593</v>
      </c>
      <c r="C750" s="3" t="s">
        <v>7594</v>
      </c>
      <c r="D750" s="2" t="s">
        <v>7595</v>
      </c>
      <c r="E750" s="2" t="s">
        <v>2152</v>
      </c>
      <c r="F750" s="2" t="s">
        <v>7596</v>
      </c>
      <c r="G750" s="2" t="s">
        <v>2191</v>
      </c>
      <c r="H750" s="2" t="s">
        <v>2157</v>
      </c>
      <c r="I750" s="2">
        <v>2012</v>
      </c>
      <c r="J750" s="2" t="s">
        <v>941</v>
      </c>
      <c r="K750" s="2" t="s">
        <v>7626</v>
      </c>
      <c r="L750" s="2" t="s">
        <v>7627</v>
      </c>
      <c r="M750" s="2" t="s">
        <v>941</v>
      </c>
      <c r="N750" s="2" t="s">
        <v>941</v>
      </c>
      <c r="O750" s="2" t="s">
        <v>7599</v>
      </c>
    </row>
    <row r="751" spans="1:15" s="2" customFormat="1" ht="409.5" x14ac:dyDescent="0.25">
      <c r="A751" s="2" t="s">
        <v>7592</v>
      </c>
      <c r="B751" s="2" t="s">
        <v>7593</v>
      </c>
      <c r="C751" s="3" t="s">
        <v>7594</v>
      </c>
      <c r="D751" s="2" t="s">
        <v>7595</v>
      </c>
      <c r="E751" s="2" t="s">
        <v>2152</v>
      </c>
      <c r="F751" s="2" t="s">
        <v>7596</v>
      </c>
      <c r="G751" s="2" t="s">
        <v>2191</v>
      </c>
      <c r="H751" s="2" t="s">
        <v>2157</v>
      </c>
      <c r="I751" s="2">
        <v>2012</v>
      </c>
      <c r="J751" s="2">
        <v>2019</v>
      </c>
      <c r="K751" s="2" t="s">
        <v>7628</v>
      </c>
      <c r="L751" s="2" t="s">
        <v>7629</v>
      </c>
      <c r="M751" s="2" t="s">
        <v>941</v>
      </c>
      <c r="N751" s="2" t="s">
        <v>941</v>
      </c>
      <c r="O751" s="2" t="s">
        <v>7599</v>
      </c>
    </row>
    <row r="752" spans="1:15" s="2" customFormat="1" ht="409.5" x14ac:dyDescent="0.25">
      <c r="A752" s="2" t="s">
        <v>7592</v>
      </c>
      <c r="B752" s="2" t="s">
        <v>7593</v>
      </c>
      <c r="C752" s="3" t="s">
        <v>7594</v>
      </c>
      <c r="D752" s="2" t="s">
        <v>7595</v>
      </c>
      <c r="E752" s="2" t="s">
        <v>2152</v>
      </c>
      <c r="F752" s="2" t="s">
        <v>7596</v>
      </c>
      <c r="G752" s="2" t="s">
        <v>2191</v>
      </c>
      <c r="H752" s="2" t="s">
        <v>2157</v>
      </c>
      <c r="I752" s="2">
        <v>2013</v>
      </c>
      <c r="J752" s="2" t="s">
        <v>941</v>
      </c>
      <c r="K752" s="2" t="s">
        <v>7630</v>
      </c>
      <c r="L752" s="4" t="s">
        <v>7631</v>
      </c>
      <c r="M752" s="2" t="s">
        <v>941</v>
      </c>
      <c r="N752" s="2" t="s">
        <v>941</v>
      </c>
      <c r="O752" s="2" t="s">
        <v>7599</v>
      </c>
    </row>
    <row r="753" spans="1:15" s="2" customFormat="1" x14ac:dyDescent="0.25">
      <c r="A753" s="2" t="s">
        <v>2340</v>
      </c>
      <c r="B753" s="2" t="s">
        <v>2339</v>
      </c>
      <c r="C753" s="2" t="s">
        <v>941</v>
      </c>
      <c r="D753" s="2" t="s">
        <v>941</v>
      </c>
      <c r="E753" s="2" t="s">
        <v>941</v>
      </c>
      <c r="F753" s="2" t="s">
        <v>941</v>
      </c>
      <c r="G753" s="2" t="s">
        <v>1407</v>
      </c>
      <c r="H753" s="2" t="s">
        <v>2155</v>
      </c>
      <c r="I753" s="2" t="s">
        <v>941</v>
      </c>
      <c r="J753" s="2" t="s">
        <v>941</v>
      </c>
      <c r="K753" s="2" t="s">
        <v>1513</v>
      </c>
      <c r="L753" s="2" t="s">
        <v>799</v>
      </c>
      <c r="M753" s="2" t="s">
        <v>941</v>
      </c>
      <c r="N753" s="2" t="s">
        <v>941</v>
      </c>
      <c r="O753" s="2" t="s">
        <v>941</v>
      </c>
    </row>
    <row r="754" spans="1:15" s="2" customFormat="1" ht="180" x14ac:dyDescent="0.25">
      <c r="A754" s="2" t="s">
        <v>7632</v>
      </c>
      <c r="B754" s="2" t="s">
        <v>7633</v>
      </c>
      <c r="C754" s="3" t="s">
        <v>7634</v>
      </c>
      <c r="D754" s="2" t="s">
        <v>7635</v>
      </c>
      <c r="E754" s="2" t="s">
        <v>2152</v>
      </c>
      <c r="F754" s="2" t="s">
        <v>7636</v>
      </c>
      <c r="G754" s="2" t="s">
        <v>2191</v>
      </c>
      <c r="H754" s="2" t="s">
        <v>2155</v>
      </c>
      <c r="I754" s="2" t="s">
        <v>941</v>
      </c>
      <c r="J754" s="2" t="s">
        <v>941</v>
      </c>
      <c r="K754" s="2" t="s">
        <v>7637</v>
      </c>
      <c r="L754" s="2" t="s">
        <v>7638</v>
      </c>
      <c r="M754" s="2" t="s">
        <v>7639</v>
      </c>
      <c r="N754" s="2" t="s">
        <v>941</v>
      </c>
      <c r="O754" s="2" t="s">
        <v>941</v>
      </c>
    </row>
    <row r="755" spans="1:15" s="2" customFormat="1" ht="180" x14ac:dyDescent="0.25">
      <c r="A755" s="2" t="s">
        <v>7632</v>
      </c>
      <c r="B755" s="2" t="s">
        <v>7633</v>
      </c>
      <c r="C755" s="3" t="s">
        <v>7634</v>
      </c>
      <c r="D755" s="2" t="s">
        <v>7635</v>
      </c>
      <c r="E755" s="2" t="s">
        <v>2152</v>
      </c>
      <c r="F755" s="2" t="s">
        <v>7636</v>
      </c>
      <c r="G755" s="2" t="s">
        <v>2191</v>
      </c>
      <c r="H755" s="2" t="s">
        <v>2155</v>
      </c>
      <c r="I755" s="2" t="s">
        <v>941</v>
      </c>
      <c r="J755" s="2" t="s">
        <v>941</v>
      </c>
      <c r="K755" s="2" t="s">
        <v>7640</v>
      </c>
      <c r="L755" s="2" t="s">
        <v>7641</v>
      </c>
      <c r="M755" s="2" t="s">
        <v>7639</v>
      </c>
      <c r="N755" s="2" t="s">
        <v>941</v>
      </c>
      <c r="O755" s="2" t="s">
        <v>941</v>
      </c>
    </row>
    <row r="756" spans="1:15" s="2" customFormat="1" ht="180" x14ac:dyDescent="0.25">
      <c r="A756" s="2" t="s">
        <v>7632</v>
      </c>
      <c r="B756" s="2" t="s">
        <v>7633</v>
      </c>
      <c r="C756" s="3" t="s">
        <v>7634</v>
      </c>
      <c r="D756" s="2" t="s">
        <v>7635</v>
      </c>
      <c r="E756" s="2" t="s">
        <v>2152</v>
      </c>
      <c r="F756" s="2" t="s">
        <v>7636</v>
      </c>
      <c r="G756" s="2" t="s">
        <v>2191</v>
      </c>
      <c r="H756" s="2" t="s">
        <v>2155</v>
      </c>
      <c r="I756" s="2" t="s">
        <v>941</v>
      </c>
      <c r="J756" s="2" t="s">
        <v>941</v>
      </c>
      <c r="K756" s="2" t="s">
        <v>6739</v>
      </c>
      <c r="L756" s="2" t="s">
        <v>6740</v>
      </c>
      <c r="M756" s="2" t="s">
        <v>7639</v>
      </c>
      <c r="N756" s="2" t="s">
        <v>941</v>
      </c>
      <c r="O756" s="2" t="s">
        <v>941</v>
      </c>
    </row>
    <row r="757" spans="1:15" s="2" customFormat="1" ht="180" x14ac:dyDescent="0.25">
      <c r="A757" s="2" t="s">
        <v>7632</v>
      </c>
      <c r="B757" s="2" t="s">
        <v>7633</v>
      </c>
      <c r="C757" s="3" t="s">
        <v>7634</v>
      </c>
      <c r="D757" s="2" t="s">
        <v>7635</v>
      </c>
      <c r="E757" s="2" t="s">
        <v>2152</v>
      </c>
      <c r="F757" s="2" t="s">
        <v>7636</v>
      </c>
      <c r="G757" s="2" t="s">
        <v>2191</v>
      </c>
      <c r="H757" s="2" t="s">
        <v>2155</v>
      </c>
      <c r="I757" s="2" t="s">
        <v>941</v>
      </c>
      <c r="J757" s="2" t="s">
        <v>941</v>
      </c>
      <c r="K757" s="2" t="s">
        <v>7642</v>
      </c>
      <c r="L757" s="2" t="s">
        <v>7643</v>
      </c>
      <c r="M757" s="2" t="s">
        <v>7639</v>
      </c>
      <c r="N757" s="2" t="s">
        <v>941</v>
      </c>
      <c r="O757" s="2" t="s">
        <v>941</v>
      </c>
    </row>
    <row r="758" spans="1:15" s="2" customFormat="1" ht="180" x14ac:dyDescent="0.25">
      <c r="A758" s="2" t="s">
        <v>7632</v>
      </c>
      <c r="B758" s="2" t="s">
        <v>7633</v>
      </c>
      <c r="C758" s="3" t="s">
        <v>7634</v>
      </c>
      <c r="D758" s="2" t="s">
        <v>7635</v>
      </c>
      <c r="E758" s="2" t="s">
        <v>2152</v>
      </c>
      <c r="F758" s="2" t="s">
        <v>7636</v>
      </c>
      <c r="G758" s="2" t="s">
        <v>2191</v>
      </c>
      <c r="H758" s="2" t="s">
        <v>2155</v>
      </c>
      <c r="I758" s="2" t="s">
        <v>941</v>
      </c>
      <c r="J758" s="2" t="s">
        <v>941</v>
      </c>
      <c r="K758" s="2" t="s">
        <v>7644</v>
      </c>
      <c r="L758" s="2" t="s">
        <v>7645</v>
      </c>
      <c r="M758" s="2" t="s">
        <v>7639</v>
      </c>
      <c r="N758" s="2" t="s">
        <v>941</v>
      </c>
      <c r="O758" s="2" t="s">
        <v>941</v>
      </c>
    </row>
    <row r="759" spans="1:15" s="2" customFormat="1" ht="180" x14ac:dyDescent="0.25">
      <c r="A759" s="2" t="s">
        <v>7632</v>
      </c>
      <c r="B759" s="2" t="s">
        <v>7633</v>
      </c>
      <c r="C759" s="3" t="s">
        <v>7634</v>
      </c>
      <c r="D759" s="2" t="s">
        <v>7635</v>
      </c>
      <c r="E759" s="2" t="s">
        <v>2152</v>
      </c>
      <c r="F759" s="2" t="s">
        <v>7636</v>
      </c>
      <c r="G759" s="2" t="s">
        <v>2191</v>
      </c>
      <c r="H759" s="2" t="s">
        <v>2157</v>
      </c>
      <c r="I759" s="2" t="s">
        <v>941</v>
      </c>
      <c r="J759" s="2" t="s">
        <v>941</v>
      </c>
      <c r="K759" s="2" t="s">
        <v>4877</v>
      </c>
      <c r="L759" s="2" t="s">
        <v>4878</v>
      </c>
      <c r="M759" s="2" t="s">
        <v>7639</v>
      </c>
      <c r="N759" s="2" t="s">
        <v>941</v>
      </c>
      <c r="O759" s="2" t="s">
        <v>941</v>
      </c>
    </row>
    <row r="760" spans="1:15" s="2" customFormat="1" ht="180" x14ac:dyDescent="0.25">
      <c r="A760" s="2" t="s">
        <v>7632</v>
      </c>
      <c r="B760" s="2" t="s">
        <v>7633</v>
      </c>
      <c r="C760" s="3" t="s">
        <v>7634</v>
      </c>
      <c r="D760" s="2" t="s">
        <v>7635</v>
      </c>
      <c r="E760" s="2" t="s">
        <v>2152</v>
      </c>
      <c r="F760" s="2" t="s">
        <v>7636</v>
      </c>
      <c r="G760" s="2" t="s">
        <v>2191</v>
      </c>
      <c r="H760" s="2" t="s">
        <v>2157</v>
      </c>
      <c r="I760" s="2" t="s">
        <v>941</v>
      </c>
      <c r="J760" s="2" t="s">
        <v>941</v>
      </c>
      <c r="K760" s="2" t="s">
        <v>7646</v>
      </c>
      <c r="L760" s="2" t="s">
        <v>7647</v>
      </c>
      <c r="M760" s="2" t="s">
        <v>7639</v>
      </c>
      <c r="N760" s="2" t="s">
        <v>941</v>
      </c>
      <c r="O760" s="2" t="s">
        <v>941</v>
      </c>
    </row>
    <row r="761" spans="1:15" s="2" customFormat="1" ht="180" x14ac:dyDescent="0.25">
      <c r="A761" s="2" t="s">
        <v>7632</v>
      </c>
      <c r="B761" s="2" t="s">
        <v>7633</v>
      </c>
      <c r="C761" s="3" t="s">
        <v>7634</v>
      </c>
      <c r="D761" s="2" t="s">
        <v>7635</v>
      </c>
      <c r="E761" s="2" t="s">
        <v>2152</v>
      </c>
      <c r="F761" s="2" t="s">
        <v>7636</v>
      </c>
      <c r="G761" s="2" t="s">
        <v>2191</v>
      </c>
      <c r="H761" s="2" t="s">
        <v>2157</v>
      </c>
      <c r="I761" s="2" t="s">
        <v>941</v>
      </c>
      <c r="J761" s="2" t="s">
        <v>941</v>
      </c>
      <c r="K761" s="2" t="s">
        <v>7648</v>
      </c>
      <c r="L761" s="2" t="s">
        <v>7649</v>
      </c>
      <c r="M761" s="2" t="s">
        <v>7639</v>
      </c>
      <c r="N761" s="2" t="s">
        <v>941</v>
      </c>
      <c r="O761" s="2" t="s">
        <v>941</v>
      </c>
    </row>
    <row r="762" spans="1:15" s="2" customFormat="1" ht="180" x14ac:dyDescent="0.25">
      <c r="A762" s="2" t="s">
        <v>7632</v>
      </c>
      <c r="B762" s="2" t="s">
        <v>7633</v>
      </c>
      <c r="C762" s="3" t="s">
        <v>7634</v>
      </c>
      <c r="D762" s="2" t="s">
        <v>7635</v>
      </c>
      <c r="E762" s="2" t="s">
        <v>2152</v>
      </c>
      <c r="F762" s="2" t="s">
        <v>7636</v>
      </c>
      <c r="G762" s="2" t="s">
        <v>1407</v>
      </c>
      <c r="H762" s="2" t="s">
        <v>2155</v>
      </c>
      <c r="I762" s="2" t="s">
        <v>941</v>
      </c>
      <c r="J762" s="2" t="s">
        <v>941</v>
      </c>
      <c r="K762" s="2" t="s">
        <v>7650</v>
      </c>
      <c r="L762" s="2" t="s">
        <v>7651</v>
      </c>
      <c r="M762" s="2" t="s">
        <v>7639</v>
      </c>
      <c r="N762" s="2" t="s">
        <v>941</v>
      </c>
      <c r="O762" s="2" t="s">
        <v>941</v>
      </c>
    </row>
    <row r="763" spans="1:15" s="2" customFormat="1" ht="180" x14ac:dyDescent="0.25">
      <c r="A763" s="2" t="s">
        <v>7632</v>
      </c>
      <c r="B763" s="2" t="s">
        <v>7633</v>
      </c>
      <c r="C763" s="3" t="s">
        <v>7634</v>
      </c>
      <c r="D763" s="2" t="s">
        <v>7635</v>
      </c>
      <c r="E763" s="2" t="s">
        <v>2152</v>
      </c>
      <c r="F763" s="2" t="s">
        <v>7636</v>
      </c>
      <c r="G763" s="2" t="s">
        <v>1407</v>
      </c>
      <c r="H763" s="2" t="s">
        <v>2157</v>
      </c>
      <c r="I763" s="2" t="s">
        <v>941</v>
      </c>
      <c r="J763" s="2" t="s">
        <v>941</v>
      </c>
      <c r="K763" s="2" t="s">
        <v>7652</v>
      </c>
      <c r="L763" s="2" t="s">
        <v>7653</v>
      </c>
      <c r="M763" s="2" t="s">
        <v>7639</v>
      </c>
      <c r="N763" s="2" t="s">
        <v>941</v>
      </c>
      <c r="O763" s="2" t="s">
        <v>941</v>
      </c>
    </row>
    <row r="764" spans="1:15" s="2" customFormat="1" ht="180" x14ac:dyDescent="0.25">
      <c r="A764" s="2" t="s">
        <v>7632</v>
      </c>
      <c r="B764" s="2" t="s">
        <v>7633</v>
      </c>
      <c r="C764" s="3" t="s">
        <v>7634</v>
      </c>
      <c r="D764" s="2" t="s">
        <v>7635</v>
      </c>
      <c r="E764" s="2" t="s">
        <v>2152</v>
      </c>
      <c r="F764" s="2" t="s">
        <v>7636</v>
      </c>
      <c r="G764" s="2" t="s">
        <v>1407</v>
      </c>
      <c r="H764" s="2" t="s">
        <v>2157</v>
      </c>
      <c r="I764" s="2" t="s">
        <v>941</v>
      </c>
      <c r="J764" s="2" t="s">
        <v>941</v>
      </c>
      <c r="K764" s="2" t="s">
        <v>7654</v>
      </c>
      <c r="L764" s="2" t="s">
        <v>7655</v>
      </c>
      <c r="M764" s="2" t="s">
        <v>7639</v>
      </c>
      <c r="N764" s="2" t="s">
        <v>941</v>
      </c>
      <c r="O764" s="2" t="s">
        <v>941</v>
      </c>
    </row>
    <row r="765" spans="1:15" s="2" customFormat="1" ht="180" x14ac:dyDescent="0.25">
      <c r="A765" s="2" t="s">
        <v>7632</v>
      </c>
      <c r="B765" s="2" t="s">
        <v>7633</v>
      </c>
      <c r="C765" s="3" t="s">
        <v>7634</v>
      </c>
      <c r="D765" s="2" t="s">
        <v>7635</v>
      </c>
      <c r="E765" s="2" t="s">
        <v>2152</v>
      </c>
      <c r="F765" s="2" t="s">
        <v>7636</v>
      </c>
      <c r="G765" s="2" t="s">
        <v>1407</v>
      </c>
      <c r="H765" s="2" t="s">
        <v>2157</v>
      </c>
      <c r="I765" s="2" t="s">
        <v>941</v>
      </c>
      <c r="J765" s="2" t="s">
        <v>941</v>
      </c>
      <c r="K765" s="2" t="s">
        <v>7656</v>
      </c>
      <c r="L765" s="2" t="s">
        <v>7657</v>
      </c>
      <c r="M765" s="2" t="s">
        <v>7639</v>
      </c>
      <c r="N765" s="2" t="s">
        <v>941</v>
      </c>
      <c r="O765" s="2" t="s">
        <v>941</v>
      </c>
    </row>
    <row r="766" spans="1:15" s="2" customFormat="1" ht="180" x14ac:dyDescent="0.25">
      <c r="A766" s="2" t="s">
        <v>7632</v>
      </c>
      <c r="B766" s="2" t="s">
        <v>7633</v>
      </c>
      <c r="C766" s="3" t="s">
        <v>7634</v>
      </c>
      <c r="D766" s="2" t="s">
        <v>7635</v>
      </c>
      <c r="E766" s="2" t="s">
        <v>2152</v>
      </c>
      <c r="F766" s="2" t="s">
        <v>7636</v>
      </c>
      <c r="G766" s="2" t="s">
        <v>1407</v>
      </c>
      <c r="H766" s="2" t="s">
        <v>2157</v>
      </c>
      <c r="I766" s="2" t="s">
        <v>941</v>
      </c>
      <c r="J766" s="2" t="s">
        <v>941</v>
      </c>
      <c r="K766" s="2" t="s">
        <v>7658</v>
      </c>
      <c r="L766" s="2" t="s">
        <v>7659</v>
      </c>
      <c r="M766" s="2" t="s">
        <v>7639</v>
      </c>
      <c r="N766" s="2" t="s">
        <v>941</v>
      </c>
      <c r="O766" s="2" t="s">
        <v>941</v>
      </c>
    </row>
    <row r="767" spans="1:15" s="2" customFormat="1" ht="180" x14ac:dyDescent="0.25">
      <c r="A767" s="2" t="s">
        <v>7632</v>
      </c>
      <c r="B767" s="2" t="s">
        <v>7633</v>
      </c>
      <c r="C767" s="3" t="s">
        <v>7634</v>
      </c>
      <c r="D767" s="2" t="s">
        <v>7635</v>
      </c>
      <c r="E767" s="2" t="s">
        <v>2152</v>
      </c>
      <c r="F767" s="2" t="s">
        <v>7636</v>
      </c>
      <c r="G767" s="2" t="s">
        <v>1407</v>
      </c>
      <c r="H767" s="2" t="s">
        <v>2157</v>
      </c>
      <c r="I767" s="2" t="s">
        <v>941</v>
      </c>
      <c r="J767" s="2" t="s">
        <v>941</v>
      </c>
      <c r="K767" s="2" t="s">
        <v>1020</v>
      </c>
      <c r="L767" s="2" t="s">
        <v>344</v>
      </c>
      <c r="M767" s="2" t="s">
        <v>7639</v>
      </c>
      <c r="N767" s="2" t="s">
        <v>941</v>
      </c>
      <c r="O767" s="2" t="s">
        <v>941</v>
      </c>
    </row>
    <row r="768" spans="1:15" s="2" customFormat="1" ht="105" x14ac:dyDescent="0.25">
      <c r="A768" s="2" t="s">
        <v>5465</v>
      </c>
      <c r="B768" s="2" t="s">
        <v>5466</v>
      </c>
      <c r="C768" s="3" t="s">
        <v>5467</v>
      </c>
      <c r="D768" s="2" t="s">
        <v>5469</v>
      </c>
      <c r="E768" s="2" t="s">
        <v>2152</v>
      </c>
      <c r="F768" s="2" t="s">
        <v>7660</v>
      </c>
      <c r="G768" s="2" t="s">
        <v>2191</v>
      </c>
      <c r="H768" s="2" t="s">
        <v>2157</v>
      </c>
      <c r="I768" s="2" t="s">
        <v>941</v>
      </c>
      <c r="J768" s="2" t="s">
        <v>941</v>
      </c>
      <c r="K768" s="2" t="s">
        <v>971</v>
      </c>
      <c r="L768" s="2" t="s">
        <v>837</v>
      </c>
      <c r="M768" s="2" t="s">
        <v>5470</v>
      </c>
      <c r="N768" s="2" t="s">
        <v>941</v>
      </c>
      <c r="O768" s="2" t="s">
        <v>5471</v>
      </c>
    </row>
    <row r="769" spans="1:15" s="2" customFormat="1" ht="105" x14ac:dyDescent="0.25">
      <c r="A769" s="2" t="s">
        <v>5465</v>
      </c>
      <c r="B769" s="2" t="s">
        <v>5466</v>
      </c>
      <c r="C769" s="3" t="s">
        <v>5467</v>
      </c>
      <c r="D769" s="2" t="s">
        <v>5469</v>
      </c>
      <c r="E769" s="2" t="s">
        <v>2152</v>
      </c>
      <c r="F769" s="2" t="s">
        <v>7660</v>
      </c>
      <c r="G769" s="2" t="s">
        <v>1407</v>
      </c>
      <c r="H769" s="2" t="s">
        <v>2155</v>
      </c>
      <c r="I769" s="2" t="s">
        <v>941</v>
      </c>
      <c r="J769" s="2" t="s">
        <v>941</v>
      </c>
      <c r="K769" s="2" t="s">
        <v>3608</v>
      </c>
      <c r="L769" s="2" t="s">
        <v>3609</v>
      </c>
      <c r="M769" s="2" t="s">
        <v>5470</v>
      </c>
      <c r="N769" s="2" t="s">
        <v>941</v>
      </c>
      <c r="O769" s="2" t="s">
        <v>5471</v>
      </c>
    </row>
    <row r="770" spans="1:15" s="2" customFormat="1" x14ac:dyDescent="0.25">
      <c r="A770" s="2" t="s">
        <v>2210</v>
      </c>
      <c r="B770" s="2" t="s">
        <v>2209</v>
      </c>
      <c r="C770" s="2" t="s">
        <v>7661</v>
      </c>
      <c r="D770" s="2" t="s">
        <v>2208</v>
      </c>
      <c r="E770" s="2" t="s">
        <v>2152</v>
      </c>
      <c r="F770" s="2" t="s">
        <v>2207</v>
      </c>
      <c r="G770" s="2" t="s">
        <v>2191</v>
      </c>
      <c r="H770" s="2" t="s">
        <v>2155</v>
      </c>
      <c r="I770" s="2" t="s">
        <v>941</v>
      </c>
      <c r="J770" s="2" t="s">
        <v>941</v>
      </c>
      <c r="K770" s="2" t="s">
        <v>1020</v>
      </c>
      <c r="L770" s="2" t="s">
        <v>344</v>
      </c>
      <c r="M770" s="2" t="s">
        <v>941</v>
      </c>
      <c r="N770" s="2" t="s">
        <v>941</v>
      </c>
      <c r="O770" s="2" t="s">
        <v>7662</v>
      </c>
    </row>
    <row r="771" spans="1:15" s="2" customFormat="1" x14ac:dyDescent="0.25">
      <c r="A771" s="2" t="s">
        <v>2210</v>
      </c>
      <c r="B771" s="2" t="s">
        <v>2209</v>
      </c>
      <c r="C771" s="2" t="s">
        <v>7661</v>
      </c>
      <c r="D771" s="2" t="s">
        <v>2208</v>
      </c>
      <c r="E771" s="2" t="s">
        <v>2152</v>
      </c>
      <c r="F771" s="2" t="s">
        <v>2207</v>
      </c>
      <c r="G771" s="2" t="s">
        <v>2191</v>
      </c>
      <c r="H771" s="2" t="s">
        <v>2155</v>
      </c>
      <c r="I771" s="2" t="s">
        <v>941</v>
      </c>
      <c r="J771" s="2" t="s">
        <v>941</v>
      </c>
      <c r="K771" s="2" t="s">
        <v>7663</v>
      </c>
      <c r="L771" s="2" t="s">
        <v>7664</v>
      </c>
      <c r="M771" s="2" t="s">
        <v>941</v>
      </c>
      <c r="N771" s="2" t="s">
        <v>941</v>
      </c>
      <c r="O771" s="2" t="s">
        <v>7662</v>
      </c>
    </row>
    <row r="772" spans="1:15" s="2" customFormat="1" x14ac:dyDescent="0.25">
      <c r="A772" s="2" t="s">
        <v>2210</v>
      </c>
      <c r="B772" s="2" t="s">
        <v>2209</v>
      </c>
      <c r="C772" s="2" t="s">
        <v>7661</v>
      </c>
      <c r="D772" s="2" t="s">
        <v>2208</v>
      </c>
      <c r="E772" s="2" t="s">
        <v>2152</v>
      </c>
      <c r="F772" s="2" t="s">
        <v>2207</v>
      </c>
      <c r="G772" s="2" t="s">
        <v>2191</v>
      </c>
      <c r="H772" s="2" t="s">
        <v>2157</v>
      </c>
      <c r="I772" s="2" t="s">
        <v>941</v>
      </c>
      <c r="J772" s="2" t="s">
        <v>941</v>
      </c>
      <c r="K772" s="2" t="s">
        <v>7665</v>
      </c>
      <c r="L772" s="2" t="s">
        <v>7666</v>
      </c>
      <c r="M772" s="2" t="s">
        <v>941</v>
      </c>
      <c r="N772" s="2" t="s">
        <v>941</v>
      </c>
      <c r="O772" s="2" t="s">
        <v>7662</v>
      </c>
    </row>
    <row r="773" spans="1:15" s="2" customFormat="1" ht="150" x14ac:dyDescent="0.25">
      <c r="A773" s="2" t="s">
        <v>1733</v>
      </c>
      <c r="B773" s="2" t="s">
        <v>2384</v>
      </c>
      <c r="C773" s="3" t="s">
        <v>7667</v>
      </c>
      <c r="D773" s="2" t="s">
        <v>1732</v>
      </c>
      <c r="E773" s="2" t="s">
        <v>2152</v>
      </c>
      <c r="F773" s="2" t="s">
        <v>2383</v>
      </c>
      <c r="G773" s="2" t="s">
        <v>2191</v>
      </c>
      <c r="H773" s="2" t="s">
        <v>2155</v>
      </c>
      <c r="I773" s="2" t="s">
        <v>941</v>
      </c>
      <c r="J773" s="2" t="s">
        <v>941</v>
      </c>
      <c r="K773" s="2" t="s">
        <v>4007</v>
      </c>
      <c r="L773" s="2" t="s">
        <v>4008</v>
      </c>
      <c r="M773" s="2" t="s">
        <v>941</v>
      </c>
      <c r="N773" s="2" t="s">
        <v>941</v>
      </c>
      <c r="O773" s="2" t="s">
        <v>7668</v>
      </c>
    </row>
    <row r="774" spans="1:15" s="2" customFormat="1" ht="150" x14ac:dyDescent="0.25">
      <c r="A774" s="2" t="s">
        <v>1733</v>
      </c>
      <c r="B774" s="2" t="s">
        <v>2384</v>
      </c>
      <c r="C774" s="3" t="s">
        <v>7667</v>
      </c>
      <c r="D774" s="2" t="s">
        <v>1732</v>
      </c>
      <c r="E774" s="2" t="s">
        <v>2152</v>
      </c>
      <c r="F774" s="2" t="s">
        <v>2383</v>
      </c>
      <c r="G774" s="2" t="s">
        <v>2191</v>
      </c>
      <c r="H774" s="2" t="s">
        <v>2155</v>
      </c>
      <c r="I774" s="2" t="s">
        <v>941</v>
      </c>
      <c r="J774" s="2" t="s">
        <v>941</v>
      </c>
      <c r="K774" s="2" t="s">
        <v>1706</v>
      </c>
      <c r="L774" s="2" t="s">
        <v>884</v>
      </c>
      <c r="M774" s="2" t="s">
        <v>941</v>
      </c>
      <c r="N774" s="2" t="s">
        <v>941</v>
      </c>
      <c r="O774" s="2" t="s">
        <v>7668</v>
      </c>
    </row>
    <row r="775" spans="1:15" s="2" customFormat="1" ht="150" x14ac:dyDescent="0.25">
      <c r="A775" s="2" t="s">
        <v>1733</v>
      </c>
      <c r="B775" s="2" t="s">
        <v>2384</v>
      </c>
      <c r="C775" s="3" t="s">
        <v>7667</v>
      </c>
      <c r="D775" s="2" t="s">
        <v>1732</v>
      </c>
      <c r="E775" s="2" t="s">
        <v>2152</v>
      </c>
      <c r="F775" s="2" t="s">
        <v>2383</v>
      </c>
      <c r="G775" s="2" t="s">
        <v>2191</v>
      </c>
      <c r="H775" s="2" t="s">
        <v>2157</v>
      </c>
      <c r="I775" s="2" t="s">
        <v>941</v>
      </c>
      <c r="J775" s="2" t="s">
        <v>941</v>
      </c>
      <c r="K775" s="2" t="s">
        <v>6571</v>
      </c>
      <c r="L775" s="2" t="s">
        <v>6572</v>
      </c>
      <c r="M775" s="2" t="s">
        <v>941</v>
      </c>
      <c r="N775" s="2" t="s">
        <v>941</v>
      </c>
      <c r="O775" s="2" t="s">
        <v>7668</v>
      </c>
    </row>
    <row r="776" spans="1:15" s="2" customFormat="1" ht="150" x14ac:dyDescent="0.25">
      <c r="A776" s="2" t="s">
        <v>1733</v>
      </c>
      <c r="B776" s="2" t="s">
        <v>2384</v>
      </c>
      <c r="C776" s="3" t="s">
        <v>7667</v>
      </c>
      <c r="D776" s="2" t="s">
        <v>1732</v>
      </c>
      <c r="E776" s="2" t="s">
        <v>2152</v>
      </c>
      <c r="F776" s="2" t="s">
        <v>2383</v>
      </c>
      <c r="G776" s="2" t="s">
        <v>2191</v>
      </c>
      <c r="H776" s="2" t="s">
        <v>2157</v>
      </c>
      <c r="I776" s="2" t="s">
        <v>941</v>
      </c>
      <c r="J776" s="2">
        <v>2019</v>
      </c>
      <c r="K776" s="2" t="s">
        <v>7669</v>
      </c>
      <c r="L776" s="2" t="s">
        <v>7670</v>
      </c>
      <c r="M776" s="2" t="s">
        <v>941</v>
      </c>
      <c r="N776" s="2" t="s">
        <v>941</v>
      </c>
      <c r="O776" s="2" t="s">
        <v>7668</v>
      </c>
    </row>
    <row r="777" spans="1:15" s="2" customFormat="1" ht="60" x14ac:dyDescent="0.25">
      <c r="A777" s="2" t="s">
        <v>7671</v>
      </c>
      <c r="B777" s="2" t="s">
        <v>7672</v>
      </c>
      <c r="C777" s="3" t="s">
        <v>7673</v>
      </c>
      <c r="D777" s="2" t="s">
        <v>7674</v>
      </c>
      <c r="E777" s="2" t="s">
        <v>941</v>
      </c>
      <c r="F777" s="2" t="s">
        <v>941</v>
      </c>
      <c r="G777" s="2" t="s">
        <v>2194</v>
      </c>
      <c r="H777" s="2" t="s">
        <v>2157</v>
      </c>
      <c r="I777" s="2" t="s">
        <v>941</v>
      </c>
      <c r="J777" s="2" t="s">
        <v>941</v>
      </c>
      <c r="K777" s="2" t="s">
        <v>7675</v>
      </c>
      <c r="L777" s="2" t="s">
        <v>7676</v>
      </c>
      <c r="M777" s="2" t="s">
        <v>7677</v>
      </c>
      <c r="N777" s="2" t="s">
        <v>941</v>
      </c>
      <c r="O777" s="2" t="s">
        <v>941</v>
      </c>
    </row>
    <row r="778" spans="1:15" s="2" customFormat="1" ht="60" x14ac:dyDescent="0.25">
      <c r="A778" s="2" t="s">
        <v>7671</v>
      </c>
      <c r="B778" s="2" t="s">
        <v>7672</v>
      </c>
      <c r="C778" s="3" t="s">
        <v>7673</v>
      </c>
      <c r="D778" s="2" t="s">
        <v>7674</v>
      </c>
      <c r="E778" s="2" t="s">
        <v>941</v>
      </c>
      <c r="F778" s="2" t="s">
        <v>941</v>
      </c>
      <c r="G778" s="2" t="s">
        <v>2194</v>
      </c>
      <c r="H778" s="2" t="s">
        <v>2157</v>
      </c>
      <c r="I778" s="2" t="s">
        <v>941</v>
      </c>
      <c r="J778" s="2" t="s">
        <v>941</v>
      </c>
      <c r="K778" s="2" t="s">
        <v>1761</v>
      </c>
      <c r="L778" s="2" t="s">
        <v>511</v>
      </c>
      <c r="M778" s="2" t="s">
        <v>7677</v>
      </c>
      <c r="N778" s="2" t="s">
        <v>941</v>
      </c>
      <c r="O778" s="2" t="s">
        <v>941</v>
      </c>
    </row>
    <row r="779" spans="1:15" s="2" customFormat="1" ht="60" x14ac:dyDescent="0.25">
      <c r="A779" s="2" t="s">
        <v>7671</v>
      </c>
      <c r="B779" s="2" t="s">
        <v>7672</v>
      </c>
      <c r="C779" s="3" t="s">
        <v>7673</v>
      </c>
      <c r="D779" s="2" t="s">
        <v>7674</v>
      </c>
      <c r="E779" s="2" t="s">
        <v>941</v>
      </c>
      <c r="F779" s="2" t="s">
        <v>941</v>
      </c>
      <c r="G779" s="2" t="s">
        <v>1407</v>
      </c>
      <c r="H779" s="2" t="s">
        <v>2155</v>
      </c>
      <c r="I779" s="2" t="s">
        <v>941</v>
      </c>
      <c r="J779" s="2" t="s">
        <v>941</v>
      </c>
      <c r="K779" s="2" t="s">
        <v>7678</v>
      </c>
      <c r="L779" s="2" t="s">
        <v>7679</v>
      </c>
      <c r="M779" s="2" t="s">
        <v>7677</v>
      </c>
      <c r="N779" s="2" t="s">
        <v>941</v>
      </c>
      <c r="O779" s="2" t="s">
        <v>941</v>
      </c>
    </row>
    <row r="780" spans="1:15" s="2" customFormat="1" ht="60" x14ac:dyDescent="0.25">
      <c r="A780" s="2" t="s">
        <v>7671</v>
      </c>
      <c r="B780" s="2" t="s">
        <v>7672</v>
      </c>
      <c r="C780" s="3" t="s">
        <v>7673</v>
      </c>
      <c r="D780" s="2" t="s">
        <v>7674</v>
      </c>
      <c r="E780" s="2" t="s">
        <v>941</v>
      </c>
      <c r="F780" s="2" t="s">
        <v>941</v>
      </c>
      <c r="G780" s="2" t="s">
        <v>1407</v>
      </c>
      <c r="H780" s="2" t="s">
        <v>2155</v>
      </c>
      <c r="I780" s="2" t="s">
        <v>941</v>
      </c>
      <c r="J780" s="2" t="s">
        <v>941</v>
      </c>
      <c r="K780" s="2" t="s">
        <v>7680</v>
      </c>
      <c r="L780" s="2" t="s">
        <v>7681</v>
      </c>
      <c r="M780" s="2" t="s">
        <v>7677</v>
      </c>
      <c r="N780" s="2" t="s">
        <v>941</v>
      </c>
      <c r="O780" s="2" t="s">
        <v>941</v>
      </c>
    </row>
    <row r="781" spans="1:15" s="2" customFormat="1" ht="45" x14ac:dyDescent="0.25">
      <c r="A781" s="2" t="s">
        <v>7682</v>
      </c>
      <c r="B781" s="2" t="s">
        <v>7683</v>
      </c>
      <c r="C781" s="3" t="s">
        <v>7684</v>
      </c>
      <c r="D781" s="2" t="s">
        <v>7685</v>
      </c>
      <c r="E781" s="2" t="s">
        <v>2152</v>
      </c>
      <c r="F781" s="2" t="s">
        <v>7686</v>
      </c>
      <c r="G781" s="2" t="s">
        <v>2194</v>
      </c>
      <c r="H781" s="2" t="s">
        <v>2157</v>
      </c>
      <c r="I781" s="2" t="s">
        <v>941</v>
      </c>
      <c r="J781" s="2" t="s">
        <v>941</v>
      </c>
      <c r="K781" s="2" t="s">
        <v>1927</v>
      </c>
      <c r="L781" s="2" t="s">
        <v>619</v>
      </c>
      <c r="M781" s="2" t="s">
        <v>941</v>
      </c>
      <c r="N781" s="2" t="s">
        <v>941</v>
      </c>
      <c r="O781" s="2" t="s">
        <v>941</v>
      </c>
    </row>
    <row r="782" spans="1:15" s="2" customFormat="1" ht="285" x14ac:dyDescent="0.25">
      <c r="A782" s="2" t="s">
        <v>7687</v>
      </c>
      <c r="B782" s="2" t="s">
        <v>7688</v>
      </c>
      <c r="C782" s="3" t="s">
        <v>7689</v>
      </c>
      <c r="D782" s="2" t="s">
        <v>941</v>
      </c>
      <c r="E782" s="2" t="s">
        <v>2152</v>
      </c>
      <c r="F782" s="2" t="s">
        <v>7690</v>
      </c>
      <c r="G782" s="2" t="s">
        <v>1407</v>
      </c>
      <c r="H782" s="2" t="s">
        <v>2157</v>
      </c>
      <c r="I782" s="2" t="s">
        <v>941</v>
      </c>
      <c r="J782" s="2" t="s">
        <v>941</v>
      </c>
      <c r="K782" s="2" t="s">
        <v>1539</v>
      </c>
      <c r="L782" s="2" t="s">
        <v>744</v>
      </c>
      <c r="M782" s="2" t="s">
        <v>941</v>
      </c>
      <c r="N782" s="2" t="s">
        <v>941</v>
      </c>
      <c r="O782" s="2" t="s">
        <v>941</v>
      </c>
    </row>
    <row r="783" spans="1:15" s="2" customFormat="1" ht="90" x14ac:dyDescent="0.25">
      <c r="A783" s="2" t="s">
        <v>1497</v>
      </c>
      <c r="B783" s="2" t="s">
        <v>2332</v>
      </c>
      <c r="C783" s="3" t="s">
        <v>5540</v>
      </c>
      <c r="D783" s="2" t="s">
        <v>1496</v>
      </c>
      <c r="E783" s="2" t="s">
        <v>2152</v>
      </c>
      <c r="F783" s="2" t="s">
        <v>2138</v>
      </c>
      <c r="G783" s="2" t="s">
        <v>2191</v>
      </c>
      <c r="H783" s="2" t="s">
        <v>2155</v>
      </c>
      <c r="I783" s="2" t="s">
        <v>941</v>
      </c>
      <c r="J783" s="2" t="s">
        <v>941</v>
      </c>
      <c r="K783" s="2" t="s">
        <v>1495</v>
      </c>
      <c r="L783" s="2" t="s">
        <v>493</v>
      </c>
      <c r="M783" s="2" t="s">
        <v>941</v>
      </c>
      <c r="N783" s="2" t="s">
        <v>941</v>
      </c>
      <c r="O783" s="2" t="s">
        <v>941</v>
      </c>
    </row>
    <row r="784" spans="1:15" s="2" customFormat="1" ht="165" x14ac:dyDescent="0.25">
      <c r="A784" s="2" t="s">
        <v>2382</v>
      </c>
      <c r="B784" s="2" t="s">
        <v>2381</v>
      </c>
      <c r="C784" s="3" t="s">
        <v>7691</v>
      </c>
      <c r="D784" s="2" t="s">
        <v>2380</v>
      </c>
      <c r="E784" s="2" t="s">
        <v>2152</v>
      </c>
      <c r="F784" s="2" t="s">
        <v>2379</v>
      </c>
      <c r="G784" s="2" t="s">
        <v>2191</v>
      </c>
      <c r="H784" s="2" t="s">
        <v>2155</v>
      </c>
      <c r="I784" s="2" t="s">
        <v>941</v>
      </c>
      <c r="J784" s="2" t="s">
        <v>941</v>
      </c>
      <c r="K784" s="2" t="s">
        <v>1947</v>
      </c>
      <c r="L784" s="2" t="s">
        <v>733</v>
      </c>
      <c r="M784" s="2" t="s">
        <v>941</v>
      </c>
      <c r="N784" s="2" t="s">
        <v>941</v>
      </c>
      <c r="O784" s="2" t="s">
        <v>941</v>
      </c>
    </row>
    <row r="785" spans="1:15" s="2" customFormat="1" ht="165" x14ac:dyDescent="0.25">
      <c r="A785" s="2" t="s">
        <v>2382</v>
      </c>
      <c r="B785" s="2" t="s">
        <v>2381</v>
      </c>
      <c r="C785" s="3" t="s">
        <v>7691</v>
      </c>
      <c r="D785" s="2" t="s">
        <v>2380</v>
      </c>
      <c r="E785" s="2" t="s">
        <v>2152</v>
      </c>
      <c r="F785" s="2" t="s">
        <v>2379</v>
      </c>
      <c r="G785" s="2" t="s">
        <v>2191</v>
      </c>
      <c r="H785" s="2" t="s">
        <v>2155</v>
      </c>
      <c r="I785" s="2" t="s">
        <v>941</v>
      </c>
      <c r="J785" s="2" t="s">
        <v>941</v>
      </c>
      <c r="K785" s="2" t="s">
        <v>7692</v>
      </c>
      <c r="L785" s="2" t="s">
        <v>7693</v>
      </c>
      <c r="M785" s="2" t="s">
        <v>941</v>
      </c>
      <c r="N785" s="2" t="s">
        <v>941</v>
      </c>
      <c r="O785" s="2" t="s">
        <v>941</v>
      </c>
    </row>
    <row r="786" spans="1:15" s="2" customFormat="1" ht="165" x14ac:dyDescent="0.25">
      <c r="A786" s="2" t="s">
        <v>2382</v>
      </c>
      <c r="B786" s="2" t="s">
        <v>2381</v>
      </c>
      <c r="C786" s="3" t="s">
        <v>7691</v>
      </c>
      <c r="D786" s="2" t="s">
        <v>2380</v>
      </c>
      <c r="E786" s="2" t="s">
        <v>2152</v>
      </c>
      <c r="F786" s="2" t="s">
        <v>2379</v>
      </c>
      <c r="G786" s="2" t="s">
        <v>2191</v>
      </c>
      <c r="H786" s="2" t="s">
        <v>2155</v>
      </c>
      <c r="I786" s="2" t="s">
        <v>941</v>
      </c>
      <c r="J786" s="2" t="s">
        <v>941</v>
      </c>
      <c r="K786" s="2" t="s">
        <v>7597</v>
      </c>
      <c r="L786" s="2" t="s">
        <v>7598</v>
      </c>
      <c r="M786" s="2" t="s">
        <v>941</v>
      </c>
      <c r="N786" s="2" t="s">
        <v>941</v>
      </c>
      <c r="O786" s="2" t="s">
        <v>941</v>
      </c>
    </row>
    <row r="787" spans="1:15" s="2" customFormat="1" ht="165" x14ac:dyDescent="0.25">
      <c r="A787" s="2" t="s">
        <v>2382</v>
      </c>
      <c r="B787" s="2" t="s">
        <v>2381</v>
      </c>
      <c r="C787" s="3" t="s">
        <v>7691</v>
      </c>
      <c r="D787" s="2" t="s">
        <v>2380</v>
      </c>
      <c r="E787" s="2" t="s">
        <v>2152</v>
      </c>
      <c r="F787" s="2" t="s">
        <v>2379</v>
      </c>
      <c r="G787" s="2" t="s">
        <v>2192</v>
      </c>
      <c r="H787" s="2" t="s">
        <v>2155</v>
      </c>
      <c r="I787" s="2" t="s">
        <v>941</v>
      </c>
      <c r="J787" s="2" t="s">
        <v>941</v>
      </c>
      <c r="K787" s="2" t="s">
        <v>7694</v>
      </c>
      <c r="L787" s="2" t="s">
        <v>7695</v>
      </c>
      <c r="M787" s="2" t="s">
        <v>941</v>
      </c>
      <c r="N787" s="2" t="s">
        <v>941</v>
      </c>
      <c r="O787" s="2" t="s">
        <v>941</v>
      </c>
    </row>
    <row r="788" spans="1:15" s="2" customFormat="1" ht="165" x14ac:dyDescent="0.25">
      <c r="A788" s="2" t="s">
        <v>2382</v>
      </c>
      <c r="B788" s="2" t="s">
        <v>2381</v>
      </c>
      <c r="C788" s="3" t="s">
        <v>7691</v>
      </c>
      <c r="D788" s="2" t="s">
        <v>2380</v>
      </c>
      <c r="E788" s="2" t="s">
        <v>2152</v>
      </c>
      <c r="F788" s="2" t="s">
        <v>2379</v>
      </c>
      <c r="G788" s="2" t="s">
        <v>2192</v>
      </c>
      <c r="H788" s="2" t="s">
        <v>2157</v>
      </c>
      <c r="I788" s="2" t="s">
        <v>941</v>
      </c>
      <c r="J788" s="2" t="s">
        <v>941</v>
      </c>
      <c r="K788" s="2" t="s">
        <v>7696</v>
      </c>
      <c r="L788" s="2" t="s">
        <v>7697</v>
      </c>
      <c r="M788" s="2" t="s">
        <v>941</v>
      </c>
      <c r="N788" s="2" t="s">
        <v>941</v>
      </c>
      <c r="O788" s="2" t="s">
        <v>941</v>
      </c>
    </row>
    <row r="789" spans="1:15" s="2" customFormat="1" ht="285" x14ac:dyDescent="0.25">
      <c r="A789" s="2" t="s">
        <v>7698</v>
      </c>
      <c r="B789" s="2" t="s">
        <v>7699</v>
      </c>
      <c r="C789" s="3" t="s">
        <v>7700</v>
      </c>
      <c r="D789" s="2" t="s">
        <v>941</v>
      </c>
      <c r="E789" s="2" t="s">
        <v>2152</v>
      </c>
      <c r="F789" s="2" t="s">
        <v>7701</v>
      </c>
      <c r="G789" s="2" t="s">
        <v>2191</v>
      </c>
      <c r="H789" s="2" t="s">
        <v>2157</v>
      </c>
      <c r="I789" s="2" t="s">
        <v>941</v>
      </c>
      <c r="J789" s="2" t="s">
        <v>941</v>
      </c>
      <c r="K789" s="2" t="s">
        <v>1885</v>
      </c>
      <c r="L789" s="2" t="s">
        <v>265</v>
      </c>
      <c r="M789" s="2" t="s">
        <v>941</v>
      </c>
      <c r="N789" s="2" t="s">
        <v>941</v>
      </c>
      <c r="O789" s="2" t="s">
        <v>941</v>
      </c>
    </row>
    <row r="790" spans="1:15" s="2" customFormat="1" ht="240" x14ac:dyDescent="0.25">
      <c r="A790" s="2" t="s">
        <v>1655</v>
      </c>
      <c r="B790" s="2" t="s">
        <v>5555</v>
      </c>
      <c r="C790" s="3" t="s">
        <v>5556</v>
      </c>
      <c r="D790" s="2" t="s">
        <v>1654</v>
      </c>
      <c r="E790" s="2" t="s">
        <v>2152</v>
      </c>
      <c r="F790" s="2" t="s">
        <v>2128</v>
      </c>
      <c r="G790" s="2" t="s">
        <v>2191</v>
      </c>
      <c r="H790" s="2" t="s">
        <v>2157</v>
      </c>
      <c r="I790" s="2">
        <v>2014</v>
      </c>
      <c r="J790" s="2">
        <v>2020</v>
      </c>
      <c r="K790" s="2" t="s">
        <v>1653</v>
      </c>
      <c r="L790" s="2" t="s">
        <v>438</v>
      </c>
      <c r="M790" s="2" t="s">
        <v>941</v>
      </c>
      <c r="N790" s="2" t="s">
        <v>941</v>
      </c>
      <c r="O790" s="2" t="s">
        <v>941</v>
      </c>
    </row>
    <row r="791" spans="1:15" s="2" customFormat="1" ht="330" x14ac:dyDescent="0.25">
      <c r="A791" s="2" t="s">
        <v>1411</v>
      </c>
      <c r="B791" s="2" t="s">
        <v>2388</v>
      </c>
      <c r="C791" s="3" t="s">
        <v>7702</v>
      </c>
      <c r="D791" s="2" t="s">
        <v>1410</v>
      </c>
      <c r="E791" s="2" t="s">
        <v>2152</v>
      </c>
      <c r="F791" s="2" t="s">
        <v>2387</v>
      </c>
      <c r="G791" s="2" t="s">
        <v>2194</v>
      </c>
      <c r="H791" s="2" t="s">
        <v>2155</v>
      </c>
      <c r="I791" s="2" t="s">
        <v>941</v>
      </c>
      <c r="J791" s="2" t="s">
        <v>941</v>
      </c>
      <c r="K791" s="2" t="s">
        <v>1711</v>
      </c>
      <c r="L791" s="2" t="s">
        <v>549</v>
      </c>
      <c r="M791" s="2" t="s">
        <v>941</v>
      </c>
      <c r="N791" s="2" t="s">
        <v>941</v>
      </c>
      <c r="O791" s="2" t="s">
        <v>7703</v>
      </c>
    </row>
    <row r="792" spans="1:15" s="2" customFormat="1" x14ac:dyDescent="0.25">
      <c r="A792" s="2" t="s">
        <v>1219</v>
      </c>
      <c r="B792" s="2" t="s">
        <v>5589</v>
      </c>
      <c r="C792" s="2" t="s">
        <v>5590</v>
      </c>
      <c r="D792" s="2" t="s">
        <v>1218</v>
      </c>
      <c r="E792" s="2" t="s">
        <v>2152</v>
      </c>
      <c r="F792" s="2" t="s">
        <v>2118</v>
      </c>
      <c r="G792" s="2" t="s">
        <v>2191</v>
      </c>
      <c r="H792" s="2" t="s">
        <v>2155</v>
      </c>
      <c r="I792" s="2" t="s">
        <v>941</v>
      </c>
      <c r="J792" s="2" t="s">
        <v>941</v>
      </c>
      <c r="K792" s="2" t="s">
        <v>7231</v>
      </c>
      <c r="L792" s="2" t="s">
        <v>7232</v>
      </c>
      <c r="M792" s="2" t="s">
        <v>941</v>
      </c>
      <c r="N792" s="2" t="s">
        <v>941</v>
      </c>
      <c r="O792" s="2" t="s">
        <v>5595</v>
      </c>
    </row>
    <row r="793" spans="1:15" s="2" customFormat="1" x14ac:dyDescent="0.25">
      <c r="A793" s="2" t="s">
        <v>1219</v>
      </c>
      <c r="B793" s="2" t="s">
        <v>5589</v>
      </c>
      <c r="C793" s="2" t="s">
        <v>5590</v>
      </c>
      <c r="D793" s="2" t="s">
        <v>1218</v>
      </c>
      <c r="E793" s="2" t="s">
        <v>2152</v>
      </c>
      <c r="F793" s="2" t="s">
        <v>2118</v>
      </c>
      <c r="G793" s="2" t="s">
        <v>2191</v>
      </c>
      <c r="H793" s="2" t="s">
        <v>2155</v>
      </c>
      <c r="I793" s="2" t="s">
        <v>941</v>
      </c>
      <c r="J793" s="2" t="s">
        <v>941</v>
      </c>
      <c r="K793" s="2" t="s">
        <v>5593</v>
      </c>
      <c r="L793" s="2" t="s">
        <v>5594</v>
      </c>
      <c r="M793" s="2" t="s">
        <v>941</v>
      </c>
      <c r="N793" s="2" t="s">
        <v>941</v>
      </c>
      <c r="O793" s="2" t="s">
        <v>5595</v>
      </c>
    </row>
    <row r="794" spans="1:15" s="2" customFormat="1" x14ac:dyDescent="0.25">
      <c r="A794" s="2" t="s">
        <v>1219</v>
      </c>
      <c r="B794" s="2" t="s">
        <v>5589</v>
      </c>
      <c r="C794" s="2" t="s">
        <v>5590</v>
      </c>
      <c r="D794" s="2" t="s">
        <v>1218</v>
      </c>
      <c r="E794" s="2" t="s">
        <v>2152</v>
      </c>
      <c r="F794" s="2" t="s">
        <v>2118</v>
      </c>
      <c r="G794" s="2" t="s">
        <v>2191</v>
      </c>
      <c r="H794" s="2" t="s">
        <v>2155</v>
      </c>
      <c r="I794" s="2" t="s">
        <v>941</v>
      </c>
      <c r="J794" s="2" t="s">
        <v>941</v>
      </c>
      <c r="K794" s="2" t="s">
        <v>5602</v>
      </c>
      <c r="L794" s="2" t="s">
        <v>5603</v>
      </c>
      <c r="M794" s="2" t="s">
        <v>941</v>
      </c>
      <c r="N794" s="2" t="s">
        <v>941</v>
      </c>
      <c r="O794" s="2" t="s">
        <v>5595</v>
      </c>
    </row>
    <row r="795" spans="1:15" s="2" customFormat="1" x14ac:dyDescent="0.25">
      <c r="A795" s="2" t="s">
        <v>1219</v>
      </c>
      <c r="B795" s="2" t="s">
        <v>5589</v>
      </c>
      <c r="C795" s="2" t="s">
        <v>5590</v>
      </c>
      <c r="D795" s="2" t="s">
        <v>1218</v>
      </c>
      <c r="E795" s="2" t="s">
        <v>2152</v>
      </c>
      <c r="F795" s="2" t="s">
        <v>2118</v>
      </c>
      <c r="G795" s="2" t="s">
        <v>2191</v>
      </c>
      <c r="H795" s="2" t="s">
        <v>2157</v>
      </c>
      <c r="I795" s="2" t="s">
        <v>941</v>
      </c>
      <c r="J795" s="2" t="s">
        <v>941</v>
      </c>
      <c r="K795" s="2" t="s">
        <v>1802</v>
      </c>
      <c r="L795" s="2" t="s">
        <v>759</v>
      </c>
      <c r="M795" s="2" t="s">
        <v>941</v>
      </c>
      <c r="N795" s="2" t="s">
        <v>941</v>
      </c>
      <c r="O795" s="2" t="s">
        <v>5595</v>
      </c>
    </row>
    <row r="796" spans="1:15" s="2" customFormat="1" ht="300" x14ac:dyDescent="0.25">
      <c r="A796" s="2" t="s">
        <v>2228</v>
      </c>
      <c r="B796" s="2" t="s">
        <v>2227</v>
      </c>
      <c r="C796" s="3" t="s">
        <v>7704</v>
      </c>
      <c r="D796" s="2" t="s">
        <v>2226</v>
      </c>
      <c r="E796" s="2" t="s">
        <v>2152</v>
      </c>
      <c r="F796" s="2" t="s">
        <v>2225</v>
      </c>
      <c r="G796" s="2" t="s">
        <v>2191</v>
      </c>
      <c r="H796" s="2" t="s">
        <v>2155</v>
      </c>
      <c r="I796" s="2" t="s">
        <v>941</v>
      </c>
      <c r="J796" s="2" t="s">
        <v>941</v>
      </c>
      <c r="K796" s="2" t="s">
        <v>7705</v>
      </c>
      <c r="L796" s="2" t="s">
        <v>7706</v>
      </c>
      <c r="M796" s="2" t="s">
        <v>941</v>
      </c>
      <c r="N796" s="2" t="s">
        <v>941</v>
      </c>
      <c r="O796" s="2" t="s">
        <v>941</v>
      </c>
    </row>
    <row r="797" spans="1:15" s="2" customFormat="1" ht="300" x14ac:dyDescent="0.25">
      <c r="A797" s="2" t="s">
        <v>2228</v>
      </c>
      <c r="B797" s="2" t="s">
        <v>2227</v>
      </c>
      <c r="C797" s="3" t="s">
        <v>7704</v>
      </c>
      <c r="D797" s="2" t="s">
        <v>2226</v>
      </c>
      <c r="E797" s="2" t="s">
        <v>2152</v>
      </c>
      <c r="F797" s="2" t="s">
        <v>2225</v>
      </c>
      <c r="G797" s="2" t="s">
        <v>2191</v>
      </c>
      <c r="H797" s="2" t="s">
        <v>2155</v>
      </c>
      <c r="I797" s="2" t="s">
        <v>941</v>
      </c>
      <c r="J797" s="2" t="s">
        <v>941</v>
      </c>
      <c r="K797" s="2" t="s">
        <v>6492</v>
      </c>
      <c r="L797" s="2" t="s">
        <v>6493</v>
      </c>
      <c r="M797" s="2" t="s">
        <v>941</v>
      </c>
      <c r="N797" s="2" t="s">
        <v>941</v>
      </c>
      <c r="O797" s="2" t="s">
        <v>941</v>
      </c>
    </row>
    <row r="798" spans="1:15" s="2" customFormat="1" ht="300" x14ac:dyDescent="0.25">
      <c r="A798" s="2" t="s">
        <v>2228</v>
      </c>
      <c r="B798" s="2" t="s">
        <v>2227</v>
      </c>
      <c r="C798" s="3" t="s">
        <v>7704</v>
      </c>
      <c r="D798" s="2" t="s">
        <v>2226</v>
      </c>
      <c r="E798" s="2" t="s">
        <v>2152</v>
      </c>
      <c r="F798" s="2" t="s">
        <v>2225</v>
      </c>
      <c r="G798" s="2" t="s">
        <v>2191</v>
      </c>
      <c r="H798" s="2" t="s">
        <v>2155</v>
      </c>
      <c r="I798" s="2" t="s">
        <v>941</v>
      </c>
      <c r="J798" s="2" t="s">
        <v>941</v>
      </c>
      <c r="K798" s="2" t="s">
        <v>7707</v>
      </c>
      <c r="L798" s="2" t="s">
        <v>7708</v>
      </c>
      <c r="M798" s="2" t="s">
        <v>941</v>
      </c>
      <c r="N798" s="2" t="s">
        <v>941</v>
      </c>
      <c r="O798" s="2" t="s">
        <v>941</v>
      </c>
    </row>
    <row r="799" spans="1:15" s="2" customFormat="1" ht="300" x14ac:dyDescent="0.25">
      <c r="A799" s="2" t="s">
        <v>2228</v>
      </c>
      <c r="B799" s="2" t="s">
        <v>2227</v>
      </c>
      <c r="C799" s="3" t="s">
        <v>7704</v>
      </c>
      <c r="D799" s="2" t="s">
        <v>2226</v>
      </c>
      <c r="E799" s="2" t="s">
        <v>2152</v>
      </c>
      <c r="F799" s="2" t="s">
        <v>2225</v>
      </c>
      <c r="G799" s="2" t="s">
        <v>2191</v>
      </c>
      <c r="H799" s="2" t="s">
        <v>2155</v>
      </c>
      <c r="I799" s="2" t="s">
        <v>941</v>
      </c>
      <c r="J799" s="2" t="s">
        <v>941</v>
      </c>
      <c r="K799" s="2" t="s">
        <v>7709</v>
      </c>
      <c r="L799" s="2" t="s">
        <v>7710</v>
      </c>
      <c r="M799" s="2" t="s">
        <v>941</v>
      </c>
      <c r="N799" s="2" t="s">
        <v>941</v>
      </c>
      <c r="O799" s="2" t="s">
        <v>941</v>
      </c>
    </row>
    <row r="800" spans="1:15" s="2" customFormat="1" ht="300" x14ac:dyDescent="0.25">
      <c r="A800" s="2" t="s">
        <v>2228</v>
      </c>
      <c r="B800" s="2" t="s">
        <v>2227</v>
      </c>
      <c r="C800" s="3" t="s">
        <v>7704</v>
      </c>
      <c r="D800" s="2" t="s">
        <v>2226</v>
      </c>
      <c r="E800" s="2" t="s">
        <v>2152</v>
      </c>
      <c r="F800" s="2" t="s">
        <v>2225</v>
      </c>
      <c r="G800" s="2" t="s">
        <v>2191</v>
      </c>
      <c r="H800" s="2" t="s">
        <v>2155</v>
      </c>
      <c r="I800" s="2" t="s">
        <v>941</v>
      </c>
      <c r="J800" s="2" t="s">
        <v>941</v>
      </c>
      <c r="K800" s="2" t="s">
        <v>3931</v>
      </c>
      <c r="L800" s="2" t="s">
        <v>3932</v>
      </c>
      <c r="M800" s="2" t="s">
        <v>941</v>
      </c>
      <c r="N800" s="2" t="s">
        <v>941</v>
      </c>
      <c r="O800" s="2" t="s">
        <v>941</v>
      </c>
    </row>
    <row r="801" spans="1:15" s="2" customFormat="1" ht="300" x14ac:dyDescent="0.25">
      <c r="A801" s="2" t="s">
        <v>2228</v>
      </c>
      <c r="B801" s="2" t="s">
        <v>2227</v>
      </c>
      <c r="C801" s="3" t="s">
        <v>7704</v>
      </c>
      <c r="D801" s="2" t="s">
        <v>2226</v>
      </c>
      <c r="E801" s="2" t="s">
        <v>2152</v>
      </c>
      <c r="F801" s="2" t="s">
        <v>2225</v>
      </c>
      <c r="G801" s="2" t="s">
        <v>2191</v>
      </c>
      <c r="H801" s="2" t="s">
        <v>2155</v>
      </c>
      <c r="I801" s="2" t="s">
        <v>941</v>
      </c>
      <c r="J801" s="2" t="s">
        <v>941</v>
      </c>
      <c r="K801" s="2" t="s">
        <v>7711</v>
      </c>
      <c r="L801" s="2" t="s">
        <v>7712</v>
      </c>
      <c r="M801" s="2" t="s">
        <v>941</v>
      </c>
      <c r="N801" s="2" t="s">
        <v>941</v>
      </c>
      <c r="O801" s="2" t="s">
        <v>941</v>
      </c>
    </row>
    <row r="802" spans="1:15" s="2" customFormat="1" ht="300" x14ac:dyDescent="0.25">
      <c r="A802" s="2" t="s">
        <v>2228</v>
      </c>
      <c r="B802" s="2" t="s">
        <v>2227</v>
      </c>
      <c r="C802" s="3" t="s">
        <v>7704</v>
      </c>
      <c r="D802" s="2" t="s">
        <v>2226</v>
      </c>
      <c r="E802" s="2" t="s">
        <v>2152</v>
      </c>
      <c r="F802" s="2" t="s">
        <v>2225</v>
      </c>
      <c r="G802" s="2" t="s">
        <v>2191</v>
      </c>
      <c r="H802" s="2" t="s">
        <v>2155</v>
      </c>
      <c r="I802" s="2" t="s">
        <v>941</v>
      </c>
      <c r="J802" s="2" t="s">
        <v>941</v>
      </c>
      <c r="K802" s="2" t="s">
        <v>7713</v>
      </c>
      <c r="L802" s="2" t="s">
        <v>7714</v>
      </c>
      <c r="M802" s="2" t="s">
        <v>941</v>
      </c>
      <c r="N802" s="2" t="s">
        <v>941</v>
      </c>
      <c r="O802" s="2" t="s">
        <v>941</v>
      </c>
    </row>
    <row r="803" spans="1:15" s="2" customFormat="1" ht="300" x14ac:dyDescent="0.25">
      <c r="A803" s="2" t="s">
        <v>2228</v>
      </c>
      <c r="B803" s="2" t="s">
        <v>2227</v>
      </c>
      <c r="C803" s="3" t="s">
        <v>7704</v>
      </c>
      <c r="D803" s="2" t="s">
        <v>2226</v>
      </c>
      <c r="E803" s="2" t="s">
        <v>2152</v>
      </c>
      <c r="F803" s="2" t="s">
        <v>2225</v>
      </c>
      <c r="G803" s="2" t="s">
        <v>2191</v>
      </c>
      <c r="H803" s="2" t="s">
        <v>2155</v>
      </c>
      <c r="I803" s="2" t="s">
        <v>941</v>
      </c>
      <c r="J803" s="2" t="s">
        <v>941</v>
      </c>
      <c r="K803" s="2" t="s">
        <v>4078</v>
      </c>
      <c r="L803" s="2" t="s">
        <v>4079</v>
      </c>
      <c r="M803" s="2" t="s">
        <v>941</v>
      </c>
      <c r="N803" s="2" t="s">
        <v>941</v>
      </c>
      <c r="O803" s="2" t="s">
        <v>941</v>
      </c>
    </row>
    <row r="804" spans="1:15" s="2" customFormat="1" ht="300" x14ac:dyDescent="0.25">
      <c r="A804" s="2" t="s">
        <v>2228</v>
      </c>
      <c r="B804" s="2" t="s">
        <v>2227</v>
      </c>
      <c r="C804" s="3" t="s">
        <v>7704</v>
      </c>
      <c r="D804" s="2" t="s">
        <v>2226</v>
      </c>
      <c r="E804" s="2" t="s">
        <v>2152</v>
      </c>
      <c r="F804" s="2" t="s">
        <v>2225</v>
      </c>
      <c r="G804" s="2" t="s">
        <v>2191</v>
      </c>
      <c r="H804" s="2" t="s">
        <v>2157</v>
      </c>
      <c r="I804" s="2">
        <v>2021</v>
      </c>
      <c r="J804" s="2">
        <v>2021</v>
      </c>
      <c r="K804" s="2" t="s">
        <v>7715</v>
      </c>
      <c r="L804" s="2" t="s">
        <v>7716</v>
      </c>
      <c r="M804" s="2" t="s">
        <v>941</v>
      </c>
      <c r="N804" s="2" t="s">
        <v>941</v>
      </c>
      <c r="O804" s="2" t="s">
        <v>941</v>
      </c>
    </row>
    <row r="805" spans="1:15" s="2" customFormat="1" ht="300" x14ac:dyDescent="0.25">
      <c r="A805" s="2" t="s">
        <v>2228</v>
      </c>
      <c r="B805" s="2" t="s">
        <v>2227</v>
      </c>
      <c r="C805" s="3" t="s">
        <v>7704</v>
      </c>
      <c r="D805" s="2" t="s">
        <v>2226</v>
      </c>
      <c r="E805" s="2" t="s">
        <v>2152</v>
      </c>
      <c r="F805" s="2" t="s">
        <v>2225</v>
      </c>
      <c r="G805" s="2" t="s">
        <v>2192</v>
      </c>
      <c r="H805" s="2" t="s">
        <v>2155</v>
      </c>
      <c r="I805" s="2" t="s">
        <v>941</v>
      </c>
      <c r="J805" s="2" t="s">
        <v>941</v>
      </c>
      <c r="K805" s="2" t="s">
        <v>7717</v>
      </c>
      <c r="L805" s="2" t="s">
        <v>7718</v>
      </c>
      <c r="M805" s="2" t="s">
        <v>941</v>
      </c>
      <c r="N805" s="2" t="s">
        <v>941</v>
      </c>
      <c r="O805" s="2" t="s">
        <v>941</v>
      </c>
    </row>
    <row r="806" spans="1:15" s="2" customFormat="1" ht="300" x14ac:dyDescent="0.25">
      <c r="A806" s="2" t="s">
        <v>2228</v>
      </c>
      <c r="B806" s="2" t="s">
        <v>2227</v>
      </c>
      <c r="C806" s="3" t="s">
        <v>7704</v>
      </c>
      <c r="D806" s="2" t="s">
        <v>2226</v>
      </c>
      <c r="E806" s="2" t="s">
        <v>2152</v>
      </c>
      <c r="F806" s="2" t="s">
        <v>2225</v>
      </c>
      <c r="G806" s="2" t="s">
        <v>2192</v>
      </c>
      <c r="H806" s="2" t="s">
        <v>2155</v>
      </c>
      <c r="I806" s="2" t="s">
        <v>941</v>
      </c>
      <c r="J806" s="2" t="s">
        <v>941</v>
      </c>
      <c r="K806" s="2" t="s">
        <v>1193</v>
      </c>
      <c r="L806" s="2" t="s">
        <v>179</v>
      </c>
      <c r="M806" s="2" t="s">
        <v>941</v>
      </c>
      <c r="N806" s="2" t="s">
        <v>941</v>
      </c>
      <c r="O806" s="2" t="s">
        <v>941</v>
      </c>
    </row>
    <row r="807" spans="1:15" s="2" customFormat="1" ht="300" x14ac:dyDescent="0.25">
      <c r="A807" s="2" t="s">
        <v>2228</v>
      </c>
      <c r="B807" s="2" t="s">
        <v>2227</v>
      </c>
      <c r="C807" s="3" t="s">
        <v>7704</v>
      </c>
      <c r="D807" s="2" t="s">
        <v>2226</v>
      </c>
      <c r="E807" s="2" t="s">
        <v>2152</v>
      </c>
      <c r="F807" s="2" t="s">
        <v>2225</v>
      </c>
      <c r="G807" s="2" t="s">
        <v>2192</v>
      </c>
      <c r="H807" s="2" t="s">
        <v>2157</v>
      </c>
      <c r="I807" s="2" t="s">
        <v>941</v>
      </c>
      <c r="J807" s="2" t="s">
        <v>941</v>
      </c>
      <c r="K807" s="2" t="s">
        <v>7719</v>
      </c>
      <c r="L807" s="2" t="s">
        <v>7720</v>
      </c>
      <c r="M807" s="2" t="s">
        <v>941</v>
      </c>
      <c r="N807" s="2" t="s">
        <v>941</v>
      </c>
      <c r="O807" s="2" t="s">
        <v>941</v>
      </c>
    </row>
    <row r="808" spans="1:15" s="2" customFormat="1" ht="195" x14ac:dyDescent="0.25">
      <c r="A808" s="2" t="s">
        <v>7721</v>
      </c>
      <c r="B808" s="2" t="s">
        <v>7722</v>
      </c>
      <c r="C808" s="3" t="s">
        <v>7723</v>
      </c>
      <c r="D808" s="2" t="s">
        <v>7724</v>
      </c>
      <c r="E808" s="2" t="s">
        <v>2152</v>
      </c>
      <c r="F808" s="2" t="s">
        <v>7725</v>
      </c>
      <c r="G808" s="2" t="s">
        <v>2212</v>
      </c>
      <c r="H808" s="2" t="s">
        <v>2157</v>
      </c>
      <c r="I808" s="2" t="s">
        <v>941</v>
      </c>
      <c r="J808" s="2" t="s">
        <v>941</v>
      </c>
      <c r="K808" s="2" t="s">
        <v>1533</v>
      </c>
      <c r="L808" s="2" t="s">
        <v>200</v>
      </c>
      <c r="M808" s="2" t="s">
        <v>7726</v>
      </c>
      <c r="N808" s="2" t="s">
        <v>941</v>
      </c>
      <c r="O808" s="2" t="s">
        <v>7727</v>
      </c>
    </row>
    <row r="809" spans="1:15" s="2" customFormat="1" ht="225" x14ac:dyDescent="0.25">
      <c r="A809" s="2" t="s">
        <v>1096</v>
      </c>
      <c r="B809" s="2" t="s">
        <v>5738</v>
      </c>
      <c r="C809" s="3" t="s">
        <v>5739</v>
      </c>
      <c r="D809" s="2" t="s">
        <v>1095</v>
      </c>
      <c r="E809" s="2" t="s">
        <v>2152</v>
      </c>
      <c r="F809" s="2" t="s">
        <v>2102</v>
      </c>
      <c r="G809" s="2" t="s">
        <v>2191</v>
      </c>
      <c r="H809" s="2" t="s">
        <v>2157</v>
      </c>
      <c r="I809" s="2" t="s">
        <v>941</v>
      </c>
      <c r="J809" s="2" t="s">
        <v>941</v>
      </c>
      <c r="K809" s="2" t="s">
        <v>2051</v>
      </c>
      <c r="L809" s="2" t="s">
        <v>657</v>
      </c>
      <c r="M809" s="2" t="s">
        <v>941</v>
      </c>
      <c r="N809" s="2" t="s">
        <v>941</v>
      </c>
      <c r="O809" s="2" t="s">
        <v>941</v>
      </c>
    </row>
    <row r="810" spans="1:15" s="2" customFormat="1" ht="255" x14ac:dyDescent="0.25">
      <c r="A810" s="2" t="s">
        <v>2415</v>
      </c>
      <c r="B810" s="2" t="s">
        <v>2414</v>
      </c>
      <c r="C810" s="3" t="s">
        <v>7728</v>
      </c>
      <c r="D810" s="2" t="s">
        <v>2413</v>
      </c>
      <c r="E810" s="2" t="s">
        <v>2152</v>
      </c>
      <c r="F810" s="2" t="s">
        <v>2412</v>
      </c>
      <c r="G810" s="2" t="s">
        <v>2212</v>
      </c>
      <c r="H810" s="2" t="s">
        <v>2155</v>
      </c>
      <c r="I810" s="2" t="s">
        <v>941</v>
      </c>
      <c r="J810" s="2" t="s">
        <v>941</v>
      </c>
      <c r="K810" s="2" t="s">
        <v>1894</v>
      </c>
      <c r="L810" s="2" t="s">
        <v>500</v>
      </c>
      <c r="M810" s="2" t="s">
        <v>941</v>
      </c>
      <c r="N810" s="2" t="s">
        <v>941</v>
      </c>
      <c r="O810" s="2" t="s">
        <v>941</v>
      </c>
    </row>
    <row r="811" spans="1:15" s="2" customFormat="1" ht="300" x14ac:dyDescent="0.25">
      <c r="A811" s="2" t="s">
        <v>2239</v>
      </c>
      <c r="B811" s="2" t="s">
        <v>2238</v>
      </c>
      <c r="C811" s="3" t="s">
        <v>7729</v>
      </c>
      <c r="D811" s="2" t="s">
        <v>941</v>
      </c>
      <c r="E811" s="2" t="s">
        <v>2152</v>
      </c>
      <c r="F811" s="2" t="s">
        <v>2237</v>
      </c>
      <c r="G811" s="2" t="s">
        <v>2191</v>
      </c>
      <c r="H811" s="2" t="s">
        <v>2155</v>
      </c>
      <c r="I811" s="2" t="s">
        <v>941</v>
      </c>
      <c r="J811" s="2" t="s">
        <v>941</v>
      </c>
      <c r="K811" s="2" t="s">
        <v>1122</v>
      </c>
      <c r="L811" s="2" t="s">
        <v>461</v>
      </c>
      <c r="M811" s="2" t="s">
        <v>941</v>
      </c>
      <c r="N811" s="2" t="s">
        <v>941</v>
      </c>
      <c r="O811" s="2" t="s">
        <v>941</v>
      </c>
    </row>
    <row r="812" spans="1:15" s="2" customFormat="1" x14ac:dyDescent="0.25">
      <c r="A812" s="2" t="s">
        <v>7730</v>
      </c>
      <c r="B812" s="2" t="s">
        <v>7731</v>
      </c>
      <c r="C812" s="2" t="s">
        <v>7732</v>
      </c>
      <c r="D812" s="2" t="s">
        <v>941</v>
      </c>
      <c r="E812" s="2" t="s">
        <v>941</v>
      </c>
      <c r="F812" s="2" t="s">
        <v>941</v>
      </c>
      <c r="G812" s="2" t="s">
        <v>2194</v>
      </c>
      <c r="H812" s="2" t="s">
        <v>2157</v>
      </c>
      <c r="I812" s="2" t="s">
        <v>941</v>
      </c>
      <c r="J812" s="2" t="s">
        <v>941</v>
      </c>
      <c r="K812" s="2" t="s">
        <v>1387</v>
      </c>
      <c r="L812" s="2" t="s">
        <v>157</v>
      </c>
      <c r="M812" s="2" t="s">
        <v>941</v>
      </c>
      <c r="N812" s="2" t="s">
        <v>941</v>
      </c>
      <c r="O812" s="2" t="s">
        <v>941</v>
      </c>
    </row>
    <row r="813" spans="1:15" s="2" customFormat="1" ht="270" x14ac:dyDescent="0.25">
      <c r="A813" s="2" t="s">
        <v>2370</v>
      </c>
      <c r="B813" s="2" t="s">
        <v>2369</v>
      </c>
      <c r="C813" s="3" t="s">
        <v>7733</v>
      </c>
      <c r="D813" s="2" t="s">
        <v>2368</v>
      </c>
      <c r="E813" s="2" t="s">
        <v>2152</v>
      </c>
      <c r="F813" s="2" t="s">
        <v>2367</v>
      </c>
      <c r="G813" s="2" t="s">
        <v>2191</v>
      </c>
      <c r="H813" s="2" t="s">
        <v>2155</v>
      </c>
      <c r="I813" s="2" t="s">
        <v>941</v>
      </c>
      <c r="J813" s="2" t="s">
        <v>941</v>
      </c>
      <c r="K813" s="2" t="s">
        <v>7734</v>
      </c>
      <c r="L813" s="2" t="s">
        <v>7735</v>
      </c>
      <c r="M813" s="2" t="s">
        <v>941</v>
      </c>
      <c r="N813" s="2" t="s">
        <v>941</v>
      </c>
      <c r="O813" s="2" t="s">
        <v>7736</v>
      </c>
    </row>
    <row r="814" spans="1:15" s="2" customFormat="1" ht="270" x14ac:dyDescent="0.25">
      <c r="A814" s="2" t="s">
        <v>2370</v>
      </c>
      <c r="B814" s="2" t="s">
        <v>2369</v>
      </c>
      <c r="C814" s="3" t="s">
        <v>7733</v>
      </c>
      <c r="D814" s="2" t="s">
        <v>2368</v>
      </c>
      <c r="E814" s="2" t="s">
        <v>2152</v>
      </c>
      <c r="F814" s="2" t="s">
        <v>2367</v>
      </c>
      <c r="G814" s="2" t="s">
        <v>2191</v>
      </c>
      <c r="H814" s="2" t="s">
        <v>2155</v>
      </c>
      <c r="I814" s="2" t="s">
        <v>941</v>
      </c>
      <c r="J814" s="2" t="s">
        <v>941</v>
      </c>
      <c r="K814" s="2" t="s">
        <v>1614</v>
      </c>
      <c r="L814" s="2" t="s">
        <v>815</v>
      </c>
      <c r="M814" s="2" t="s">
        <v>941</v>
      </c>
      <c r="N814" s="2" t="s">
        <v>941</v>
      </c>
      <c r="O814" s="2" t="s">
        <v>7736</v>
      </c>
    </row>
    <row r="815" spans="1:15" s="2" customFormat="1" ht="270" x14ac:dyDescent="0.25">
      <c r="A815" s="2" t="s">
        <v>2370</v>
      </c>
      <c r="B815" s="2" t="s">
        <v>2369</v>
      </c>
      <c r="C815" s="3" t="s">
        <v>7733</v>
      </c>
      <c r="D815" s="2" t="s">
        <v>2368</v>
      </c>
      <c r="E815" s="2" t="s">
        <v>2152</v>
      </c>
      <c r="F815" s="2" t="s">
        <v>2367</v>
      </c>
      <c r="G815" s="2" t="s">
        <v>2192</v>
      </c>
      <c r="H815" s="2" t="s">
        <v>2155</v>
      </c>
      <c r="I815" s="2" t="s">
        <v>941</v>
      </c>
      <c r="J815" s="2" t="s">
        <v>941</v>
      </c>
      <c r="K815" s="2" t="s">
        <v>7737</v>
      </c>
      <c r="L815" s="2" t="s">
        <v>7738</v>
      </c>
      <c r="M815" s="2" t="s">
        <v>941</v>
      </c>
      <c r="N815" s="2" t="s">
        <v>941</v>
      </c>
      <c r="O815" s="2" t="s">
        <v>7736</v>
      </c>
    </row>
    <row r="816" spans="1:15" s="2" customFormat="1" ht="135" x14ac:dyDescent="0.25">
      <c r="A816" s="2" t="s">
        <v>7739</v>
      </c>
      <c r="B816" s="2" t="s">
        <v>7740</v>
      </c>
      <c r="C816" s="3" t="s">
        <v>7741</v>
      </c>
      <c r="D816" s="2" t="s">
        <v>7742</v>
      </c>
      <c r="E816" s="2" t="s">
        <v>2152</v>
      </c>
      <c r="F816" s="2" t="s">
        <v>7743</v>
      </c>
      <c r="G816" s="2" t="s">
        <v>2194</v>
      </c>
      <c r="H816" s="2" t="s">
        <v>2157</v>
      </c>
      <c r="I816" s="2" t="s">
        <v>941</v>
      </c>
      <c r="J816" s="2" t="s">
        <v>941</v>
      </c>
      <c r="K816" s="2" t="s">
        <v>1700</v>
      </c>
      <c r="L816" s="2" t="s">
        <v>687</v>
      </c>
      <c r="M816" s="2" t="s">
        <v>941</v>
      </c>
      <c r="N816" s="2" t="s">
        <v>941</v>
      </c>
      <c r="O816" s="2" t="s">
        <v>941</v>
      </c>
    </row>
    <row r="817" spans="1:15" s="2" customFormat="1" ht="225" x14ac:dyDescent="0.25">
      <c r="A817" s="2" t="s">
        <v>7744</v>
      </c>
      <c r="B817" s="2" t="s">
        <v>7745</v>
      </c>
      <c r="C817" s="3" t="s">
        <v>7746</v>
      </c>
      <c r="D817" s="2" t="s">
        <v>941</v>
      </c>
      <c r="E817" s="2" t="s">
        <v>2152</v>
      </c>
      <c r="F817" s="2" t="s">
        <v>7747</v>
      </c>
      <c r="G817" s="2" t="s">
        <v>2191</v>
      </c>
      <c r="H817" s="2" t="s">
        <v>2157</v>
      </c>
      <c r="I817" s="2" t="s">
        <v>941</v>
      </c>
      <c r="J817" s="2" t="s">
        <v>941</v>
      </c>
      <c r="K817" s="2" t="s">
        <v>1653</v>
      </c>
      <c r="L817" s="2" t="s">
        <v>438</v>
      </c>
      <c r="M817" s="2" t="s">
        <v>941</v>
      </c>
      <c r="N817" s="2" t="s">
        <v>941</v>
      </c>
      <c r="O817" s="2" t="s">
        <v>941</v>
      </c>
    </row>
    <row r="818" spans="1:15" s="2" customFormat="1" ht="30" x14ac:dyDescent="0.25">
      <c r="A818" s="2" t="s">
        <v>7748</v>
      </c>
      <c r="B818" s="2" t="s">
        <v>7749</v>
      </c>
      <c r="C818" s="3" t="s">
        <v>7750</v>
      </c>
      <c r="D818" s="2" t="s">
        <v>7751</v>
      </c>
      <c r="E818" s="2" t="s">
        <v>2152</v>
      </c>
      <c r="F818" s="2" t="s">
        <v>7752</v>
      </c>
      <c r="G818" s="2" t="s">
        <v>2194</v>
      </c>
      <c r="H818" s="2" t="s">
        <v>2157</v>
      </c>
      <c r="I818" s="2" t="s">
        <v>941</v>
      </c>
      <c r="J818" s="2" t="s">
        <v>941</v>
      </c>
      <c r="K818" s="2" t="s">
        <v>1927</v>
      </c>
      <c r="L818" s="2" t="s">
        <v>619</v>
      </c>
      <c r="M818" s="2" t="s">
        <v>941</v>
      </c>
      <c r="N818" s="2" t="s">
        <v>941</v>
      </c>
      <c r="O818" s="2" t="s">
        <v>941</v>
      </c>
    </row>
    <row r="819" spans="1:15" s="2" customFormat="1" ht="300" x14ac:dyDescent="0.25">
      <c r="A819" s="2" t="s">
        <v>7753</v>
      </c>
      <c r="B819" s="2" t="s">
        <v>7754</v>
      </c>
      <c r="C819" s="3" t="s">
        <v>7755</v>
      </c>
      <c r="D819" s="2" t="s">
        <v>7756</v>
      </c>
      <c r="E819" s="2" t="s">
        <v>2152</v>
      </c>
      <c r="F819" s="2" t="s">
        <v>7757</v>
      </c>
      <c r="G819" s="2" t="s">
        <v>2191</v>
      </c>
      <c r="H819" s="2" t="s">
        <v>2155</v>
      </c>
      <c r="I819" s="2" t="s">
        <v>941</v>
      </c>
      <c r="J819" s="2" t="s">
        <v>941</v>
      </c>
      <c r="K819" s="2" t="s">
        <v>7758</v>
      </c>
      <c r="L819" s="2" t="s">
        <v>7759</v>
      </c>
      <c r="M819" s="2" t="s">
        <v>941</v>
      </c>
      <c r="N819" s="2" t="s">
        <v>941</v>
      </c>
      <c r="O819" s="2" t="s">
        <v>941</v>
      </c>
    </row>
    <row r="820" spans="1:15" s="2" customFormat="1" ht="300" x14ac:dyDescent="0.25">
      <c r="A820" s="2" t="s">
        <v>7753</v>
      </c>
      <c r="B820" s="2" t="s">
        <v>7754</v>
      </c>
      <c r="C820" s="3" t="s">
        <v>7755</v>
      </c>
      <c r="D820" s="2" t="s">
        <v>7756</v>
      </c>
      <c r="E820" s="2" t="s">
        <v>2152</v>
      </c>
      <c r="F820" s="2" t="s">
        <v>7757</v>
      </c>
      <c r="G820" s="2" t="s">
        <v>2191</v>
      </c>
      <c r="H820" s="2" t="s">
        <v>2157</v>
      </c>
      <c r="I820" s="2" t="s">
        <v>941</v>
      </c>
      <c r="J820" s="2" t="s">
        <v>941</v>
      </c>
      <c r="K820" s="2" t="s">
        <v>7760</v>
      </c>
      <c r="L820" s="2" t="s">
        <v>7761</v>
      </c>
      <c r="M820" s="2" t="s">
        <v>941</v>
      </c>
      <c r="N820" s="2" t="s">
        <v>941</v>
      </c>
      <c r="O820" s="2" t="s">
        <v>941</v>
      </c>
    </row>
    <row r="821" spans="1:15" s="2" customFormat="1" ht="300" x14ac:dyDescent="0.25">
      <c r="A821" s="2" t="s">
        <v>7753</v>
      </c>
      <c r="B821" s="2" t="s">
        <v>7754</v>
      </c>
      <c r="C821" s="3" t="s">
        <v>7755</v>
      </c>
      <c r="D821" s="2" t="s">
        <v>7756</v>
      </c>
      <c r="E821" s="2" t="s">
        <v>2152</v>
      </c>
      <c r="F821" s="2" t="s">
        <v>7757</v>
      </c>
      <c r="G821" s="2" t="s">
        <v>2191</v>
      </c>
      <c r="H821" s="2" t="s">
        <v>2157</v>
      </c>
      <c r="I821" s="2" t="s">
        <v>941</v>
      </c>
      <c r="J821" s="2" t="s">
        <v>941</v>
      </c>
      <c r="K821" s="2" t="s">
        <v>7762</v>
      </c>
      <c r="L821" s="2" t="s">
        <v>7763</v>
      </c>
      <c r="M821" s="2" t="s">
        <v>941</v>
      </c>
      <c r="N821" s="2" t="s">
        <v>941</v>
      </c>
      <c r="O821" s="2" t="s">
        <v>941</v>
      </c>
    </row>
    <row r="822" spans="1:15" s="2" customFormat="1" ht="300" x14ac:dyDescent="0.25">
      <c r="A822" s="2" t="s">
        <v>7753</v>
      </c>
      <c r="B822" s="2" t="s">
        <v>7754</v>
      </c>
      <c r="C822" s="3" t="s">
        <v>7755</v>
      </c>
      <c r="D822" s="2" t="s">
        <v>7756</v>
      </c>
      <c r="E822" s="2" t="s">
        <v>2152</v>
      </c>
      <c r="F822" s="2" t="s">
        <v>7757</v>
      </c>
      <c r="G822" s="2" t="s">
        <v>2191</v>
      </c>
      <c r="H822" s="2" t="s">
        <v>2157</v>
      </c>
      <c r="I822" s="2" t="s">
        <v>941</v>
      </c>
      <c r="J822" s="2" t="s">
        <v>941</v>
      </c>
      <c r="K822" s="2" t="s">
        <v>7764</v>
      </c>
      <c r="L822" s="2" t="s">
        <v>7765</v>
      </c>
      <c r="M822" s="2" t="s">
        <v>941</v>
      </c>
      <c r="N822" s="2" t="s">
        <v>941</v>
      </c>
      <c r="O822" s="2" t="s">
        <v>941</v>
      </c>
    </row>
    <row r="823" spans="1:15" s="2" customFormat="1" ht="300" x14ac:dyDescent="0.25">
      <c r="A823" s="2" t="s">
        <v>7753</v>
      </c>
      <c r="B823" s="2" t="s">
        <v>7754</v>
      </c>
      <c r="C823" s="3" t="s">
        <v>7755</v>
      </c>
      <c r="D823" s="2" t="s">
        <v>7756</v>
      </c>
      <c r="E823" s="2" t="s">
        <v>2152</v>
      </c>
      <c r="F823" s="2" t="s">
        <v>7757</v>
      </c>
      <c r="G823" s="2" t="s">
        <v>2191</v>
      </c>
      <c r="H823" s="2" t="s">
        <v>2157</v>
      </c>
      <c r="I823" s="2" t="s">
        <v>941</v>
      </c>
      <c r="J823" s="2" t="s">
        <v>941</v>
      </c>
      <c r="K823" s="2" t="s">
        <v>7766</v>
      </c>
      <c r="L823" s="2" t="s">
        <v>7767</v>
      </c>
      <c r="M823" s="2" t="s">
        <v>941</v>
      </c>
      <c r="N823" s="2" t="s">
        <v>941</v>
      </c>
      <c r="O823" s="2" t="s">
        <v>941</v>
      </c>
    </row>
    <row r="824" spans="1:15" s="2" customFormat="1" ht="300" x14ac:dyDescent="0.25">
      <c r="A824" s="2" t="s">
        <v>7753</v>
      </c>
      <c r="B824" s="2" t="s">
        <v>7754</v>
      </c>
      <c r="C824" s="3" t="s">
        <v>7755</v>
      </c>
      <c r="D824" s="2" t="s">
        <v>7756</v>
      </c>
      <c r="E824" s="2" t="s">
        <v>2152</v>
      </c>
      <c r="F824" s="2" t="s">
        <v>7757</v>
      </c>
      <c r="G824" s="2" t="s">
        <v>2191</v>
      </c>
      <c r="H824" s="2" t="s">
        <v>2157</v>
      </c>
      <c r="I824" s="2" t="s">
        <v>941</v>
      </c>
      <c r="J824" s="2" t="s">
        <v>941</v>
      </c>
      <c r="K824" s="2" t="s">
        <v>7768</v>
      </c>
      <c r="L824" s="2" t="s">
        <v>7769</v>
      </c>
      <c r="M824" s="2" t="s">
        <v>941</v>
      </c>
      <c r="N824" s="2" t="s">
        <v>941</v>
      </c>
      <c r="O824" s="2" t="s">
        <v>941</v>
      </c>
    </row>
    <row r="825" spans="1:15" s="2" customFormat="1" ht="300" x14ac:dyDescent="0.25">
      <c r="A825" s="2" t="s">
        <v>7753</v>
      </c>
      <c r="B825" s="2" t="s">
        <v>7754</v>
      </c>
      <c r="C825" s="3" t="s">
        <v>7755</v>
      </c>
      <c r="D825" s="2" t="s">
        <v>7756</v>
      </c>
      <c r="E825" s="2" t="s">
        <v>2152</v>
      </c>
      <c r="F825" s="2" t="s">
        <v>7757</v>
      </c>
      <c r="G825" s="2" t="s">
        <v>2191</v>
      </c>
      <c r="H825" s="2" t="s">
        <v>2157</v>
      </c>
      <c r="I825" s="2" t="s">
        <v>941</v>
      </c>
      <c r="J825" s="2" t="s">
        <v>941</v>
      </c>
      <c r="K825" s="2" t="s">
        <v>7770</v>
      </c>
      <c r="L825" s="2" t="s">
        <v>7771</v>
      </c>
      <c r="M825" s="2" t="s">
        <v>941</v>
      </c>
      <c r="N825" s="2" t="s">
        <v>941</v>
      </c>
      <c r="O825" s="2" t="s">
        <v>941</v>
      </c>
    </row>
    <row r="826" spans="1:15" s="2" customFormat="1" ht="300" x14ac:dyDescent="0.25">
      <c r="A826" s="2" t="s">
        <v>7753</v>
      </c>
      <c r="B826" s="2" t="s">
        <v>7754</v>
      </c>
      <c r="C826" s="3" t="s">
        <v>7755</v>
      </c>
      <c r="D826" s="2" t="s">
        <v>7756</v>
      </c>
      <c r="E826" s="2" t="s">
        <v>2152</v>
      </c>
      <c r="F826" s="2" t="s">
        <v>7757</v>
      </c>
      <c r="G826" s="2" t="s">
        <v>2191</v>
      </c>
      <c r="H826" s="2" t="s">
        <v>2157</v>
      </c>
      <c r="I826" s="2">
        <v>2012</v>
      </c>
      <c r="J826" s="2" t="s">
        <v>941</v>
      </c>
      <c r="K826" s="2" t="s">
        <v>7772</v>
      </c>
      <c r="L826" s="2" t="s">
        <v>7773</v>
      </c>
      <c r="M826" s="2" t="s">
        <v>941</v>
      </c>
      <c r="N826" s="2" t="s">
        <v>941</v>
      </c>
      <c r="O826" s="2" t="s">
        <v>941</v>
      </c>
    </row>
    <row r="827" spans="1:15" s="2" customFormat="1" ht="300" x14ac:dyDescent="0.25">
      <c r="A827" s="2" t="s">
        <v>7753</v>
      </c>
      <c r="B827" s="2" t="s">
        <v>7754</v>
      </c>
      <c r="C827" s="3" t="s">
        <v>7755</v>
      </c>
      <c r="D827" s="2" t="s">
        <v>7756</v>
      </c>
      <c r="E827" s="2" t="s">
        <v>2152</v>
      </c>
      <c r="F827" s="2" t="s">
        <v>7757</v>
      </c>
      <c r="G827" s="2" t="s">
        <v>1407</v>
      </c>
      <c r="H827" s="2" t="s">
        <v>2155</v>
      </c>
      <c r="I827" s="2" t="s">
        <v>941</v>
      </c>
      <c r="J827" s="2" t="s">
        <v>941</v>
      </c>
      <c r="K827" s="2" t="s">
        <v>7774</v>
      </c>
      <c r="L827" s="2" t="s">
        <v>7775</v>
      </c>
      <c r="M827" s="2" t="s">
        <v>941</v>
      </c>
      <c r="N827" s="2" t="s">
        <v>941</v>
      </c>
      <c r="O827" s="2" t="s">
        <v>941</v>
      </c>
    </row>
    <row r="828" spans="1:15" s="2" customFormat="1" ht="300" x14ac:dyDescent="0.25">
      <c r="A828" s="2" t="s">
        <v>7753</v>
      </c>
      <c r="B828" s="2" t="s">
        <v>7754</v>
      </c>
      <c r="C828" s="3" t="s">
        <v>7755</v>
      </c>
      <c r="D828" s="2" t="s">
        <v>7756</v>
      </c>
      <c r="E828" s="2" t="s">
        <v>2152</v>
      </c>
      <c r="F828" s="2" t="s">
        <v>7757</v>
      </c>
      <c r="G828" s="2" t="s">
        <v>1407</v>
      </c>
      <c r="H828" s="2" t="s">
        <v>2157</v>
      </c>
      <c r="I828" s="2" t="s">
        <v>941</v>
      </c>
      <c r="J828" s="2" t="s">
        <v>941</v>
      </c>
      <c r="K828" s="2" t="s">
        <v>7776</v>
      </c>
      <c r="L828" s="2" t="s">
        <v>7777</v>
      </c>
      <c r="M828" s="2" t="s">
        <v>941</v>
      </c>
      <c r="N828" s="2" t="s">
        <v>941</v>
      </c>
      <c r="O828" s="2" t="s">
        <v>941</v>
      </c>
    </row>
    <row r="829" spans="1:15" s="2" customFormat="1" ht="300" x14ac:dyDescent="0.25">
      <c r="A829" s="2" t="s">
        <v>7753</v>
      </c>
      <c r="B829" s="2" t="s">
        <v>7754</v>
      </c>
      <c r="C829" s="3" t="s">
        <v>7755</v>
      </c>
      <c r="D829" s="2" t="s">
        <v>7756</v>
      </c>
      <c r="E829" s="2" t="s">
        <v>2152</v>
      </c>
      <c r="F829" s="2" t="s">
        <v>7757</v>
      </c>
      <c r="G829" s="2" t="s">
        <v>1407</v>
      </c>
      <c r="H829" s="2" t="s">
        <v>2157</v>
      </c>
      <c r="I829" s="2" t="s">
        <v>941</v>
      </c>
      <c r="J829" s="2" t="s">
        <v>941</v>
      </c>
      <c r="K829" s="2" t="s">
        <v>1731</v>
      </c>
      <c r="L829" s="2" t="s">
        <v>72</v>
      </c>
      <c r="M829" s="2" t="s">
        <v>941</v>
      </c>
      <c r="N829" s="2" t="s">
        <v>941</v>
      </c>
      <c r="O829" s="2" t="s">
        <v>941</v>
      </c>
    </row>
    <row r="830" spans="1:15" s="2" customFormat="1" ht="300" x14ac:dyDescent="0.25">
      <c r="A830" s="2" t="s">
        <v>7753</v>
      </c>
      <c r="B830" s="2" t="s">
        <v>7754</v>
      </c>
      <c r="C830" s="3" t="s">
        <v>7755</v>
      </c>
      <c r="D830" s="2" t="s">
        <v>7756</v>
      </c>
      <c r="E830" s="2" t="s">
        <v>2152</v>
      </c>
      <c r="F830" s="2" t="s">
        <v>7757</v>
      </c>
      <c r="G830" s="2" t="s">
        <v>1407</v>
      </c>
      <c r="H830" s="2" t="s">
        <v>2157</v>
      </c>
      <c r="I830" s="2" t="s">
        <v>941</v>
      </c>
      <c r="J830" s="2" t="s">
        <v>941</v>
      </c>
      <c r="K830" s="2" t="s">
        <v>7778</v>
      </c>
      <c r="L830" s="2" t="s">
        <v>7779</v>
      </c>
      <c r="M830" s="2" t="s">
        <v>941</v>
      </c>
      <c r="N830" s="2" t="s">
        <v>941</v>
      </c>
      <c r="O830" s="2" t="s">
        <v>941</v>
      </c>
    </row>
    <row r="831" spans="1:15" s="2" customFormat="1" ht="300" x14ac:dyDescent="0.25">
      <c r="A831" s="2" t="s">
        <v>7753</v>
      </c>
      <c r="B831" s="2" t="s">
        <v>7754</v>
      </c>
      <c r="C831" s="3" t="s">
        <v>7755</v>
      </c>
      <c r="D831" s="2" t="s">
        <v>7756</v>
      </c>
      <c r="E831" s="2" t="s">
        <v>2152</v>
      </c>
      <c r="F831" s="2" t="s">
        <v>7757</v>
      </c>
      <c r="G831" s="2" t="s">
        <v>1407</v>
      </c>
      <c r="H831" s="2" t="s">
        <v>2157</v>
      </c>
      <c r="I831" s="2" t="s">
        <v>941</v>
      </c>
      <c r="J831" s="2" t="s">
        <v>941</v>
      </c>
      <c r="K831" s="2" t="s">
        <v>7780</v>
      </c>
      <c r="L831" s="2" t="s">
        <v>7781</v>
      </c>
      <c r="M831" s="2" t="s">
        <v>941</v>
      </c>
      <c r="N831" s="2" t="s">
        <v>941</v>
      </c>
      <c r="O831" s="2" t="s">
        <v>941</v>
      </c>
    </row>
    <row r="832" spans="1:15" s="2" customFormat="1" ht="300" x14ac:dyDescent="0.25">
      <c r="A832" s="2" t="s">
        <v>7753</v>
      </c>
      <c r="B832" s="2" t="s">
        <v>7754</v>
      </c>
      <c r="C832" s="3" t="s">
        <v>7755</v>
      </c>
      <c r="D832" s="2" t="s">
        <v>7756</v>
      </c>
      <c r="E832" s="2" t="s">
        <v>2152</v>
      </c>
      <c r="F832" s="2" t="s">
        <v>7757</v>
      </c>
      <c r="G832" s="2" t="s">
        <v>1407</v>
      </c>
      <c r="H832" s="2" t="s">
        <v>2157</v>
      </c>
      <c r="I832" s="2">
        <v>2012</v>
      </c>
      <c r="J832" s="2" t="s">
        <v>941</v>
      </c>
      <c r="K832" s="2" t="s">
        <v>7782</v>
      </c>
      <c r="L832" s="2" t="s">
        <v>7783</v>
      </c>
      <c r="M832" s="2" t="s">
        <v>941</v>
      </c>
      <c r="N832" s="2" t="s">
        <v>941</v>
      </c>
      <c r="O832" s="2" t="s">
        <v>941</v>
      </c>
    </row>
    <row r="833" spans="1:15" s="2" customFormat="1" ht="300" x14ac:dyDescent="0.25">
      <c r="A833" s="2" t="s">
        <v>7753</v>
      </c>
      <c r="B833" s="2" t="s">
        <v>7754</v>
      </c>
      <c r="C833" s="3" t="s">
        <v>7755</v>
      </c>
      <c r="D833" s="2" t="s">
        <v>7756</v>
      </c>
      <c r="E833" s="2" t="s">
        <v>2152</v>
      </c>
      <c r="F833" s="2" t="s">
        <v>7757</v>
      </c>
      <c r="G833" s="2" t="s">
        <v>2192</v>
      </c>
      <c r="H833" s="2" t="s">
        <v>2157</v>
      </c>
      <c r="I833" s="2" t="s">
        <v>941</v>
      </c>
      <c r="J833" s="2" t="s">
        <v>941</v>
      </c>
      <c r="K833" s="2" t="s">
        <v>7784</v>
      </c>
      <c r="L833" s="2" t="s">
        <v>7785</v>
      </c>
      <c r="M833" s="2" t="s">
        <v>941</v>
      </c>
      <c r="N833" s="2" t="s">
        <v>941</v>
      </c>
      <c r="O833" s="2" t="s">
        <v>941</v>
      </c>
    </row>
    <row r="834" spans="1:15" s="2" customFormat="1" ht="75" x14ac:dyDescent="0.25">
      <c r="A834" s="2" t="s">
        <v>2076</v>
      </c>
      <c r="B834" s="2" t="s">
        <v>6024</v>
      </c>
      <c r="C834" s="3" t="s">
        <v>6025</v>
      </c>
      <c r="D834" s="2" t="s">
        <v>2075</v>
      </c>
      <c r="E834" s="2" t="s">
        <v>2152</v>
      </c>
      <c r="F834" s="2" t="s">
        <v>2098</v>
      </c>
      <c r="G834" s="2" t="s">
        <v>2191</v>
      </c>
      <c r="H834" s="2" t="s">
        <v>2157</v>
      </c>
      <c r="I834" s="2" t="s">
        <v>941</v>
      </c>
      <c r="J834" s="2" t="s">
        <v>941</v>
      </c>
      <c r="K834" s="2" t="s">
        <v>2070</v>
      </c>
      <c r="L834" s="2" t="s">
        <v>873</v>
      </c>
      <c r="M834" s="2" t="s">
        <v>941</v>
      </c>
      <c r="N834" s="2" t="s">
        <v>941</v>
      </c>
      <c r="O834" s="2" t="s">
        <v>941</v>
      </c>
    </row>
    <row r="835" spans="1:15" s="2" customFormat="1" ht="165" x14ac:dyDescent="0.25">
      <c r="A835" s="2" t="s">
        <v>7786</v>
      </c>
      <c r="B835" s="2" t="s">
        <v>7787</v>
      </c>
      <c r="C835" s="3" t="s">
        <v>7788</v>
      </c>
      <c r="D835" s="2" t="s">
        <v>7789</v>
      </c>
      <c r="E835" s="2" t="s">
        <v>2152</v>
      </c>
      <c r="F835" s="2" t="s">
        <v>7790</v>
      </c>
      <c r="G835" s="2" t="s">
        <v>2191</v>
      </c>
      <c r="H835" s="2" t="s">
        <v>2155</v>
      </c>
      <c r="I835" s="2" t="s">
        <v>941</v>
      </c>
      <c r="J835" s="2" t="s">
        <v>941</v>
      </c>
      <c r="K835" s="2" t="s">
        <v>7791</v>
      </c>
      <c r="L835" s="2" t="s">
        <v>7792</v>
      </c>
      <c r="M835" s="2" t="s">
        <v>941</v>
      </c>
      <c r="N835" s="2" t="s">
        <v>941</v>
      </c>
      <c r="O835" s="2" t="s">
        <v>7793</v>
      </c>
    </row>
    <row r="836" spans="1:15" s="2" customFormat="1" ht="165" x14ac:dyDescent="0.25">
      <c r="A836" s="2" t="s">
        <v>7786</v>
      </c>
      <c r="B836" s="2" t="s">
        <v>7787</v>
      </c>
      <c r="C836" s="3" t="s">
        <v>7788</v>
      </c>
      <c r="D836" s="2" t="s">
        <v>7789</v>
      </c>
      <c r="E836" s="2" t="s">
        <v>2152</v>
      </c>
      <c r="F836" s="2" t="s">
        <v>7790</v>
      </c>
      <c r="G836" s="2" t="s">
        <v>2191</v>
      </c>
      <c r="H836" s="2" t="s">
        <v>2157</v>
      </c>
      <c r="I836" s="2" t="s">
        <v>941</v>
      </c>
      <c r="J836" s="2" t="s">
        <v>941</v>
      </c>
      <c r="K836" s="2" t="s">
        <v>7794</v>
      </c>
      <c r="L836" s="2" t="s">
        <v>7795</v>
      </c>
      <c r="M836" s="2" t="s">
        <v>941</v>
      </c>
      <c r="N836" s="2" t="s">
        <v>941</v>
      </c>
      <c r="O836" s="2" t="s">
        <v>7793</v>
      </c>
    </row>
    <row r="837" spans="1:15" s="2" customFormat="1" ht="165" x14ac:dyDescent="0.25">
      <c r="A837" s="2" t="s">
        <v>7786</v>
      </c>
      <c r="B837" s="2" t="s">
        <v>7787</v>
      </c>
      <c r="C837" s="3" t="s">
        <v>7788</v>
      </c>
      <c r="D837" s="2" t="s">
        <v>7789</v>
      </c>
      <c r="E837" s="2" t="s">
        <v>2152</v>
      </c>
      <c r="F837" s="2" t="s">
        <v>7790</v>
      </c>
      <c r="G837" s="2" t="s">
        <v>2191</v>
      </c>
      <c r="H837" s="2" t="s">
        <v>2157</v>
      </c>
      <c r="I837" s="2" t="s">
        <v>941</v>
      </c>
      <c r="J837" s="2" t="s">
        <v>941</v>
      </c>
      <c r="K837" s="2" t="s">
        <v>7796</v>
      </c>
      <c r="L837" s="2" t="s">
        <v>7797</v>
      </c>
      <c r="M837" s="2" t="s">
        <v>941</v>
      </c>
      <c r="N837" s="2" t="s">
        <v>941</v>
      </c>
      <c r="O837" s="2" t="s">
        <v>7793</v>
      </c>
    </row>
    <row r="838" spans="1:15" s="2" customFormat="1" ht="165" x14ac:dyDescent="0.25">
      <c r="A838" s="2" t="s">
        <v>7786</v>
      </c>
      <c r="B838" s="2" t="s">
        <v>7787</v>
      </c>
      <c r="C838" s="3" t="s">
        <v>7788</v>
      </c>
      <c r="D838" s="2" t="s">
        <v>7789</v>
      </c>
      <c r="E838" s="2" t="s">
        <v>2152</v>
      </c>
      <c r="F838" s="2" t="s">
        <v>7790</v>
      </c>
      <c r="G838" s="2" t="s">
        <v>2191</v>
      </c>
      <c r="H838" s="2" t="s">
        <v>2157</v>
      </c>
      <c r="I838" s="2" t="s">
        <v>941</v>
      </c>
      <c r="J838" s="2" t="s">
        <v>941</v>
      </c>
      <c r="K838" s="2" t="s">
        <v>5403</v>
      </c>
      <c r="L838" s="2" t="s">
        <v>5404</v>
      </c>
      <c r="M838" s="2" t="s">
        <v>941</v>
      </c>
      <c r="N838" s="2" t="s">
        <v>941</v>
      </c>
      <c r="O838" s="2" t="s">
        <v>7793</v>
      </c>
    </row>
    <row r="839" spans="1:15" s="2" customFormat="1" ht="165" x14ac:dyDescent="0.25">
      <c r="A839" s="2" t="s">
        <v>7786</v>
      </c>
      <c r="B839" s="2" t="s">
        <v>7787</v>
      </c>
      <c r="C839" s="3" t="s">
        <v>7788</v>
      </c>
      <c r="D839" s="2" t="s">
        <v>7789</v>
      </c>
      <c r="E839" s="2" t="s">
        <v>2152</v>
      </c>
      <c r="F839" s="2" t="s">
        <v>7790</v>
      </c>
      <c r="G839" s="2" t="s">
        <v>2191</v>
      </c>
      <c r="H839" s="2" t="s">
        <v>2157</v>
      </c>
      <c r="I839" s="2" t="s">
        <v>941</v>
      </c>
      <c r="J839" s="2" t="s">
        <v>941</v>
      </c>
      <c r="K839" s="2" t="s">
        <v>7798</v>
      </c>
      <c r="L839" s="4" t="s">
        <v>7799</v>
      </c>
      <c r="M839" s="2" t="s">
        <v>941</v>
      </c>
      <c r="N839" s="2" t="s">
        <v>941</v>
      </c>
      <c r="O839" s="2" t="s">
        <v>7793</v>
      </c>
    </row>
    <row r="840" spans="1:15" s="2" customFormat="1" ht="165" x14ac:dyDescent="0.25">
      <c r="A840" s="2" t="s">
        <v>7786</v>
      </c>
      <c r="B840" s="2" t="s">
        <v>7787</v>
      </c>
      <c r="C840" s="3" t="s">
        <v>7788</v>
      </c>
      <c r="D840" s="2" t="s">
        <v>7789</v>
      </c>
      <c r="E840" s="2" t="s">
        <v>2152</v>
      </c>
      <c r="F840" s="2" t="s">
        <v>7790</v>
      </c>
      <c r="G840" s="2" t="s">
        <v>2191</v>
      </c>
      <c r="H840" s="2" t="s">
        <v>2157</v>
      </c>
      <c r="I840" s="2" t="s">
        <v>941</v>
      </c>
      <c r="J840" s="2" t="s">
        <v>941</v>
      </c>
      <c r="K840" s="2" t="s">
        <v>1303</v>
      </c>
      <c r="L840" s="2" t="s">
        <v>308</v>
      </c>
      <c r="M840" s="2" t="s">
        <v>941</v>
      </c>
      <c r="N840" s="2" t="s">
        <v>941</v>
      </c>
      <c r="O840" s="2" t="s">
        <v>7793</v>
      </c>
    </row>
    <row r="841" spans="1:15" s="2" customFormat="1" ht="165" x14ac:dyDescent="0.25">
      <c r="A841" s="2" t="s">
        <v>7786</v>
      </c>
      <c r="B841" s="2" t="s">
        <v>7787</v>
      </c>
      <c r="C841" s="3" t="s">
        <v>7788</v>
      </c>
      <c r="D841" s="2" t="s">
        <v>7789</v>
      </c>
      <c r="E841" s="2" t="s">
        <v>2152</v>
      </c>
      <c r="F841" s="2" t="s">
        <v>7790</v>
      </c>
      <c r="G841" s="2" t="s">
        <v>2191</v>
      </c>
      <c r="H841" s="2" t="s">
        <v>2157</v>
      </c>
      <c r="I841" s="2" t="s">
        <v>941</v>
      </c>
      <c r="J841" s="2" t="s">
        <v>941</v>
      </c>
      <c r="K841" s="2" t="s">
        <v>7800</v>
      </c>
      <c r="L841" s="2" t="s">
        <v>7801</v>
      </c>
      <c r="M841" s="2" t="s">
        <v>941</v>
      </c>
      <c r="N841" s="2" t="s">
        <v>941</v>
      </c>
      <c r="O841" s="2" t="s">
        <v>7793</v>
      </c>
    </row>
    <row r="842" spans="1:15" s="2" customFormat="1" ht="165" x14ac:dyDescent="0.25">
      <c r="A842" s="2" t="s">
        <v>7786</v>
      </c>
      <c r="B842" s="2" t="s">
        <v>7787</v>
      </c>
      <c r="C842" s="3" t="s">
        <v>7788</v>
      </c>
      <c r="D842" s="2" t="s">
        <v>7789</v>
      </c>
      <c r="E842" s="2" t="s">
        <v>2152</v>
      </c>
      <c r="F842" s="2" t="s">
        <v>7790</v>
      </c>
      <c r="G842" s="2" t="s">
        <v>2191</v>
      </c>
      <c r="H842" s="2" t="s">
        <v>2157</v>
      </c>
      <c r="I842" s="2" t="s">
        <v>941</v>
      </c>
      <c r="J842" s="2" t="s">
        <v>941</v>
      </c>
      <c r="K842" s="2" t="s">
        <v>6341</v>
      </c>
      <c r="L842" s="2" t="s">
        <v>6342</v>
      </c>
      <c r="M842" s="2" t="s">
        <v>941</v>
      </c>
      <c r="N842" s="2" t="s">
        <v>941</v>
      </c>
      <c r="O842" s="2" t="s">
        <v>7793</v>
      </c>
    </row>
    <row r="843" spans="1:15" s="2" customFormat="1" ht="165" x14ac:dyDescent="0.25">
      <c r="A843" s="2" t="s">
        <v>7786</v>
      </c>
      <c r="B843" s="2" t="s">
        <v>7787</v>
      </c>
      <c r="C843" s="3" t="s">
        <v>7788</v>
      </c>
      <c r="D843" s="2" t="s">
        <v>7789</v>
      </c>
      <c r="E843" s="2" t="s">
        <v>2152</v>
      </c>
      <c r="F843" s="2" t="s">
        <v>7790</v>
      </c>
      <c r="G843" s="2" t="s">
        <v>1407</v>
      </c>
      <c r="H843" s="2" t="s">
        <v>2155</v>
      </c>
      <c r="I843" s="2" t="s">
        <v>941</v>
      </c>
      <c r="J843" s="2" t="s">
        <v>941</v>
      </c>
      <c r="K843" s="2" t="s">
        <v>2721</v>
      </c>
      <c r="L843" s="2" t="s">
        <v>2722</v>
      </c>
      <c r="M843" s="2" t="s">
        <v>941</v>
      </c>
      <c r="N843" s="2" t="s">
        <v>941</v>
      </c>
      <c r="O843" s="2" t="s">
        <v>7793</v>
      </c>
    </row>
    <row r="844" spans="1:15" s="2" customFormat="1" ht="165" x14ac:dyDescent="0.25">
      <c r="A844" s="2" t="s">
        <v>7786</v>
      </c>
      <c r="B844" s="2" t="s">
        <v>7787</v>
      </c>
      <c r="C844" s="3" t="s">
        <v>7788</v>
      </c>
      <c r="D844" s="2" t="s">
        <v>7789</v>
      </c>
      <c r="E844" s="2" t="s">
        <v>2152</v>
      </c>
      <c r="F844" s="2" t="s">
        <v>7790</v>
      </c>
      <c r="G844" s="2" t="s">
        <v>1407</v>
      </c>
      <c r="H844" s="2" t="s">
        <v>2157</v>
      </c>
      <c r="I844" s="2" t="s">
        <v>941</v>
      </c>
      <c r="J844" s="2" t="s">
        <v>941</v>
      </c>
      <c r="K844" s="2" t="s">
        <v>7802</v>
      </c>
      <c r="L844" s="2" t="s">
        <v>7803</v>
      </c>
      <c r="M844" s="2" t="s">
        <v>941</v>
      </c>
      <c r="N844" s="2" t="s">
        <v>941</v>
      </c>
      <c r="O844" s="2" t="s">
        <v>7793</v>
      </c>
    </row>
    <row r="845" spans="1:15" s="2" customFormat="1" ht="165" x14ac:dyDescent="0.25">
      <c r="A845" s="2" t="s">
        <v>7786</v>
      </c>
      <c r="B845" s="2" t="s">
        <v>7787</v>
      </c>
      <c r="C845" s="3" t="s">
        <v>7788</v>
      </c>
      <c r="D845" s="2" t="s">
        <v>7789</v>
      </c>
      <c r="E845" s="2" t="s">
        <v>2152</v>
      </c>
      <c r="F845" s="2" t="s">
        <v>7790</v>
      </c>
      <c r="G845" s="2" t="s">
        <v>1407</v>
      </c>
      <c r="H845" s="2" t="s">
        <v>2157</v>
      </c>
      <c r="I845" s="2" t="s">
        <v>941</v>
      </c>
      <c r="J845" s="2" t="s">
        <v>941</v>
      </c>
      <c r="K845" s="2" t="s">
        <v>7804</v>
      </c>
      <c r="L845" s="2" t="s">
        <v>7805</v>
      </c>
      <c r="M845" s="2" t="s">
        <v>941</v>
      </c>
      <c r="N845" s="2" t="s">
        <v>941</v>
      </c>
      <c r="O845" s="2" t="s">
        <v>7793</v>
      </c>
    </row>
    <row r="846" spans="1:15" s="2" customFormat="1" ht="165" x14ac:dyDescent="0.25">
      <c r="A846" s="2" t="s">
        <v>7786</v>
      </c>
      <c r="B846" s="2" t="s">
        <v>7787</v>
      </c>
      <c r="C846" s="3" t="s">
        <v>7788</v>
      </c>
      <c r="D846" s="2" t="s">
        <v>7789</v>
      </c>
      <c r="E846" s="2" t="s">
        <v>2152</v>
      </c>
      <c r="F846" s="2" t="s">
        <v>7790</v>
      </c>
      <c r="G846" s="2" t="s">
        <v>1407</v>
      </c>
      <c r="H846" s="2" t="s">
        <v>2157</v>
      </c>
      <c r="I846" s="2" t="s">
        <v>941</v>
      </c>
      <c r="J846" s="2" t="s">
        <v>941</v>
      </c>
      <c r="K846" s="2" t="s">
        <v>2721</v>
      </c>
      <c r="L846" s="2" t="s">
        <v>2722</v>
      </c>
      <c r="M846" s="2" t="s">
        <v>941</v>
      </c>
      <c r="N846" s="2" t="s">
        <v>941</v>
      </c>
      <c r="O846" s="2" t="s">
        <v>7793</v>
      </c>
    </row>
    <row r="847" spans="1:15" s="2" customFormat="1" ht="165" x14ac:dyDescent="0.25">
      <c r="A847" s="2" t="s">
        <v>7786</v>
      </c>
      <c r="B847" s="2" t="s">
        <v>7787</v>
      </c>
      <c r="C847" s="3" t="s">
        <v>7788</v>
      </c>
      <c r="D847" s="2" t="s">
        <v>7789</v>
      </c>
      <c r="E847" s="2" t="s">
        <v>2152</v>
      </c>
      <c r="F847" s="2" t="s">
        <v>7790</v>
      </c>
      <c r="G847" s="2" t="s">
        <v>6840</v>
      </c>
      <c r="H847" s="2" t="s">
        <v>2157</v>
      </c>
      <c r="I847" s="2" t="s">
        <v>941</v>
      </c>
      <c r="J847" s="2" t="s">
        <v>941</v>
      </c>
      <c r="K847" s="2" t="s">
        <v>7806</v>
      </c>
      <c r="L847" s="2" t="s">
        <v>7807</v>
      </c>
      <c r="M847" s="2" t="s">
        <v>941</v>
      </c>
      <c r="N847" s="2" t="s">
        <v>941</v>
      </c>
      <c r="O847" s="2" t="s">
        <v>7793</v>
      </c>
    </row>
    <row r="848" spans="1:15" s="2" customFormat="1" ht="210" x14ac:dyDescent="0.25">
      <c r="A848" s="2" t="s">
        <v>1323</v>
      </c>
      <c r="B848" s="2" t="s">
        <v>2389</v>
      </c>
      <c r="C848" s="3" t="s">
        <v>6132</v>
      </c>
      <c r="D848" s="2" t="s">
        <v>1322</v>
      </c>
      <c r="E848" s="2" t="s">
        <v>2152</v>
      </c>
      <c r="F848" s="2" t="s">
        <v>2124</v>
      </c>
      <c r="G848" s="2" t="s">
        <v>2191</v>
      </c>
      <c r="H848" s="2" t="s">
        <v>2155</v>
      </c>
      <c r="I848" s="2" t="s">
        <v>941</v>
      </c>
      <c r="J848" s="2" t="s">
        <v>941</v>
      </c>
      <c r="K848" s="2" t="s">
        <v>1719</v>
      </c>
      <c r="L848" s="2" t="s">
        <v>185</v>
      </c>
      <c r="M848" s="2" t="s">
        <v>1321</v>
      </c>
      <c r="N848" s="2" t="s">
        <v>941</v>
      </c>
      <c r="O848" s="2" t="s">
        <v>6136</v>
      </c>
    </row>
    <row r="849" spans="1:15" s="2" customFormat="1" ht="210" x14ac:dyDescent="0.25">
      <c r="A849" s="2" t="s">
        <v>1323</v>
      </c>
      <c r="B849" s="2" t="s">
        <v>2389</v>
      </c>
      <c r="C849" s="3" t="s">
        <v>6132</v>
      </c>
      <c r="D849" s="2" t="s">
        <v>1322</v>
      </c>
      <c r="E849" s="2" t="s">
        <v>2152</v>
      </c>
      <c r="F849" s="2" t="s">
        <v>2124</v>
      </c>
      <c r="G849" s="2" t="s">
        <v>2191</v>
      </c>
      <c r="H849" s="2" t="s">
        <v>2157</v>
      </c>
      <c r="I849" s="2" t="s">
        <v>941</v>
      </c>
      <c r="J849" s="2" t="s">
        <v>941</v>
      </c>
      <c r="K849" s="2" t="s">
        <v>6134</v>
      </c>
      <c r="L849" s="2" t="s">
        <v>6135</v>
      </c>
      <c r="M849" s="2" t="s">
        <v>1321</v>
      </c>
      <c r="N849" s="2" t="s">
        <v>941</v>
      </c>
      <c r="O849" s="2" t="s">
        <v>6136</v>
      </c>
    </row>
    <row r="850" spans="1:15" s="2" customFormat="1" ht="210" x14ac:dyDescent="0.25">
      <c r="A850" s="2" t="s">
        <v>1323</v>
      </c>
      <c r="B850" s="2" t="s">
        <v>2389</v>
      </c>
      <c r="C850" s="3" t="s">
        <v>6132</v>
      </c>
      <c r="D850" s="2" t="s">
        <v>1322</v>
      </c>
      <c r="E850" s="2" t="s">
        <v>2152</v>
      </c>
      <c r="F850" s="2" t="s">
        <v>2124</v>
      </c>
      <c r="G850" s="2" t="s">
        <v>2191</v>
      </c>
      <c r="H850" s="2" t="s">
        <v>2157</v>
      </c>
      <c r="I850" s="2" t="s">
        <v>941</v>
      </c>
      <c r="J850" s="2" t="s">
        <v>941</v>
      </c>
      <c r="K850" s="2" t="s">
        <v>6137</v>
      </c>
      <c r="L850" s="2" t="s">
        <v>6138</v>
      </c>
      <c r="M850" s="2" t="s">
        <v>1321</v>
      </c>
      <c r="N850" s="2" t="s">
        <v>941</v>
      </c>
      <c r="O850" s="2" t="s">
        <v>6136</v>
      </c>
    </row>
    <row r="851" spans="1:15" s="2" customFormat="1" x14ac:dyDescent="0.25">
      <c r="A851" s="2" t="s">
        <v>970</v>
      </c>
      <c r="B851" s="2" t="s">
        <v>6145</v>
      </c>
      <c r="C851" s="2" t="s">
        <v>6146</v>
      </c>
      <c r="D851" s="2" t="s">
        <v>969</v>
      </c>
      <c r="E851" s="2" t="s">
        <v>2152</v>
      </c>
      <c r="F851" s="2" t="s">
        <v>2151</v>
      </c>
      <c r="G851" s="2" t="s">
        <v>2191</v>
      </c>
      <c r="H851" s="2" t="s">
        <v>2157</v>
      </c>
      <c r="I851" s="2" t="s">
        <v>941</v>
      </c>
      <c r="J851" s="2" t="s">
        <v>941</v>
      </c>
      <c r="K851" s="2" t="s">
        <v>971</v>
      </c>
      <c r="L851" s="2" t="s">
        <v>837</v>
      </c>
      <c r="M851" s="2" t="s">
        <v>941</v>
      </c>
      <c r="N851" s="2" t="s">
        <v>941</v>
      </c>
      <c r="O851" s="2" t="s">
        <v>6150</v>
      </c>
    </row>
    <row r="852" spans="1:15" s="2" customFormat="1" ht="345" x14ac:dyDescent="0.25">
      <c r="A852" s="2" t="s">
        <v>2318</v>
      </c>
      <c r="B852" s="2" t="s">
        <v>2317</v>
      </c>
      <c r="C852" s="3" t="s">
        <v>7808</v>
      </c>
      <c r="D852" s="2" t="s">
        <v>2316</v>
      </c>
      <c r="E852" s="2" t="s">
        <v>2152</v>
      </c>
      <c r="F852" s="2" t="s">
        <v>2315</v>
      </c>
      <c r="G852" s="2" t="s">
        <v>2191</v>
      </c>
      <c r="H852" s="2" t="s">
        <v>2155</v>
      </c>
      <c r="I852" s="2" t="s">
        <v>941</v>
      </c>
      <c r="J852" s="2" t="s">
        <v>941</v>
      </c>
      <c r="K852" s="2" t="s">
        <v>2010</v>
      </c>
      <c r="L852" s="2" t="s">
        <v>672</v>
      </c>
      <c r="M852" s="2" t="s">
        <v>7809</v>
      </c>
      <c r="N852" s="2" t="s">
        <v>941</v>
      </c>
      <c r="O852" s="2" t="s">
        <v>7810</v>
      </c>
    </row>
    <row r="853" spans="1:15" s="2" customFormat="1" ht="345" x14ac:dyDescent="0.25">
      <c r="A853" s="2" t="s">
        <v>2318</v>
      </c>
      <c r="B853" s="2" t="s">
        <v>2317</v>
      </c>
      <c r="C853" s="3" t="s">
        <v>7808</v>
      </c>
      <c r="D853" s="2" t="s">
        <v>2316</v>
      </c>
      <c r="E853" s="2" t="s">
        <v>2152</v>
      </c>
      <c r="F853" s="2" t="s">
        <v>2315</v>
      </c>
      <c r="G853" s="2" t="s">
        <v>2191</v>
      </c>
      <c r="H853" s="2" t="s">
        <v>2155</v>
      </c>
      <c r="I853" s="2" t="s">
        <v>941</v>
      </c>
      <c r="J853" s="2" t="s">
        <v>941</v>
      </c>
      <c r="K853" s="2" t="s">
        <v>7811</v>
      </c>
      <c r="L853" s="2" t="s">
        <v>7812</v>
      </c>
      <c r="M853" s="2" t="s">
        <v>7809</v>
      </c>
      <c r="N853" s="2" t="s">
        <v>941</v>
      </c>
      <c r="O853" s="2" t="s">
        <v>7810</v>
      </c>
    </row>
    <row r="854" spans="1:15" s="2" customFormat="1" ht="345" x14ac:dyDescent="0.25">
      <c r="A854" s="2" t="s">
        <v>2318</v>
      </c>
      <c r="B854" s="2" t="s">
        <v>2317</v>
      </c>
      <c r="C854" s="3" t="s">
        <v>7808</v>
      </c>
      <c r="D854" s="2" t="s">
        <v>2316</v>
      </c>
      <c r="E854" s="2" t="s">
        <v>2152</v>
      </c>
      <c r="F854" s="2" t="s">
        <v>2315</v>
      </c>
      <c r="G854" s="2" t="s">
        <v>2191</v>
      </c>
      <c r="H854" s="2" t="s">
        <v>2155</v>
      </c>
      <c r="I854" s="2" t="s">
        <v>941</v>
      </c>
      <c r="J854" s="2" t="s">
        <v>941</v>
      </c>
      <c r="K854" s="2" t="s">
        <v>7813</v>
      </c>
      <c r="L854" s="2" t="s">
        <v>7814</v>
      </c>
      <c r="M854" s="2" t="s">
        <v>7809</v>
      </c>
      <c r="N854" s="2" t="s">
        <v>941</v>
      </c>
      <c r="O854" s="2" t="s">
        <v>7810</v>
      </c>
    </row>
    <row r="855" spans="1:15" s="2" customFormat="1" ht="345" x14ac:dyDescent="0.25">
      <c r="A855" s="2" t="s">
        <v>2318</v>
      </c>
      <c r="B855" s="2" t="s">
        <v>2317</v>
      </c>
      <c r="C855" s="3" t="s">
        <v>7808</v>
      </c>
      <c r="D855" s="2" t="s">
        <v>2316</v>
      </c>
      <c r="E855" s="2" t="s">
        <v>2152</v>
      </c>
      <c r="F855" s="2" t="s">
        <v>2315</v>
      </c>
      <c r="G855" s="2" t="s">
        <v>2191</v>
      </c>
      <c r="H855" s="2" t="s">
        <v>2155</v>
      </c>
      <c r="I855" s="2" t="s">
        <v>941</v>
      </c>
      <c r="J855" s="2" t="s">
        <v>941</v>
      </c>
      <c r="K855" s="2" t="s">
        <v>7233</v>
      </c>
      <c r="L855" s="2" t="s">
        <v>7234</v>
      </c>
      <c r="M855" s="2" t="s">
        <v>7809</v>
      </c>
      <c r="N855" s="2" t="s">
        <v>941</v>
      </c>
      <c r="O855" s="2" t="s">
        <v>7810</v>
      </c>
    </row>
    <row r="856" spans="1:15" s="2" customFormat="1" ht="345" x14ac:dyDescent="0.25">
      <c r="A856" s="2" t="s">
        <v>2318</v>
      </c>
      <c r="B856" s="2" t="s">
        <v>2317</v>
      </c>
      <c r="C856" s="3" t="s">
        <v>7808</v>
      </c>
      <c r="D856" s="2" t="s">
        <v>2316</v>
      </c>
      <c r="E856" s="2" t="s">
        <v>2152</v>
      </c>
      <c r="F856" s="2" t="s">
        <v>2315</v>
      </c>
      <c r="G856" s="2" t="s">
        <v>2191</v>
      </c>
      <c r="H856" s="2" t="s">
        <v>2155</v>
      </c>
      <c r="I856" s="2" t="s">
        <v>941</v>
      </c>
      <c r="J856" s="2" t="s">
        <v>941</v>
      </c>
      <c r="K856" s="2" t="s">
        <v>3682</v>
      </c>
      <c r="L856" s="2" t="s">
        <v>3683</v>
      </c>
      <c r="M856" s="2" t="s">
        <v>7809</v>
      </c>
      <c r="N856" s="2" t="s">
        <v>941</v>
      </c>
      <c r="O856" s="2" t="s">
        <v>7810</v>
      </c>
    </row>
    <row r="857" spans="1:15" s="2" customFormat="1" ht="345" x14ac:dyDescent="0.25">
      <c r="A857" s="2" t="s">
        <v>2318</v>
      </c>
      <c r="B857" s="2" t="s">
        <v>2317</v>
      </c>
      <c r="C857" s="3" t="s">
        <v>7808</v>
      </c>
      <c r="D857" s="2" t="s">
        <v>2316</v>
      </c>
      <c r="E857" s="2" t="s">
        <v>2152</v>
      </c>
      <c r="F857" s="2" t="s">
        <v>2315</v>
      </c>
      <c r="G857" s="2" t="s">
        <v>2191</v>
      </c>
      <c r="H857" s="2" t="s">
        <v>2155</v>
      </c>
      <c r="I857" s="2" t="s">
        <v>941</v>
      </c>
      <c r="J857" s="2" t="s">
        <v>941</v>
      </c>
      <c r="K857" s="2" t="s">
        <v>7815</v>
      </c>
      <c r="L857" s="2" t="s">
        <v>7816</v>
      </c>
      <c r="M857" s="2" t="s">
        <v>7809</v>
      </c>
      <c r="N857" s="2" t="s">
        <v>941</v>
      </c>
      <c r="O857" s="2" t="s">
        <v>7810</v>
      </c>
    </row>
    <row r="858" spans="1:15" s="2" customFormat="1" ht="345" x14ac:dyDescent="0.25">
      <c r="A858" s="2" t="s">
        <v>2318</v>
      </c>
      <c r="B858" s="2" t="s">
        <v>2317</v>
      </c>
      <c r="C858" s="3" t="s">
        <v>7808</v>
      </c>
      <c r="D858" s="2" t="s">
        <v>2316</v>
      </c>
      <c r="E858" s="2" t="s">
        <v>2152</v>
      </c>
      <c r="F858" s="2" t="s">
        <v>2315</v>
      </c>
      <c r="G858" s="2" t="s">
        <v>2191</v>
      </c>
      <c r="H858" s="2" t="s">
        <v>2155</v>
      </c>
      <c r="I858" s="2" t="s">
        <v>941</v>
      </c>
      <c r="J858" s="2" t="s">
        <v>941</v>
      </c>
      <c r="K858" s="2" t="s">
        <v>7817</v>
      </c>
      <c r="L858" s="2" t="s">
        <v>7818</v>
      </c>
      <c r="M858" s="2" t="s">
        <v>7809</v>
      </c>
      <c r="N858" s="2" t="s">
        <v>941</v>
      </c>
      <c r="O858" s="2" t="s">
        <v>7810</v>
      </c>
    </row>
    <row r="859" spans="1:15" s="2" customFormat="1" ht="345" x14ac:dyDescent="0.25">
      <c r="A859" s="2" t="s">
        <v>2318</v>
      </c>
      <c r="B859" s="2" t="s">
        <v>2317</v>
      </c>
      <c r="C859" s="3" t="s">
        <v>7808</v>
      </c>
      <c r="D859" s="2" t="s">
        <v>2316</v>
      </c>
      <c r="E859" s="2" t="s">
        <v>2152</v>
      </c>
      <c r="F859" s="2" t="s">
        <v>2315</v>
      </c>
      <c r="G859" s="2" t="s">
        <v>2191</v>
      </c>
      <c r="H859" s="2" t="s">
        <v>2157</v>
      </c>
      <c r="I859" s="2" t="s">
        <v>941</v>
      </c>
      <c r="J859" s="2" t="s">
        <v>941</v>
      </c>
      <c r="K859" s="2" t="s">
        <v>7819</v>
      </c>
      <c r="L859" s="2" t="s">
        <v>7820</v>
      </c>
      <c r="M859" s="2" t="s">
        <v>7809</v>
      </c>
      <c r="N859" s="2" t="s">
        <v>941</v>
      </c>
      <c r="O859" s="2" t="s">
        <v>7810</v>
      </c>
    </row>
    <row r="860" spans="1:15" s="2" customFormat="1" ht="345" x14ac:dyDescent="0.25">
      <c r="A860" s="2" t="s">
        <v>2318</v>
      </c>
      <c r="B860" s="2" t="s">
        <v>2317</v>
      </c>
      <c r="C860" s="3" t="s">
        <v>7808</v>
      </c>
      <c r="D860" s="2" t="s">
        <v>2316</v>
      </c>
      <c r="E860" s="2" t="s">
        <v>2152</v>
      </c>
      <c r="F860" s="2" t="s">
        <v>2315</v>
      </c>
      <c r="G860" s="2" t="s">
        <v>2191</v>
      </c>
      <c r="H860" s="2" t="s">
        <v>2157</v>
      </c>
      <c r="I860" s="2" t="s">
        <v>941</v>
      </c>
      <c r="J860" s="2" t="s">
        <v>941</v>
      </c>
      <c r="K860" s="2" t="s">
        <v>7821</v>
      </c>
      <c r="L860" s="2" t="s">
        <v>7822</v>
      </c>
      <c r="M860" s="2" t="s">
        <v>7809</v>
      </c>
      <c r="N860" s="2" t="s">
        <v>941</v>
      </c>
      <c r="O860" s="2" t="s">
        <v>7810</v>
      </c>
    </row>
    <row r="861" spans="1:15" s="2" customFormat="1" ht="345" x14ac:dyDescent="0.25">
      <c r="A861" s="2" t="s">
        <v>2318</v>
      </c>
      <c r="B861" s="2" t="s">
        <v>2317</v>
      </c>
      <c r="C861" s="3" t="s">
        <v>7808</v>
      </c>
      <c r="D861" s="2" t="s">
        <v>2316</v>
      </c>
      <c r="E861" s="2" t="s">
        <v>2152</v>
      </c>
      <c r="F861" s="2" t="s">
        <v>2315</v>
      </c>
      <c r="G861" s="2" t="s">
        <v>2191</v>
      </c>
      <c r="H861" s="2" t="s">
        <v>2157</v>
      </c>
      <c r="I861" s="2" t="s">
        <v>941</v>
      </c>
      <c r="J861" s="2" t="s">
        <v>941</v>
      </c>
      <c r="K861" s="2" t="s">
        <v>7823</v>
      </c>
      <c r="L861" s="2" t="s">
        <v>7824</v>
      </c>
      <c r="M861" s="2" t="s">
        <v>7809</v>
      </c>
      <c r="N861" s="2" t="s">
        <v>941</v>
      </c>
      <c r="O861" s="2" t="s">
        <v>7810</v>
      </c>
    </row>
    <row r="862" spans="1:15" s="2" customFormat="1" ht="345" x14ac:dyDescent="0.25">
      <c r="A862" s="2" t="s">
        <v>2318</v>
      </c>
      <c r="B862" s="2" t="s">
        <v>2317</v>
      </c>
      <c r="C862" s="3" t="s">
        <v>7808</v>
      </c>
      <c r="D862" s="2" t="s">
        <v>2316</v>
      </c>
      <c r="E862" s="2" t="s">
        <v>2152</v>
      </c>
      <c r="F862" s="2" t="s">
        <v>2315</v>
      </c>
      <c r="G862" s="2" t="s">
        <v>2191</v>
      </c>
      <c r="H862" s="2" t="s">
        <v>2157</v>
      </c>
      <c r="I862" s="2" t="s">
        <v>941</v>
      </c>
      <c r="J862" s="2" t="s">
        <v>941</v>
      </c>
      <c r="K862" s="2" t="s">
        <v>7825</v>
      </c>
      <c r="L862" s="2" t="s">
        <v>7826</v>
      </c>
      <c r="M862" s="2" t="s">
        <v>7809</v>
      </c>
      <c r="N862" s="2" t="s">
        <v>941</v>
      </c>
      <c r="O862" s="2" t="s">
        <v>7810</v>
      </c>
    </row>
    <row r="863" spans="1:15" s="2" customFormat="1" ht="345" x14ac:dyDescent="0.25">
      <c r="A863" s="2" t="s">
        <v>2318</v>
      </c>
      <c r="B863" s="2" t="s">
        <v>2317</v>
      </c>
      <c r="C863" s="3" t="s">
        <v>7808</v>
      </c>
      <c r="D863" s="2" t="s">
        <v>2316</v>
      </c>
      <c r="E863" s="2" t="s">
        <v>2152</v>
      </c>
      <c r="F863" s="2" t="s">
        <v>2315</v>
      </c>
      <c r="G863" s="2" t="s">
        <v>2191</v>
      </c>
      <c r="H863" s="2" t="s">
        <v>2157</v>
      </c>
      <c r="I863" s="2" t="s">
        <v>941</v>
      </c>
      <c r="J863" s="2" t="s">
        <v>941</v>
      </c>
      <c r="K863" s="2" t="s">
        <v>7827</v>
      </c>
      <c r="L863" s="2" t="s">
        <v>7828</v>
      </c>
      <c r="M863" s="2" t="s">
        <v>7809</v>
      </c>
      <c r="N863" s="2" t="s">
        <v>941</v>
      </c>
      <c r="O863" s="2" t="s">
        <v>7810</v>
      </c>
    </row>
    <row r="864" spans="1:15" s="2" customFormat="1" ht="345" x14ac:dyDescent="0.25">
      <c r="A864" s="2" t="s">
        <v>2318</v>
      </c>
      <c r="B864" s="2" t="s">
        <v>2317</v>
      </c>
      <c r="C864" s="3" t="s">
        <v>7808</v>
      </c>
      <c r="D864" s="2" t="s">
        <v>2316</v>
      </c>
      <c r="E864" s="2" t="s">
        <v>2152</v>
      </c>
      <c r="F864" s="2" t="s">
        <v>2315</v>
      </c>
      <c r="G864" s="2" t="s">
        <v>2191</v>
      </c>
      <c r="H864" s="2" t="s">
        <v>2157</v>
      </c>
      <c r="I864" s="2" t="s">
        <v>941</v>
      </c>
      <c r="J864" s="2" t="s">
        <v>941</v>
      </c>
      <c r="K864" s="2" t="s">
        <v>7829</v>
      </c>
      <c r="L864" s="2" t="s">
        <v>7830</v>
      </c>
      <c r="M864" s="2" t="s">
        <v>7809</v>
      </c>
      <c r="N864" s="2" t="s">
        <v>941</v>
      </c>
      <c r="O864" s="2" t="s">
        <v>7810</v>
      </c>
    </row>
    <row r="865" spans="1:15" s="2" customFormat="1" ht="345" x14ac:dyDescent="0.25">
      <c r="A865" s="2" t="s">
        <v>2318</v>
      </c>
      <c r="B865" s="2" t="s">
        <v>2317</v>
      </c>
      <c r="C865" s="3" t="s">
        <v>7808</v>
      </c>
      <c r="D865" s="2" t="s">
        <v>2316</v>
      </c>
      <c r="E865" s="2" t="s">
        <v>2152</v>
      </c>
      <c r="F865" s="2" t="s">
        <v>2315</v>
      </c>
      <c r="G865" s="2" t="s">
        <v>2192</v>
      </c>
      <c r="H865" s="2" t="s">
        <v>2155</v>
      </c>
      <c r="I865" s="2" t="s">
        <v>941</v>
      </c>
      <c r="J865" s="2" t="s">
        <v>941</v>
      </c>
      <c r="K865" s="2" t="s">
        <v>7831</v>
      </c>
      <c r="L865" s="2" t="s">
        <v>7832</v>
      </c>
      <c r="M865" s="2" t="s">
        <v>7809</v>
      </c>
      <c r="N865" s="2" t="s">
        <v>941</v>
      </c>
      <c r="O865" s="2" t="s">
        <v>7810</v>
      </c>
    </row>
    <row r="866" spans="1:15" s="2" customFormat="1" ht="345" x14ac:dyDescent="0.25">
      <c r="A866" s="2" t="s">
        <v>2318</v>
      </c>
      <c r="B866" s="2" t="s">
        <v>2317</v>
      </c>
      <c r="C866" s="3" t="s">
        <v>7808</v>
      </c>
      <c r="D866" s="2" t="s">
        <v>2316</v>
      </c>
      <c r="E866" s="2" t="s">
        <v>2152</v>
      </c>
      <c r="F866" s="2" t="s">
        <v>2315</v>
      </c>
      <c r="G866" s="2" t="s">
        <v>2192</v>
      </c>
      <c r="H866" s="2" t="s">
        <v>2155</v>
      </c>
      <c r="I866" s="2" t="s">
        <v>941</v>
      </c>
      <c r="J866" s="2" t="s">
        <v>941</v>
      </c>
      <c r="K866" s="2" t="s">
        <v>6955</v>
      </c>
      <c r="L866" s="2" t="s">
        <v>6956</v>
      </c>
      <c r="M866" s="2" t="s">
        <v>7809</v>
      </c>
      <c r="N866" s="2" t="s">
        <v>941</v>
      </c>
      <c r="O866" s="2" t="s">
        <v>7810</v>
      </c>
    </row>
    <row r="867" spans="1:15" s="2" customFormat="1" ht="180" x14ac:dyDescent="0.25">
      <c r="A867" s="2" t="s">
        <v>1012</v>
      </c>
      <c r="B867" s="2" t="s">
        <v>6151</v>
      </c>
      <c r="C867" s="3" t="s">
        <v>6152</v>
      </c>
      <c r="D867" s="2" t="s">
        <v>1011</v>
      </c>
      <c r="E867" s="2" t="s">
        <v>2152</v>
      </c>
      <c r="F867" s="2" t="s">
        <v>2150</v>
      </c>
      <c r="G867" s="2" t="s">
        <v>2191</v>
      </c>
      <c r="H867" s="2" t="s">
        <v>2155</v>
      </c>
      <c r="I867" s="2" t="s">
        <v>941</v>
      </c>
      <c r="J867" s="2" t="s">
        <v>941</v>
      </c>
      <c r="K867" s="2" t="s">
        <v>7833</v>
      </c>
      <c r="L867" s="2" t="s">
        <v>7834</v>
      </c>
      <c r="M867" s="2" t="s">
        <v>941</v>
      </c>
      <c r="N867" s="2" t="s">
        <v>941</v>
      </c>
      <c r="O867" s="2" t="s">
        <v>941</v>
      </c>
    </row>
    <row r="868" spans="1:15" s="2" customFormat="1" ht="180" x14ac:dyDescent="0.25">
      <c r="A868" s="2" t="s">
        <v>1012</v>
      </c>
      <c r="B868" s="2" t="s">
        <v>6151</v>
      </c>
      <c r="C868" s="3" t="s">
        <v>6152</v>
      </c>
      <c r="D868" s="2" t="s">
        <v>1011</v>
      </c>
      <c r="E868" s="2" t="s">
        <v>2152</v>
      </c>
      <c r="F868" s="2" t="s">
        <v>2150</v>
      </c>
      <c r="G868" s="2" t="s">
        <v>2191</v>
      </c>
      <c r="H868" s="2" t="s">
        <v>2155</v>
      </c>
      <c r="I868" s="2" t="s">
        <v>941</v>
      </c>
      <c r="J868" s="2" t="s">
        <v>941</v>
      </c>
      <c r="K868" s="2" t="s">
        <v>7835</v>
      </c>
      <c r="L868" s="2" t="s">
        <v>7836</v>
      </c>
      <c r="M868" s="2" t="s">
        <v>941</v>
      </c>
      <c r="N868" s="2" t="s">
        <v>941</v>
      </c>
      <c r="O868" s="2" t="s">
        <v>941</v>
      </c>
    </row>
    <row r="869" spans="1:15" s="2" customFormat="1" ht="180" x14ac:dyDescent="0.25">
      <c r="A869" s="2" t="s">
        <v>1012</v>
      </c>
      <c r="B869" s="2" t="s">
        <v>6151</v>
      </c>
      <c r="C869" s="3" t="s">
        <v>6152</v>
      </c>
      <c r="D869" s="2" t="s">
        <v>1011</v>
      </c>
      <c r="E869" s="2" t="s">
        <v>2152</v>
      </c>
      <c r="F869" s="2" t="s">
        <v>2150</v>
      </c>
      <c r="G869" s="2" t="s">
        <v>2191</v>
      </c>
      <c r="H869" s="2" t="s">
        <v>2155</v>
      </c>
      <c r="I869" s="2" t="s">
        <v>941</v>
      </c>
      <c r="J869" s="2" t="s">
        <v>941</v>
      </c>
      <c r="K869" s="2" t="s">
        <v>7837</v>
      </c>
      <c r="L869" s="2" t="s">
        <v>7838</v>
      </c>
      <c r="M869" s="2" t="s">
        <v>941</v>
      </c>
      <c r="N869" s="2" t="s">
        <v>941</v>
      </c>
      <c r="O869" s="2" t="s">
        <v>941</v>
      </c>
    </row>
    <row r="870" spans="1:15" s="2" customFormat="1" ht="180" x14ac:dyDescent="0.25">
      <c r="A870" s="2" t="s">
        <v>1012</v>
      </c>
      <c r="B870" s="2" t="s">
        <v>6151</v>
      </c>
      <c r="C870" s="3" t="s">
        <v>6152</v>
      </c>
      <c r="D870" s="2" t="s">
        <v>1011</v>
      </c>
      <c r="E870" s="2" t="s">
        <v>2152</v>
      </c>
      <c r="F870" s="2" t="s">
        <v>2150</v>
      </c>
      <c r="G870" s="2" t="s">
        <v>2191</v>
      </c>
      <c r="H870" s="2" t="s">
        <v>2155</v>
      </c>
      <c r="I870" s="2" t="s">
        <v>941</v>
      </c>
      <c r="J870" s="2" t="s">
        <v>941</v>
      </c>
      <c r="K870" s="2" t="s">
        <v>7839</v>
      </c>
      <c r="L870" s="2" t="s">
        <v>7840</v>
      </c>
      <c r="M870" s="2" t="s">
        <v>941</v>
      </c>
      <c r="N870" s="2" t="s">
        <v>941</v>
      </c>
      <c r="O870" s="2" t="s">
        <v>941</v>
      </c>
    </row>
    <row r="871" spans="1:15" s="2" customFormat="1" ht="180" x14ac:dyDescent="0.25">
      <c r="A871" s="2" t="s">
        <v>1012</v>
      </c>
      <c r="B871" s="2" t="s">
        <v>6151</v>
      </c>
      <c r="C871" s="3" t="s">
        <v>6152</v>
      </c>
      <c r="D871" s="2" t="s">
        <v>1011</v>
      </c>
      <c r="E871" s="2" t="s">
        <v>2152</v>
      </c>
      <c r="F871" s="2" t="s">
        <v>2150</v>
      </c>
      <c r="G871" s="2" t="s">
        <v>2191</v>
      </c>
      <c r="H871" s="2" t="s">
        <v>2157</v>
      </c>
      <c r="I871" s="2" t="s">
        <v>941</v>
      </c>
      <c r="J871" s="2" t="s">
        <v>941</v>
      </c>
      <c r="K871" s="2" t="s">
        <v>1020</v>
      </c>
      <c r="L871" s="2" t="s">
        <v>344</v>
      </c>
      <c r="M871" s="2" t="s">
        <v>941</v>
      </c>
      <c r="N871" s="2" t="s">
        <v>941</v>
      </c>
      <c r="O871" s="2" t="s">
        <v>941</v>
      </c>
    </row>
    <row r="872" spans="1:15" s="2" customFormat="1" ht="180" x14ac:dyDescent="0.25">
      <c r="A872" s="2" t="s">
        <v>1012</v>
      </c>
      <c r="B872" s="2" t="s">
        <v>6151</v>
      </c>
      <c r="C872" s="3" t="s">
        <v>6152</v>
      </c>
      <c r="D872" s="2" t="s">
        <v>1011</v>
      </c>
      <c r="E872" s="2" t="s">
        <v>2152</v>
      </c>
      <c r="F872" s="2" t="s">
        <v>2150</v>
      </c>
      <c r="G872" s="2" t="s">
        <v>1407</v>
      </c>
      <c r="H872" s="2" t="s">
        <v>2155</v>
      </c>
      <c r="I872" s="2" t="s">
        <v>941</v>
      </c>
      <c r="J872" s="2" t="s">
        <v>941</v>
      </c>
      <c r="K872" s="2" t="s">
        <v>7841</v>
      </c>
      <c r="L872" s="2" t="s">
        <v>7842</v>
      </c>
      <c r="M872" s="2" t="s">
        <v>941</v>
      </c>
      <c r="N872" s="2" t="s">
        <v>941</v>
      </c>
      <c r="O872" s="2" t="s">
        <v>941</v>
      </c>
    </row>
    <row r="873" spans="1:15" s="2" customFormat="1" ht="180" x14ac:dyDescent="0.25">
      <c r="A873" s="2" t="s">
        <v>1012</v>
      </c>
      <c r="B873" s="2" t="s">
        <v>6151</v>
      </c>
      <c r="C873" s="3" t="s">
        <v>6152</v>
      </c>
      <c r="D873" s="2" t="s">
        <v>1011</v>
      </c>
      <c r="E873" s="2" t="s">
        <v>2152</v>
      </c>
      <c r="F873" s="2" t="s">
        <v>2150</v>
      </c>
      <c r="G873" s="2" t="s">
        <v>1407</v>
      </c>
      <c r="H873" s="2" t="s">
        <v>2155</v>
      </c>
      <c r="I873" s="2" t="s">
        <v>941</v>
      </c>
      <c r="J873" s="2" t="s">
        <v>941</v>
      </c>
      <c r="K873" s="2" t="s">
        <v>7843</v>
      </c>
      <c r="L873" s="2" t="s">
        <v>7844</v>
      </c>
      <c r="M873" s="2" t="s">
        <v>941</v>
      </c>
      <c r="N873" s="2" t="s">
        <v>941</v>
      </c>
      <c r="O873" s="2" t="s">
        <v>941</v>
      </c>
    </row>
    <row r="874" spans="1:15" s="2" customFormat="1" ht="180" x14ac:dyDescent="0.25">
      <c r="A874" s="2" t="s">
        <v>1012</v>
      </c>
      <c r="B874" s="2" t="s">
        <v>6151</v>
      </c>
      <c r="C874" s="3" t="s">
        <v>6152</v>
      </c>
      <c r="D874" s="2" t="s">
        <v>1011</v>
      </c>
      <c r="E874" s="2" t="s">
        <v>2152</v>
      </c>
      <c r="F874" s="2" t="s">
        <v>2150</v>
      </c>
      <c r="G874" s="2" t="s">
        <v>2192</v>
      </c>
      <c r="H874" s="2" t="s">
        <v>2155</v>
      </c>
      <c r="I874" s="2" t="s">
        <v>941</v>
      </c>
      <c r="J874" s="2" t="s">
        <v>941</v>
      </c>
      <c r="K874" s="2" t="s">
        <v>7845</v>
      </c>
      <c r="L874" s="2" t="s">
        <v>7846</v>
      </c>
      <c r="M874" s="2" t="s">
        <v>941</v>
      </c>
      <c r="N874" s="2" t="s">
        <v>941</v>
      </c>
      <c r="O874" s="2" t="s">
        <v>941</v>
      </c>
    </row>
    <row r="875" spans="1:15" s="2" customFormat="1" ht="120" x14ac:dyDescent="0.25">
      <c r="A875" s="2" t="s">
        <v>1302</v>
      </c>
      <c r="B875" s="2" t="s">
        <v>6168</v>
      </c>
      <c r="C875" s="3" t="s">
        <v>6169</v>
      </c>
      <c r="D875" s="2" t="s">
        <v>1301</v>
      </c>
      <c r="E875" s="2" t="s">
        <v>2152</v>
      </c>
      <c r="F875" s="2" t="s">
        <v>2141</v>
      </c>
      <c r="G875" s="2" t="s">
        <v>2191</v>
      </c>
      <c r="H875" s="2" t="s">
        <v>2157</v>
      </c>
      <c r="I875" s="2" t="s">
        <v>941</v>
      </c>
      <c r="J875" s="2" t="s">
        <v>941</v>
      </c>
      <c r="K875" s="2" t="s">
        <v>1303</v>
      </c>
      <c r="L875" s="2" t="s">
        <v>308</v>
      </c>
      <c r="M875" s="2" t="s">
        <v>941</v>
      </c>
      <c r="N875" s="2" t="s">
        <v>941</v>
      </c>
      <c r="O875" s="2" t="s">
        <v>941</v>
      </c>
    </row>
    <row r="876" spans="1:15" s="2" customFormat="1" ht="210" x14ac:dyDescent="0.25">
      <c r="A876" s="2" t="s">
        <v>1144</v>
      </c>
      <c r="B876" s="2" t="s">
        <v>2246</v>
      </c>
      <c r="C876" s="3" t="s">
        <v>6175</v>
      </c>
      <c r="D876" s="2" t="s">
        <v>941</v>
      </c>
      <c r="E876" s="2" t="s">
        <v>2152</v>
      </c>
      <c r="F876" s="2" t="s">
        <v>2144</v>
      </c>
      <c r="G876" s="2" t="s">
        <v>2191</v>
      </c>
      <c r="H876" s="2" t="s">
        <v>2155</v>
      </c>
      <c r="I876" s="2" t="s">
        <v>941</v>
      </c>
      <c r="J876" s="2" t="s">
        <v>941</v>
      </c>
      <c r="K876" s="2" t="s">
        <v>1143</v>
      </c>
      <c r="L876" s="2" t="s">
        <v>631</v>
      </c>
      <c r="M876" s="2" t="s">
        <v>941</v>
      </c>
      <c r="N876" s="2" t="s">
        <v>941</v>
      </c>
      <c r="O876" s="2" t="s">
        <v>6177</v>
      </c>
    </row>
    <row r="877" spans="1:15" s="2" customFormat="1" ht="315" x14ac:dyDescent="0.25">
      <c r="A877" s="2" t="s">
        <v>1332</v>
      </c>
      <c r="B877" s="2" t="s">
        <v>2428</v>
      </c>
      <c r="C877" s="3" t="s">
        <v>6256</v>
      </c>
      <c r="D877" s="2" t="s">
        <v>1331</v>
      </c>
      <c r="E877" s="2" t="s">
        <v>2152</v>
      </c>
      <c r="F877" s="2" t="s">
        <v>2105</v>
      </c>
      <c r="G877" s="2" t="s">
        <v>2191</v>
      </c>
      <c r="H877" s="2" t="s">
        <v>2155</v>
      </c>
      <c r="I877" s="2" t="s">
        <v>941</v>
      </c>
      <c r="J877" s="2" t="s">
        <v>941</v>
      </c>
      <c r="K877" s="2" t="s">
        <v>2014</v>
      </c>
      <c r="L877" s="2" t="s">
        <v>541</v>
      </c>
      <c r="M877" s="2" t="s">
        <v>941</v>
      </c>
      <c r="N877" s="2" t="s">
        <v>941</v>
      </c>
      <c r="O877" s="2" t="s">
        <v>6258</v>
      </c>
    </row>
    <row r="878" spans="1:15" s="2" customFormat="1" ht="315" x14ac:dyDescent="0.25">
      <c r="A878" s="2" t="s">
        <v>1332</v>
      </c>
      <c r="B878" s="2" t="s">
        <v>2428</v>
      </c>
      <c r="C878" s="3" t="s">
        <v>6256</v>
      </c>
      <c r="D878" s="2" t="s">
        <v>1331</v>
      </c>
      <c r="E878" s="2" t="s">
        <v>2152</v>
      </c>
      <c r="F878" s="2" t="s">
        <v>2105</v>
      </c>
      <c r="G878" s="2" t="s">
        <v>7847</v>
      </c>
      <c r="H878" s="2" t="s">
        <v>2157</v>
      </c>
      <c r="I878" s="2" t="s">
        <v>941</v>
      </c>
      <c r="J878" s="2" t="s">
        <v>941</v>
      </c>
      <c r="K878" s="2" t="s">
        <v>7848</v>
      </c>
      <c r="L878" s="2" t="s">
        <v>7849</v>
      </c>
      <c r="M878" s="2" t="s">
        <v>941</v>
      </c>
      <c r="N878" s="2" t="s">
        <v>941</v>
      </c>
      <c r="O878" s="2" t="s">
        <v>6258</v>
      </c>
    </row>
    <row r="879" spans="1:15" s="2" customFormat="1" ht="30" x14ac:dyDescent="0.25">
      <c r="A879" s="2" t="s">
        <v>2331</v>
      </c>
      <c r="B879" s="4" t="s">
        <v>2330</v>
      </c>
      <c r="C879" s="3" t="s">
        <v>7850</v>
      </c>
      <c r="D879" s="2" t="s">
        <v>941</v>
      </c>
      <c r="E879" s="2" t="s">
        <v>941</v>
      </c>
      <c r="F879" s="2" t="s">
        <v>941</v>
      </c>
      <c r="G879" s="2" t="s">
        <v>2191</v>
      </c>
      <c r="H879" s="2" t="s">
        <v>2155</v>
      </c>
      <c r="I879" s="2" t="s">
        <v>941</v>
      </c>
      <c r="J879" s="2" t="s">
        <v>941</v>
      </c>
      <c r="K879" s="2" t="s">
        <v>1495</v>
      </c>
      <c r="L879" s="2" t="s">
        <v>493</v>
      </c>
      <c r="M879" s="2" t="s">
        <v>941</v>
      </c>
      <c r="N879" s="2" t="s">
        <v>941</v>
      </c>
      <c r="O879" s="2" t="s">
        <v>941</v>
      </c>
    </row>
    <row r="880" spans="1:15" s="2" customFormat="1" ht="180" x14ac:dyDescent="0.25">
      <c r="A880" s="2" t="s">
        <v>1884</v>
      </c>
      <c r="B880" s="2" t="s">
        <v>2407</v>
      </c>
      <c r="C880" s="3" t="s">
        <v>6265</v>
      </c>
      <c r="D880" s="2" t="s">
        <v>1883</v>
      </c>
      <c r="E880" s="2" t="s">
        <v>2152</v>
      </c>
      <c r="F880" s="2" t="s">
        <v>2114</v>
      </c>
      <c r="G880" s="2" t="s">
        <v>2191</v>
      </c>
      <c r="H880" s="2" t="s">
        <v>2155</v>
      </c>
      <c r="I880" s="2" t="s">
        <v>941</v>
      </c>
      <c r="J880" s="2" t="s">
        <v>941</v>
      </c>
      <c r="K880" s="2" t="s">
        <v>1885</v>
      </c>
      <c r="L880" s="2" t="s">
        <v>265</v>
      </c>
      <c r="M880" s="2" t="s">
        <v>941</v>
      </c>
      <c r="N880" s="2" t="s">
        <v>941</v>
      </c>
      <c r="O880" s="2" t="s">
        <v>941</v>
      </c>
    </row>
    <row r="881" spans="1:15" s="2" customFormat="1" ht="409.5" x14ac:dyDescent="0.25">
      <c r="A881" s="2" t="s">
        <v>7851</v>
      </c>
      <c r="B881" s="2" t="s">
        <v>7852</v>
      </c>
      <c r="C881" s="3" t="s">
        <v>7853</v>
      </c>
      <c r="D881" s="2" t="s">
        <v>7854</v>
      </c>
      <c r="E881" s="2" t="s">
        <v>2152</v>
      </c>
      <c r="F881" s="2" t="s">
        <v>7855</v>
      </c>
      <c r="G881" s="2" t="s">
        <v>2194</v>
      </c>
      <c r="H881" s="2" t="s">
        <v>2157</v>
      </c>
      <c r="I881" s="2" t="s">
        <v>941</v>
      </c>
      <c r="J881" s="2" t="s">
        <v>941</v>
      </c>
      <c r="K881" s="2" t="s">
        <v>7856</v>
      </c>
      <c r="L881" s="2" t="s">
        <v>7857</v>
      </c>
      <c r="M881" s="2" t="s">
        <v>941</v>
      </c>
      <c r="N881" s="2" t="s">
        <v>941</v>
      </c>
      <c r="O881" s="2" t="s">
        <v>941</v>
      </c>
    </row>
    <row r="882" spans="1:15" s="2" customFormat="1" ht="409.5" x14ac:dyDescent="0.25">
      <c r="A882" s="2" t="s">
        <v>7851</v>
      </c>
      <c r="B882" s="2" t="s">
        <v>7852</v>
      </c>
      <c r="C882" s="3" t="s">
        <v>7853</v>
      </c>
      <c r="D882" s="2" t="s">
        <v>7854</v>
      </c>
      <c r="E882" s="2" t="s">
        <v>2152</v>
      </c>
      <c r="F882" s="2" t="s">
        <v>7855</v>
      </c>
      <c r="G882" s="2" t="s">
        <v>2191</v>
      </c>
      <c r="H882" s="2" t="s">
        <v>2155</v>
      </c>
      <c r="I882" s="2" t="s">
        <v>941</v>
      </c>
      <c r="J882" s="2" t="s">
        <v>941</v>
      </c>
      <c r="K882" s="2" t="s">
        <v>7858</v>
      </c>
      <c r="L882" s="4" t="s">
        <v>7859</v>
      </c>
      <c r="M882" s="2" t="s">
        <v>941</v>
      </c>
      <c r="N882" s="2" t="s">
        <v>941</v>
      </c>
      <c r="O882" s="2" t="s">
        <v>941</v>
      </c>
    </row>
    <row r="883" spans="1:15" s="2" customFormat="1" ht="409.5" x14ac:dyDescent="0.25">
      <c r="A883" s="2" t="s">
        <v>7851</v>
      </c>
      <c r="B883" s="2" t="s">
        <v>7852</v>
      </c>
      <c r="C883" s="3" t="s">
        <v>7853</v>
      </c>
      <c r="D883" s="2" t="s">
        <v>7854</v>
      </c>
      <c r="E883" s="2" t="s">
        <v>2152</v>
      </c>
      <c r="F883" s="2" t="s">
        <v>7855</v>
      </c>
      <c r="G883" s="2" t="s">
        <v>2191</v>
      </c>
      <c r="H883" s="2" t="s">
        <v>2155</v>
      </c>
      <c r="I883" s="2" t="s">
        <v>941</v>
      </c>
      <c r="J883" s="2" t="s">
        <v>941</v>
      </c>
      <c r="K883" s="2" t="s">
        <v>7860</v>
      </c>
      <c r="L883" s="2" t="s">
        <v>7861</v>
      </c>
      <c r="M883" s="2" t="s">
        <v>941</v>
      </c>
      <c r="N883" s="2" t="s">
        <v>941</v>
      </c>
      <c r="O883" s="2" t="s">
        <v>941</v>
      </c>
    </row>
    <row r="884" spans="1:15" s="2" customFormat="1" ht="409.5" x14ac:dyDescent="0.25">
      <c r="A884" s="2" t="s">
        <v>7851</v>
      </c>
      <c r="B884" s="2" t="s">
        <v>7852</v>
      </c>
      <c r="C884" s="3" t="s">
        <v>7853</v>
      </c>
      <c r="D884" s="2" t="s">
        <v>7854</v>
      </c>
      <c r="E884" s="2" t="s">
        <v>2152</v>
      </c>
      <c r="F884" s="2" t="s">
        <v>7855</v>
      </c>
      <c r="G884" s="2" t="s">
        <v>2191</v>
      </c>
      <c r="H884" s="2" t="s">
        <v>2155</v>
      </c>
      <c r="I884" s="2" t="s">
        <v>941</v>
      </c>
      <c r="J884" s="2" t="s">
        <v>941</v>
      </c>
      <c r="K884" s="2" t="s">
        <v>7862</v>
      </c>
      <c r="L884" s="2" t="s">
        <v>7863</v>
      </c>
      <c r="M884" s="2" t="s">
        <v>941</v>
      </c>
      <c r="N884" s="2" t="s">
        <v>941</v>
      </c>
      <c r="O884" s="2" t="s">
        <v>941</v>
      </c>
    </row>
    <row r="885" spans="1:15" s="2" customFormat="1" ht="409.5" x14ac:dyDescent="0.25">
      <c r="A885" s="2" t="s">
        <v>7851</v>
      </c>
      <c r="B885" s="2" t="s">
        <v>7852</v>
      </c>
      <c r="C885" s="3" t="s">
        <v>7853</v>
      </c>
      <c r="D885" s="2" t="s">
        <v>7854</v>
      </c>
      <c r="E885" s="2" t="s">
        <v>2152</v>
      </c>
      <c r="F885" s="2" t="s">
        <v>7855</v>
      </c>
      <c r="G885" s="2" t="s">
        <v>2191</v>
      </c>
      <c r="H885" s="2" t="s">
        <v>2155</v>
      </c>
      <c r="I885" s="2" t="s">
        <v>941</v>
      </c>
      <c r="J885" s="2" t="s">
        <v>941</v>
      </c>
      <c r="K885" s="2" t="s">
        <v>7864</v>
      </c>
      <c r="L885" s="2" t="s">
        <v>7865</v>
      </c>
      <c r="M885" s="2" t="s">
        <v>941</v>
      </c>
      <c r="N885" s="2" t="s">
        <v>941</v>
      </c>
      <c r="O885" s="2" t="s">
        <v>941</v>
      </c>
    </row>
    <row r="886" spans="1:15" s="2" customFormat="1" ht="409.5" x14ac:dyDescent="0.25">
      <c r="A886" s="2" t="s">
        <v>7851</v>
      </c>
      <c r="B886" s="2" t="s">
        <v>7852</v>
      </c>
      <c r="C886" s="3" t="s">
        <v>7853</v>
      </c>
      <c r="D886" s="2" t="s">
        <v>7854</v>
      </c>
      <c r="E886" s="2" t="s">
        <v>2152</v>
      </c>
      <c r="F886" s="2" t="s">
        <v>7855</v>
      </c>
      <c r="G886" s="2" t="s">
        <v>2191</v>
      </c>
      <c r="H886" s="2" t="s">
        <v>2155</v>
      </c>
      <c r="I886" s="2" t="s">
        <v>941</v>
      </c>
      <c r="J886" s="2" t="s">
        <v>941</v>
      </c>
      <c r="K886" s="2" t="s">
        <v>7866</v>
      </c>
      <c r="L886" s="2" t="s">
        <v>7867</v>
      </c>
      <c r="M886" s="2" t="s">
        <v>941</v>
      </c>
      <c r="N886" s="2" t="s">
        <v>941</v>
      </c>
      <c r="O886" s="2" t="s">
        <v>941</v>
      </c>
    </row>
    <row r="887" spans="1:15" s="2" customFormat="1" ht="409.5" x14ac:dyDescent="0.25">
      <c r="A887" s="2" t="s">
        <v>7851</v>
      </c>
      <c r="B887" s="2" t="s">
        <v>7852</v>
      </c>
      <c r="C887" s="3" t="s">
        <v>7853</v>
      </c>
      <c r="D887" s="2" t="s">
        <v>7854</v>
      </c>
      <c r="E887" s="2" t="s">
        <v>2152</v>
      </c>
      <c r="F887" s="2" t="s">
        <v>7855</v>
      </c>
      <c r="G887" s="2" t="s">
        <v>2191</v>
      </c>
      <c r="H887" s="2" t="s">
        <v>2155</v>
      </c>
      <c r="I887" s="2" t="s">
        <v>941</v>
      </c>
      <c r="J887" s="2" t="s">
        <v>941</v>
      </c>
      <c r="K887" s="2" t="s">
        <v>7868</v>
      </c>
      <c r="L887" s="2" t="s">
        <v>7869</v>
      </c>
      <c r="M887" s="2" t="s">
        <v>941</v>
      </c>
      <c r="N887" s="2" t="s">
        <v>941</v>
      </c>
      <c r="O887" s="2" t="s">
        <v>941</v>
      </c>
    </row>
    <row r="888" spans="1:15" s="2" customFormat="1" ht="409.5" x14ac:dyDescent="0.25">
      <c r="A888" s="2" t="s">
        <v>7851</v>
      </c>
      <c r="B888" s="2" t="s">
        <v>7852</v>
      </c>
      <c r="C888" s="3" t="s">
        <v>7853</v>
      </c>
      <c r="D888" s="2" t="s">
        <v>7854</v>
      </c>
      <c r="E888" s="2" t="s">
        <v>2152</v>
      </c>
      <c r="F888" s="2" t="s">
        <v>7855</v>
      </c>
      <c r="G888" s="2" t="s">
        <v>2191</v>
      </c>
      <c r="H888" s="2" t="s">
        <v>2155</v>
      </c>
      <c r="I888" s="2" t="s">
        <v>941</v>
      </c>
      <c r="J888" s="2" t="s">
        <v>941</v>
      </c>
      <c r="K888" s="2" t="s">
        <v>7870</v>
      </c>
      <c r="L888" s="2" t="s">
        <v>7871</v>
      </c>
      <c r="M888" s="2" t="s">
        <v>941</v>
      </c>
      <c r="N888" s="2" t="s">
        <v>941</v>
      </c>
      <c r="O888" s="2" t="s">
        <v>941</v>
      </c>
    </row>
    <row r="889" spans="1:15" s="2" customFormat="1" ht="409.5" x14ac:dyDescent="0.25">
      <c r="A889" s="2" t="s">
        <v>7851</v>
      </c>
      <c r="B889" s="2" t="s">
        <v>7852</v>
      </c>
      <c r="C889" s="3" t="s">
        <v>7853</v>
      </c>
      <c r="D889" s="2" t="s">
        <v>7854</v>
      </c>
      <c r="E889" s="2" t="s">
        <v>2152</v>
      </c>
      <c r="F889" s="2" t="s">
        <v>7855</v>
      </c>
      <c r="G889" s="2" t="s">
        <v>2191</v>
      </c>
      <c r="H889" s="2" t="s">
        <v>2155</v>
      </c>
      <c r="I889" s="2" t="s">
        <v>941</v>
      </c>
      <c r="J889" s="2" t="s">
        <v>941</v>
      </c>
      <c r="K889" s="2" t="s">
        <v>7872</v>
      </c>
      <c r="L889" s="2" t="s">
        <v>7873</v>
      </c>
      <c r="M889" s="2" t="s">
        <v>941</v>
      </c>
      <c r="N889" s="2" t="s">
        <v>941</v>
      </c>
      <c r="O889" s="2" t="s">
        <v>941</v>
      </c>
    </row>
    <row r="890" spans="1:15" s="2" customFormat="1" ht="409.5" x14ac:dyDescent="0.25">
      <c r="A890" s="2" t="s">
        <v>7851</v>
      </c>
      <c r="B890" s="2" t="s">
        <v>7852</v>
      </c>
      <c r="C890" s="3" t="s">
        <v>7853</v>
      </c>
      <c r="D890" s="2" t="s">
        <v>7854</v>
      </c>
      <c r="E890" s="2" t="s">
        <v>2152</v>
      </c>
      <c r="F890" s="2" t="s">
        <v>7855</v>
      </c>
      <c r="G890" s="2" t="s">
        <v>2191</v>
      </c>
      <c r="H890" s="2" t="s">
        <v>2155</v>
      </c>
      <c r="I890" s="2" t="s">
        <v>941</v>
      </c>
      <c r="J890" s="2" t="s">
        <v>941</v>
      </c>
      <c r="K890" s="2" t="s">
        <v>7669</v>
      </c>
      <c r="L890" s="2" t="s">
        <v>7670</v>
      </c>
      <c r="M890" s="2" t="s">
        <v>941</v>
      </c>
      <c r="N890" s="2" t="s">
        <v>941</v>
      </c>
      <c r="O890" s="2" t="s">
        <v>941</v>
      </c>
    </row>
    <row r="891" spans="1:15" s="2" customFormat="1" ht="409.5" x14ac:dyDescent="0.25">
      <c r="A891" s="2" t="s">
        <v>7851</v>
      </c>
      <c r="B891" s="2" t="s">
        <v>7852</v>
      </c>
      <c r="C891" s="3" t="s">
        <v>7853</v>
      </c>
      <c r="D891" s="2" t="s">
        <v>7854</v>
      </c>
      <c r="E891" s="2" t="s">
        <v>2152</v>
      </c>
      <c r="F891" s="2" t="s">
        <v>7855</v>
      </c>
      <c r="G891" s="2" t="s">
        <v>2191</v>
      </c>
      <c r="H891" s="2" t="s">
        <v>2155</v>
      </c>
      <c r="I891" s="2" t="s">
        <v>941</v>
      </c>
      <c r="J891" s="2" t="s">
        <v>941</v>
      </c>
      <c r="K891" s="2" t="s">
        <v>6424</v>
      </c>
      <c r="L891" s="2" t="s">
        <v>6425</v>
      </c>
      <c r="M891" s="2" t="s">
        <v>941</v>
      </c>
      <c r="N891" s="2" t="s">
        <v>941</v>
      </c>
      <c r="O891" s="2" t="s">
        <v>941</v>
      </c>
    </row>
    <row r="892" spans="1:15" s="2" customFormat="1" ht="409.5" x14ac:dyDescent="0.25">
      <c r="A892" s="2" t="s">
        <v>7851</v>
      </c>
      <c r="B892" s="2" t="s">
        <v>7852</v>
      </c>
      <c r="C892" s="3" t="s">
        <v>7853</v>
      </c>
      <c r="D892" s="2" t="s">
        <v>7854</v>
      </c>
      <c r="E892" s="2" t="s">
        <v>2152</v>
      </c>
      <c r="F892" s="2" t="s">
        <v>7855</v>
      </c>
      <c r="G892" s="2" t="s">
        <v>2191</v>
      </c>
      <c r="H892" s="2" t="s">
        <v>2157</v>
      </c>
      <c r="I892" s="2" t="s">
        <v>941</v>
      </c>
      <c r="J892" s="2" t="s">
        <v>941</v>
      </c>
      <c r="K892" s="2" t="s">
        <v>7874</v>
      </c>
      <c r="L892" s="2" t="s">
        <v>7875</v>
      </c>
      <c r="M892" s="2" t="s">
        <v>941</v>
      </c>
      <c r="N892" s="2" t="s">
        <v>941</v>
      </c>
      <c r="O892" s="2" t="s">
        <v>941</v>
      </c>
    </row>
    <row r="893" spans="1:15" s="2" customFormat="1" ht="409.5" x14ac:dyDescent="0.25">
      <c r="A893" s="2" t="s">
        <v>7851</v>
      </c>
      <c r="B893" s="2" t="s">
        <v>7852</v>
      </c>
      <c r="C893" s="3" t="s">
        <v>7853</v>
      </c>
      <c r="D893" s="2" t="s">
        <v>7854</v>
      </c>
      <c r="E893" s="2" t="s">
        <v>2152</v>
      </c>
      <c r="F893" s="2" t="s">
        <v>7855</v>
      </c>
      <c r="G893" s="2" t="s">
        <v>2191</v>
      </c>
      <c r="H893" s="2" t="s">
        <v>2157</v>
      </c>
      <c r="I893" s="2" t="s">
        <v>941</v>
      </c>
      <c r="J893" s="2" t="s">
        <v>941</v>
      </c>
      <c r="K893" s="2" t="s">
        <v>7876</v>
      </c>
      <c r="L893" s="2" t="s">
        <v>7877</v>
      </c>
      <c r="M893" s="2" t="s">
        <v>941</v>
      </c>
      <c r="N893" s="2" t="s">
        <v>941</v>
      </c>
      <c r="O893" s="2" t="s">
        <v>941</v>
      </c>
    </row>
    <row r="894" spans="1:15" s="2" customFormat="1" ht="409.5" x14ac:dyDescent="0.25">
      <c r="A894" s="2" t="s">
        <v>7851</v>
      </c>
      <c r="B894" s="2" t="s">
        <v>7852</v>
      </c>
      <c r="C894" s="3" t="s">
        <v>7853</v>
      </c>
      <c r="D894" s="2" t="s">
        <v>7854</v>
      </c>
      <c r="E894" s="2" t="s">
        <v>2152</v>
      </c>
      <c r="F894" s="2" t="s">
        <v>7855</v>
      </c>
      <c r="G894" s="2" t="s">
        <v>2191</v>
      </c>
      <c r="H894" s="2" t="s">
        <v>2157</v>
      </c>
      <c r="I894" s="2" t="s">
        <v>941</v>
      </c>
      <c r="J894" s="2" t="s">
        <v>941</v>
      </c>
      <c r="K894" s="2" t="s">
        <v>7878</v>
      </c>
      <c r="L894" s="2" t="s">
        <v>7879</v>
      </c>
      <c r="M894" s="2" t="s">
        <v>941</v>
      </c>
      <c r="N894" s="2" t="s">
        <v>941</v>
      </c>
      <c r="O894" s="2" t="s">
        <v>941</v>
      </c>
    </row>
    <row r="895" spans="1:15" s="2" customFormat="1" ht="409.5" x14ac:dyDescent="0.25">
      <c r="A895" s="2" t="s">
        <v>7851</v>
      </c>
      <c r="B895" s="2" t="s">
        <v>7852</v>
      </c>
      <c r="C895" s="3" t="s">
        <v>7853</v>
      </c>
      <c r="D895" s="2" t="s">
        <v>7854</v>
      </c>
      <c r="E895" s="2" t="s">
        <v>2152</v>
      </c>
      <c r="F895" s="2" t="s">
        <v>7855</v>
      </c>
      <c r="G895" s="2" t="s">
        <v>2191</v>
      </c>
      <c r="H895" s="2" t="s">
        <v>2157</v>
      </c>
      <c r="I895" s="2" t="s">
        <v>941</v>
      </c>
      <c r="J895" s="2" t="s">
        <v>941</v>
      </c>
      <c r="K895" s="2" t="s">
        <v>7864</v>
      </c>
      <c r="L895" s="2" t="s">
        <v>7865</v>
      </c>
      <c r="M895" s="2" t="s">
        <v>941</v>
      </c>
      <c r="N895" s="2" t="s">
        <v>941</v>
      </c>
      <c r="O895" s="2" t="s">
        <v>941</v>
      </c>
    </row>
    <row r="896" spans="1:15" s="2" customFormat="1" ht="409.5" x14ac:dyDescent="0.25">
      <c r="A896" s="2" t="s">
        <v>7851</v>
      </c>
      <c r="B896" s="2" t="s">
        <v>7852</v>
      </c>
      <c r="C896" s="3" t="s">
        <v>7853</v>
      </c>
      <c r="D896" s="2" t="s">
        <v>7854</v>
      </c>
      <c r="E896" s="2" t="s">
        <v>2152</v>
      </c>
      <c r="F896" s="2" t="s">
        <v>7855</v>
      </c>
      <c r="G896" s="2" t="s">
        <v>2191</v>
      </c>
      <c r="H896" s="2" t="s">
        <v>2157</v>
      </c>
      <c r="I896" s="2" t="s">
        <v>941</v>
      </c>
      <c r="J896" s="2" t="s">
        <v>941</v>
      </c>
      <c r="K896" s="2" t="s">
        <v>6688</v>
      </c>
      <c r="L896" s="2" t="s">
        <v>6689</v>
      </c>
      <c r="M896" s="2" t="s">
        <v>941</v>
      </c>
      <c r="N896" s="2" t="s">
        <v>941</v>
      </c>
      <c r="O896" s="2" t="s">
        <v>941</v>
      </c>
    </row>
    <row r="897" spans="1:15" s="2" customFormat="1" ht="409.5" x14ac:dyDescent="0.25">
      <c r="A897" s="2" t="s">
        <v>7851</v>
      </c>
      <c r="B897" s="2" t="s">
        <v>7852</v>
      </c>
      <c r="C897" s="3" t="s">
        <v>7853</v>
      </c>
      <c r="D897" s="2" t="s">
        <v>7854</v>
      </c>
      <c r="E897" s="2" t="s">
        <v>2152</v>
      </c>
      <c r="F897" s="2" t="s">
        <v>7855</v>
      </c>
      <c r="G897" s="2" t="s">
        <v>2191</v>
      </c>
      <c r="H897" s="2" t="s">
        <v>2157</v>
      </c>
      <c r="I897" s="2" t="s">
        <v>941</v>
      </c>
      <c r="J897" s="2" t="s">
        <v>941</v>
      </c>
      <c r="K897" s="2" t="s">
        <v>6573</v>
      </c>
      <c r="L897" s="2" t="s">
        <v>6574</v>
      </c>
      <c r="M897" s="2" t="s">
        <v>941</v>
      </c>
      <c r="N897" s="2" t="s">
        <v>941</v>
      </c>
      <c r="O897" s="2" t="s">
        <v>941</v>
      </c>
    </row>
    <row r="898" spans="1:15" s="2" customFormat="1" ht="409.5" x14ac:dyDescent="0.25">
      <c r="A898" s="2" t="s">
        <v>7851</v>
      </c>
      <c r="B898" s="2" t="s">
        <v>7852</v>
      </c>
      <c r="C898" s="3" t="s">
        <v>7853</v>
      </c>
      <c r="D898" s="2" t="s">
        <v>7854</v>
      </c>
      <c r="E898" s="2" t="s">
        <v>2152</v>
      </c>
      <c r="F898" s="2" t="s">
        <v>7855</v>
      </c>
      <c r="G898" s="2" t="s">
        <v>2191</v>
      </c>
      <c r="H898" s="2" t="s">
        <v>2157</v>
      </c>
      <c r="I898" s="2" t="s">
        <v>941</v>
      </c>
      <c r="J898" s="2" t="s">
        <v>941</v>
      </c>
      <c r="K898" s="2" t="s">
        <v>7848</v>
      </c>
      <c r="L898" s="2" t="s">
        <v>7849</v>
      </c>
      <c r="M898" s="2" t="s">
        <v>941</v>
      </c>
      <c r="N898" s="2" t="s">
        <v>941</v>
      </c>
      <c r="O898" s="2" t="s">
        <v>941</v>
      </c>
    </row>
    <row r="899" spans="1:15" s="2" customFormat="1" ht="409.5" x14ac:dyDescent="0.25">
      <c r="A899" s="2" t="s">
        <v>7851</v>
      </c>
      <c r="B899" s="2" t="s">
        <v>7852</v>
      </c>
      <c r="C899" s="3" t="s">
        <v>7853</v>
      </c>
      <c r="D899" s="2" t="s">
        <v>7854</v>
      </c>
      <c r="E899" s="2" t="s">
        <v>2152</v>
      </c>
      <c r="F899" s="2" t="s">
        <v>7855</v>
      </c>
      <c r="G899" s="2" t="s">
        <v>2191</v>
      </c>
      <c r="H899" s="2" t="s">
        <v>2157</v>
      </c>
      <c r="I899" s="2" t="s">
        <v>941</v>
      </c>
      <c r="J899" s="2" t="s">
        <v>941</v>
      </c>
      <c r="K899" s="2" t="s">
        <v>6554</v>
      </c>
      <c r="L899" s="2" t="s">
        <v>6555</v>
      </c>
      <c r="M899" s="2" t="s">
        <v>941</v>
      </c>
      <c r="N899" s="2" t="s">
        <v>941</v>
      </c>
      <c r="O899" s="2" t="s">
        <v>941</v>
      </c>
    </row>
    <row r="900" spans="1:15" s="2" customFormat="1" ht="409.5" x14ac:dyDescent="0.25">
      <c r="A900" s="2" t="s">
        <v>7851</v>
      </c>
      <c r="B900" s="2" t="s">
        <v>7852</v>
      </c>
      <c r="C900" s="3" t="s">
        <v>7853</v>
      </c>
      <c r="D900" s="2" t="s">
        <v>7854</v>
      </c>
      <c r="E900" s="2" t="s">
        <v>2152</v>
      </c>
      <c r="F900" s="2" t="s">
        <v>7855</v>
      </c>
      <c r="G900" s="2" t="s">
        <v>2191</v>
      </c>
      <c r="H900" s="2" t="s">
        <v>2157</v>
      </c>
      <c r="I900" s="2" t="s">
        <v>941</v>
      </c>
      <c r="J900" s="2" t="s">
        <v>941</v>
      </c>
      <c r="K900" s="2" t="s">
        <v>6171</v>
      </c>
      <c r="L900" s="2" t="s">
        <v>6172</v>
      </c>
      <c r="M900" s="2" t="s">
        <v>941</v>
      </c>
      <c r="N900" s="2" t="s">
        <v>941</v>
      </c>
      <c r="O900" s="2" t="s">
        <v>941</v>
      </c>
    </row>
    <row r="901" spans="1:15" s="2" customFormat="1" ht="409.5" x14ac:dyDescent="0.25">
      <c r="A901" s="2" t="s">
        <v>7851</v>
      </c>
      <c r="B901" s="2" t="s">
        <v>7852</v>
      </c>
      <c r="C901" s="3" t="s">
        <v>7853</v>
      </c>
      <c r="D901" s="2" t="s">
        <v>7854</v>
      </c>
      <c r="E901" s="2" t="s">
        <v>2152</v>
      </c>
      <c r="F901" s="2" t="s">
        <v>7855</v>
      </c>
      <c r="G901" s="2" t="s">
        <v>2191</v>
      </c>
      <c r="H901" s="2" t="s">
        <v>2157</v>
      </c>
      <c r="I901" s="2" t="s">
        <v>941</v>
      </c>
      <c r="J901" s="2" t="s">
        <v>941</v>
      </c>
      <c r="K901" s="2" t="s">
        <v>7880</v>
      </c>
      <c r="L901" s="2" t="s">
        <v>7881</v>
      </c>
      <c r="M901" s="2" t="s">
        <v>941</v>
      </c>
      <c r="N901" s="2" t="s">
        <v>941</v>
      </c>
      <c r="O901" s="2" t="s">
        <v>941</v>
      </c>
    </row>
    <row r="902" spans="1:15" s="2" customFormat="1" ht="409.5" x14ac:dyDescent="0.25">
      <c r="A902" s="2" t="s">
        <v>7851</v>
      </c>
      <c r="B902" s="2" t="s">
        <v>7852</v>
      </c>
      <c r="C902" s="3" t="s">
        <v>7853</v>
      </c>
      <c r="D902" s="2" t="s">
        <v>7854</v>
      </c>
      <c r="E902" s="2" t="s">
        <v>2152</v>
      </c>
      <c r="F902" s="2" t="s">
        <v>7855</v>
      </c>
      <c r="G902" s="2" t="s">
        <v>2191</v>
      </c>
      <c r="H902" s="2" t="s">
        <v>2157</v>
      </c>
      <c r="I902" s="2" t="s">
        <v>941</v>
      </c>
      <c r="J902" s="2" t="s">
        <v>941</v>
      </c>
      <c r="K902" s="2" t="s">
        <v>7882</v>
      </c>
      <c r="L902" s="2" t="s">
        <v>7883</v>
      </c>
      <c r="M902" s="2" t="s">
        <v>941</v>
      </c>
      <c r="N902" s="2" t="s">
        <v>941</v>
      </c>
      <c r="O902" s="2" t="s">
        <v>941</v>
      </c>
    </row>
    <row r="903" spans="1:15" s="2" customFormat="1" ht="409.5" x14ac:dyDescent="0.25">
      <c r="A903" s="2" t="s">
        <v>7851</v>
      </c>
      <c r="B903" s="2" t="s">
        <v>7852</v>
      </c>
      <c r="C903" s="3" t="s">
        <v>7853</v>
      </c>
      <c r="D903" s="2" t="s">
        <v>7854</v>
      </c>
      <c r="E903" s="2" t="s">
        <v>2152</v>
      </c>
      <c r="F903" s="2" t="s">
        <v>7855</v>
      </c>
      <c r="G903" s="2" t="s">
        <v>2191</v>
      </c>
      <c r="H903" s="2" t="s">
        <v>2157</v>
      </c>
      <c r="I903" s="2" t="s">
        <v>941</v>
      </c>
      <c r="J903" s="2" t="s">
        <v>941</v>
      </c>
      <c r="K903" s="2" t="s">
        <v>7884</v>
      </c>
      <c r="L903" s="2" t="s">
        <v>7885</v>
      </c>
      <c r="M903" s="2" t="s">
        <v>941</v>
      </c>
      <c r="N903" s="2" t="s">
        <v>941</v>
      </c>
      <c r="O903" s="2" t="s">
        <v>941</v>
      </c>
    </row>
    <row r="904" spans="1:15" s="2" customFormat="1" ht="409.5" x14ac:dyDescent="0.25">
      <c r="A904" s="2" t="s">
        <v>7851</v>
      </c>
      <c r="B904" s="2" t="s">
        <v>7852</v>
      </c>
      <c r="C904" s="3" t="s">
        <v>7853</v>
      </c>
      <c r="D904" s="2" t="s">
        <v>7854</v>
      </c>
      <c r="E904" s="2" t="s">
        <v>2152</v>
      </c>
      <c r="F904" s="2" t="s">
        <v>7855</v>
      </c>
      <c r="G904" s="2" t="s">
        <v>2191</v>
      </c>
      <c r="H904" s="2" t="s">
        <v>2157</v>
      </c>
      <c r="I904" s="2" t="s">
        <v>941</v>
      </c>
      <c r="J904" s="2" t="s">
        <v>941</v>
      </c>
      <c r="K904" s="2" t="s">
        <v>7886</v>
      </c>
      <c r="L904" s="2" t="s">
        <v>7887</v>
      </c>
      <c r="M904" s="2" t="s">
        <v>941</v>
      </c>
      <c r="N904" s="2" t="s">
        <v>941</v>
      </c>
      <c r="O904" s="2" t="s">
        <v>941</v>
      </c>
    </row>
    <row r="905" spans="1:15" s="2" customFormat="1" ht="409.5" x14ac:dyDescent="0.25">
      <c r="A905" s="2" t="s">
        <v>7851</v>
      </c>
      <c r="B905" s="2" t="s">
        <v>7852</v>
      </c>
      <c r="C905" s="3" t="s">
        <v>7853</v>
      </c>
      <c r="D905" s="2" t="s">
        <v>7854</v>
      </c>
      <c r="E905" s="2" t="s">
        <v>2152</v>
      </c>
      <c r="F905" s="2" t="s">
        <v>7855</v>
      </c>
      <c r="G905" s="2" t="s">
        <v>2191</v>
      </c>
      <c r="H905" s="2" t="s">
        <v>2157</v>
      </c>
      <c r="I905" s="2" t="s">
        <v>941</v>
      </c>
      <c r="J905" s="2" t="s">
        <v>941</v>
      </c>
      <c r="K905" s="2" t="s">
        <v>7022</v>
      </c>
      <c r="L905" s="2" t="s">
        <v>7023</v>
      </c>
      <c r="M905" s="2" t="s">
        <v>941</v>
      </c>
      <c r="N905" s="2" t="s">
        <v>941</v>
      </c>
      <c r="O905" s="2" t="s">
        <v>941</v>
      </c>
    </row>
    <row r="906" spans="1:15" s="2" customFormat="1" ht="409.5" x14ac:dyDescent="0.25">
      <c r="A906" s="2" t="s">
        <v>7851</v>
      </c>
      <c r="B906" s="2" t="s">
        <v>7852</v>
      </c>
      <c r="C906" s="3" t="s">
        <v>7853</v>
      </c>
      <c r="D906" s="2" t="s">
        <v>7854</v>
      </c>
      <c r="E906" s="2" t="s">
        <v>2152</v>
      </c>
      <c r="F906" s="2" t="s">
        <v>7855</v>
      </c>
      <c r="G906" s="2" t="s">
        <v>1407</v>
      </c>
      <c r="H906" s="2" t="s">
        <v>2155</v>
      </c>
      <c r="I906" s="2" t="s">
        <v>941</v>
      </c>
      <c r="J906" s="2" t="s">
        <v>941</v>
      </c>
      <c r="K906" s="2" t="s">
        <v>7888</v>
      </c>
      <c r="L906" s="2" t="s">
        <v>7889</v>
      </c>
      <c r="M906" s="2" t="s">
        <v>941</v>
      </c>
      <c r="N906" s="2" t="s">
        <v>941</v>
      </c>
      <c r="O906" s="2" t="s">
        <v>941</v>
      </c>
    </row>
    <row r="907" spans="1:15" s="2" customFormat="1" ht="409.5" x14ac:dyDescent="0.25">
      <c r="A907" s="2" t="s">
        <v>7851</v>
      </c>
      <c r="B907" s="2" t="s">
        <v>7852</v>
      </c>
      <c r="C907" s="3" t="s">
        <v>7853</v>
      </c>
      <c r="D907" s="2" t="s">
        <v>7854</v>
      </c>
      <c r="E907" s="2" t="s">
        <v>2152</v>
      </c>
      <c r="F907" s="2" t="s">
        <v>7855</v>
      </c>
      <c r="G907" s="2" t="s">
        <v>1407</v>
      </c>
      <c r="H907" s="2" t="s">
        <v>2157</v>
      </c>
      <c r="I907" s="2" t="s">
        <v>941</v>
      </c>
      <c r="J907" s="2" t="s">
        <v>941</v>
      </c>
      <c r="K907" s="2" t="s">
        <v>7890</v>
      </c>
      <c r="L907" s="2" t="s">
        <v>7891</v>
      </c>
      <c r="M907" s="2" t="s">
        <v>941</v>
      </c>
      <c r="N907" s="2" t="s">
        <v>941</v>
      </c>
      <c r="O907" s="2" t="s">
        <v>941</v>
      </c>
    </row>
    <row r="908" spans="1:15" s="2" customFormat="1" ht="409.5" x14ac:dyDescent="0.25">
      <c r="A908" s="2" t="s">
        <v>7851</v>
      </c>
      <c r="B908" s="2" t="s">
        <v>7852</v>
      </c>
      <c r="C908" s="3" t="s">
        <v>7853</v>
      </c>
      <c r="D908" s="2" t="s">
        <v>7854</v>
      </c>
      <c r="E908" s="2" t="s">
        <v>2152</v>
      </c>
      <c r="F908" s="2" t="s">
        <v>7855</v>
      </c>
      <c r="G908" s="2" t="s">
        <v>1407</v>
      </c>
      <c r="H908" s="2" t="s">
        <v>2157</v>
      </c>
      <c r="I908" s="2" t="s">
        <v>941</v>
      </c>
      <c r="J908" s="2" t="s">
        <v>941</v>
      </c>
      <c r="K908" s="2" t="s">
        <v>3038</v>
      </c>
      <c r="L908" s="4" t="s">
        <v>3039</v>
      </c>
      <c r="M908" s="2" t="s">
        <v>941</v>
      </c>
      <c r="N908" s="2" t="s">
        <v>941</v>
      </c>
      <c r="O908" s="2" t="s">
        <v>941</v>
      </c>
    </row>
    <row r="909" spans="1:15" s="2" customFormat="1" ht="409.5" x14ac:dyDescent="0.25">
      <c r="A909" s="2" t="s">
        <v>7851</v>
      </c>
      <c r="B909" s="2" t="s">
        <v>7852</v>
      </c>
      <c r="C909" s="3" t="s">
        <v>7853</v>
      </c>
      <c r="D909" s="2" t="s">
        <v>7854</v>
      </c>
      <c r="E909" s="2" t="s">
        <v>2152</v>
      </c>
      <c r="F909" s="2" t="s">
        <v>7855</v>
      </c>
      <c r="G909" s="2" t="s">
        <v>1407</v>
      </c>
      <c r="H909" s="2" t="s">
        <v>2157</v>
      </c>
      <c r="I909" s="2" t="s">
        <v>941</v>
      </c>
      <c r="J909" s="2" t="s">
        <v>941</v>
      </c>
      <c r="K909" s="2" t="s">
        <v>6008</v>
      </c>
      <c r="L909" s="2" t="s">
        <v>6009</v>
      </c>
      <c r="M909" s="2" t="s">
        <v>941</v>
      </c>
      <c r="N909" s="2" t="s">
        <v>941</v>
      </c>
      <c r="O909" s="2" t="s">
        <v>941</v>
      </c>
    </row>
    <row r="910" spans="1:15" s="2" customFormat="1" ht="409.5" x14ac:dyDescent="0.25">
      <c r="A910" s="2" t="s">
        <v>7851</v>
      </c>
      <c r="B910" s="2" t="s">
        <v>7852</v>
      </c>
      <c r="C910" s="3" t="s">
        <v>7853</v>
      </c>
      <c r="D910" s="2" t="s">
        <v>7854</v>
      </c>
      <c r="E910" s="2" t="s">
        <v>2152</v>
      </c>
      <c r="F910" s="2" t="s">
        <v>7855</v>
      </c>
      <c r="G910" s="2" t="s">
        <v>1407</v>
      </c>
      <c r="H910" s="2" t="s">
        <v>2157</v>
      </c>
      <c r="I910" s="2" t="s">
        <v>941</v>
      </c>
      <c r="J910" s="2" t="s">
        <v>941</v>
      </c>
      <c r="K910" s="2" t="s">
        <v>1165</v>
      </c>
      <c r="L910" s="2" t="s">
        <v>535</v>
      </c>
      <c r="M910" s="2" t="s">
        <v>941</v>
      </c>
      <c r="N910" s="2" t="s">
        <v>941</v>
      </c>
      <c r="O910" s="2" t="s">
        <v>941</v>
      </c>
    </row>
    <row r="911" spans="1:15" s="2" customFormat="1" ht="285" x14ac:dyDescent="0.25">
      <c r="A911" s="2" t="s">
        <v>1121</v>
      </c>
      <c r="B911" s="2" t="s">
        <v>2236</v>
      </c>
      <c r="C911" s="3" t="s">
        <v>6324</v>
      </c>
      <c r="D911" s="2" t="s">
        <v>1120</v>
      </c>
      <c r="E911" s="2" t="s">
        <v>2152</v>
      </c>
      <c r="F911" s="2" t="s">
        <v>2147</v>
      </c>
      <c r="G911" s="2" t="s">
        <v>1407</v>
      </c>
      <c r="H911" s="2" t="s">
        <v>2155</v>
      </c>
      <c r="I911" s="2" t="s">
        <v>941</v>
      </c>
      <c r="J911" s="2" t="s">
        <v>941</v>
      </c>
      <c r="K911" s="2" t="s">
        <v>1122</v>
      </c>
      <c r="L911" s="2" t="s">
        <v>461</v>
      </c>
      <c r="M911" s="2" t="s">
        <v>1119</v>
      </c>
      <c r="N911" s="2" t="s">
        <v>941</v>
      </c>
      <c r="O911" s="2" t="s">
        <v>1119</v>
      </c>
    </row>
    <row r="912" spans="1:15" s="2" customFormat="1" ht="285" x14ac:dyDescent="0.25">
      <c r="A912" s="2" t="s">
        <v>1121</v>
      </c>
      <c r="B912" s="2" t="s">
        <v>2236</v>
      </c>
      <c r="C912" s="3" t="s">
        <v>6324</v>
      </c>
      <c r="D912" s="2" t="s">
        <v>1120</v>
      </c>
      <c r="E912" s="2" t="s">
        <v>2152</v>
      </c>
      <c r="F912" s="2" t="s">
        <v>2147</v>
      </c>
      <c r="G912" s="2" t="s">
        <v>1407</v>
      </c>
      <c r="H912" s="2" t="s">
        <v>2157</v>
      </c>
      <c r="I912" s="2" t="s">
        <v>941</v>
      </c>
      <c r="J912" s="2" t="s">
        <v>941</v>
      </c>
      <c r="K912" s="2" t="s">
        <v>6331</v>
      </c>
      <c r="L912" s="2" t="s">
        <v>6332</v>
      </c>
      <c r="M912" s="2" t="s">
        <v>1119</v>
      </c>
      <c r="N912" s="2" t="s">
        <v>941</v>
      </c>
      <c r="O912" s="2" t="s">
        <v>1119</v>
      </c>
    </row>
    <row r="913" spans="1:15" s="2" customFormat="1" ht="315" x14ac:dyDescent="0.25">
      <c r="A913" s="2" t="s">
        <v>2337</v>
      </c>
      <c r="B913" s="2" t="s">
        <v>2336</v>
      </c>
      <c r="C913" s="3" t="s">
        <v>7892</v>
      </c>
      <c r="D913" s="2" t="s">
        <v>2335</v>
      </c>
      <c r="E913" s="2" t="s">
        <v>2152</v>
      </c>
      <c r="F913" s="2" t="s">
        <v>2334</v>
      </c>
      <c r="G913" s="2" t="s">
        <v>2191</v>
      </c>
      <c r="H913" s="2" t="s">
        <v>2155</v>
      </c>
      <c r="I913" s="2" t="s">
        <v>941</v>
      </c>
      <c r="J913" s="2" t="s">
        <v>941</v>
      </c>
      <c r="K913" s="2" t="s">
        <v>1834</v>
      </c>
      <c r="L913" s="2" t="s">
        <v>271</v>
      </c>
      <c r="M913" s="2" t="s">
        <v>941</v>
      </c>
      <c r="N913" s="2" t="s">
        <v>941</v>
      </c>
      <c r="O913" s="2" t="s">
        <v>941</v>
      </c>
    </row>
    <row r="914" spans="1:15" s="2" customFormat="1" ht="315" x14ac:dyDescent="0.25">
      <c r="A914" s="2" t="s">
        <v>2337</v>
      </c>
      <c r="B914" s="2" t="s">
        <v>2336</v>
      </c>
      <c r="C914" s="3" t="s">
        <v>7892</v>
      </c>
      <c r="D914" s="2" t="s">
        <v>2335</v>
      </c>
      <c r="E914" s="2" t="s">
        <v>2152</v>
      </c>
      <c r="F914" s="2" t="s">
        <v>2334</v>
      </c>
      <c r="G914" s="2" t="s">
        <v>2191</v>
      </c>
      <c r="H914" s="2" t="s">
        <v>2155</v>
      </c>
      <c r="I914" s="2" t="s">
        <v>941</v>
      </c>
      <c r="J914" s="2" t="s">
        <v>941</v>
      </c>
      <c r="K914" s="2" t="s">
        <v>7893</v>
      </c>
      <c r="L914" s="2" t="s">
        <v>7894</v>
      </c>
      <c r="M914" s="2" t="s">
        <v>941</v>
      </c>
      <c r="N914" s="2" t="s">
        <v>941</v>
      </c>
      <c r="O914" s="2" t="s">
        <v>941</v>
      </c>
    </row>
    <row r="915" spans="1:15" s="2" customFormat="1" ht="210" x14ac:dyDescent="0.25">
      <c r="A915" s="2" t="s">
        <v>1019</v>
      </c>
      <c r="B915" s="2" t="s">
        <v>2213</v>
      </c>
      <c r="C915" s="3" t="s">
        <v>6370</v>
      </c>
      <c r="D915" s="2" t="s">
        <v>1018</v>
      </c>
      <c r="E915" s="2" t="s">
        <v>941</v>
      </c>
      <c r="F915" s="2" t="s">
        <v>941</v>
      </c>
      <c r="G915" s="2" t="s">
        <v>2191</v>
      </c>
      <c r="H915" s="2" t="s">
        <v>2155</v>
      </c>
      <c r="I915" s="2" t="s">
        <v>941</v>
      </c>
      <c r="J915" s="2" t="s">
        <v>941</v>
      </c>
      <c r="K915" s="2" t="s">
        <v>1020</v>
      </c>
      <c r="L915" s="2" t="s">
        <v>344</v>
      </c>
      <c r="M915" s="2" t="s">
        <v>941</v>
      </c>
      <c r="N915" s="2" t="s">
        <v>941</v>
      </c>
      <c r="O915" s="2" t="s">
        <v>941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5B229C5D7963458EC38DE0F0F379CA" ma:contentTypeVersion="12" ma:contentTypeDescription="Create a new document." ma:contentTypeScope="" ma:versionID="a4032549696abea5850123f9740585fc">
  <xsd:schema xmlns:xsd="http://www.w3.org/2001/XMLSchema" xmlns:xs="http://www.w3.org/2001/XMLSchema" xmlns:p="http://schemas.microsoft.com/office/2006/metadata/properties" xmlns:ns2="59db4c4c-16a9-4336-80b1-7009051f1e4d" xmlns:ns3="947e26c1-c23d-49de-9448-6a8bd8280e77" targetNamespace="http://schemas.microsoft.com/office/2006/metadata/properties" ma:root="true" ma:fieldsID="7b0da360397c041c20be100bc7c26dfa" ns2:_="" ns3:_="">
    <xsd:import namespace="59db4c4c-16a9-4336-80b1-7009051f1e4d"/>
    <xsd:import namespace="947e26c1-c23d-49de-9448-6a8bd8280e7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GenerationTime" minOccurs="0"/>
                <xsd:element ref="ns2:MediaServiceEventHashCode" minOccurs="0"/>
                <xsd:element ref="ns2:MediaServiceAutoKeyPoints" minOccurs="0"/>
                <xsd:element ref="ns2:MediaServiceKeyPoints"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9db4c4c-16a9-4336-80b1-7009051f1e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7e26c1-c23d-49de-9448-6a8bd8280e7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FAFE16B-17FA-4D8E-A643-7B72027DBB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9db4c4c-16a9-4336-80b1-7009051f1e4d"/>
    <ds:schemaRef ds:uri="947e26c1-c23d-49de-9448-6a8bd8280e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B8392D0-72C9-4A4A-95F2-371C30DA73CF}">
  <ds:schemaRefs>
    <ds:schemaRef ds:uri="59db4c4c-16a9-4336-80b1-7009051f1e4d"/>
    <ds:schemaRef ds:uri="http://purl.org/dc/elements/1.1/"/>
    <ds:schemaRef ds:uri="http://schemas.microsoft.com/office/infopath/2007/PartnerControls"/>
    <ds:schemaRef ds:uri="947e26c1-c23d-49de-9448-6a8bd8280e77"/>
    <ds:schemaRef ds:uri="http://www.w3.org/XML/1998/namespace"/>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terms/"/>
  </ds:schemaRefs>
</ds:datastoreItem>
</file>

<file path=customXml/itemProps3.xml><?xml version="1.0" encoding="utf-8"?>
<ds:datastoreItem xmlns:ds="http://schemas.openxmlformats.org/officeDocument/2006/customXml" ds:itemID="{2D559C41-26EA-4D2D-9AE2-5D7731A858F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Companies List</vt:lpstr>
      <vt:lpstr>Sheet1</vt:lpstr>
      <vt:lpstr>Capital</vt:lpstr>
      <vt:lpstr>Exits</vt:lpstr>
      <vt:lpstr>Management</vt:lpstr>
      <vt:lpstr>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Ziv Aflalo</cp:lastModifiedBy>
  <dcterms:created xsi:type="dcterms:W3CDTF">2022-11-24T14:51:51Z</dcterms:created>
  <dcterms:modified xsi:type="dcterms:W3CDTF">2023-02-06T14:11:05Z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0x010100025B229C5D7963458EC38DE0F0F379CA</vt:lpwstr>
  </property>
</Properties>
</file>