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png" ContentType="image/png"/>
  <Override PartName="/xl/media/image3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<sst xmlns="http://schemas.openxmlformats.org/spreadsheetml/2006/main" count="25" uniqueCount="25">
  <si>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Darren Carter</t>
  </si>
  <si>
    <t xml:space="preserve">Hoofddorp</t>
  </si>
  <si>
    <t xml:space="preserve">Factuur</t>
  </si>
  <si>
    <t xml:space="preserve">Datum</t>
  </si>
  <si>
    <t xml:space="preserve">Factuur nummer</t>
  </si>
  <si>
    <t xml:space="preserve">Factuur 1 van 6, renovatie badkamer</t>
  </si>
  <si>
    <t xml:space="preserve">Betaling in 6 fasen</t>
  </si>
  <si>
    <t xml:space="preserve">termijn</t>
  </si>
  <si>
    <t xml:space="preserve">percentage van totaal  bedrag</t>
  </si>
  <si>
    <t xml:space="preserve">percentage van het werk</t>
  </si>
  <si>
    <t xml:space="preserve">arbeid</t>
  </si>
  <si>
    <t xml:space="preserve">materiaal (inschatting)</t>
  </si>
  <si>
    <t xml:space="preserve">totaal te betalen</t>
  </si>
  <si>
    <t xml:space="preserve">totaal Excl btw</t>
  </si>
  <si>
    <t xml:space="preserve">Btw 21%</t>
  </si>
  <si>
    <t xml:space="preserve">totaal Incl. btw</t>
  </si>
  <si>
    <t xml:space="preserve"> 2 Weken voor aanvang</t>
  </si>
  <si>
    <t xml:space="preserve">Bij aanvang werk</t>
  </si>
  <si>
    <t xml:space="preserve">Bij 35% werk</t>
  </si>
  <si>
    <t xml:space="preserve">Bij 50% werk</t>
  </si>
  <si>
    <t xml:space="preserve">Bij 75% werk</t>
  </si>
  <si>
    <t xml:space="preserve">Nalevering</t>
  </si>
  <si>
    <t xml:space="preserve">Totaal</t>
  </si>
  <si>
    <t xml:space="preserve"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</si>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</sst>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0%"/>
    <numFmt numFmtId="167" formatCode="_-* #,##0.00_-;\-* #,##0.00_-;_-* \-??_-;_-@_-"/>
    <numFmt numFmtId="168" formatCode="_-[$€-2]\ * #,##0.00_-;\-[$€-2]\ * #,##0.00_-;_-[$€-2]\ * \-??_-;_-@_-"/>
    <numFmt numFmtId="169" formatCode="[$€-413]\ #,##0.00;[RED][$€-413]\ #,##0.00\-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8" fillId="0" borderId="1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8" fillId="0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1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1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234360</xdr:colOff>
      <xdr:row>0</xdr:row>
      <xdr:rowOff>145080</xdr:rowOff>
    </xdr:from>
    <xdr:to>
      <xdr:col>9</xdr:col>
      <xdr:colOff>899280</xdr:colOff>
      <xdr:row>1</xdr:row>
      <xdr:rowOff>456840</xdr:rowOff>
    </xdr:to>
    <xdr:pic>
      <xdr:nvPicPr>
        <xdr:cNvPr id="0" name="Afbeelding 1" descr=""/>
        <xdr:cNvPicPr/>
      </xdr:nvPicPr>
      <xdr:blipFill>
        <a:blip r:embed="rId1"/>
        <a:stretch/>
      </xdr:blipFill>
      <xdr:spPr>
        <a:xfrm>
          <a:off x="7294680" y="145080"/>
          <a:ext cx="1644840" cy="169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27" activeCellId="0" sqref="I27"/>
    </sheetView>
  </sheetViews>
  <sheetFormatPr defaultRowHeight="14.4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2.5"/>
    <col collapsed="false" customWidth="true" hidden="false" outlineLevel="0" max="3" min="3" style="1" width="12.33"/>
    <col collapsed="false" customWidth="true" hidden="false" outlineLevel="0" max="4" min="4" style="1" width="14.07"/>
    <col collapsed="false" customWidth="true" hidden="false" outlineLevel="0" max="5" min="5" style="1" width="13.71"/>
    <col collapsed="false" customWidth="true" hidden="false" outlineLevel="0" max="6" min="6" style="1" width="13.02"/>
    <col collapsed="false" customWidth="true" hidden="false" outlineLevel="0" max="7" min="7" style="1" width="13.89"/>
    <col collapsed="false" customWidth="true" hidden="false" outlineLevel="0" max="8" min="8" style="1" width="13.55"/>
    <col collapsed="false" customWidth="true" hidden="false" outlineLevel="0" max="9" min="9" style="1" width="13.89"/>
    <col collapsed="false" customWidth="true" hidden="false" outlineLevel="0" max="10" min="10" style="1" width="13.55"/>
    <col collapsed="false" customWidth="true" hidden="false" outlineLevel="0" max="650" min="11" style="1" width="8.56"/>
    <col collapsed="false" customWidth="false" hidden="false" outlineLevel="0" max="1025" min="651" style="1" width="11.45"/>
  </cols>
  <sheetData>
    <row r="1" customFormat="false" ht="108.75" hidden="false" customHeight="true" outlineLevel="0" collapsed="false"/>
    <row r="2" s="2" customFormat="true" ht="65.6" hidden="false" customHeight="true" outlineLevel="0" collapsed="false"/>
    <row r="3" customFormat="false" ht="24.35" hidden="false" customHeight="true" outlineLevel="0" collapsed="false">
      <c r="B3" s="3" t="s">
        <v>0</v>
      </c>
    </row>
    <row r="4" customFormat="false" ht="14.4" hidden="false" customHeight="false" outlineLevel="0" collapsed="false">
      <c r="B4" s="1" t="s">
        <v>1</v>
      </c>
    </row>
    <row r="5" customFormat="false" ht="28.5" hidden="false" customHeight="true" outlineLevel="0" collapsed="false">
      <c r="B5" s="4" t="s">
        <v>2</v>
      </c>
    </row>
    <row r="6" customFormat="false" ht="10.3" hidden="false" customHeight="true" outlineLevel="0" collapsed="false">
      <c r="B6" s="4"/>
    </row>
    <row r="7" customFormat="false" ht="13.8" hidden="false" customHeight="false" outlineLevel="0" collapsed="false">
      <c r="B7" s="5" t="s">
        <v>3</v>
      </c>
      <c r="C7" s="0"/>
      <c r="D7" s="6" t="n">
        <v>45526</v>
      </c>
      <c r="E7" s="6"/>
    </row>
    <row r="8" customFormat="false" ht="13.8" hidden="false" customHeight="false" outlineLevel="0" collapsed="false">
      <c r="B8" s="7" t="s">
        <v>4</v>
      </c>
      <c r="C8" s="0"/>
      <c r="D8" s="8" t="n">
        <v>20240059</v>
      </c>
      <c r="E8" s="8"/>
    </row>
    <row r="10" customFormat="false" ht="18.75" hidden="false" customHeight="true" outlineLevel="0" collapsed="false">
      <c r="B10" s="9" t="s">
        <v>5</v>
      </c>
    </row>
    <row r="11" customFormat="false" ht="10.3" hidden="false" customHeight="true" outlineLevel="0" collapsed="false">
      <c r="B11" s="10"/>
    </row>
    <row r="12" customFormat="false" ht="18.75" hidden="false" customHeight="true" outlineLevel="0" collapsed="false">
      <c r="B12" s="11" t="s">
        <v>6</v>
      </c>
    </row>
    <row r="13" s="15" customFormat="true" ht="33.75" hidden="false" customHeight="true" outlineLevel="0" collapsed="false">
      <c r="A13" s="12"/>
      <c r="B13" s="13" t="s">
        <v>7</v>
      </c>
      <c r="C13" s="13" t="s">
        <v>8</v>
      </c>
      <c r="D13" s="13" t="s">
        <v>9</v>
      </c>
      <c r="E13" s="13" t="s">
        <v>10</v>
      </c>
      <c r="F13" s="13" t="s">
        <v>11</v>
      </c>
      <c r="G13" s="13" t="s">
        <v>12</v>
      </c>
      <c r="H13" s="13" t="s">
        <v>13</v>
      </c>
      <c r="I13" s="13" t="s">
        <v>14</v>
      </c>
      <c r="J13" s="14" t="s">
        <v>15</v>
      </c>
    </row>
    <row r="14" s="24" customFormat="true" ht="24.35" hidden="false" customHeight="true" outlineLevel="0" collapsed="false">
      <c r="A14" s="11"/>
      <c r="B14" s="16" t="n">
        <v>1</v>
      </c>
      <c r="C14" s="17" t="n">
        <v>0.25</v>
      </c>
      <c r="D14" s="18" t="s">
        <v>16</v>
      </c>
      <c r="E14" s="19" t="n">
        <v>2421.573</v>
      </c>
      <c r="F14" s="20"/>
      <c r="G14" s="21" t="n">
        <f aca="false">SUM(E14:F14)</f>
        <v>2421.573</v>
      </c>
      <c r="H14" s="22" t="n">
        <f aca="false">100/121*J14</f>
        <v>2001.3</v>
      </c>
      <c r="I14" s="22" t="n">
        <f aca="false">J14-H14</f>
        <v>420.273</v>
      </c>
      <c r="J14" s="23" t="n">
        <v>2421.573</v>
      </c>
    </row>
    <row r="15" s="24" customFormat="true" ht="14.05" hidden="false" customHeight="true" outlineLevel="0" collapsed="false">
      <c r="A15" s="11"/>
      <c r="B15" s="16" t="n">
        <v>2</v>
      </c>
      <c r="C15" s="17" t="n">
        <v>0.1</v>
      </c>
      <c r="D15" s="25" t="s">
        <v>17</v>
      </c>
      <c r="E15" s="19" t="n">
        <v>968.6292</v>
      </c>
      <c r="F15" s="21" t="n">
        <v>500</v>
      </c>
      <c r="G15" s="21" t="n">
        <f aca="false">SUM(E15:F15)</f>
        <v>1468.6292</v>
      </c>
      <c r="H15" s="26"/>
      <c r="I15" s="22"/>
      <c r="J15" s="27"/>
    </row>
    <row r="16" customFormat="false" ht="14.05" hidden="false" customHeight="true" outlineLevel="0" collapsed="false">
      <c r="A16" s="28"/>
      <c r="B16" s="29" t="n">
        <v>3</v>
      </c>
      <c r="C16" s="30" t="n">
        <v>0.2</v>
      </c>
      <c r="D16" s="31" t="s">
        <v>18</v>
      </c>
      <c r="E16" s="32" t="n">
        <v>1937.2584</v>
      </c>
      <c r="F16" s="33" t="n">
        <v>500</v>
      </c>
      <c r="G16" s="21" t="n">
        <f aca="false">SUM(E16:F16)</f>
        <v>2437.2584</v>
      </c>
      <c r="H16" s="34"/>
      <c r="I16" s="35"/>
      <c r="J16" s="36"/>
    </row>
    <row r="17" customFormat="false" ht="15.9" hidden="false" customHeight="true" outlineLevel="0" collapsed="false">
      <c r="A17" s="28"/>
      <c r="B17" s="29" t="n">
        <v>4</v>
      </c>
      <c r="C17" s="30" t="n">
        <v>0.2</v>
      </c>
      <c r="D17" s="31" t="s">
        <v>19</v>
      </c>
      <c r="E17" s="32" t="n">
        <v>1937.2584</v>
      </c>
      <c r="F17" s="33" t="n">
        <v>535</v>
      </c>
      <c r="G17" s="21" t="n">
        <f aca="false">SUM(E17:F17)</f>
        <v>2472.2584</v>
      </c>
      <c r="H17" s="34"/>
      <c r="I17" s="34"/>
      <c r="J17" s="36"/>
    </row>
    <row r="18" customFormat="false" ht="14.05" hidden="false" customHeight="true" outlineLevel="0" collapsed="false">
      <c r="A18" s="28"/>
      <c r="B18" s="29" t="n">
        <v>5</v>
      </c>
      <c r="C18" s="30" t="n">
        <v>0.2</v>
      </c>
      <c r="D18" s="31" t="s">
        <v>20</v>
      </c>
      <c r="E18" s="32" t="n">
        <v>1937.2584</v>
      </c>
      <c r="F18" s="33"/>
      <c r="G18" s="21" t="n">
        <f aca="false">SUM(E18:F18)</f>
        <v>1937.2584</v>
      </c>
      <c r="H18" s="34"/>
      <c r="I18" s="34"/>
      <c r="J18" s="36"/>
    </row>
    <row r="19" customFormat="false" ht="13.1" hidden="false" customHeight="true" outlineLevel="0" collapsed="false">
      <c r="A19" s="28"/>
      <c r="B19" s="29" t="n">
        <v>6</v>
      </c>
      <c r="C19" s="30" t="n">
        <v>0.05</v>
      </c>
      <c r="D19" s="31" t="s">
        <v>21</v>
      </c>
      <c r="E19" s="32" t="n">
        <v>484.3146</v>
      </c>
      <c r="F19" s="33"/>
      <c r="G19" s="21" t="n">
        <f aca="false">SUM(E19:F19)</f>
        <v>484.3146</v>
      </c>
      <c r="H19" s="34"/>
      <c r="I19" s="34"/>
      <c r="J19" s="36"/>
    </row>
    <row r="20" customFormat="false" ht="14.05" hidden="false" customHeight="true" outlineLevel="0" collapsed="false">
      <c r="A20" s="37"/>
      <c r="B20" s="38" t="s">
        <v>22</v>
      </c>
      <c r="C20" s="39"/>
      <c r="D20" s="40"/>
      <c r="E20" s="32" t="n">
        <v>9686.292</v>
      </c>
      <c r="F20" s="33" t="n">
        <f aca="false">SUM(F14:F19)</f>
        <v>1535</v>
      </c>
      <c r="G20" s="41" t="n">
        <f aca="false">SUM(G14:G19)</f>
        <v>11221.292</v>
      </c>
      <c r="H20" s="34"/>
      <c r="I20" s="34"/>
      <c r="J20" s="36"/>
    </row>
    <row r="21" customFormat="false" ht="15" hidden="false" customHeight="true" outlineLevel="0" collapsed="false">
      <c r="B21" s="42" t="s">
        <v>23</v>
      </c>
      <c r="C21" s="42"/>
      <c r="D21" s="42"/>
      <c r="E21" s="42"/>
      <c r="F21" s="42"/>
      <c r="G21" s="42"/>
      <c r="H21" s="43"/>
      <c r="I21" s="43"/>
      <c r="J21" s="44" t="n">
        <f aca="false">SUM(J14:J20)</f>
        <v>2421.573</v>
      </c>
    </row>
    <row r="22" customFormat="false" ht="12.8" hidden="false" customHeight="false" outlineLevel="0" collapsed="false">
      <c r="B22" s="42"/>
      <c r="C22" s="42"/>
      <c r="D22" s="42"/>
      <c r="E22" s="42"/>
      <c r="F22" s="42"/>
      <c r="G22" s="42"/>
      <c r="H22" s="43"/>
      <c r="I22" s="43"/>
      <c r="J22" s="44"/>
    </row>
    <row r="24" customFormat="false" ht="12.8" hidden="false" customHeight="false" outlineLevel="0" collapsed="false">
      <c r="B24" s="1" t="s">
        <v>24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470138888888889" right="0.370138888888889" top="0.320138888888889" bottom="0.34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2009-04-23T09:55:25Z</dcterms:created>
  <dc:creator>Carl</dc:creator>
  <dc:description/>
  <dc:language>nl-NL</dc:language>
  <cp:lastModifiedBy/>
  <cp:lastPrinted>2024-05-06T16:26:58Z</cp:lastPrinted>
  <dcterms:modified xsi:type="dcterms:W3CDTF">2024-08-23T19:39:31Z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