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Q3 all invoices\"/>
    </mc:Choice>
  </mc:AlternateContent>
  <xr:revisionPtr revIDLastSave="0" documentId="13_ncr:1_{6C35B5D0-436C-48E4-A2C5-66B7272AD8C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lad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5" i="1" l="1"/>
  <c r="F15" i="1" s="1"/>
  <c r="G15" i="1" s="1"/>
  <c r="H22" i="1"/>
  <c r="E21" i="1" l="1"/>
</calcChain>
</file>

<file path=xl/sharedStrings.xml><?xml version="1.0" encoding="utf-8"?>
<sst xmlns="http://schemas.openxmlformats.org/spreadsheetml/2006/main" count="24" uniqueCount="24">
  <si>
    <t>Totaal</t>
  </si>
  <si>
    <t>INVOICE</t>
  </si>
  <si>
    <t>Date</t>
  </si>
  <si>
    <t>Invoice Number</t>
  </si>
  <si>
    <t>2 weeks before start</t>
  </si>
  <si>
    <t xml:space="preserve"> When work starts</t>
  </si>
  <si>
    <t xml:space="preserve"> At 35% work</t>
  </si>
  <si>
    <t xml:space="preserve"> At 50% work</t>
  </si>
  <si>
    <t xml:space="preserve"> At 75% work</t>
  </si>
  <si>
    <t xml:space="preserve"> Subsequent delivery</t>
  </si>
  <si>
    <t>To be paid</t>
  </si>
  <si>
    <t>Invoice 1 of 6, Bathroom floor renovation</t>
  </si>
  <si>
    <t>Payment in 6 stages</t>
  </si>
  <si>
    <t>Installment</t>
  </si>
  <si>
    <t>Percentage of total amount</t>
  </si>
  <si>
    <t>Amount  Excl. VAT</t>
  </si>
  <si>
    <t>Total to be paid (Incl. VAT)</t>
  </si>
  <si>
    <t>VAT @ 21%</t>
  </si>
  <si>
    <t>Total Incl. VAT</t>
  </si>
  <si>
    <t>Percentage of the work</t>
  </si>
  <si>
    <t>Annelies Cornelissen</t>
  </si>
  <si>
    <t>Kerkstraat 381 IV</t>
  </si>
  <si>
    <t>Amsterdam</t>
  </si>
  <si>
    <r>
      <t xml:space="preserve">Please transfer the amount in </t>
    </r>
    <r>
      <rPr>
        <sz val="10"/>
        <color rgb="FF00B0F0"/>
        <rFont val="Calibri"/>
        <family val="2"/>
      </rPr>
      <t>blue</t>
    </r>
    <r>
      <rPr>
        <sz val="10"/>
        <color rgb="FF000000"/>
        <rFont val="Calibri"/>
        <family val="2"/>
        <charset val="1"/>
      </rPr>
      <t xml:space="preserve"> within 7 days to bank coount number NL09 INGB 0008 4080 12 in the name of Theo Schepens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</si>
</sst>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_-* #,##0.00_-;\-* #,##0.00_-;_-* \-??_-;_-@_-"/>
    <numFmt numFmtId="166" formatCode="_-[$€-2]\ * #,##0.00_-;\-[$€-2]\ * #,##0.00_-;_-[$€-2]\ * \-??_-;_-@_-"/>
    <numFmt numFmtId="167" formatCode="[$€-413]\ #,##0.00;[Red][$€-413]\ #,##0.00\-"/>
  </numFmts>
  <fonts count="12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u/>
      <sz val="1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0"/>
      <color rgb="FF00B0F0"/>
      <name val="Calibri"/>
      <family val="2"/>
    </font>
    <font>
      <b/>
      <sz val="10"/>
      <name val="Calibri"/>
      <family val="2"/>
      <charset val="1"/>
    </font>
    <font>
      <b/>
      <sz val="10"/>
      <color rgb="FF00B0F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5" fontId="6" fillId="0" borderId="0" applyBorder="0" applyProtection="0"/>
    <xf numFmtId="9" fontId="6" fillId="0" borderId="0" applyBorder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164" fontId="1" fillId="0" borderId="0" xfId="0" applyNumberFormat="1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1" xfId="2" applyNumberFormat="1" applyFont="1" applyBorder="1" applyAlignment="1" applyProtection="1">
      <alignment horizontal="left" vertical="top"/>
    </xf>
    <xf numFmtId="9" fontId="5" fillId="0" borderId="1" xfId="2" applyFont="1" applyBorder="1" applyAlignment="1" applyProtection="1">
      <alignment horizontal="left" vertical="top"/>
    </xf>
    <xf numFmtId="167" fontId="5" fillId="0" borderId="1" xfId="0" applyNumberFormat="1" applyFont="1" applyBorder="1" applyAlignment="1">
      <alignment vertical="top"/>
    </xf>
    <xf numFmtId="166" fontId="1" fillId="0" borderId="1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166" fontId="7" fillId="3" borderId="1" xfId="0" applyNumberFormat="1" applyFont="1" applyFill="1" applyBorder="1" applyAlignment="1">
      <alignment vertical="top"/>
    </xf>
    <xf numFmtId="0" fontId="5" fillId="0" borderId="0" xfId="0" applyFont="1"/>
    <xf numFmtId="0" fontId="5" fillId="0" borderId="1" xfId="2" applyNumberFormat="1" applyFont="1" applyBorder="1" applyAlignment="1" applyProtection="1">
      <alignment horizontal="left"/>
    </xf>
    <xf numFmtId="9" fontId="5" fillId="0" borderId="1" xfId="2" applyFont="1" applyBorder="1" applyAlignment="1" applyProtection="1">
      <alignment horizontal="left"/>
    </xf>
    <xf numFmtId="0" fontId="1" fillId="0" borderId="1" xfId="0" applyFont="1" applyBorder="1"/>
    <xf numFmtId="166" fontId="1" fillId="0" borderId="1" xfId="0" applyNumberFormat="1" applyFont="1" applyBorder="1"/>
    <xf numFmtId="166" fontId="7" fillId="3" borderId="1" xfId="0" applyNumberFormat="1" applyFont="1" applyFill="1" applyBorder="1"/>
    <xf numFmtId="0" fontId="8" fillId="0" borderId="0" xfId="0" applyFont="1"/>
    <xf numFmtId="0" fontId="8" fillId="0" borderId="1" xfId="0" applyFont="1" applyBorder="1"/>
    <xf numFmtId="165" fontId="8" fillId="0" borderId="1" xfId="1" applyFont="1" applyBorder="1" applyProtection="1"/>
    <xf numFmtId="167" fontId="8" fillId="0" borderId="1" xfId="0" applyNumberFormat="1" applyFont="1" applyBorder="1"/>
    <xf numFmtId="0" fontId="4" fillId="0" borderId="1" xfId="0" applyFont="1" applyBorder="1"/>
    <xf numFmtId="165" fontId="5" fillId="0" borderId="1" xfId="1" applyFont="1" applyBorder="1" applyAlignment="1" applyProtection="1">
      <alignment horizontal="left" vertical="top" wrapText="1"/>
    </xf>
    <xf numFmtId="165" fontId="5" fillId="0" borderId="1" xfId="1" applyFont="1" applyBorder="1" applyAlignment="1" applyProtection="1">
      <alignment horizontal="left" vertical="top"/>
    </xf>
    <xf numFmtId="165" fontId="5" fillId="0" borderId="1" xfId="1" applyFont="1" applyBorder="1" applyAlignment="1" applyProtection="1">
      <alignment horizontal="left"/>
    </xf>
    <xf numFmtId="0" fontId="0" fillId="0" borderId="1" xfId="0" applyBorder="1"/>
    <xf numFmtId="166" fontId="10" fillId="0" borderId="1" xfId="0" applyNumberFormat="1" applyFont="1" applyBorder="1" applyAlignment="1">
      <alignment vertical="top"/>
    </xf>
    <xf numFmtId="166" fontId="11" fillId="3" borderId="1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301035</xdr:colOff>
      <xdr:row>0</xdr:row>
      <xdr:rowOff>135556</xdr:rowOff>
    </xdr:from>
    <xdr:to>
      <xdr:col>7</xdr:col>
      <xdr:colOff>914400</xdr:colOff>
      <xdr:row>1</xdr:row>
      <xdr:rowOff>304801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216060" y="135556"/>
          <a:ext cx="1565865" cy="15503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</xdr:colOff>
      <xdr:row>0</xdr:row>
      <xdr:rowOff>85680</xdr:rowOff>
    </xdr:from>
    <xdr:to>
      <xdr:col>2</xdr:col>
      <xdr:colOff>260820</xdr:colOff>
      <xdr:row>2</xdr:row>
      <xdr:rowOff>3960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13000" y="85680"/>
          <a:ext cx="1466640" cy="213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4"/>
  <sheetViews>
    <sheetView showGridLines="0" tabSelected="1" zoomScale="80" zoomScaleNormal="80" workbookViewId="0">
      <selection activeCell="K6" sqref="K6"/>
    </sheetView>
  </sheetViews>
  <sheetFormatPr defaultRowHeight="14.4" x14ac:dyDescent="0.3"/>
  <cols>
    <col min="1" max="1" width="7" style="1" customWidth="1"/>
    <col min="2" max="2" width="17.5546875" style="1" customWidth="1"/>
    <col min="3" max="3" width="12.33203125" style="1" customWidth="1"/>
    <col min="4" max="4" width="21.88671875" style="1" customWidth="1"/>
    <col min="5" max="5" width="13.88671875" style="1" customWidth="1"/>
    <col min="6" max="6" width="13.5546875" style="1" customWidth="1"/>
    <col min="7" max="7" width="13.88671875" style="1" customWidth="1"/>
    <col min="8" max="8" width="13.5546875" style="1" customWidth="1"/>
    <col min="9" max="648" width="8.5546875" style="1" customWidth="1"/>
    <col min="649" max="1023" width="11.44140625" style="1"/>
  </cols>
  <sheetData>
    <row r="1" spans="1:8" ht="108.75" customHeight="1" x14ac:dyDescent="0.3"/>
    <row r="2" spans="1:8" s="2" customFormat="1" ht="65.55" customHeight="1" x14ac:dyDescent="0.3"/>
    <row r="3" spans="1:8" ht="24.3" customHeight="1" x14ac:dyDescent="0.3">
      <c r="B3" s="3" t="s">
        <v>20</v>
      </c>
    </row>
    <row r="4" spans="1:8" x14ac:dyDescent="0.3">
      <c r="B4" s="1" t="s">
        <v>21</v>
      </c>
    </row>
    <row r="5" spans="1:8" x14ac:dyDescent="0.3">
      <c r="B5" s="1" t="s">
        <v>22</v>
      </c>
    </row>
    <row r="6" spans="1:8" ht="28.5" customHeight="1" x14ac:dyDescent="0.45">
      <c r="B6" s="4" t="s">
        <v>1</v>
      </c>
    </row>
    <row r="7" spans="1:8" ht="10.35" customHeight="1" x14ac:dyDescent="0.45">
      <c r="B7" s="4"/>
    </row>
    <row r="8" spans="1:8" x14ac:dyDescent="0.3">
      <c r="B8" s="5" t="s">
        <v>2</v>
      </c>
      <c r="C8"/>
      <c r="D8" s="6">
        <v>45541</v>
      </c>
    </row>
    <row r="9" spans="1:8" x14ac:dyDescent="0.3">
      <c r="B9" s="7" t="s">
        <v>3</v>
      </c>
      <c r="C9"/>
      <c r="D9" s="8">
        <v>20240066</v>
      </c>
    </row>
    <row r="11" spans="1:8" ht="18.75" customHeight="1" x14ac:dyDescent="0.3">
      <c r="B11" s="9" t="s">
        <v>11</v>
      </c>
    </row>
    <row r="12" spans="1:8" ht="10.35" customHeight="1" x14ac:dyDescent="0.3">
      <c r="B12" s="9"/>
    </row>
    <row r="13" spans="1:8" ht="18.75" customHeight="1" x14ac:dyDescent="0.3">
      <c r="B13" s="10" t="s">
        <v>12</v>
      </c>
    </row>
    <row r="14" spans="1:8" s="14" customFormat="1" ht="33.75" customHeight="1" x14ac:dyDescent="0.3">
      <c r="A14" s="11"/>
      <c r="B14" s="12" t="s">
        <v>13</v>
      </c>
      <c r="C14" s="12" t="s">
        <v>14</v>
      </c>
      <c r="D14" s="12" t="s">
        <v>19</v>
      </c>
      <c r="E14" s="12" t="s">
        <v>16</v>
      </c>
      <c r="F14" s="12" t="s">
        <v>15</v>
      </c>
      <c r="G14" s="12" t="s">
        <v>17</v>
      </c>
      <c r="H14" s="13" t="s">
        <v>18</v>
      </c>
    </row>
    <row r="15" spans="1:8" s="19" customFormat="1" ht="24.3" customHeight="1" x14ac:dyDescent="0.3">
      <c r="A15" s="10"/>
      <c r="B15" s="15">
        <v>1</v>
      </c>
      <c r="C15" s="16">
        <v>0.25</v>
      </c>
      <c r="D15" s="33" t="s">
        <v>4</v>
      </c>
      <c r="E15" s="17">
        <v>310.5</v>
      </c>
      <c r="F15" s="18">
        <f>100/121*H15</f>
        <v>256.61157024793391</v>
      </c>
      <c r="G15" s="18">
        <f>H15-F15</f>
        <v>53.888429752066088</v>
      </c>
      <c r="H15" s="37">
        <f>E15</f>
        <v>310.5</v>
      </c>
    </row>
    <row r="16" spans="1:8" s="19" customFormat="1" ht="14.1" customHeight="1" x14ac:dyDescent="0.3">
      <c r="A16" s="10"/>
      <c r="B16" s="15">
        <v>2</v>
      </c>
      <c r="C16" s="16">
        <v>0.1</v>
      </c>
      <c r="D16" s="34" t="s">
        <v>5</v>
      </c>
      <c r="E16" s="17">
        <v>124.2</v>
      </c>
      <c r="F16" s="20"/>
      <c r="G16" s="18"/>
      <c r="H16" s="21"/>
    </row>
    <row r="17" spans="1:8" ht="14.1" customHeight="1" x14ac:dyDescent="0.3">
      <c r="A17" s="22"/>
      <c r="B17" s="23">
        <v>3</v>
      </c>
      <c r="C17" s="24">
        <v>0.2</v>
      </c>
      <c r="D17" s="35" t="s">
        <v>6</v>
      </c>
      <c r="E17" s="17">
        <v>248.4</v>
      </c>
      <c r="F17" s="25"/>
      <c r="G17" s="26"/>
      <c r="H17" s="27"/>
    </row>
    <row r="18" spans="1:8" ht="15.9" customHeight="1" x14ac:dyDescent="0.3">
      <c r="A18" s="22"/>
      <c r="B18" s="23">
        <v>4</v>
      </c>
      <c r="C18" s="24">
        <v>0.2</v>
      </c>
      <c r="D18" s="35" t="s">
        <v>7</v>
      </c>
      <c r="E18" s="17">
        <v>248.4</v>
      </c>
      <c r="F18" s="25"/>
      <c r="G18" s="25"/>
      <c r="H18" s="27"/>
    </row>
    <row r="19" spans="1:8" ht="14.1" customHeight="1" x14ac:dyDescent="0.3">
      <c r="A19" s="22"/>
      <c r="B19" s="23">
        <v>5</v>
      </c>
      <c r="C19" s="24">
        <v>0.2</v>
      </c>
      <c r="D19" s="35" t="s">
        <v>8</v>
      </c>
      <c r="E19" s="17">
        <v>248.4</v>
      </c>
      <c r="F19" s="25"/>
      <c r="G19" s="25"/>
      <c r="H19" s="27"/>
    </row>
    <row r="20" spans="1:8" ht="13.05" customHeight="1" x14ac:dyDescent="0.3">
      <c r="A20" s="22"/>
      <c r="B20" s="23">
        <v>6</v>
      </c>
      <c r="C20" s="24">
        <v>0.05</v>
      </c>
      <c r="D20" s="35" t="s">
        <v>9</v>
      </c>
      <c r="E20" s="17">
        <v>62.1</v>
      </c>
      <c r="F20" s="25"/>
      <c r="G20" s="25"/>
      <c r="H20" s="27"/>
    </row>
    <row r="21" spans="1:8" ht="14.1" customHeight="1" x14ac:dyDescent="0.3">
      <c r="A21" s="28"/>
      <c r="B21" s="29" t="s">
        <v>0</v>
      </c>
      <c r="C21" s="36"/>
      <c r="D21" s="30"/>
      <c r="E21" s="31">
        <f>SUM(E15:E20)</f>
        <v>1242</v>
      </c>
      <c r="F21" s="25"/>
      <c r="G21" s="25"/>
      <c r="H21" s="27"/>
    </row>
    <row r="22" spans="1:8" ht="15" customHeight="1" x14ac:dyDescent="0.3">
      <c r="B22" s="25" t="s">
        <v>10</v>
      </c>
      <c r="C22" s="25"/>
      <c r="D22" s="25"/>
      <c r="E22" s="25"/>
      <c r="F22" s="32"/>
      <c r="G22" s="32"/>
      <c r="H22" s="38">
        <f>SUM(H15:H21)</f>
        <v>310.5</v>
      </c>
    </row>
    <row r="24" spans="1:8" x14ac:dyDescent="0.3">
      <c r="B24" s="1" t="s">
        <v>23</v>
      </c>
    </row>
  </sheetData>
  <pageMargins left="0.47013888888888899" right="0.37013888888888902" top="0.32013888888888897" bottom="0.34027777777777801" header="0.51180555555555496" footer="0.51180555555555496"/>
  <pageSetup paperSize="9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</dc:creator>
  <dc:description/>
  <cp:lastModifiedBy>Carl Duncan</cp:lastModifiedBy>
  <cp:revision>93</cp:revision>
  <cp:lastPrinted>2024-05-06T16:26:58Z</cp:lastPrinted>
  <dcterms:created xsi:type="dcterms:W3CDTF">2009-04-23T09:55:25Z</dcterms:created>
  <dcterms:modified xsi:type="dcterms:W3CDTF">2024-09-07T06:47:26Z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