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song/Documents/Columbia/2023 Fall/ELEN 6885/New Repo/EE6885_FinalProject_FinancialRL/"/>
    </mc:Choice>
  </mc:AlternateContent>
  <xr:revisionPtr revIDLastSave="0" documentId="13_ncr:40009_{C35159E8-F29F-804C-B12F-A1A9479E75F4}" xr6:coauthVersionLast="47" xr6:coauthVersionMax="47" xr10:uidLastSave="{00000000-0000-0000-0000-000000000000}"/>
  <bookViews>
    <workbookView xWindow="3660" yWindow="2660" windowWidth="27640" windowHeight="16940"/>
  </bookViews>
  <sheets>
    <sheet name="result" sheetId="1" r:id="rId1"/>
  </sheets>
  <definedNames>
    <definedName name="_xlchart.v1.0" hidden="1">result!$B$2:$B$3312</definedName>
    <definedName name="_xlchart.v1.1" hidden="1">result!$C$1</definedName>
    <definedName name="_xlchart.v1.2" hidden="1">result!$C$2:$C$3312</definedName>
    <definedName name="_xlchart.v1.3" hidden="1">result!$D$1</definedName>
    <definedName name="_xlchart.v1.4" hidden="1">result!$D$2:$D$3312</definedName>
    <definedName name="_xlchart.v1.5" hidden="1">result!$E$1</definedName>
    <definedName name="_xlchart.v1.6" hidden="1">result!$E$2:$E$3312</definedName>
    <definedName name="_xlchart.v1.7" hidden="1">result!$F$1</definedName>
    <definedName name="_xlchart.v1.8" hidden="1">result!$F$2:$F$3312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P4" i="1"/>
  <c r="O4" i="1"/>
  <c r="N4" i="1"/>
  <c r="Q3" i="1"/>
  <c r="Q2" i="1"/>
  <c r="J253" i="1"/>
  <c r="I25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I99" i="1"/>
  <c r="J99" i="1"/>
  <c r="K99" i="1"/>
  <c r="I100" i="1"/>
  <c r="J100" i="1"/>
  <c r="K100" i="1"/>
  <c r="I101" i="1"/>
  <c r="J101" i="1"/>
  <c r="K101" i="1"/>
  <c r="I102" i="1"/>
  <c r="J102" i="1"/>
  <c r="K102" i="1"/>
  <c r="I103" i="1"/>
  <c r="J103" i="1"/>
  <c r="K103" i="1"/>
  <c r="I104" i="1"/>
  <c r="J104" i="1"/>
  <c r="K104" i="1"/>
  <c r="I105" i="1"/>
  <c r="J105" i="1"/>
  <c r="K105" i="1"/>
  <c r="I106" i="1"/>
  <c r="J106" i="1"/>
  <c r="K106" i="1"/>
  <c r="I107" i="1"/>
  <c r="J107" i="1"/>
  <c r="K107" i="1"/>
  <c r="I108" i="1"/>
  <c r="J108" i="1"/>
  <c r="K108" i="1"/>
  <c r="I109" i="1"/>
  <c r="J109" i="1"/>
  <c r="K109" i="1"/>
  <c r="I110" i="1"/>
  <c r="J110" i="1"/>
  <c r="K110" i="1"/>
  <c r="I111" i="1"/>
  <c r="J111" i="1"/>
  <c r="K111" i="1"/>
  <c r="I112" i="1"/>
  <c r="J112" i="1"/>
  <c r="K112" i="1"/>
  <c r="I113" i="1"/>
  <c r="J113" i="1"/>
  <c r="K113" i="1"/>
  <c r="I114" i="1"/>
  <c r="J114" i="1"/>
  <c r="K114" i="1"/>
  <c r="I115" i="1"/>
  <c r="J115" i="1"/>
  <c r="K115" i="1"/>
  <c r="I116" i="1"/>
  <c r="J116" i="1"/>
  <c r="K116" i="1"/>
  <c r="I117" i="1"/>
  <c r="J117" i="1"/>
  <c r="K117" i="1"/>
  <c r="I118" i="1"/>
  <c r="J118" i="1"/>
  <c r="K118" i="1"/>
  <c r="I119" i="1"/>
  <c r="J119" i="1"/>
  <c r="K119" i="1"/>
  <c r="I120" i="1"/>
  <c r="J120" i="1"/>
  <c r="K120" i="1"/>
  <c r="I121" i="1"/>
  <c r="J121" i="1"/>
  <c r="K121" i="1"/>
  <c r="I122" i="1"/>
  <c r="J122" i="1"/>
  <c r="K122" i="1"/>
  <c r="I123" i="1"/>
  <c r="J123" i="1"/>
  <c r="K123" i="1"/>
  <c r="I124" i="1"/>
  <c r="J124" i="1"/>
  <c r="K124" i="1"/>
  <c r="I125" i="1"/>
  <c r="J125" i="1"/>
  <c r="K125" i="1"/>
  <c r="I126" i="1"/>
  <c r="J126" i="1"/>
  <c r="K126" i="1"/>
  <c r="I127" i="1"/>
  <c r="J127" i="1"/>
  <c r="K127" i="1"/>
  <c r="I128" i="1"/>
  <c r="J128" i="1"/>
  <c r="K128" i="1"/>
  <c r="I129" i="1"/>
  <c r="J129" i="1"/>
  <c r="K129" i="1"/>
  <c r="I130" i="1"/>
  <c r="J130" i="1"/>
  <c r="K130" i="1"/>
  <c r="I131" i="1"/>
  <c r="J131" i="1"/>
  <c r="K131" i="1"/>
  <c r="I132" i="1"/>
  <c r="J132" i="1"/>
  <c r="K132" i="1"/>
  <c r="I133" i="1"/>
  <c r="J133" i="1"/>
  <c r="K133" i="1"/>
  <c r="I134" i="1"/>
  <c r="J134" i="1"/>
  <c r="K134" i="1"/>
  <c r="I135" i="1"/>
  <c r="J135" i="1"/>
  <c r="K135" i="1"/>
  <c r="I136" i="1"/>
  <c r="J136" i="1"/>
  <c r="K136" i="1"/>
  <c r="I137" i="1"/>
  <c r="J137" i="1"/>
  <c r="K137" i="1"/>
  <c r="I138" i="1"/>
  <c r="J138" i="1"/>
  <c r="K138" i="1"/>
  <c r="I139" i="1"/>
  <c r="J139" i="1"/>
  <c r="K139" i="1"/>
  <c r="I140" i="1"/>
  <c r="J140" i="1"/>
  <c r="K140" i="1"/>
  <c r="I141" i="1"/>
  <c r="J141" i="1"/>
  <c r="K141" i="1"/>
  <c r="I142" i="1"/>
  <c r="J142" i="1"/>
  <c r="K142" i="1"/>
  <c r="I143" i="1"/>
  <c r="J143" i="1"/>
  <c r="K143" i="1"/>
  <c r="I144" i="1"/>
  <c r="J144" i="1"/>
  <c r="K144" i="1"/>
  <c r="I145" i="1"/>
  <c r="J145" i="1"/>
  <c r="K145" i="1"/>
  <c r="I146" i="1"/>
  <c r="J146" i="1"/>
  <c r="K146" i="1"/>
  <c r="I147" i="1"/>
  <c r="J147" i="1"/>
  <c r="K147" i="1"/>
  <c r="I148" i="1"/>
  <c r="J148" i="1"/>
  <c r="K148" i="1"/>
  <c r="I149" i="1"/>
  <c r="J149" i="1"/>
  <c r="K149" i="1"/>
  <c r="I150" i="1"/>
  <c r="J150" i="1"/>
  <c r="K150" i="1"/>
  <c r="I151" i="1"/>
  <c r="J151" i="1"/>
  <c r="K151" i="1"/>
  <c r="I152" i="1"/>
  <c r="J152" i="1"/>
  <c r="K152" i="1"/>
  <c r="I153" i="1"/>
  <c r="J153" i="1"/>
  <c r="K153" i="1"/>
  <c r="I154" i="1"/>
  <c r="J154" i="1"/>
  <c r="K154" i="1"/>
  <c r="I155" i="1"/>
  <c r="J155" i="1"/>
  <c r="K155" i="1"/>
  <c r="I156" i="1"/>
  <c r="J156" i="1"/>
  <c r="K156" i="1"/>
  <c r="I157" i="1"/>
  <c r="J157" i="1"/>
  <c r="K157" i="1"/>
  <c r="I158" i="1"/>
  <c r="J158" i="1"/>
  <c r="K158" i="1"/>
  <c r="I159" i="1"/>
  <c r="J159" i="1"/>
  <c r="K159" i="1"/>
  <c r="I160" i="1"/>
  <c r="J160" i="1"/>
  <c r="K160" i="1"/>
  <c r="I161" i="1"/>
  <c r="J161" i="1"/>
  <c r="K161" i="1"/>
  <c r="I162" i="1"/>
  <c r="J162" i="1"/>
  <c r="K162" i="1"/>
  <c r="I163" i="1"/>
  <c r="J163" i="1"/>
  <c r="K163" i="1"/>
  <c r="I164" i="1"/>
  <c r="J164" i="1"/>
  <c r="K164" i="1"/>
  <c r="I165" i="1"/>
  <c r="J165" i="1"/>
  <c r="K165" i="1"/>
  <c r="I166" i="1"/>
  <c r="J166" i="1"/>
  <c r="K166" i="1"/>
  <c r="I167" i="1"/>
  <c r="J167" i="1"/>
  <c r="K167" i="1"/>
  <c r="I168" i="1"/>
  <c r="J168" i="1"/>
  <c r="K168" i="1"/>
  <c r="I169" i="1"/>
  <c r="J169" i="1"/>
  <c r="K169" i="1"/>
  <c r="I170" i="1"/>
  <c r="J170" i="1"/>
  <c r="K170" i="1"/>
  <c r="I171" i="1"/>
  <c r="J171" i="1"/>
  <c r="K171" i="1"/>
  <c r="I172" i="1"/>
  <c r="J172" i="1"/>
  <c r="K172" i="1"/>
  <c r="I173" i="1"/>
  <c r="J173" i="1"/>
  <c r="K173" i="1"/>
  <c r="I174" i="1"/>
  <c r="J174" i="1"/>
  <c r="K174" i="1"/>
  <c r="I175" i="1"/>
  <c r="J175" i="1"/>
  <c r="K175" i="1"/>
  <c r="I176" i="1"/>
  <c r="J176" i="1"/>
  <c r="K176" i="1"/>
  <c r="I177" i="1"/>
  <c r="J177" i="1"/>
  <c r="K177" i="1"/>
  <c r="I178" i="1"/>
  <c r="J178" i="1"/>
  <c r="K178" i="1"/>
  <c r="I179" i="1"/>
  <c r="J179" i="1"/>
  <c r="K179" i="1"/>
  <c r="I180" i="1"/>
  <c r="J180" i="1"/>
  <c r="K180" i="1"/>
  <c r="I181" i="1"/>
  <c r="J181" i="1"/>
  <c r="K181" i="1"/>
  <c r="I182" i="1"/>
  <c r="J182" i="1"/>
  <c r="K182" i="1"/>
  <c r="I183" i="1"/>
  <c r="J183" i="1"/>
  <c r="K183" i="1"/>
  <c r="I184" i="1"/>
  <c r="J184" i="1"/>
  <c r="K184" i="1"/>
  <c r="I185" i="1"/>
  <c r="J185" i="1"/>
  <c r="K185" i="1"/>
  <c r="I186" i="1"/>
  <c r="J186" i="1"/>
  <c r="K186" i="1"/>
  <c r="I187" i="1"/>
  <c r="J187" i="1"/>
  <c r="K187" i="1"/>
  <c r="I188" i="1"/>
  <c r="J188" i="1"/>
  <c r="K188" i="1"/>
  <c r="I189" i="1"/>
  <c r="J189" i="1"/>
  <c r="K189" i="1"/>
  <c r="I190" i="1"/>
  <c r="J190" i="1"/>
  <c r="K190" i="1"/>
  <c r="I191" i="1"/>
  <c r="J191" i="1"/>
  <c r="K191" i="1"/>
  <c r="I192" i="1"/>
  <c r="J192" i="1"/>
  <c r="K192" i="1"/>
  <c r="I193" i="1"/>
  <c r="J193" i="1"/>
  <c r="K193" i="1"/>
  <c r="I194" i="1"/>
  <c r="J194" i="1"/>
  <c r="K194" i="1"/>
  <c r="I195" i="1"/>
  <c r="J195" i="1"/>
  <c r="K195" i="1"/>
  <c r="I196" i="1"/>
  <c r="J196" i="1"/>
  <c r="K196" i="1"/>
  <c r="I197" i="1"/>
  <c r="J197" i="1"/>
  <c r="K197" i="1"/>
  <c r="I198" i="1"/>
  <c r="J198" i="1"/>
  <c r="K198" i="1"/>
  <c r="I199" i="1"/>
  <c r="J199" i="1"/>
  <c r="K199" i="1"/>
  <c r="I200" i="1"/>
  <c r="J200" i="1"/>
  <c r="K200" i="1"/>
  <c r="I201" i="1"/>
  <c r="J201" i="1"/>
  <c r="K201" i="1"/>
  <c r="I202" i="1"/>
  <c r="J202" i="1"/>
  <c r="K202" i="1"/>
  <c r="I203" i="1"/>
  <c r="J203" i="1"/>
  <c r="K203" i="1"/>
  <c r="I204" i="1"/>
  <c r="J204" i="1"/>
  <c r="K204" i="1"/>
  <c r="I205" i="1"/>
  <c r="J205" i="1"/>
  <c r="K205" i="1"/>
  <c r="I206" i="1"/>
  <c r="J206" i="1"/>
  <c r="K206" i="1"/>
  <c r="I207" i="1"/>
  <c r="J207" i="1"/>
  <c r="K207" i="1"/>
  <c r="I208" i="1"/>
  <c r="J208" i="1"/>
  <c r="K208" i="1"/>
  <c r="I209" i="1"/>
  <c r="J209" i="1"/>
  <c r="K209" i="1"/>
  <c r="I210" i="1"/>
  <c r="J210" i="1"/>
  <c r="K210" i="1"/>
  <c r="I211" i="1"/>
  <c r="J211" i="1"/>
  <c r="K211" i="1"/>
  <c r="I212" i="1"/>
  <c r="J212" i="1"/>
  <c r="K212" i="1"/>
  <c r="I213" i="1"/>
  <c r="J213" i="1"/>
  <c r="K213" i="1"/>
  <c r="I214" i="1"/>
  <c r="J214" i="1"/>
  <c r="K214" i="1"/>
  <c r="I215" i="1"/>
  <c r="J215" i="1"/>
  <c r="K215" i="1"/>
  <c r="I216" i="1"/>
  <c r="J216" i="1"/>
  <c r="K216" i="1"/>
  <c r="I217" i="1"/>
  <c r="J217" i="1"/>
  <c r="K217" i="1"/>
  <c r="I218" i="1"/>
  <c r="J218" i="1"/>
  <c r="K218" i="1"/>
  <c r="I219" i="1"/>
  <c r="J219" i="1"/>
  <c r="K219" i="1"/>
  <c r="I220" i="1"/>
  <c r="J220" i="1"/>
  <c r="K220" i="1"/>
  <c r="I221" i="1"/>
  <c r="J221" i="1"/>
  <c r="K221" i="1"/>
  <c r="I222" i="1"/>
  <c r="J222" i="1"/>
  <c r="K222" i="1"/>
  <c r="I223" i="1"/>
  <c r="J223" i="1"/>
  <c r="K223" i="1"/>
  <c r="I224" i="1"/>
  <c r="J224" i="1"/>
  <c r="K224" i="1"/>
  <c r="I225" i="1"/>
  <c r="J225" i="1"/>
  <c r="K225" i="1"/>
  <c r="I226" i="1"/>
  <c r="J226" i="1"/>
  <c r="K226" i="1"/>
  <c r="I227" i="1"/>
  <c r="J227" i="1"/>
  <c r="K227" i="1"/>
  <c r="I228" i="1"/>
  <c r="J228" i="1"/>
  <c r="K228" i="1"/>
  <c r="I229" i="1"/>
  <c r="J229" i="1"/>
  <c r="K229" i="1"/>
  <c r="I230" i="1"/>
  <c r="J230" i="1"/>
  <c r="K230" i="1"/>
  <c r="I231" i="1"/>
  <c r="J231" i="1"/>
  <c r="K231" i="1"/>
  <c r="I232" i="1"/>
  <c r="J232" i="1"/>
  <c r="K232" i="1"/>
  <c r="I233" i="1"/>
  <c r="J233" i="1"/>
  <c r="K233" i="1"/>
  <c r="I234" i="1"/>
  <c r="J234" i="1"/>
  <c r="K234" i="1"/>
  <c r="I235" i="1"/>
  <c r="J235" i="1"/>
  <c r="K235" i="1"/>
  <c r="I236" i="1"/>
  <c r="J236" i="1"/>
  <c r="K236" i="1"/>
  <c r="I237" i="1"/>
  <c r="J237" i="1"/>
  <c r="K237" i="1"/>
  <c r="I238" i="1"/>
  <c r="J238" i="1"/>
  <c r="K238" i="1"/>
  <c r="I239" i="1"/>
  <c r="J239" i="1"/>
  <c r="K239" i="1"/>
  <c r="I240" i="1"/>
  <c r="J240" i="1"/>
  <c r="K240" i="1"/>
  <c r="I241" i="1"/>
  <c r="J241" i="1"/>
  <c r="K241" i="1"/>
  <c r="I242" i="1"/>
  <c r="J242" i="1"/>
  <c r="K242" i="1"/>
  <c r="I243" i="1"/>
  <c r="J243" i="1"/>
  <c r="K243" i="1"/>
  <c r="I244" i="1"/>
  <c r="J244" i="1"/>
  <c r="K244" i="1"/>
  <c r="I245" i="1"/>
  <c r="J245" i="1"/>
  <c r="K245" i="1"/>
  <c r="I246" i="1"/>
  <c r="J246" i="1"/>
  <c r="K246" i="1"/>
  <c r="I247" i="1"/>
  <c r="J247" i="1"/>
  <c r="K247" i="1"/>
  <c r="I248" i="1"/>
  <c r="J248" i="1"/>
  <c r="K248" i="1"/>
  <c r="I249" i="1"/>
  <c r="J249" i="1"/>
  <c r="K249" i="1"/>
  <c r="I250" i="1"/>
  <c r="J250" i="1"/>
  <c r="K250" i="1"/>
  <c r="I251" i="1"/>
  <c r="J251" i="1"/>
  <c r="K251" i="1"/>
  <c r="I252" i="1"/>
  <c r="J252" i="1"/>
  <c r="K252" i="1"/>
  <c r="K3" i="1"/>
  <c r="J3" i="1"/>
  <c r="I3" i="1"/>
  <c r="L25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4" i="1"/>
  <c r="L3" i="1"/>
  <c r="F3" i="1" s="1"/>
  <c r="P2" i="1" l="1"/>
  <c r="N3" i="1"/>
  <c r="O3" i="1"/>
  <c r="P3" i="1"/>
  <c r="N2" i="1"/>
  <c r="O2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</calcChain>
</file>

<file path=xl/sharedStrings.xml><?xml version="1.0" encoding="utf-8"?>
<sst xmlns="http://schemas.openxmlformats.org/spreadsheetml/2006/main" count="21" uniqueCount="15">
  <si>
    <t>date</t>
  </si>
  <si>
    <t>averageaction</t>
  </si>
  <si>
    <t>ensemble</t>
  </si>
  <si>
    <t>dji</t>
  </si>
  <si>
    <t>Date</t>
  </si>
  <si>
    <t>MVO</t>
  </si>
  <si>
    <t>MVO Daily Returns</t>
  </si>
  <si>
    <t>MVO daily returns</t>
  </si>
  <si>
    <t>cumulative returns</t>
  </si>
  <si>
    <t>daily returns</t>
  </si>
  <si>
    <t>Annualized Returns</t>
  </si>
  <si>
    <t>Return</t>
  </si>
  <si>
    <t>Vol</t>
  </si>
  <si>
    <t>Sharpe Ratio</t>
  </si>
  <si>
    <t>mvo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</si>
</sst>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1" fontId="0" fillId="0" borderId="0" xfId="0" applyNumberFormat="1"/>
    <xf numFmtId="2" fontId="0" fillId="0" borderId="0" xfId="0" applyNumberFormat="1"/>
    <xf numFmtId="167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Returns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result!$C$1</c:f>
              <c:strCache>
                <c:ptCount val="1"/>
                <c:pt idx="0">
                  <c:v>averageaction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result!$B$2:$B$3312</c:f>
              <c:numCache>
                <c:formatCode>m/d/yy</c:formatCode>
                <c:ptCount val="331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  <c:pt idx="121">
                  <c:v>44740</c:v>
                </c:pt>
                <c:pt idx="122">
                  <c:v>44741</c:v>
                </c:pt>
                <c:pt idx="123">
                  <c:v>44742</c:v>
                </c:pt>
                <c:pt idx="124">
                  <c:v>44743</c:v>
                </c:pt>
                <c:pt idx="125">
                  <c:v>44747</c:v>
                </c:pt>
                <c:pt idx="126">
                  <c:v>44748</c:v>
                </c:pt>
                <c:pt idx="127">
                  <c:v>44749</c:v>
                </c:pt>
                <c:pt idx="128">
                  <c:v>44750</c:v>
                </c:pt>
                <c:pt idx="129">
                  <c:v>44753</c:v>
                </c:pt>
                <c:pt idx="130">
                  <c:v>44754</c:v>
                </c:pt>
                <c:pt idx="131">
                  <c:v>44755</c:v>
                </c:pt>
                <c:pt idx="132">
                  <c:v>44756</c:v>
                </c:pt>
                <c:pt idx="133">
                  <c:v>44757</c:v>
                </c:pt>
                <c:pt idx="134">
                  <c:v>44760</c:v>
                </c:pt>
                <c:pt idx="135">
                  <c:v>44761</c:v>
                </c:pt>
                <c:pt idx="136">
                  <c:v>44762</c:v>
                </c:pt>
                <c:pt idx="137">
                  <c:v>44763</c:v>
                </c:pt>
                <c:pt idx="138">
                  <c:v>44764</c:v>
                </c:pt>
                <c:pt idx="139">
                  <c:v>44767</c:v>
                </c:pt>
                <c:pt idx="140">
                  <c:v>44768</c:v>
                </c:pt>
                <c:pt idx="141">
                  <c:v>44769</c:v>
                </c:pt>
                <c:pt idx="142">
                  <c:v>44770</c:v>
                </c:pt>
                <c:pt idx="143">
                  <c:v>44771</c:v>
                </c:pt>
                <c:pt idx="144">
                  <c:v>44774</c:v>
                </c:pt>
                <c:pt idx="145">
                  <c:v>44775</c:v>
                </c:pt>
                <c:pt idx="146">
                  <c:v>44776</c:v>
                </c:pt>
                <c:pt idx="147">
                  <c:v>44777</c:v>
                </c:pt>
                <c:pt idx="148">
                  <c:v>44778</c:v>
                </c:pt>
                <c:pt idx="149">
                  <c:v>44781</c:v>
                </c:pt>
                <c:pt idx="150">
                  <c:v>44782</c:v>
                </c:pt>
                <c:pt idx="151">
                  <c:v>44783</c:v>
                </c:pt>
                <c:pt idx="152">
                  <c:v>44784</c:v>
                </c:pt>
                <c:pt idx="153">
                  <c:v>44785</c:v>
                </c:pt>
                <c:pt idx="154">
                  <c:v>44788</c:v>
                </c:pt>
                <c:pt idx="155">
                  <c:v>44789</c:v>
                </c:pt>
                <c:pt idx="156">
                  <c:v>44790</c:v>
                </c:pt>
                <c:pt idx="157">
                  <c:v>44791</c:v>
                </c:pt>
                <c:pt idx="158">
                  <c:v>44792</c:v>
                </c:pt>
                <c:pt idx="159">
                  <c:v>44795</c:v>
                </c:pt>
                <c:pt idx="160">
                  <c:v>44796</c:v>
                </c:pt>
                <c:pt idx="161">
                  <c:v>44797</c:v>
                </c:pt>
                <c:pt idx="162">
                  <c:v>44798</c:v>
                </c:pt>
                <c:pt idx="163">
                  <c:v>44799</c:v>
                </c:pt>
                <c:pt idx="164">
                  <c:v>44802</c:v>
                </c:pt>
                <c:pt idx="165">
                  <c:v>44803</c:v>
                </c:pt>
                <c:pt idx="166">
                  <c:v>44804</c:v>
                </c:pt>
                <c:pt idx="167">
                  <c:v>44805</c:v>
                </c:pt>
                <c:pt idx="168">
                  <c:v>44806</c:v>
                </c:pt>
                <c:pt idx="169">
                  <c:v>44810</c:v>
                </c:pt>
                <c:pt idx="170">
                  <c:v>44811</c:v>
                </c:pt>
                <c:pt idx="171">
                  <c:v>44812</c:v>
                </c:pt>
                <c:pt idx="172">
                  <c:v>44813</c:v>
                </c:pt>
                <c:pt idx="173">
                  <c:v>44816</c:v>
                </c:pt>
                <c:pt idx="174">
                  <c:v>44817</c:v>
                </c:pt>
                <c:pt idx="175">
                  <c:v>44818</c:v>
                </c:pt>
                <c:pt idx="176">
                  <c:v>44819</c:v>
                </c:pt>
                <c:pt idx="177">
                  <c:v>44820</c:v>
                </c:pt>
                <c:pt idx="178">
                  <c:v>44823</c:v>
                </c:pt>
                <c:pt idx="179">
                  <c:v>44824</c:v>
                </c:pt>
                <c:pt idx="180">
                  <c:v>44825</c:v>
                </c:pt>
                <c:pt idx="181">
                  <c:v>44826</c:v>
                </c:pt>
                <c:pt idx="182">
                  <c:v>44827</c:v>
                </c:pt>
                <c:pt idx="183">
                  <c:v>44830</c:v>
                </c:pt>
                <c:pt idx="184">
                  <c:v>44831</c:v>
                </c:pt>
                <c:pt idx="185">
                  <c:v>44832</c:v>
                </c:pt>
                <c:pt idx="186">
                  <c:v>44833</c:v>
                </c:pt>
                <c:pt idx="187">
                  <c:v>44834</c:v>
                </c:pt>
                <c:pt idx="188">
                  <c:v>44837</c:v>
                </c:pt>
                <c:pt idx="189">
                  <c:v>44838</c:v>
                </c:pt>
                <c:pt idx="190">
                  <c:v>44839</c:v>
                </c:pt>
                <c:pt idx="191">
                  <c:v>44840</c:v>
                </c:pt>
                <c:pt idx="192">
                  <c:v>44841</c:v>
                </c:pt>
                <c:pt idx="193">
                  <c:v>44844</c:v>
                </c:pt>
                <c:pt idx="194">
                  <c:v>44845</c:v>
                </c:pt>
                <c:pt idx="195">
                  <c:v>44846</c:v>
                </c:pt>
                <c:pt idx="196">
                  <c:v>44847</c:v>
                </c:pt>
                <c:pt idx="197">
                  <c:v>44848</c:v>
                </c:pt>
                <c:pt idx="198">
                  <c:v>44851</c:v>
                </c:pt>
                <c:pt idx="199">
                  <c:v>44852</c:v>
                </c:pt>
                <c:pt idx="200">
                  <c:v>44853</c:v>
                </c:pt>
                <c:pt idx="201">
                  <c:v>44854</c:v>
                </c:pt>
                <c:pt idx="202">
                  <c:v>44855</c:v>
                </c:pt>
                <c:pt idx="203">
                  <c:v>44858</c:v>
                </c:pt>
                <c:pt idx="204">
                  <c:v>44859</c:v>
                </c:pt>
                <c:pt idx="205">
                  <c:v>44860</c:v>
                </c:pt>
                <c:pt idx="206">
                  <c:v>44861</c:v>
                </c:pt>
                <c:pt idx="207">
                  <c:v>44862</c:v>
                </c:pt>
                <c:pt idx="208">
                  <c:v>44865</c:v>
                </c:pt>
                <c:pt idx="209">
                  <c:v>44866</c:v>
                </c:pt>
                <c:pt idx="210">
                  <c:v>44867</c:v>
                </c:pt>
                <c:pt idx="211">
                  <c:v>44868</c:v>
                </c:pt>
                <c:pt idx="212">
                  <c:v>44869</c:v>
                </c:pt>
                <c:pt idx="213">
                  <c:v>44872</c:v>
                </c:pt>
                <c:pt idx="214">
                  <c:v>44873</c:v>
                </c:pt>
                <c:pt idx="215">
                  <c:v>44874</c:v>
                </c:pt>
                <c:pt idx="216">
                  <c:v>44875</c:v>
                </c:pt>
                <c:pt idx="217">
                  <c:v>44876</c:v>
                </c:pt>
                <c:pt idx="218">
                  <c:v>44879</c:v>
                </c:pt>
                <c:pt idx="219">
                  <c:v>44880</c:v>
                </c:pt>
                <c:pt idx="220">
                  <c:v>44881</c:v>
                </c:pt>
                <c:pt idx="221">
                  <c:v>44882</c:v>
                </c:pt>
                <c:pt idx="222">
                  <c:v>44883</c:v>
                </c:pt>
                <c:pt idx="223">
                  <c:v>44886</c:v>
                </c:pt>
                <c:pt idx="224">
                  <c:v>44887</c:v>
                </c:pt>
                <c:pt idx="225">
                  <c:v>44888</c:v>
                </c:pt>
                <c:pt idx="226">
                  <c:v>44890</c:v>
                </c:pt>
                <c:pt idx="227">
                  <c:v>44893</c:v>
                </c:pt>
                <c:pt idx="228">
                  <c:v>44894</c:v>
                </c:pt>
                <c:pt idx="229">
                  <c:v>44895</c:v>
                </c:pt>
                <c:pt idx="230">
                  <c:v>44896</c:v>
                </c:pt>
                <c:pt idx="231">
                  <c:v>44897</c:v>
                </c:pt>
                <c:pt idx="232">
                  <c:v>44900</c:v>
                </c:pt>
                <c:pt idx="233">
                  <c:v>44901</c:v>
                </c:pt>
                <c:pt idx="234">
                  <c:v>44902</c:v>
                </c:pt>
                <c:pt idx="235">
                  <c:v>44903</c:v>
                </c:pt>
                <c:pt idx="236">
                  <c:v>44904</c:v>
                </c:pt>
                <c:pt idx="237">
                  <c:v>44907</c:v>
                </c:pt>
                <c:pt idx="238">
                  <c:v>44908</c:v>
                </c:pt>
                <c:pt idx="239">
                  <c:v>44909</c:v>
                </c:pt>
                <c:pt idx="240">
                  <c:v>44910</c:v>
                </c:pt>
                <c:pt idx="241">
                  <c:v>44911</c:v>
                </c:pt>
                <c:pt idx="242">
                  <c:v>44914</c:v>
                </c:pt>
                <c:pt idx="243">
                  <c:v>44915</c:v>
                </c:pt>
                <c:pt idx="244">
                  <c:v>44916</c:v>
                </c:pt>
                <c:pt idx="245">
                  <c:v>44917</c:v>
                </c:pt>
                <c:pt idx="246">
                  <c:v>44918</c:v>
                </c:pt>
                <c:pt idx="247">
                  <c:v>44922</c:v>
                </c:pt>
                <c:pt idx="248">
                  <c:v>44923</c:v>
                </c:pt>
                <c:pt idx="249">
                  <c:v>44924</c:v>
                </c:pt>
                <c:pt idx="250">
                  <c:v>44925</c:v>
                </c:pt>
                <c:pt idx="251">
                  <c:v>44929</c:v>
                </c:pt>
              </c:numCache>
            </c:numRef>
          </c:cat>
          <c:val>
            <c:numRef>
              <c:f>result!$C$2:$C$3312</c:f>
              <c:numCache>
                <c:formatCode>General</c:formatCode>
                <c:ptCount val="3311"/>
                <c:pt idx="0">
                  <c:v>1000000</c:v>
                </c:pt>
                <c:pt idx="1">
                  <c:v>1000690.61712662</c:v>
                </c:pt>
                <c:pt idx="2">
                  <c:v>998759.05530144903</c:v>
                </c:pt>
                <c:pt idx="3">
                  <c:v>998586.72804586799</c:v>
                </c:pt>
                <c:pt idx="4">
                  <c:v>999219.59566230001</c:v>
                </c:pt>
                <c:pt idx="5">
                  <c:v>995892.80289986799</c:v>
                </c:pt>
                <c:pt idx="6">
                  <c:v>996246.18964110198</c:v>
                </c:pt>
                <c:pt idx="7">
                  <c:v>996426.34311186196</c:v>
                </c:pt>
                <c:pt idx="8">
                  <c:v>994053.11776824598</c:v>
                </c:pt>
                <c:pt idx="9">
                  <c:v>992722.94154012704</c:v>
                </c:pt>
                <c:pt idx="10">
                  <c:v>985023.17015177198</c:v>
                </c:pt>
                <c:pt idx="11">
                  <c:v>974308.81028412597</c:v>
                </c:pt>
                <c:pt idx="12">
                  <c:v>968891.74051757797</c:v>
                </c:pt>
                <c:pt idx="13">
                  <c:v>955873.46406791301</c:v>
                </c:pt>
                <c:pt idx="14">
                  <c:v>959983.39501487406</c:v>
                </c:pt>
                <c:pt idx="15">
                  <c:v>957350.69621150196</c:v>
                </c:pt>
                <c:pt idx="16">
                  <c:v>952784.82537139906</c:v>
                </c:pt>
                <c:pt idx="17">
                  <c:v>948981.79625178198</c:v>
                </c:pt>
                <c:pt idx="18">
                  <c:v>957610.90617519</c:v>
                </c:pt>
                <c:pt idx="19">
                  <c:v>956653.33950153401</c:v>
                </c:pt>
                <c:pt idx="20">
                  <c:v>957271.85584722494</c:v>
                </c:pt>
                <c:pt idx="21">
                  <c:v>958516.87904336897</c:v>
                </c:pt>
                <c:pt idx="22">
                  <c:v>955540.76659589005</c:v>
                </c:pt>
                <c:pt idx="23">
                  <c:v>954818.15871831903</c:v>
                </c:pt>
                <c:pt idx="24">
                  <c:v>955145.48561659304</c:v>
                </c:pt>
                <c:pt idx="25">
                  <c:v>956551.23091496702</c:v>
                </c:pt>
                <c:pt idx="26">
                  <c:v>960390.41164552805</c:v>
                </c:pt>
                <c:pt idx="27">
                  <c:v>956549.26817577402</c:v>
                </c:pt>
                <c:pt idx="28">
                  <c:v>949286.31385682698</c:v>
                </c:pt>
                <c:pt idx="29">
                  <c:v>948102.80152106902</c:v>
                </c:pt>
                <c:pt idx="30">
                  <c:v>957404.59374520194</c:v>
                </c:pt>
                <c:pt idx="31">
                  <c:v>958039.39751691499</c:v>
                </c:pt>
                <c:pt idx="32">
                  <c:v>944518.59579894703</c:v>
                </c:pt>
                <c:pt idx="33">
                  <c:v>939272.46112513798</c:v>
                </c:pt>
                <c:pt idx="34">
                  <c:v>928960.75742963504</c:v>
                </c:pt>
                <c:pt idx="35">
                  <c:v>916239.92645718798</c:v>
                </c:pt>
                <c:pt idx="36">
                  <c:v>915945.54282115598</c:v>
                </c:pt>
                <c:pt idx="37">
                  <c:v>934996.54269197199</c:v>
                </c:pt>
                <c:pt idx="38">
                  <c:v>930363.08338771097</c:v>
                </c:pt>
                <c:pt idx="39">
                  <c:v>915830.78353277699</c:v>
                </c:pt>
                <c:pt idx="40">
                  <c:v>937532.63888021896</c:v>
                </c:pt>
                <c:pt idx="41">
                  <c:v>934693.32656841399</c:v>
                </c:pt>
                <c:pt idx="42">
                  <c:v>928565.37321305205</c:v>
                </c:pt>
                <c:pt idx="43">
                  <c:v>907117.91987321898</c:v>
                </c:pt>
                <c:pt idx="44">
                  <c:v>907617.40364636295</c:v>
                </c:pt>
                <c:pt idx="45">
                  <c:v>920474.19362484803</c:v>
                </c:pt>
                <c:pt idx="46">
                  <c:v>914902.64960267302</c:v>
                </c:pt>
                <c:pt idx="47">
                  <c:v>911318.905320897</c:v>
                </c:pt>
                <c:pt idx="48">
                  <c:v>902101.39611165295</c:v>
                </c:pt>
                <c:pt idx="49">
                  <c:v>915888.19174017396</c:v>
                </c:pt>
                <c:pt idx="50">
                  <c:v>930090.063507249</c:v>
                </c:pt>
                <c:pt idx="51">
                  <c:v>940475.12794753397</c:v>
                </c:pt>
                <c:pt idx="52">
                  <c:v>947412.77547219198</c:v>
                </c:pt>
                <c:pt idx="53">
                  <c:v>950390.06583454204</c:v>
                </c:pt>
                <c:pt idx="54">
                  <c:v>958501.80137477198</c:v>
                </c:pt>
                <c:pt idx="55">
                  <c:v>955406.63943482295</c:v>
                </c:pt>
                <c:pt idx="56">
                  <c:v>965634.65392386704</c:v>
                </c:pt>
                <c:pt idx="57">
                  <c:v>974290.93799449597</c:v>
                </c:pt>
                <c:pt idx="58">
                  <c:v>973849.98604033398</c:v>
                </c:pt>
                <c:pt idx="59">
                  <c:v>983025.91777345701</c:v>
                </c:pt>
                <c:pt idx="60">
                  <c:v>983053.49332975096</c:v>
                </c:pt>
                <c:pt idx="61">
                  <c:v>968682.40449527802</c:v>
                </c:pt>
                <c:pt idx="62">
                  <c:v>968111.63961436204</c:v>
                </c:pt>
                <c:pt idx="63">
                  <c:v>971782.40551020496</c:v>
                </c:pt>
                <c:pt idx="64">
                  <c:v>960271.98067656404</c:v>
                </c:pt>
                <c:pt idx="65">
                  <c:v>955421.43343480397</c:v>
                </c:pt>
                <c:pt idx="66">
                  <c:v>958870.40848118695</c:v>
                </c:pt>
                <c:pt idx="67">
                  <c:v>959031.02386339998</c:v>
                </c:pt>
                <c:pt idx="68">
                  <c:v>948233.93664502003</c:v>
                </c:pt>
                <c:pt idx="69">
                  <c:v>951303.24512388697</c:v>
                </c:pt>
                <c:pt idx="70">
                  <c:v>960315.59477258404</c:v>
                </c:pt>
                <c:pt idx="71">
                  <c:v>967985.32272557903</c:v>
                </c:pt>
                <c:pt idx="72">
                  <c:v>967897.68498780904</c:v>
                </c:pt>
                <c:pt idx="73">
                  <c:v>978375.36641409399</c:v>
                </c:pt>
                <c:pt idx="74">
                  <c:v>979042.73729629605</c:v>
                </c:pt>
                <c:pt idx="75">
                  <c:v>967876.56505352096</c:v>
                </c:pt>
                <c:pt idx="76">
                  <c:v>933682.23843990394</c:v>
                </c:pt>
                <c:pt idx="77">
                  <c:v>936371.34036753199</c:v>
                </c:pt>
                <c:pt idx="78">
                  <c:v>910484.51373582904</c:v>
                </c:pt>
                <c:pt idx="79">
                  <c:v>914480.01997696795</c:v>
                </c:pt>
                <c:pt idx="80">
                  <c:v>931914.89427078702</c:v>
                </c:pt>
                <c:pt idx="81">
                  <c:v>910439.02840989002</c:v>
                </c:pt>
                <c:pt idx="82">
                  <c:v>914513.221907784</c:v>
                </c:pt>
                <c:pt idx="83">
                  <c:v>914149.079682771</c:v>
                </c:pt>
                <c:pt idx="84">
                  <c:v>942893.761162095</c:v>
                </c:pt>
                <c:pt idx="85">
                  <c:v>914766.56518219097</c:v>
                </c:pt>
                <c:pt idx="86">
                  <c:v>910911.28363947396</c:v>
                </c:pt>
                <c:pt idx="87">
                  <c:v>885448.09931639896</c:v>
                </c:pt>
                <c:pt idx="88">
                  <c:v>881635.11000771401</c:v>
                </c:pt>
                <c:pt idx="89">
                  <c:v>877106.46925322397</c:v>
                </c:pt>
                <c:pt idx="90">
                  <c:v>874428.20803592401</c:v>
                </c:pt>
                <c:pt idx="91">
                  <c:v>889635.92668918695</c:v>
                </c:pt>
                <c:pt idx="92">
                  <c:v>892887.33745993895</c:v>
                </c:pt>
                <c:pt idx="93">
                  <c:v>906532.15003242996</c:v>
                </c:pt>
                <c:pt idx="94">
                  <c:v>905625.61980637105</c:v>
                </c:pt>
                <c:pt idx="95">
                  <c:v>904922.72810558404</c:v>
                </c:pt>
                <c:pt idx="96">
                  <c:v>904863.11411448801</c:v>
                </c:pt>
                <c:pt idx="97">
                  <c:v>905957.05409336602</c:v>
                </c:pt>
                <c:pt idx="98">
                  <c:v>905116.47724898194</c:v>
                </c:pt>
                <c:pt idx="99">
                  <c:v>906333.46550894994</c:v>
                </c:pt>
                <c:pt idx="100">
                  <c:v>910170.14579171001</c:v>
                </c:pt>
                <c:pt idx="101">
                  <c:v>914827.80493750796</c:v>
                </c:pt>
                <c:pt idx="102">
                  <c:v>914535.76606885204</c:v>
                </c:pt>
                <c:pt idx="103">
                  <c:v>914713.78176957404</c:v>
                </c:pt>
                <c:pt idx="104">
                  <c:v>921227.01661160402</c:v>
                </c:pt>
                <c:pt idx="105">
                  <c:v>917749.08508525998</c:v>
                </c:pt>
                <c:pt idx="106">
                  <c:v>916895.23170815397</c:v>
                </c:pt>
                <c:pt idx="107">
                  <c:v>922550.63209627999</c:v>
                </c:pt>
                <c:pt idx="108">
                  <c:v>920243.78726042702</c:v>
                </c:pt>
                <c:pt idx="109">
                  <c:v>904383.20260565705</c:v>
                </c:pt>
                <c:pt idx="110">
                  <c:v>882070.75302531896</c:v>
                </c:pt>
                <c:pt idx="111">
                  <c:v>861622.81778189202</c:v>
                </c:pt>
                <c:pt idx="112">
                  <c:v>858295.51697958505</c:v>
                </c:pt>
                <c:pt idx="113">
                  <c:v>864184.05898311397</c:v>
                </c:pt>
                <c:pt idx="114">
                  <c:v>835174.54723485699</c:v>
                </c:pt>
                <c:pt idx="115">
                  <c:v>828369.763312642</c:v>
                </c:pt>
                <c:pt idx="116">
                  <c:v>843961.43293094798</c:v>
                </c:pt>
                <c:pt idx="117">
                  <c:v>834104.21514351002</c:v>
                </c:pt>
                <c:pt idx="118">
                  <c:v>831229.68616066105</c:v>
                </c:pt>
                <c:pt idx="119">
                  <c:v>860922.53358271904</c:v>
                </c:pt>
                <c:pt idx="120">
                  <c:v>858000.53964326601</c:v>
                </c:pt>
                <c:pt idx="121">
                  <c:v>843605.60271558503</c:v>
                </c:pt>
                <c:pt idx="122">
                  <c:v>844312.68050500995</c:v>
                </c:pt>
                <c:pt idx="123">
                  <c:v>833525.54826022801</c:v>
                </c:pt>
                <c:pt idx="124">
                  <c:v>842879.68812917499</c:v>
                </c:pt>
                <c:pt idx="125">
                  <c:v>840394.59650475101</c:v>
                </c:pt>
                <c:pt idx="126">
                  <c:v>836116.977242055</c:v>
                </c:pt>
                <c:pt idx="127">
                  <c:v>852105.73397499602</c:v>
                </c:pt>
                <c:pt idx="128">
                  <c:v>848355.01778084296</c:v>
                </c:pt>
                <c:pt idx="129">
                  <c:v>838365.831379476</c:v>
                </c:pt>
                <c:pt idx="130">
                  <c:v>829866.26204494201</c:v>
                </c:pt>
                <c:pt idx="131">
                  <c:v>828126.75723697396</c:v>
                </c:pt>
                <c:pt idx="132">
                  <c:v>816633.786232488</c:v>
                </c:pt>
                <c:pt idx="133">
                  <c:v>833757.64514341496</c:v>
                </c:pt>
                <c:pt idx="134">
                  <c:v>834896.53459107701</c:v>
                </c:pt>
                <c:pt idx="135">
                  <c:v>864269.86183664401</c:v>
                </c:pt>
                <c:pt idx="136">
                  <c:v>873014.41171740496</c:v>
                </c:pt>
                <c:pt idx="137">
                  <c:v>876279.96146881999</c:v>
                </c:pt>
                <c:pt idx="138">
                  <c:v>868764.27409088996</c:v>
                </c:pt>
                <c:pt idx="139">
                  <c:v>869616.41229737201</c:v>
                </c:pt>
                <c:pt idx="140">
                  <c:v>863449.75314355595</c:v>
                </c:pt>
                <c:pt idx="141">
                  <c:v>880519.77981384797</c:v>
                </c:pt>
                <c:pt idx="142">
                  <c:v>894661.26080623001</c:v>
                </c:pt>
                <c:pt idx="143">
                  <c:v>914352.98019000795</c:v>
                </c:pt>
                <c:pt idx="144">
                  <c:v>913438.63590196404</c:v>
                </c:pt>
                <c:pt idx="145">
                  <c:v>911987.33314849203</c:v>
                </c:pt>
                <c:pt idx="146">
                  <c:v>914071.3739298</c:v>
                </c:pt>
                <c:pt idx="147">
                  <c:v>912883.15485038597</c:v>
                </c:pt>
                <c:pt idx="148">
                  <c:v>913294.23826089303</c:v>
                </c:pt>
                <c:pt idx="149">
                  <c:v>913342.01031015196</c:v>
                </c:pt>
                <c:pt idx="150">
                  <c:v>914027.55880175601</c:v>
                </c:pt>
                <c:pt idx="151">
                  <c:v>922244.38486292004</c:v>
                </c:pt>
                <c:pt idx="152">
                  <c:v>926771.98913864698</c:v>
                </c:pt>
                <c:pt idx="153">
                  <c:v>934776.04550415603</c:v>
                </c:pt>
                <c:pt idx="154">
                  <c:v>938249.80076178501</c:v>
                </c:pt>
                <c:pt idx="155">
                  <c:v>942231.99816668103</c:v>
                </c:pt>
                <c:pt idx="156">
                  <c:v>939063.57562821405</c:v>
                </c:pt>
                <c:pt idx="157">
                  <c:v>942104.02231103298</c:v>
                </c:pt>
                <c:pt idx="158">
                  <c:v>933883.88901904505</c:v>
                </c:pt>
                <c:pt idx="159">
                  <c:v>918039.71117397095</c:v>
                </c:pt>
                <c:pt idx="160">
                  <c:v>918587.90933442104</c:v>
                </c:pt>
                <c:pt idx="161">
                  <c:v>918677.43370474805</c:v>
                </c:pt>
                <c:pt idx="162">
                  <c:v>928534.35748709599</c:v>
                </c:pt>
                <c:pt idx="163">
                  <c:v>904076.58063202805</c:v>
                </c:pt>
                <c:pt idx="164">
                  <c:v>899931.18018264195</c:v>
                </c:pt>
                <c:pt idx="165">
                  <c:v>890140.66940778506</c:v>
                </c:pt>
                <c:pt idx="166">
                  <c:v>884373.722069963</c:v>
                </c:pt>
                <c:pt idx="167">
                  <c:v>887047.60609055904</c:v>
                </c:pt>
                <c:pt idx="168">
                  <c:v>880836.81683732395</c:v>
                </c:pt>
                <c:pt idx="169">
                  <c:v>875309.85186891002</c:v>
                </c:pt>
                <c:pt idx="170">
                  <c:v>885939.11753772304</c:v>
                </c:pt>
                <c:pt idx="171">
                  <c:v>892641.37846811605</c:v>
                </c:pt>
                <c:pt idx="172">
                  <c:v>905553.22391135595</c:v>
                </c:pt>
                <c:pt idx="173">
                  <c:v>913781.55407340406</c:v>
                </c:pt>
                <c:pt idx="174">
                  <c:v>882715.708153215</c:v>
                </c:pt>
                <c:pt idx="175">
                  <c:v>886622.57241919101</c:v>
                </c:pt>
                <c:pt idx="176">
                  <c:v>881954.06623411702</c:v>
                </c:pt>
                <c:pt idx="177">
                  <c:v>873909.90783017105</c:v>
                </c:pt>
                <c:pt idx="178">
                  <c:v>882421.97707217198</c:v>
                </c:pt>
                <c:pt idx="179">
                  <c:v>868855.79801027104</c:v>
                </c:pt>
                <c:pt idx="180">
                  <c:v>852329.694372728</c:v>
                </c:pt>
                <c:pt idx="181">
                  <c:v>843182.62918364105</c:v>
                </c:pt>
                <c:pt idx="182">
                  <c:v>823933.45580745104</c:v>
                </c:pt>
                <c:pt idx="183">
                  <c:v>811914.77127223904</c:v>
                </c:pt>
                <c:pt idx="184">
                  <c:v>801746.77614360803</c:v>
                </c:pt>
                <c:pt idx="185">
                  <c:v>817284.57168377703</c:v>
                </c:pt>
                <c:pt idx="186">
                  <c:v>806564.35627485602</c:v>
                </c:pt>
                <c:pt idx="187">
                  <c:v>788666.95381583797</c:v>
                </c:pt>
                <c:pt idx="188">
                  <c:v>810382.39293326903</c:v>
                </c:pt>
                <c:pt idx="189">
                  <c:v>837163.78814353503</c:v>
                </c:pt>
                <c:pt idx="190">
                  <c:v>833752.29969559296</c:v>
                </c:pt>
                <c:pt idx="191">
                  <c:v>825623.60191581503</c:v>
                </c:pt>
                <c:pt idx="192">
                  <c:v>814058.21182054095</c:v>
                </c:pt>
                <c:pt idx="193">
                  <c:v>813468.77065751399</c:v>
                </c:pt>
                <c:pt idx="194">
                  <c:v>813663.85677907302</c:v>
                </c:pt>
                <c:pt idx="195">
                  <c:v>814790.99015542399</c:v>
                </c:pt>
                <c:pt idx="196">
                  <c:v>840294.17560950201</c:v>
                </c:pt>
                <c:pt idx="197">
                  <c:v>823454.99240145995</c:v>
                </c:pt>
                <c:pt idx="198">
                  <c:v>837817.16570874595</c:v>
                </c:pt>
                <c:pt idx="199">
                  <c:v>848189.27230582596</c:v>
                </c:pt>
                <c:pt idx="200">
                  <c:v>855246.58060967003</c:v>
                </c:pt>
                <c:pt idx="201">
                  <c:v>845913.12836525496</c:v>
                </c:pt>
                <c:pt idx="202">
                  <c:v>874947.68752594898</c:v>
                </c:pt>
                <c:pt idx="203">
                  <c:v>883577.681030771</c:v>
                </c:pt>
                <c:pt idx="204">
                  <c:v>892029.84484373603</c:v>
                </c:pt>
                <c:pt idx="205">
                  <c:v>894480.51366366004</c:v>
                </c:pt>
                <c:pt idx="206">
                  <c:v>908344.53259231895</c:v>
                </c:pt>
                <c:pt idx="207">
                  <c:v>933801.51754965005</c:v>
                </c:pt>
                <c:pt idx="208">
                  <c:v>931965.01791119005</c:v>
                </c:pt>
                <c:pt idx="209">
                  <c:v>934338.44684587803</c:v>
                </c:pt>
                <c:pt idx="210">
                  <c:v>921283.69524292694</c:v>
                </c:pt>
                <c:pt idx="211">
                  <c:v>923099.27807376499</c:v>
                </c:pt>
                <c:pt idx="212">
                  <c:v>945447.04736887303</c:v>
                </c:pt>
                <c:pt idx="213">
                  <c:v>951619.52532687399</c:v>
                </c:pt>
                <c:pt idx="214">
                  <c:v>954602.85931410396</c:v>
                </c:pt>
                <c:pt idx="215">
                  <c:v>937925.293005449</c:v>
                </c:pt>
                <c:pt idx="216">
                  <c:v>972843.09268138302</c:v>
                </c:pt>
                <c:pt idx="217">
                  <c:v>989977.44600438105</c:v>
                </c:pt>
                <c:pt idx="218">
                  <c:v>986400.82514878095</c:v>
                </c:pt>
                <c:pt idx="219">
                  <c:v>985653.54166867002</c:v>
                </c:pt>
                <c:pt idx="220">
                  <c:v>981386.02728420601</c:v>
                </c:pt>
                <c:pt idx="221">
                  <c:v>981871.83472432499</c:v>
                </c:pt>
                <c:pt idx="222">
                  <c:v>984831.46783163596</c:v>
                </c:pt>
                <c:pt idx="223">
                  <c:v>985096.60533022799</c:v>
                </c:pt>
                <c:pt idx="224">
                  <c:v>1000529.7202571901</c:v>
                </c:pt>
                <c:pt idx="225">
                  <c:v>1003003.67689477</c:v>
                </c:pt>
                <c:pt idx="226">
                  <c:v>1002236.60855088</c:v>
                </c:pt>
                <c:pt idx="227">
                  <c:v>987043.80923989497</c:v>
                </c:pt>
                <c:pt idx="228">
                  <c:v>992500.82110261102</c:v>
                </c:pt>
                <c:pt idx="229">
                  <c:v>1010702.41014995</c:v>
                </c:pt>
                <c:pt idx="230">
                  <c:v>1009293.23554208</c:v>
                </c:pt>
                <c:pt idx="231">
                  <c:v>1009641.20457321</c:v>
                </c:pt>
                <c:pt idx="232">
                  <c:v>992353.47491024598</c:v>
                </c:pt>
                <c:pt idx="233">
                  <c:v>978779.137119825</c:v>
                </c:pt>
                <c:pt idx="234">
                  <c:v>977933.05068609805</c:v>
                </c:pt>
                <c:pt idx="235">
                  <c:v>984872.12190341402</c:v>
                </c:pt>
                <c:pt idx="236">
                  <c:v>973062.29870186804</c:v>
                </c:pt>
                <c:pt idx="237">
                  <c:v>988893.35541497194</c:v>
                </c:pt>
                <c:pt idx="238">
                  <c:v>997575.26041184401</c:v>
                </c:pt>
                <c:pt idx="239">
                  <c:v>990409.34282647097</c:v>
                </c:pt>
                <c:pt idx="240">
                  <c:v>970502.10243258497</c:v>
                </c:pt>
                <c:pt idx="241">
                  <c:v>964423.25167400495</c:v>
                </c:pt>
                <c:pt idx="242">
                  <c:v>960986.79954325606</c:v>
                </c:pt>
                <c:pt idx="243">
                  <c:v>967783.37089978997</c:v>
                </c:pt>
                <c:pt idx="244">
                  <c:v>993300.27203326602</c:v>
                </c:pt>
                <c:pt idx="245">
                  <c:v>981948.61081626697</c:v>
                </c:pt>
                <c:pt idx="246">
                  <c:v>989905.92714439204</c:v>
                </c:pt>
                <c:pt idx="247">
                  <c:v>994596.13727568998</c:v>
                </c:pt>
                <c:pt idx="248">
                  <c:v>981198.47450224799</c:v>
                </c:pt>
                <c:pt idx="249">
                  <c:v>990198.447622373</c:v>
                </c:pt>
                <c:pt idx="250">
                  <c:v>987403.86484262405</c:v>
                </c:pt>
                <c:pt idx="251">
                  <c:v>983676.23873176402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3-5B4B-874B-D1B3C14EFEA0}"/>
            </c:ext>
          </c:extLst>
        </c:ser>
        <c:ser>
          <c:idx val="1"/>
          <c:order val="1"/>
          <c:tx>
            <c:strRef>
              <c:f>result!$D$1</c:f>
              <c:strCache>
                <c:ptCount val="1"/>
                <c:pt idx="0">
                  <c:v>ensemble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result!$B$2:$B$3312</c:f>
              <c:numCache>
                <c:formatCode>m/d/yy</c:formatCode>
                <c:ptCount val="331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  <c:pt idx="121">
                  <c:v>44740</c:v>
                </c:pt>
                <c:pt idx="122">
                  <c:v>44741</c:v>
                </c:pt>
                <c:pt idx="123">
                  <c:v>44742</c:v>
                </c:pt>
                <c:pt idx="124">
                  <c:v>44743</c:v>
                </c:pt>
                <c:pt idx="125">
                  <c:v>44747</c:v>
                </c:pt>
                <c:pt idx="126">
                  <c:v>44748</c:v>
                </c:pt>
                <c:pt idx="127">
                  <c:v>44749</c:v>
                </c:pt>
                <c:pt idx="128">
                  <c:v>44750</c:v>
                </c:pt>
                <c:pt idx="129">
                  <c:v>44753</c:v>
                </c:pt>
                <c:pt idx="130">
                  <c:v>44754</c:v>
                </c:pt>
                <c:pt idx="131">
                  <c:v>44755</c:v>
                </c:pt>
                <c:pt idx="132">
                  <c:v>44756</c:v>
                </c:pt>
                <c:pt idx="133">
                  <c:v>44757</c:v>
                </c:pt>
                <c:pt idx="134">
                  <c:v>44760</c:v>
                </c:pt>
                <c:pt idx="135">
                  <c:v>44761</c:v>
                </c:pt>
                <c:pt idx="136">
                  <c:v>44762</c:v>
                </c:pt>
                <c:pt idx="137">
                  <c:v>44763</c:v>
                </c:pt>
                <c:pt idx="138">
                  <c:v>44764</c:v>
                </c:pt>
                <c:pt idx="139">
                  <c:v>44767</c:v>
                </c:pt>
                <c:pt idx="140">
                  <c:v>44768</c:v>
                </c:pt>
                <c:pt idx="141">
                  <c:v>44769</c:v>
                </c:pt>
                <c:pt idx="142">
                  <c:v>44770</c:v>
                </c:pt>
                <c:pt idx="143">
                  <c:v>44771</c:v>
                </c:pt>
                <c:pt idx="144">
                  <c:v>44774</c:v>
                </c:pt>
                <c:pt idx="145">
                  <c:v>44775</c:v>
                </c:pt>
                <c:pt idx="146">
                  <c:v>44776</c:v>
                </c:pt>
                <c:pt idx="147">
                  <c:v>44777</c:v>
                </c:pt>
                <c:pt idx="148">
                  <c:v>44778</c:v>
                </c:pt>
                <c:pt idx="149">
                  <c:v>44781</c:v>
                </c:pt>
                <c:pt idx="150">
                  <c:v>44782</c:v>
                </c:pt>
                <c:pt idx="151">
                  <c:v>44783</c:v>
                </c:pt>
                <c:pt idx="152">
                  <c:v>44784</c:v>
                </c:pt>
                <c:pt idx="153">
                  <c:v>44785</c:v>
                </c:pt>
                <c:pt idx="154">
                  <c:v>44788</c:v>
                </c:pt>
                <c:pt idx="155">
                  <c:v>44789</c:v>
                </c:pt>
                <c:pt idx="156">
                  <c:v>44790</c:v>
                </c:pt>
                <c:pt idx="157">
                  <c:v>44791</c:v>
                </c:pt>
                <c:pt idx="158">
                  <c:v>44792</c:v>
                </c:pt>
                <c:pt idx="159">
                  <c:v>44795</c:v>
                </c:pt>
                <c:pt idx="160">
                  <c:v>44796</c:v>
                </c:pt>
                <c:pt idx="161">
                  <c:v>44797</c:v>
                </c:pt>
                <c:pt idx="162">
                  <c:v>44798</c:v>
                </c:pt>
                <c:pt idx="163">
                  <c:v>44799</c:v>
                </c:pt>
                <c:pt idx="164">
                  <c:v>44802</c:v>
                </c:pt>
                <c:pt idx="165">
                  <c:v>44803</c:v>
                </c:pt>
                <c:pt idx="166">
                  <c:v>44804</c:v>
                </c:pt>
                <c:pt idx="167">
                  <c:v>44805</c:v>
                </c:pt>
                <c:pt idx="168">
                  <c:v>44806</c:v>
                </c:pt>
                <c:pt idx="169">
                  <c:v>44810</c:v>
                </c:pt>
                <c:pt idx="170">
                  <c:v>44811</c:v>
                </c:pt>
                <c:pt idx="171">
                  <c:v>44812</c:v>
                </c:pt>
                <c:pt idx="172">
                  <c:v>44813</c:v>
                </c:pt>
                <c:pt idx="173">
                  <c:v>44816</c:v>
                </c:pt>
                <c:pt idx="174">
                  <c:v>44817</c:v>
                </c:pt>
                <c:pt idx="175">
                  <c:v>44818</c:v>
                </c:pt>
                <c:pt idx="176">
                  <c:v>44819</c:v>
                </c:pt>
                <c:pt idx="177">
                  <c:v>44820</c:v>
                </c:pt>
                <c:pt idx="178">
                  <c:v>44823</c:v>
                </c:pt>
                <c:pt idx="179">
                  <c:v>44824</c:v>
                </c:pt>
                <c:pt idx="180">
                  <c:v>44825</c:v>
                </c:pt>
                <c:pt idx="181">
                  <c:v>44826</c:v>
                </c:pt>
                <c:pt idx="182">
                  <c:v>44827</c:v>
                </c:pt>
                <c:pt idx="183">
                  <c:v>44830</c:v>
                </c:pt>
                <c:pt idx="184">
                  <c:v>44831</c:v>
                </c:pt>
                <c:pt idx="185">
                  <c:v>44832</c:v>
                </c:pt>
                <c:pt idx="186">
                  <c:v>44833</c:v>
                </c:pt>
                <c:pt idx="187">
                  <c:v>44834</c:v>
                </c:pt>
                <c:pt idx="188">
                  <c:v>44837</c:v>
                </c:pt>
                <c:pt idx="189">
                  <c:v>44838</c:v>
                </c:pt>
                <c:pt idx="190">
                  <c:v>44839</c:v>
                </c:pt>
                <c:pt idx="191">
                  <c:v>44840</c:v>
                </c:pt>
                <c:pt idx="192">
                  <c:v>44841</c:v>
                </c:pt>
                <c:pt idx="193">
                  <c:v>44844</c:v>
                </c:pt>
                <c:pt idx="194">
                  <c:v>44845</c:v>
                </c:pt>
                <c:pt idx="195">
                  <c:v>44846</c:v>
                </c:pt>
                <c:pt idx="196">
                  <c:v>44847</c:v>
                </c:pt>
                <c:pt idx="197">
                  <c:v>44848</c:v>
                </c:pt>
                <c:pt idx="198">
                  <c:v>44851</c:v>
                </c:pt>
                <c:pt idx="199">
                  <c:v>44852</c:v>
                </c:pt>
                <c:pt idx="200">
                  <c:v>44853</c:v>
                </c:pt>
                <c:pt idx="201">
                  <c:v>44854</c:v>
                </c:pt>
                <c:pt idx="202">
                  <c:v>44855</c:v>
                </c:pt>
                <c:pt idx="203">
                  <c:v>44858</c:v>
                </c:pt>
                <c:pt idx="204">
                  <c:v>44859</c:v>
                </c:pt>
                <c:pt idx="205">
                  <c:v>44860</c:v>
                </c:pt>
                <c:pt idx="206">
                  <c:v>44861</c:v>
                </c:pt>
                <c:pt idx="207">
                  <c:v>44862</c:v>
                </c:pt>
                <c:pt idx="208">
                  <c:v>44865</c:v>
                </c:pt>
                <c:pt idx="209">
                  <c:v>44866</c:v>
                </c:pt>
                <c:pt idx="210">
                  <c:v>44867</c:v>
                </c:pt>
                <c:pt idx="211">
                  <c:v>44868</c:v>
                </c:pt>
                <c:pt idx="212">
                  <c:v>44869</c:v>
                </c:pt>
                <c:pt idx="213">
                  <c:v>44872</c:v>
                </c:pt>
                <c:pt idx="214">
                  <c:v>44873</c:v>
                </c:pt>
                <c:pt idx="215">
                  <c:v>44874</c:v>
                </c:pt>
                <c:pt idx="216">
                  <c:v>44875</c:v>
                </c:pt>
                <c:pt idx="217">
                  <c:v>44876</c:v>
                </c:pt>
                <c:pt idx="218">
                  <c:v>44879</c:v>
                </c:pt>
                <c:pt idx="219">
                  <c:v>44880</c:v>
                </c:pt>
                <c:pt idx="220">
                  <c:v>44881</c:v>
                </c:pt>
                <c:pt idx="221">
                  <c:v>44882</c:v>
                </c:pt>
                <c:pt idx="222">
                  <c:v>44883</c:v>
                </c:pt>
                <c:pt idx="223">
                  <c:v>44886</c:v>
                </c:pt>
                <c:pt idx="224">
                  <c:v>44887</c:v>
                </c:pt>
                <c:pt idx="225">
                  <c:v>44888</c:v>
                </c:pt>
                <c:pt idx="226">
                  <c:v>44890</c:v>
                </c:pt>
                <c:pt idx="227">
                  <c:v>44893</c:v>
                </c:pt>
                <c:pt idx="228">
                  <c:v>44894</c:v>
                </c:pt>
                <c:pt idx="229">
                  <c:v>44895</c:v>
                </c:pt>
                <c:pt idx="230">
                  <c:v>44896</c:v>
                </c:pt>
                <c:pt idx="231">
                  <c:v>44897</c:v>
                </c:pt>
                <c:pt idx="232">
                  <c:v>44900</c:v>
                </c:pt>
                <c:pt idx="233">
                  <c:v>44901</c:v>
                </c:pt>
                <c:pt idx="234">
                  <c:v>44902</c:v>
                </c:pt>
                <c:pt idx="235">
                  <c:v>44903</c:v>
                </c:pt>
                <c:pt idx="236">
                  <c:v>44904</c:v>
                </c:pt>
                <c:pt idx="237">
                  <c:v>44907</c:v>
                </c:pt>
                <c:pt idx="238">
                  <c:v>44908</c:v>
                </c:pt>
                <c:pt idx="239">
                  <c:v>44909</c:v>
                </c:pt>
                <c:pt idx="240">
                  <c:v>44910</c:v>
                </c:pt>
                <c:pt idx="241">
                  <c:v>44911</c:v>
                </c:pt>
                <c:pt idx="242">
                  <c:v>44914</c:v>
                </c:pt>
                <c:pt idx="243">
                  <c:v>44915</c:v>
                </c:pt>
                <c:pt idx="244">
                  <c:v>44916</c:v>
                </c:pt>
                <c:pt idx="245">
                  <c:v>44917</c:v>
                </c:pt>
                <c:pt idx="246">
                  <c:v>44918</c:v>
                </c:pt>
                <c:pt idx="247">
                  <c:v>44922</c:v>
                </c:pt>
                <c:pt idx="248">
                  <c:v>44923</c:v>
                </c:pt>
                <c:pt idx="249">
                  <c:v>44924</c:v>
                </c:pt>
                <c:pt idx="250">
                  <c:v>44925</c:v>
                </c:pt>
                <c:pt idx="251">
                  <c:v>44929</c:v>
                </c:pt>
              </c:numCache>
            </c:numRef>
          </c:cat>
          <c:val>
            <c:numRef>
              <c:f>result!$D$2:$D$3312</c:f>
              <c:numCache>
                <c:formatCode>General</c:formatCode>
                <c:ptCount val="3311"/>
                <c:pt idx="0">
                  <c:v>1000000</c:v>
                </c:pt>
                <c:pt idx="1">
                  <c:v>1000424.17299707</c:v>
                </c:pt>
                <c:pt idx="2">
                  <c:v>997030.67739649198</c:v>
                </c:pt>
                <c:pt idx="3">
                  <c:v>992390.10215055</c:v>
                </c:pt>
                <c:pt idx="4">
                  <c:v>993781.64834301698</c:v>
                </c:pt>
                <c:pt idx="5">
                  <c:v>990935.76399169501</c:v>
                </c:pt>
                <c:pt idx="6">
                  <c:v>995001.03370249097</c:v>
                </c:pt>
                <c:pt idx="7">
                  <c:v>999332.76512142201</c:v>
                </c:pt>
                <c:pt idx="8">
                  <c:v>991382.12945617596</c:v>
                </c:pt>
                <c:pt idx="9">
                  <c:v>992115.10173970798</c:v>
                </c:pt>
                <c:pt idx="10">
                  <c:v>979445.65410397295</c:v>
                </c:pt>
                <c:pt idx="11">
                  <c:v>971932.94095907605</c:v>
                </c:pt>
                <c:pt idx="12">
                  <c:v>962904.23866912804</c:v>
                </c:pt>
                <c:pt idx="13">
                  <c:v>950704.51994677703</c:v>
                </c:pt>
                <c:pt idx="14">
                  <c:v>949213.384623016</c:v>
                </c:pt>
                <c:pt idx="15">
                  <c:v>941800.233655822</c:v>
                </c:pt>
                <c:pt idx="16">
                  <c:v>936353.16237677005</c:v>
                </c:pt>
                <c:pt idx="17">
                  <c:v>937562.29873031995</c:v>
                </c:pt>
                <c:pt idx="18">
                  <c:v>950845.53773849795</c:v>
                </c:pt>
                <c:pt idx="19">
                  <c:v>949894.70227738901</c:v>
                </c:pt>
                <c:pt idx="20">
                  <c:v>949897.27244793705</c:v>
                </c:pt>
                <c:pt idx="21">
                  <c:v>951632.66877025599</c:v>
                </c:pt>
                <c:pt idx="22">
                  <c:v>950172.14904490695</c:v>
                </c:pt>
                <c:pt idx="23">
                  <c:v>949580.229267605</c:v>
                </c:pt>
                <c:pt idx="24">
                  <c:v>949679.54321484</c:v>
                </c:pt>
                <c:pt idx="25">
                  <c:v>957124.34916463098</c:v>
                </c:pt>
                <c:pt idx="26">
                  <c:v>965271.15146223002</c:v>
                </c:pt>
                <c:pt idx="27">
                  <c:v>954561.43582975399</c:v>
                </c:pt>
                <c:pt idx="28">
                  <c:v>938840.88548929605</c:v>
                </c:pt>
                <c:pt idx="29">
                  <c:v>932999.34350711806</c:v>
                </c:pt>
                <c:pt idx="30">
                  <c:v>948721.60598854802</c:v>
                </c:pt>
                <c:pt idx="31">
                  <c:v>948850.19387601502</c:v>
                </c:pt>
                <c:pt idx="32">
                  <c:v>934345.29105825396</c:v>
                </c:pt>
                <c:pt idx="33">
                  <c:v>924837.47278280999</c:v>
                </c:pt>
                <c:pt idx="34">
                  <c:v>910502.43032257399</c:v>
                </c:pt>
                <c:pt idx="35">
                  <c:v>900597.31195212901</c:v>
                </c:pt>
                <c:pt idx="36">
                  <c:v>901989.35371447797</c:v>
                </c:pt>
                <c:pt idx="37">
                  <c:v>924979.157306156</c:v>
                </c:pt>
                <c:pt idx="38">
                  <c:v>926037.53160214203</c:v>
                </c:pt>
                <c:pt idx="39">
                  <c:v>909759.74085793295</c:v>
                </c:pt>
                <c:pt idx="40">
                  <c:v>925009.16097562399</c:v>
                </c:pt>
                <c:pt idx="41">
                  <c:v>920962.63084675197</c:v>
                </c:pt>
                <c:pt idx="42">
                  <c:v>917304.66931512801</c:v>
                </c:pt>
                <c:pt idx="43">
                  <c:v>900247.027760242</c:v>
                </c:pt>
                <c:pt idx="44">
                  <c:v>896215.87192387797</c:v>
                </c:pt>
                <c:pt idx="45">
                  <c:v>909437.12189505796</c:v>
                </c:pt>
                <c:pt idx="46">
                  <c:v>909818.02510824602</c:v>
                </c:pt>
                <c:pt idx="47">
                  <c:v>904203.57909039303</c:v>
                </c:pt>
                <c:pt idx="48">
                  <c:v>907145.95553354605</c:v>
                </c:pt>
                <c:pt idx="49">
                  <c:v>924496.337381611</c:v>
                </c:pt>
                <c:pt idx="50">
                  <c:v>933668.39016605797</c:v>
                </c:pt>
                <c:pt idx="51">
                  <c:v>941345.448077354</c:v>
                </c:pt>
                <c:pt idx="52">
                  <c:v>944202.36432726705</c:v>
                </c:pt>
                <c:pt idx="53">
                  <c:v>936919.15065011196</c:v>
                </c:pt>
                <c:pt idx="54">
                  <c:v>942895.15711051598</c:v>
                </c:pt>
                <c:pt idx="55">
                  <c:v>931096.53381443804</c:v>
                </c:pt>
                <c:pt idx="56">
                  <c:v>940214.52375889604</c:v>
                </c:pt>
                <c:pt idx="57">
                  <c:v>944045.33953880297</c:v>
                </c:pt>
                <c:pt idx="58">
                  <c:v>950632.32952043903</c:v>
                </c:pt>
                <c:pt idx="59">
                  <c:v>960659.37905772403</c:v>
                </c:pt>
                <c:pt idx="60">
                  <c:v>968210.37541148404</c:v>
                </c:pt>
                <c:pt idx="61">
                  <c:v>954977.54062845604</c:v>
                </c:pt>
                <c:pt idx="62">
                  <c:v>958594.83248100302</c:v>
                </c:pt>
                <c:pt idx="63">
                  <c:v>959362.52171669004</c:v>
                </c:pt>
                <c:pt idx="64">
                  <c:v>948989.72007952502</c:v>
                </c:pt>
                <c:pt idx="65">
                  <c:v>952914.47695154999</c:v>
                </c:pt>
                <c:pt idx="66">
                  <c:v>955824.19948962401</c:v>
                </c:pt>
                <c:pt idx="67">
                  <c:v>956891.61715640198</c:v>
                </c:pt>
                <c:pt idx="68">
                  <c:v>946028.67931887798</c:v>
                </c:pt>
                <c:pt idx="69">
                  <c:v>943402.95326722704</c:v>
                </c:pt>
                <c:pt idx="70">
                  <c:v>958158.52969981404</c:v>
                </c:pt>
                <c:pt idx="71">
                  <c:v>953063.92417292797</c:v>
                </c:pt>
                <c:pt idx="72">
                  <c:v>945738.085535408</c:v>
                </c:pt>
                <c:pt idx="73">
                  <c:v>962817.28293138102</c:v>
                </c:pt>
                <c:pt idx="74">
                  <c:v>964252.83541225805</c:v>
                </c:pt>
                <c:pt idx="75">
                  <c:v>956451.06325573695</c:v>
                </c:pt>
                <c:pt idx="76">
                  <c:v>935614.43869486195</c:v>
                </c:pt>
                <c:pt idx="77">
                  <c:v>940996.03139793803</c:v>
                </c:pt>
                <c:pt idx="78">
                  <c:v>919877.84268377302</c:v>
                </c:pt>
                <c:pt idx="79">
                  <c:v>906106.38453397003</c:v>
                </c:pt>
                <c:pt idx="80">
                  <c:v>919609.22919388604</c:v>
                </c:pt>
                <c:pt idx="81">
                  <c:v>893245.11467725795</c:v>
                </c:pt>
                <c:pt idx="82">
                  <c:v>891189.06413436495</c:v>
                </c:pt>
                <c:pt idx="83">
                  <c:v>895803.68508446903</c:v>
                </c:pt>
                <c:pt idx="84">
                  <c:v>915136.87133742904</c:v>
                </c:pt>
                <c:pt idx="85">
                  <c:v>888257.52950926998</c:v>
                </c:pt>
                <c:pt idx="86">
                  <c:v>880325.42726545001</c:v>
                </c:pt>
                <c:pt idx="87">
                  <c:v>859133.12152726797</c:v>
                </c:pt>
                <c:pt idx="88">
                  <c:v>856956.88214041898</c:v>
                </c:pt>
                <c:pt idx="89">
                  <c:v>844836.58791178104</c:v>
                </c:pt>
                <c:pt idx="90">
                  <c:v>837953.56831052003</c:v>
                </c:pt>
                <c:pt idx="91">
                  <c:v>848742.97334450902</c:v>
                </c:pt>
                <c:pt idx="92">
                  <c:v>845836.19947106205</c:v>
                </c:pt>
                <c:pt idx="93">
                  <c:v>842357.32565714302</c:v>
                </c:pt>
                <c:pt idx="94">
                  <c:v>841514.97253094497</c:v>
                </c:pt>
                <c:pt idx="95">
                  <c:v>840934.91060347797</c:v>
                </c:pt>
                <c:pt idx="96">
                  <c:v>840816.01550548605</c:v>
                </c:pt>
                <c:pt idx="97">
                  <c:v>844291.17160640797</c:v>
                </c:pt>
                <c:pt idx="98">
                  <c:v>845866.18711502897</c:v>
                </c:pt>
                <c:pt idx="99">
                  <c:v>848885.08432540996</c:v>
                </c:pt>
                <c:pt idx="100">
                  <c:v>858397.74569732696</c:v>
                </c:pt>
                <c:pt idx="101">
                  <c:v>867901.67640649097</c:v>
                </c:pt>
                <c:pt idx="102">
                  <c:v>866282.36846078199</c:v>
                </c:pt>
                <c:pt idx="103">
                  <c:v>859447.31069429801</c:v>
                </c:pt>
                <c:pt idx="104">
                  <c:v>865105.27660387801</c:v>
                </c:pt>
                <c:pt idx="105">
                  <c:v>859188.45140069595</c:v>
                </c:pt>
                <c:pt idx="106">
                  <c:v>859321.74399955804</c:v>
                </c:pt>
                <c:pt idx="107">
                  <c:v>864483.19010748295</c:v>
                </c:pt>
                <c:pt idx="108">
                  <c:v>855716.73606452998</c:v>
                </c:pt>
                <c:pt idx="109">
                  <c:v>837257.95060915395</c:v>
                </c:pt>
                <c:pt idx="110">
                  <c:v>808119.19249663595</c:v>
                </c:pt>
                <c:pt idx="111">
                  <c:v>785837.32817603298</c:v>
                </c:pt>
                <c:pt idx="112">
                  <c:v>783155.55747885595</c:v>
                </c:pt>
                <c:pt idx="113">
                  <c:v>796056.29735651403</c:v>
                </c:pt>
                <c:pt idx="114">
                  <c:v>776251.90547056205</c:v>
                </c:pt>
                <c:pt idx="115">
                  <c:v>778077.10773795797</c:v>
                </c:pt>
                <c:pt idx="116">
                  <c:v>793009.62335720903</c:v>
                </c:pt>
                <c:pt idx="117">
                  <c:v>792958.44843019196</c:v>
                </c:pt>
                <c:pt idx="118">
                  <c:v>799456.57408297795</c:v>
                </c:pt>
                <c:pt idx="119">
                  <c:v>822467.57254684903</c:v>
                </c:pt>
                <c:pt idx="120">
                  <c:v>819304.19841594005</c:v>
                </c:pt>
                <c:pt idx="121">
                  <c:v>803893.55304529297</c:v>
                </c:pt>
                <c:pt idx="122">
                  <c:v>805323.87093657395</c:v>
                </c:pt>
                <c:pt idx="123">
                  <c:v>794893.95012780104</c:v>
                </c:pt>
                <c:pt idx="124">
                  <c:v>802030.74603152904</c:v>
                </c:pt>
                <c:pt idx="125">
                  <c:v>799158.04447808897</c:v>
                </c:pt>
                <c:pt idx="126">
                  <c:v>800493.22591271996</c:v>
                </c:pt>
                <c:pt idx="127">
                  <c:v>811527.89543559297</c:v>
                </c:pt>
                <c:pt idx="128">
                  <c:v>808326.44913130999</c:v>
                </c:pt>
                <c:pt idx="129">
                  <c:v>802146.45736158802</c:v>
                </c:pt>
                <c:pt idx="130">
                  <c:v>789612.18577202305</c:v>
                </c:pt>
                <c:pt idx="131">
                  <c:v>784056.67722590303</c:v>
                </c:pt>
                <c:pt idx="132">
                  <c:v>774745.40414702694</c:v>
                </c:pt>
                <c:pt idx="133">
                  <c:v>790441.79675219802</c:v>
                </c:pt>
                <c:pt idx="134">
                  <c:v>791951.85208839097</c:v>
                </c:pt>
                <c:pt idx="135">
                  <c:v>814751.57502474706</c:v>
                </c:pt>
                <c:pt idx="136">
                  <c:v>819723.07021428004</c:v>
                </c:pt>
                <c:pt idx="137">
                  <c:v>824954.09506053198</c:v>
                </c:pt>
                <c:pt idx="138">
                  <c:v>817621.59666050004</c:v>
                </c:pt>
                <c:pt idx="139">
                  <c:v>821040.56018473103</c:v>
                </c:pt>
                <c:pt idx="140">
                  <c:v>811306.78673663002</c:v>
                </c:pt>
                <c:pt idx="141">
                  <c:v>830280.39918393001</c:v>
                </c:pt>
                <c:pt idx="142">
                  <c:v>840994.36606916902</c:v>
                </c:pt>
                <c:pt idx="143">
                  <c:v>857466.46879962203</c:v>
                </c:pt>
                <c:pt idx="144">
                  <c:v>856609.09880192694</c:v>
                </c:pt>
                <c:pt idx="145">
                  <c:v>853852.79328332597</c:v>
                </c:pt>
                <c:pt idx="146">
                  <c:v>856156.53505735099</c:v>
                </c:pt>
                <c:pt idx="147">
                  <c:v>855176.62181399204</c:v>
                </c:pt>
                <c:pt idx="148">
                  <c:v>855858.12835697294</c:v>
                </c:pt>
                <c:pt idx="149">
                  <c:v>855530.67282900296</c:v>
                </c:pt>
                <c:pt idx="150">
                  <c:v>854337.63792014006</c:v>
                </c:pt>
                <c:pt idx="151">
                  <c:v>865005.90838164603</c:v>
                </c:pt>
                <c:pt idx="152">
                  <c:v>866623.25459017197</c:v>
                </c:pt>
                <c:pt idx="153">
                  <c:v>874665.74323841196</c:v>
                </c:pt>
                <c:pt idx="154">
                  <c:v>878448.69671445095</c:v>
                </c:pt>
                <c:pt idx="155">
                  <c:v>882738.55996882694</c:v>
                </c:pt>
                <c:pt idx="156">
                  <c:v>878167.74082750804</c:v>
                </c:pt>
                <c:pt idx="157">
                  <c:v>877808.453909592</c:v>
                </c:pt>
                <c:pt idx="158">
                  <c:v>869511.64669669396</c:v>
                </c:pt>
                <c:pt idx="159">
                  <c:v>852808.29731061205</c:v>
                </c:pt>
                <c:pt idx="160">
                  <c:v>849530.67877398396</c:v>
                </c:pt>
                <c:pt idx="161">
                  <c:v>850647.00333416404</c:v>
                </c:pt>
                <c:pt idx="162">
                  <c:v>855225.49196195696</c:v>
                </c:pt>
                <c:pt idx="163">
                  <c:v>826933.65358169295</c:v>
                </c:pt>
                <c:pt idx="164">
                  <c:v>821186.24214253295</c:v>
                </c:pt>
                <c:pt idx="165">
                  <c:v>813360.89128191501</c:v>
                </c:pt>
                <c:pt idx="166">
                  <c:v>805600.274527926</c:v>
                </c:pt>
                <c:pt idx="167">
                  <c:v>808408.31399650103</c:v>
                </c:pt>
                <c:pt idx="168">
                  <c:v>798931.05529201403</c:v>
                </c:pt>
                <c:pt idx="169">
                  <c:v>793465.49479335302</c:v>
                </c:pt>
                <c:pt idx="170">
                  <c:v>805694.26690465398</c:v>
                </c:pt>
                <c:pt idx="171">
                  <c:v>810855.01697952498</c:v>
                </c:pt>
                <c:pt idx="172">
                  <c:v>821641.40780948196</c:v>
                </c:pt>
                <c:pt idx="173">
                  <c:v>830401.51285945799</c:v>
                </c:pt>
                <c:pt idx="174">
                  <c:v>800139.83177061705</c:v>
                </c:pt>
                <c:pt idx="175">
                  <c:v>804781.392585719</c:v>
                </c:pt>
                <c:pt idx="176">
                  <c:v>798555.58747772104</c:v>
                </c:pt>
                <c:pt idx="177">
                  <c:v>792989.914800353</c:v>
                </c:pt>
                <c:pt idx="178">
                  <c:v>799310.70527249004</c:v>
                </c:pt>
                <c:pt idx="179">
                  <c:v>789381.73016037105</c:v>
                </c:pt>
                <c:pt idx="180">
                  <c:v>776003.65820154699</c:v>
                </c:pt>
                <c:pt idx="181">
                  <c:v>773453.11344564904</c:v>
                </c:pt>
                <c:pt idx="182">
                  <c:v>761790.40695103595</c:v>
                </c:pt>
                <c:pt idx="183">
                  <c:v>753156.752940026</c:v>
                </c:pt>
                <c:pt idx="184">
                  <c:v>750135.44574701402</c:v>
                </c:pt>
                <c:pt idx="185">
                  <c:v>762678.00528580195</c:v>
                </c:pt>
                <c:pt idx="186">
                  <c:v>749860.61395514605</c:v>
                </c:pt>
                <c:pt idx="187">
                  <c:v>732006.19909851905</c:v>
                </c:pt>
                <c:pt idx="188">
                  <c:v>749342.61575333902</c:v>
                </c:pt>
                <c:pt idx="189">
                  <c:v>773773.39019029005</c:v>
                </c:pt>
                <c:pt idx="190">
                  <c:v>770890.98175337701</c:v>
                </c:pt>
                <c:pt idx="191">
                  <c:v>761903.16683764395</c:v>
                </c:pt>
                <c:pt idx="192">
                  <c:v>745516.83463708195</c:v>
                </c:pt>
                <c:pt idx="193">
                  <c:v>741494.464985503</c:v>
                </c:pt>
                <c:pt idx="194">
                  <c:v>736519.86011081596</c:v>
                </c:pt>
                <c:pt idx="195">
                  <c:v>737008.61051294603</c:v>
                </c:pt>
                <c:pt idx="196">
                  <c:v>761958.67046872596</c:v>
                </c:pt>
                <c:pt idx="197">
                  <c:v>745016.01286086196</c:v>
                </c:pt>
                <c:pt idx="198">
                  <c:v>759904.85467871802</c:v>
                </c:pt>
                <c:pt idx="199">
                  <c:v>770350.24047431105</c:v>
                </c:pt>
                <c:pt idx="200">
                  <c:v>772244.09495886904</c:v>
                </c:pt>
                <c:pt idx="201">
                  <c:v>771021.076280204</c:v>
                </c:pt>
                <c:pt idx="202">
                  <c:v>796210.92071112699</c:v>
                </c:pt>
                <c:pt idx="203">
                  <c:v>805462.12251815002</c:v>
                </c:pt>
                <c:pt idx="204">
                  <c:v>815094.54376563197</c:v>
                </c:pt>
                <c:pt idx="205">
                  <c:v>817710.53991851001</c:v>
                </c:pt>
                <c:pt idx="206">
                  <c:v>817903.44509657996</c:v>
                </c:pt>
                <c:pt idx="207">
                  <c:v>842464.81926116103</c:v>
                </c:pt>
                <c:pt idx="208">
                  <c:v>841517.06835707801</c:v>
                </c:pt>
                <c:pt idx="209">
                  <c:v>843399.45807227294</c:v>
                </c:pt>
                <c:pt idx="210">
                  <c:v>832830.67347487598</c:v>
                </c:pt>
                <c:pt idx="211">
                  <c:v>826255.20126494498</c:v>
                </c:pt>
                <c:pt idx="212">
                  <c:v>843830.09899291198</c:v>
                </c:pt>
                <c:pt idx="213">
                  <c:v>850835.76278456801</c:v>
                </c:pt>
                <c:pt idx="214">
                  <c:v>854420.25069769996</c:v>
                </c:pt>
                <c:pt idx="215">
                  <c:v>841776.87796363002</c:v>
                </c:pt>
                <c:pt idx="216">
                  <c:v>880454.15334090299</c:v>
                </c:pt>
                <c:pt idx="217">
                  <c:v>896312.58633193094</c:v>
                </c:pt>
                <c:pt idx="218">
                  <c:v>892198.62469062</c:v>
                </c:pt>
                <c:pt idx="219">
                  <c:v>894379.52751692897</c:v>
                </c:pt>
                <c:pt idx="220">
                  <c:v>891193.00968321902</c:v>
                </c:pt>
                <c:pt idx="221">
                  <c:v>892423.52913245303</c:v>
                </c:pt>
                <c:pt idx="222">
                  <c:v>894917.44313391799</c:v>
                </c:pt>
                <c:pt idx="223">
                  <c:v>892521.95419272501</c:v>
                </c:pt>
                <c:pt idx="224">
                  <c:v>904819.570863334</c:v>
                </c:pt>
                <c:pt idx="225">
                  <c:v>908062.91345557303</c:v>
                </c:pt>
                <c:pt idx="226">
                  <c:v>907057.83733328898</c:v>
                </c:pt>
                <c:pt idx="227">
                  <c:v>892179.70642050903</c:v>
                </c:pt>
                <c:pt idx="228">
                  <c:v>893039.65906676406</c:v>
                </c:pt>
                <c:pt idx="229">
                  <c:v>911889.54292258399</c:v>
                </c:pt>
                <c:pt idx="230">
                  <c:v>910371.50097235804</c:v>
                </c:pt>
                <c:pt idx="231">
                  <c:v>907895.51666411501</c:v>
                </c:pt>
                <c:pt idx="232">
                  <c:v>892553.57031592506</c:v>
                </c:pt>
                <c:pt idx="233">
                  <c:v>878292.13285025698</c:v>
                </c:pt>
                <c:pt idx="234">
                  <c:v>874405.35328635306</c:v>
                </c:pt>
                <c:pt idx="235">
                  <c:v>878134.45719298499</c:v>
                </c:pt>
                <c:pt idx="236">
                  <c:v>873229.28478392703</c:v>
                </c:pt>
                <c:pt idx="237">
                  <c:v>885642.541333762</c:v>
                </c:pt>
                <c:pt idx="238">
                  <c:v>894489.02411231201</c:v>
                </c:pt>
                <c:pt idx="239">
                  <c:v>883272.58245619899</c:v>
                </c:pt>
                <c:pt idx="240">
                  <c:v>857494.71266516799</c:v>
                </c:pt>
                <c:pt idx="241">
                  <c:v>848700.173080054</c:v>
                </c:pt>
                <c:pt idx="242">
                  <c:v>843184.04394682997</c:v>
                </c:pt>
                <c:pt idx="243">
                  <c:v>846834.34643897205</c:v>
                </c:pt>
                <c:pt idx="244">
                  <c:v>865836.79824027198</c:v>
                </c:pt>
                <c:pt idx="245">
                  <c:v>855617.76745566505</c:v>
                </c:pt>
                <c:pt idx="246">
                  <c:v>858781.19578894705</c:v>
                </c:pt>
                <c:pt idx="247">
                  <c:v>857467.42379149597</c:v>
                </c:pt>
                <c:pt idx="248">
                  <c:v>846334.27719458705</c:v>
                </c:pt>
                <c:pt idx="249">
                  <c:v>855493.184323875</c:v>
                </c:pt>
                <c:pt idx="250">
                  <c:v>854514.27399596304</c:v>
                </c:pt>
                <c:pt idx="251">
                  <c:v>852413.49684294802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E3-5B4B-874B-D1B3C14EFEA0}"/>
            </c:ext>
          </c:extLst>
        </c:ser>
        <c:ser>
          <c:idx val="2"/>
          <c:order val="2"/>
          <c:tx>
            <c:strRef>
              <c:f>result!$E$1</c:f>
              <c:strCache>
                <c:ptCount val="1"/>
                <c:pt idx="0">
                  <c:v>dji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result!$B$2:$B$3312</c:f>
              <c:numCache>
                <c:formatCode>m/d/yy</c:formatCode>
                <c:ptCount val="331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  <c:pt idx="121">
                  <c:v>44740</c:v>
                </c:pt>
                <c:pt idx="122">
                  <c:v>44741</c:v>
                </c:pt>
                <c:pt idx="123">
                  <c:v>44742</c:v>
                </c:pt>
                <c:pt idx="124">
                  <c:v>44743</c:v>
                </c:pt>
                <c:pt idx="125">
                  <c:v>44747</c:v>
                </c:pt>
                <c:pt idx="126">
                  <c:v>44748</c:v>
                </c:pt>
                <c:pt idx="127">
                  <c:v>44749</c:v>
                </c:pt>
                <c:pt idx="128">
                  <c:v>44750</c:v>
                </c:pt>
                <c:pt idx="129">
                  <c:v>44753</c:v>
                </c:pt>
                <c:pt idx="130">
                  <c:v>44754</c:v>
                </c:pt>
                <c:pt idx="131">
                  <c:v>44755</c:v>
                </c:pt>
                <c:pt idx="132">
                  <c:v>44756</c:v>
                </c:pt>
                <c:pt idx="133">
                  <c:v>44757</c:v>
                </c:pt>
                <c:pt idx="134">
                  <c:v>44760</c:v>
                </c:pt>
                <c:pt idx="135">
                  <c:v>44761</c:v>
                </c:pt>
                <c:pt idx="136">
                  <c:v>44762</c:v>
                </c:pt>
                <c:pt idx="137">
                  <c:v>44763</c:v>
                </c:pt>
                <c:pt idx="138">
                  <c:v>44764</c:v>
                </c:pt>
                <c:pt idx="139">
                  <c:v>44767</c:v>
                </c:pt>
                <c:pt idx="140">
                  <c:v>44768</c:v>
                </c:pt>
                <c:pt idx="141">
                  <c:v>44769</c:v>
                </c:pt>
                <c:pt idx="142">
                  <c:v>44770</c:v>
                </c:pt>
                <c:pt idx="143">
                  <c:v>44771</c:v>
                </c:pt>
                <c:pt idx="144">
                  <c:v>44774</c:v>
                </c:pt>
                <c:pt idx="145">
                  <c:v>44775</c:v>
                </c:pt>
                <c:pt idx="146">
                  <c:v>44776</c:v>
                </c:pt>
                <c:pt idx="147">
                  <c:v>44777</c:v>
                </c:pt>
                <c:pt idx="148">
                  <c:v>44778</c:v>
                </c:pt>
                <c:pt idx="149">
                  <c:v>44781</c:v>
                </c:pt>
                <c:pt idx="150">
                  <c:v>44782</c:v>
                </c:pt>
                <c:pt idx="151">
                  <c:v>44783</c:v>
                </c:pt>
                <c:pt idx="152">
                  <c:v>44784</c:v>
                </c:pt>
                <c:pt idx="153">
                  <c:v>44785</c:v>
                </c:pt>
                <c:pt idx="154">
                  <c:v>44788</c:v>
                </c:pt>
                <c:pt idx="155">
                  <c:v>44789</c:v>
                </c:pt>
                <c:pt idx="156">
                  <c:v>44790</c:v>
                </c:pt>
                <c:pt idx="157">
                  <c:v>44791</c:v>
                </c:pt>
                <c:pt idx="158">
                  <c:v>44792</c:v>
                </c:pt>
                <c:pt idx="159">
                  <c:v>44795</c:v>
                </c:pt>
                <c:pt idx="160">
                  <c:v>44796</c:v>
                </c:pt>
                <c:pt idx="161">
                  <c:v>44797</c:v>
                </c:pt>
                <c:pt idx="162">
                  <c:v>44798</c:v>
                </c:pt>
                <c:pt idx="163">
                  <c:v>44799</c:v>
                </c:pt>
                <c:pt idx="164">
                  <c:v>44802</c:v>
                </c:pt>
                <c:pt idx="165">
                  <c:v>44803</c:v>
                </c:pt>
                <c:pt idx="166">
                  <c:v>44804</c:v>
                </c:pt>
                <c:pt idx="167">
                  <c:v>44805</c:v>
                </c:pt>
                <c:pt idx="168">
                  <c:v>44806</c:v>
                </c:pt>
                <c:pt idx="169">
                  <c:v>44810</c:v>
                </c:pt>
                <c:pt idx="170">
                  <c:v>44811</c:v>
                </c:pt>
                <c:pt idx="171">
                  <c:v>44812</c:v>
                </c:pt>
                <c:pt idx="172">
                  <c:v>44813</c:v>
                </c:pt>
                <c:pt idx="173">
                  <c:v>44816</c:v>
                </c:pt>
                <c:pt idx="174">
                  <c:v>44817</c:v>
                </c:pt>
                <c:pt idx="175">
                  <c:v>44818</c:v>
                </c:pt>
                <c:pt idx="176">
                  <c:v>44819</c:v>
                </c:pt>
                <c:pt idx="177">
                  <c:v>44820</c:v>
                </c:pt>
                <c:pt idx="178">
                  <c:v>44823</c:v>
                </c:pt>
                <c:pt idx="179">
                  <c:v>44824</c:v>
                </c:pt>
                <c:pt idx="180">
                  <c:v>44825</c:v>
                </c:pt>
                <c:pt idx="181">
                  <c:v>44826</c:v>
                </c:pt>
                <c:pt idx="182">
                  <c:v>44827</c:v>
                </c:pt>
                <c:pt idx="183">
                  <c:v>44830</c:v>
                </c:pt>
                <c:pt idx="184">
                  <c:v>44831</c:v>
                </c:pt>
                <c:pt idx="185">
                  <c:v>44832</c:v>
                </c:pt>
                <c:pt idx="186">
                  <c:v>44833</c:v>
                </c:pt>
                <c:pt idx="187">
                  <c:v>44834</c:v>
                </c:pt>
                <c:pt idx="188">
                  <c:v>44837</c:v>
                </c:pt>
                <c:pt idx="189">
                  <c:v>44838</c:v>
                </c:pt>
                <c:pt idx="190">
                  <c:v>44839</c:v>
                </c:pt>
                <c:pt idx="191">
                  <c:v>44840</c:v>
                </c:pt>
                <c:pt idx="192">
                  <c:v>44841</c:v>
                </c:pt>
                <c:pt idx="193">
                  <c:v>44844</c:v>
                </c:pt>
                <c:pt idx="194">
                  <c:v>44845</c:v>
                </c:pt>
                <c:pt idx="195">
                  <c:v>44846</c:v>
                </c:pt>
                <c:pt idx="196">
                  <c:v>44847</c:v>
                </c:pt>
                <c:pt idx="197">
                  <c:v>44848</c:v>
                </c:pt>
                <c:pt idx="198">
                  <c:v>44851</c:v>
                </c:pt>
                <c:pt idx="199">
                  <c:v>44852</c:v>
                </c:pt>
                <c:pt idx="200">
                  <c:v>44853</c:v>
                </c:pt>
                <c:pt idx="201">
                  <c:v>44854</c:v>
                </c:pt>
                <c:pt idx="202">
                  <c:v>44855</c:v>
                </c:pt>
                <c:pt idx="203">
                  <c:v>44858</c:v>
                </c:pt>
                <c:pt idx="204">
                  <c:v>44859</c:v>
                </c:pt>
                <c:pt idx="205">
                  <c:v>44860</c:v>
                </c:pt>
                <c:pt idx="206">
                  <c:v>44861</c:v>
                </c:pt>
                <c:pt idx="207">
                  <c:v>44862</c:v>
                </c:pt>
                <c:pt idx="208">
                  <c:v>44865</c:v>
                </c:pt>
                <c:pt idx="209">
                  <c:v>44866</c:v>
                </c:pt>
                <c:pt idx="210">
                  <c:v>44867</c:v>
                </c:pt>
                <c:pt idx="211">
                  <c:v>44868</c:v>
                </c:pt>
                <c:pt idx="212">
                  <c:v>44869</c:v>
                </c:pt>
                <c:pt idx="213">
                  <c:v>44872</c:v>
                </c:pt>
                <c:pt idx="214">
                  <c:v>44873</c:v>
                </c:pt>
                <c:pt idx="215">
                  <c:v>44874</c:v>
                </c:pt>
                <c:pt idx="216">
                  <c:v>44875</c:v>
                </c:pt>
                <c:pt idx="217">
                  <c:v>44876</c:v>
                </c:pt>
                <c:pt idx="218">
                  <c:v>44879</c:v>
                </c:pt>
                <c:pt idx="219">
                  <c:v>44880</c:v>
                </c:pt>
                <c:pt idx="220">
                  <c:v>44881</c:v>
                </c:pt>
                <c:pt idx="221">
                  <c:v>44882</c:v>
                </c:pt>
                <c:pt idx="222">
                  <c:v>44883</c:v>
                </c:pt>
                <c:pt idx="223">
                  <c:v>44886</c:v>
                </c:pt>
                <c:pt idx="224">
                  <c:v>44887</c:v>
                </c:pt>
                <c:pt idx="225">
                  <c:v>44888</c:v>
                </c:pt>
                <c:pt idx="226">
                  <c:v>44890</c:v>
                </c:pt>
                <c:pt idx="227">
                  <c:v>44893</c:v>
                </c:pt>
                <c:pt idx="228">
                  <c:v>44894</c:v>
                </c:pt>
                <c:pt idx="229">
                  <c:v>44895</c:v>
                </c:pt>
                <c:pt idx="230">
                  <c:v>44896</c:v>
                </c:pt>
                <c:pt idx="231">
                  <c:v>44897</c:v>
                </c:pt>
                <c:pt idx="232">
                  <c:v>44900</c:v>
                </c:pt>
                <c:pt idx="233">
                  <c:v>44901</c:v>
                </c:pt>
                <c:pt idx="234">
                  <c:v>44902</c:v>
                </c:pt>
                <c:pt idx="235">
                  <c:v>44903</c:v>
                </c:pt>
                <c:pt idx="236">
                  <c:v>44904</c:v>
                </c:pt>
                <c:pt idx="237">
                  <c:v>44907</c:v>
                </c:pt>
                <c:pt idx="238">
                  <c:v>44908</c:v>
                </c:pt>
                <c:pt idx="239">
                  <c:v>44909</c:v>
                </c:pt>
                <c:pt idx="240">
                  <c:v>44910</c:v>
                </c:pt>
                <c:pt idx="241">
                  <c:v>44911</c:v>
                </c:pt>
                <c:pt idx="242">
                  <c:v>44914</c:v>
                </c:pt>
                <c:pt idx="243">
                  <c:v>44915</c:v>
                </c:pt>
                <c:pt idx="244">
                  <c:v>44916</c:v>
                </c:pt>
                <c:pt idx="245">
                  <c:v>44917</c:v>
                </c:pt>
                <c:pt idx="246">
                  <c:v>44918</c:v>
                </c:pt>
                <c:pt idx="247">
                  <c:v>44922</c:v>
                </c:pt>
                <c:pt idx="248">
                  <c:v>44923</c:v>
                </c:pt>
                <c:pt idx="249">
                  <c:v>44924</c:v>
                </c:pt>
                <c:pt idx="250">
                  <c:v>44925</c:v>
                </c:pt>
                <c:pt idx="251">
                  <c:v>44929</c:v>
                </c:pt>
              </c:numCache>
            </c:numRef>
          </c:cat>
          <c:val>
            <c:numRef>
              <c:f>result!$E$2:$E$3312</c:f>
              <c:numCache>
                <c:formatCode>General</c:formatCode>
                <c:ptCount val="3311"/>
                <c:pt idx="0">
                  <c:v>1000000</c:v>
                </c:pt>
                <c:pt idx="1">
                  <c:v>1005865.50499024</c:v>
                </c:pt>
                <c:pt idx="2">
                  <c:v>995136.01383761596</c:v>
                </c:pt>
                <c:pt idx="3">
                  <c:v>990471.79758215405</c:v>
                </c:pt>
                <c:pt idx="4">
                  <c:v>990340.36158246303</c:v>
                </c:pt>
                <c:pt idx="5">
                  <c:v>985890.75650440005</c:v>
                </c:pt>
                <c:pt idx="6">
                  <c:v>990896.85583947902</c:v>
                </c:pt>
                <c:pt idx="7">
                  <c:v>991943.75265260995</c:v>
                </c:pt>
                <c:pt idx="8">
                  <c:v>987113.93344384199</c:v>
                </c:pt>
                <c:pt idx="9">
                  <c:v>981597.67878258799</c:v>
                </c:pt>
                <c:pt idx="10">
                  <c:v>966746.26499141799</c:v>
                </c:pt>
                <c:pt idx="11">
                  <c:v>957457.76510753203</c:v>
                </c:pt>
                <c:pt idx="12">
                  <c:v>948895.31298797997</c:v>
                </c:pt>
                <c:pt idx="13">
                  <c:v>936594.67582768097</c:v>
                </c:pt>
                <c:pt idx="14">
                  <c:v>939304.22202113504</c:v>
                </c:pt>
                <c:pt idx="15">
                  <c:v>937479.17283940699</c:v>
                </c:pt>
                <c:pt idx="16">
                  <c:v>933935.63266253995</c:v>
                </c:pt>
                <c:pt idx="17">
                  <c:v>933735.86275561806</c:v>
                </c:pt>
                <c:pt idx="18">
                  <c:v>949170.78405150597</c:v>
                </c:pt>
                <c:pt idx="19">
                  <c:v>960278.88775888795</c:v>
                </c:pt>
                <c:pt idx="20">
                  <c:v>967751.30728636903</c:v>
                </c:pt>
                <c:pt idx="21">
                  <c:v>973876.48112409201</c:v>
                </c:pt>
                <c:pt idx="22">
                  <c:v>959713.10436135798</c:v>
                </c:pt>
                <c:pt idx="23">
                  <c:v>959127.56819376897</c:v>
                </c:pt>
                <c:pt idx="24">
                  <c:v>959165.57892966596</c:v>
                </c:pt>
                <c:pt idx="25">
                  <c:v>969324.16164172196</c:v>
                </c:pt>
                <c:pt idx="26">
                  <c:v>977668.47911678394</c:v>
                </c:pt>
                <c:pt idx="27">
                  <c:v>963278.21242769505</c:v>
                </c:pt>
                <c:pt idx="28">
                  <c:v>949514.90933745401</c:v>
                </c:pt>
                <c:pt idx="29">
                  <c:v>944816.63290010695</c:v>
                </c:pt>
                <c:pt idx="30">
                  <c:v>956369.65440660203</c:v>
                </c:pt>
                <c:pt idx="31">
                  <c:v>954878.05333781696</c:v>
                </c:pt>
                <c:pt idx="32">
                  <c:v>937870.064143116</c:v>
                </c:pt>
                <c:pt idx="33">
                  <c:v>931505.40131489304</c:v>
                </c:pt>
                <c:pt idx="34">
                  <c:v>918315.03532809601</c:v>
                </c:pt>
                <c:pt idx="35">
                  <c:v>905609.09268053097</c:v>
                </c:pt>
                <c:pt idx="36">
                  <c:v>908125.59558605601</c:v>
                </c:pt>
                <c:pt idx="37">
                  <c:v>930946.98516673699</c:v>
                </c:pt>
                <c:pt idx="38">
                  <c:v>926405.55640083097</c:v>
                </c:pt>
                <c:pt idx="39">
                  <c:v>910069.58847505902</c:v>
                </c:pt>
                <c:pt idx="40">
                  <c:v>926371.38944721594</c:v>
                </c:pt>
                <c:pt idx="41">
                  <c:v>923728.46881331201</c:v>
                </c:pt>
                <c:pt idx="42">
                  <c:v>918812.27127493406</c:v>
                </c:pt>
                <c:pt idx="43">
                  <c:v>897015.89030272397</c:v>
                </c:pt>
                <c:pt idx="44">
                  <c:v>891966.33487351495</c:v>
                </c:pt>
                <c:pt idx="45">
                  <c:v>909831.80783224001</c:v>
                </c:pt>
                <c:pt idx="46">
                  <c:v>906765.53728869196</c:v>
                </c:pt>
                <c:pt idx="47">
                  <c:v>900482.12774703605</c:v>
                </c:pt>
                <c:pt idx="48">
                  <c:v>900510.74257068895</c:v>
                </c:pt>
                <c:pt idx="49">
                  <c:v>916886.32280831004</c:v>
                </c:pt>
                <c:pt idx="50">
                  <c:v>931065.92887401197</c:v>
                </c:pt>
                <c:pt idx="51">
                  <c:v>942482.06902258401</c:v>
                </c:pt>
                <c:pt idx="52">
                  <c:v>949976.05643953604</c:v>
                </c:pt>
                <c:pt idx="53">
                  <c:v>944456.27831119101</c:v>
                </c:pt>
                <c:pt idx="54">
                  <c:v>951411.922665235</c:v>
                </c:pt>
                <c:pt idx="55">
                  <c:v>939140.22064377996</c:v>
                </c:pt>
                <c:pt idx="56">
                  <c:v>948691.69929877599</c:v>
                </c:pt>
                <c:pt idx="57">
                  <c:v>952881.84907282097</c:v>
                </c:pt>
                <c:pt idx="58">
                  <c:v>955469.03486363904</c:v>
                </c:pt>
                <c:pt idx="59">
                  <c:v>964716.000544535</c:v>
                </c:pt>
                <c:pt idx="60">
                  <c:v>962928.855326975</c:v>
                </c:pt>
                <c:pt idx="61">
                  <c:v>947882.903443655</c:v>
                </c:pt>
                <c:pt idx="62">
                  <c:v>951707.36004228098</c:v>
                </c:pt>
                <c:pt idx="63">
                  <c:v>954539.37341010198</c:v>
                </c:pt>
                <c:pt idx="64">
                  <c:v>946866.86366050795</c:v>
                </c:pt>
                <c:pt idx="65">
                  <c:v>942912.57263814204</c:v>
                </c:pt>
                <c:pt idx="66">
                  <c:v>945292.19418574497</c:v>
                </c:pt>
                <c:pt idx="67">
                  <c:v>949051.94711596204</c:v>
                </c:pt>
                <c:pt idx="68">
                  <c:v>937762.01115230704</c:v>
                </c:pt>
                <c:pt idx="69">
                  <c:v>935364.34518232604</c:v>
                </c:pt>
                <c:pt idx="70">
                  <c:v>944773.39034943702</c:v>
                </c:pt>
                <c:pt idx="71">
                  <c:v>941674.874743414</c:v>
                </c:pt>
                <c:pt idx="72">
                  <c:v>940594.13129185699</c:v>
                </c:pt>
                <c:pt idx="73">
                  <c:v>954247.45950014796</c:v>
                </c:pt>
                <c:pt idx="74">
                  <c:v>961069.63919163099</c:v>
                </c:pt>
                <c:pt idx="75">
                  <c:v>951010.14064506104</c:v>
                </c:pt>
                <c:pt idx="76">
                  <c:v>924185.98567657196</c:v>
                </c:pt>
                <c:pt idx="77">
                  <c:v>930693.08199267997</c:v>
                </c:pt>
                <c:pt idx="78">
                  <c:v>908572.54204804101</c:v>
                </c:pt>
                <c:pt idx="79">
                  <c:v>910260.38955665706</c:v>
                </c:pt>
                <c:pt idx="80">
                  <c:v>927055.79623682995</c:v>
                </c:pt>
                <c:pt idx="81">
                  <c:v>901384.66918114095</c:v>
                </c:pt>
                <c:pt idx="82">
                  <c:v>903688.58957213897</c:v>
                </c:pt>
                <c:pt idx="83">
                  <c:v>905527.83939396299</c:v>
                </c:pt>
                <c:pt idx="84">
                  <c:v>931010.08725919598</c:v>
                </c:pt>
                <c:pt idx="85">
                  <c:v>901952.05415462097</c:v>
                </c:pt>
                <c:pt idx="86">
                  <c:v>899257.02891645301</c:v>
                </c:pt>
                <c:pt idx="87">
                  <c:v>881389.84761004802</c:v>
                </c:pt>
                <c:pt idx="88">
                  <c:v>879067.61586734594</c:v>
                </c:pt>
                <c:pt idx="89">
                  <c:v>870139.63072997099</c:v>
                </c:pt>
                <c:pt idx="90">
                  <c:v>867302.17200391798</c:v>
                </c:pt>
                <c:pt idx="91">
                  <c:v>880049.43531101197</c:v>
                </c:pt>
                <c:pt idx="92">
                  <c:v>880780.87504771305</c:v>
                </c:pt>
                <c:pt idx="93">
                  <c:v>892566.285224661</c:v>
                </c:pt>
                <c:pt idx="94">
                  <c:v>860735.81737763295</c:v>
                </c:pt>
                <c:pt idx="95">
                  <c:v>854259.41793391295</c:v>
                </c:pt>
                <c:pt idx="96">
                  <c:v>854499.12046787306</c:v>
                </c:pt>
                <c:pt idx="97">
                  <c:v>871400.55147598498</c:v>
                </c:pt>
                <c:pt idx="98">
                  <c:v>872722.91935264296</c:v>
                </c:pt>
                <c:pt idx="99">
                  <c:v>877961.674287498</c:v>
                </c:pt>
                <c:pt idx="100">
                  <c:v>892090.67055315699</c:v>
                </c:pt>
                <c:pt idx="101">
                  <c:v>907828.55663305998</c:v>
                </c:pt>
                <c:pt idx="102">
                  <c:v>901737.54974895297</c:v>
                </c:pt>
                <c:pt idx="103">
                  <c:v>896902.49872541195</c:v>
                </c:pt>
                <c:pt idx="104">
                  <c:v>908793.98661616305</c:v>
                </c:pt>
                <c:pt idx="105">
                  <c:v>899265.99774177698</c:v>
                </c:pt>
                <c:pt idx="106">
                  <c:v>899705.57695438899</c:v>
                </c:pt>
                <c:pt idx="107">
                  <c:v>906931.46055718802</c:v>
                </c:pt>
                <c:pt idx="108">
                  <c:v>899572.11229182803</c:v>
                </c:pt>
                <c:pt idx="109">
                  <c:v>882130.30955793802</c:v>
                </c:pt>
                <c:pt idx="110">
                  <c:v>858076.774212491</c:v>
                </c:pt>
                <c:pt idx="111">
                  <c:v>834131.23847198905</c:v>
                </c:pt>
                <c:pt idx="112">
                  <c:v>829978.992662112</c:v>
                </c:pt>
                <c:pt idx="113">
                  <c:v>838280.17435823497</c:v>
                </c:pt>
                <c:pt idx="114">
                  <c:v>818013.45857657201</c:v>
                </c:pt>
                <c:pt idx="115">
                  <c:v>816966.82869276695</c:v>
                </c:pt>
                <c:pt idx="116">
                  <c:v>834500.50850036403</c:v>
                </c:pt>
                <c:pt idx="117">
                  <c:v>833212.57450664695</c:v>
                </c:pt>
                <c:pt idx="118">
                  <c:v>838521.531854011</c:v>
                </c:pt>
                <c:pt idx="119">
                  <c:v>861025.80939644598</c:v>
                </c:pt>
                <c:pt idx="120">
                  <c:v>859319.65053612704</c:v>
                </c:pt>
                <c:pt idx="121">
                  <c:v>845891.50390650996</c:v>
                </c:pt>
                <c:pt idx="122">
                  <c:v>848141.61134556402</c:v>
                </c:pt>
                <c:pt idx="123">
                  <c:v>841202.14290862205</c:v>
                </c:pt>
                <c:pt idx="124">
                  <c:v>849998.90558976703</c:v>
                </c:pt>
                <c:pt idx="125">
                  <c:v>846460.86415699695</c:v>
                </c:pt>
                <c:pt idx="126">
                  <c:v>848370.36977719399</c:v>
                </c:pt>
                <c:pt idx="127">
                  <c:v>857851.59263381804</c:v>
                </c:pt>
                <c:pt idx="128">
                  <c:v>856583.30463843094</c:v>
                </c:pt>
                <c:pt idx="129">
                  <c:v>852092.11197151302</c:v>
                </c:pt>
                <c:pt idx="130">
                  <c:v>846830.13418537099</c:v>
                </c:pt>
                <c:pt idx="131">
                  <c:v>841129.96521910897</c:v>
                </c:pt>
                <c:pt idx="132">
                  <c:v>837231.67596915294</c:v>
                </c:pt>
                <c:pt idx="133">
                  <c:v>855219.61610224401</c:v>
                </c:pt>
                <c:pt idx="134">
                  <c:v>849325.12258729199</c:v>
                </c:pt>
                <c:pt idx="135">
                  <c:v>869946.69421377301</c:v>
                </c:pt>
                <c:pt idx="136">
                  <c:v>871252.93955919205</c:v>
                </c:pt>
                <c:pt idx="137">
                  <c:v>875682.63170960196</c:v>
                </c:pt>
                <c:pt idx="138">
                  <c:v>871921.22381756897</c:v>
                </c:pt>
                <c:pt idx="139">
                  <c:v>874401.74465006904</c:v>
                </c:pt>
                <c:pt idx="140">
                  <c:v>868156.02552912</c:v>
                </c:pt>
                <c:pt idx="141">
                  <c:v>880074.84698276396</c:v>
                </c:pt>
                <c:pt idx="142">
                  <c:v>889150.71096625703</c:v>
                </c:pt>
                <c:pt idx="143">
                  <c:v>897774.39667299204</c:v>
                </c:pt>
                <c:pt idx="144">
                  <c:v>896497.08646641602</c:v>
                </c:pt>
                <c:pt idx="145">
                  <c:v>885502.74803740205</c:v>
                </c:pt>
                <c:pt idx="146">
                  <c:v>896882.53241189301</c:v>
                </c:pt>
                <c:pt idx="147">
                  <c:v>894540.60128499696</c:v>
                </c:pt>
                <c:pt idx="148">
                  <c:v>896635.67617201898</c:v>
                </c:pt>
                <c:pt idx="149">
                  <c:v>897430.27138704399</c:v>
                </c:pt>
                <c:pt idx="150">
                  <c:v>895841.40127218503</c:v>
                </c:pt>
                <c:pt idx="151">
                  <c:v>910467.63348468195</c:v>
                </c:pt>
                <c:pt idx="152">
                  <c:v>911210.01732371305</c:v>
                </c:pt>
                <c:pt idx="153">
                  <c:v>922809.80484797002</c:v>
                </c:pt>
                <c:pt idx="154">
                  <c:v>926947.85001775005</c:v>
                </c:pt>
                <c:pt idx="155">
                  <c:v>933496.16022165795</c:v>
                </c:pt>
                <c:pt idx="156">
                  <c:v>928803.22237081197</c:v>
                </c:pt>
                <c:pt idx="157">
                  <c:v>929314.87250120705</c:v>
                </c:pt>
                <c:pt idx="158">
                  <c:v>921325.25071336795</c:v>
                </c:pt>
                <c:pt idx="159">
                  <c:v>903746.24630636501</c:v>
                </c:pt>
                <c:pt idx="160">
                  <c:v>899536.34376226203</c:v>
                </c:pt>
                <c:pt idx="161">
                  <c:v>901166.53453665006</c:v>
                </c:pt>
                <c:pt idx="162">
                  <c:v>909982.99660198903</c:v>
                </c:pt>
                <c:pt idx="163">
                  <c:v>882420.35496261599</c:v>
                </c:pt>
                <c:pt idx="164">
                  <c:v>877379.76835873094</c:v>
                </c:pt>
                <c:pt idx="165">
                  <c:v>868957.72106419306</c:v>
                </c:pt>
                <c:pt idx="166">
                  <c:v>861292.31163464801</c:v>
                </c:pt>
                <c:pt idx="167">
                  <c:v>865282.74488763604</c:v>
                </c:pt>
                <c:pt idx="168">
                  <c:v>856044.53448860301</c:v>
                </c:pt>
                <c:pt idx="169">
                  <c:v>851312.03771177505</c:v>
                </c:pt>
                <c:pt idx="170">
                  <c:v>863228.88388841203</c:v>
                </c:pt>
                <c:pt idx="171">
                  <c:v>868510.827988073</c:v>
                </c:pt>
                <c:pt idx="172">
                  <c:v>878820.81301333802</c:v>
                </c:pt>
                <c:pt idx="173">
                  <c:v>885097.38916427095</c:v>
                </c:pt>
                <c:pt idx="174">
                  <c:v>850209.67298488296</c:v>
                </c:pt>
                <c:pt idx="175">
                  <c:v>851032.93640942604</c:v>
                </c:pt>
                <c:pt idx="176">
                  <c:v>846296.86277964094</c:v>
                </c:pt>
                <c:pt idx="177">
                  <c:v>842486.55343524599</c:v>
                </c:pt>
                <c:pt idx="178">
                  <c:v>847878.36564512795</c:v>
                </c:pt>
                <c:pt idx="179">
                  <c:v>839310.68171080295</c:v>
                </c:pt>
                <c:pt idx="180">
                  <c:v>825030.22974606999</c:v>
                </c:pt>
                <c:pt idx="181">
                  <c:v>822102.81583744998</c:v>
                </c:pt>
                <c:pt idx="182">
                  <c:v>808811.33702229604</c:v>
                </c:pt>
                <c:pt idx="183">
                  <c:v>799802.20537008403</c:v>
                </c:pt>
                <c:pt idx="184">
                  <c:v>796363.087945204</c:v>
                </c:pt>
                <c:pt idx="185">
                  <c:v>811362.38058249303</c:v>
                </c:pt>
                <c:pt idx="186">
                  <c:v>798840.03192474705</c:v>
                </c:pt>
                <c:pt idx="187">
                  <c:v>785170.52779935405</c:v>
                </c:pt>
                <c:pt idx="188">
                  <c:v>806091.11365583702</c:v>
                </c:pt>
                <c:pt idx="189">
                  <c:v>828653.04793249897</c:v>
                </c:pt>
                <c:pt idx="190">
                  <c:v>827492.70615619095</c:v>
                </c:pt>
                <c:pt idx="191">
                  <c:v>818009.88172361604</c:v>
                </c:pt>
                <c:pt idx="192">
                  <c:v>800785.62638969999</c:v>
                </c:pt>
                <c:pt idx="193">
                  <c:v>798218.78061345697</c:v>
                </c:pt>
                <c:pt idx="194">
                  <c:v>799211.22384426196</c:v>
                </c:pt>
                <c:pt idx="195">
                  <c:v>798436.594942756</c:v>
                </c:pt>
                <c:pt idx="196">
                  <c:v>821065.26155069901</c:v>
                </c:pt>
                <c:pt idx="197">
                  <c:v>810025.49175054894</c:v>
                </c:pt>
                <c:pt idx="198">
                  <c:v>825086.01797501999</c:v>
                </c:pt>
                <c:pt idx="199">
                  <c:v>834324.22837405303</c:v>
                </c:pt>
                <c:pt idx="200">
                  <c:v>831591.13901412301</c:v>
                </c:pt>
                <c:pt idx="201">
                  <c:v>829125.08575104503</c:v>
                </c:pt>
                <c:pt idx="202">
                  <c:v>849597.12356959202</c:v>
                </c:pt>
                <c:pt idx="203">
                  <c:v>860996.82087173697</c:v>
                </c:pt>
                <c:pt idx="204">
                  <c:v>870211.541490159</c:v>
                </c:pt>
                <c:pt idx="205">
                  <c:v>870276.29854443402</c:v>
                </c:pt>
                <c:pt idx="206">
                  <c:v>875583.65431584604</c:v>
                </c:pt>
                <c:pt idx="207">
                  <c:v>898230.09841684205</c:v>
                </c:pt>
                <c:pt idx="208">
                  <c:v>894708.12612944399</c:v>
                </c:pt>
                <c:pt idx="209">
                  <c:v>892528.27448876295</c:v>
                </c:pt>
                <c:pt idx="210">
                  <c:v>878712.81340839295</c:v>
                </c:pt>
                <c:pt idx="211">
                  <c:v>874708.17951530905</c:v>
                </c:pt>
                <c:pt idx="212">
                  <c:v>885695.47101014003</c:v>
                </c:pt>
                <c:pt idx="213">
                  <c:v>897278.86907383497</c:v>
                </c:pt>
                <c:pt idx="214">
                  <c:v>906403.58112382505</c:v>
                </c:pt>
                <c:pt idx="215">
                  <c:v>888721.80892664997</c:v>
                </c:pt>
                <c:pt idx="216">
                  <c:v>921561.21623677702</c:v>
                </c:pt>
                <c:pt idx="217">
                  <c:v>922449.23671559396</c:v>
                </c:pt>
                <c:pt idx="218">
                  <c:v>916677.47730433405</c:v>
                </c:pt>
                <c:pt idx="219">
                  <c:v>918214.24281492899</c:v>
                </c:pt>
                <c:pt idx="220">
                  <c:v>917145.67134059896</c:v>
                </c:pt>
                <c:pt idx="221">
                  <c:v>916940.456075444</c:v>
                </c:pt>
                <c:pt idx="222">
                  <c:v>922389.97840541694</c:v>
                </c:pt>
                <c:pt idx="223">
                  <c:v>921148.75704359706</c:v>
                </c:pt>
                <c:pt idx="224">
                  <c:v>932022.60357525095</c:v>
                </c:pt>
                <c:pt idx="225">
                  <c:v>934645.45112390595</c:v>
                </c:pt>
                <c:pt idx="226">
                  <c:v>938826.73884435603</c:v>
                </c:pt>
                <c:pt idx="227">
                  <c:v>925226.36941417004</c:v>
                </c:pt>
                <c:pt idx="228">
                  <c:v>925310.29199398798</c:v>
                </c:pt>
                <c:pt idx="229">
                  <c:v>945461.64092133299</c:v>
                </c:pt>
                <c:pt idx="230">
                  <c:v>940138.21600454801</c:v>
                </c:pt>
                <c:pt idx="231">
                  <c:v>941091.26046696596</c:v>
                </c:pt>
                <c:pt idx="232">
                  <c:v>927895.23557847505</c:v>
                </c:pt>
                <c:pt idx="233">
                  <c:v>918307.66807872197</c:v>
                </c:pt>
                <c:pt idx="234">
                  <c:v>918350.91062939202</c:v>
                </c:pt>
                <c:pt idx="235">
                  <c:v>923368.22099612595</c:v>
                </c:pt>
                <c:pt idx="236">
                  <c:v>915030.95045524801</c:v>
                </c:pt>
                <c:pt idx="237">
                  <c:v>929478.87387856306</c:v>
                </c:pt>
                <c:pt idx="238">
                  <c:v>932310.673702923</c:v>
                </c:pt>
                <c:pt idx="239">
                  <c:v>928421.40666415705</c:v>
                </c:pt>
                <c:pt idx="240">
                  <c:v>907534.93437542499</c:v>
                </c:pt>
                <c:pt idx="241">
                  <c:v>899833.48948698805</c:v>
                </c:pt>
                <c:pt idx="242">
                  <c:v>895380.254170103</c:v>
                </c:pt>
                <c:pt idx="243">
                  <c:v>897900.38731445</c:v>
                </c:pt>
                <c:pt idx="244">
                  <c:v>912298.12802464201</c:v>
                </c:pt>
                <c:pt idx="245">
                  <c:v>902758.92811860202</c:v>
                </c:pt>
                <c:pt idx="246">
                  <c:v>907581.70039318595</c:v>
                </c:pt>
                <c:pt idx="247">
                  <c:v>908610.23246874905</c:v>
                </c:pt>
                <c:pt idx="248">
                  <c:v>898610.312547546</c:v>
                </c:pt>
                <c:pt idx="249">
                  <c:v>908042.84749526798</c:v>
                </c:pt>
                <c:pt idx="250">
                  <c:v>906032.44259017496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E3-5B4B-874B-D1B3C14EFEA0}"/>
            </c:ext>
          </c:extLst>
        </c:ser>
        <c:ser>
          <c:idx val="3"/>
          <c:order val="3"/>
          <c:tx>
            <c:strRef>
              <c:f>result!$F$1</c:f>
              <c:strCache>
                <c:ptCount val="1"/>
                <c:pt idx="0">
                  <c:v>MVO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result!$B$2:$B$3312</c:f>
              <c:numCache>
                <c:formatCode>m/d/yy</c:formatCode>
                <c:ptCount val="331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  <c:pt idx="121">
                  <c:v>44740</c:v>
                </c:pt>
                <c:pt idx="122">
                  <c:v>44741</c:v>
                </c:pt>
                <c:pt idx="123">
                  <c:v>44742</c:v>
                </c:pt>
                <c:pt idx="124">
                  <c:v>44743</c:v>
                </c:pt>
                <c:pt idx="125">
                  <c:v>44747</c:v>
                </c:pt>
                <c:pt idx="126">
                  <c:v>44748</c:v>
                </c:pt>
                <c:pt idx="127">
                  <c:v>44749</c:v>
                </c:pt>
                <c:pt idx="128">
                  <c:v>44750</c:v>
                </c:pt>
                <c:pt idx="129">
                  <c:v>44753</c:v>
                </c:pt>
                <c:pt idx="130">
                  <c:v>44754</c:v>
                </c:pt>
                <c:pt idx="131">
                  <c:v>44755</c:v>
                </c:pt>
                <c:pt idx="132">
                  <c:v>44756</c:v>
                </c:pt>
                <c:pt idx="133">
                  <c:v>44757</c:v>
                </c:pt>
                <c:pt idx="134">
                  <c:v>44760</c:v>
                </c:pt>
                <c:pt idx="135">
                  <c:v>44761</c:v>
                </c:pt>
                <c:pt idx="136">
                  <c:v>44762</c:v>
                </c:pt>
                <c:pt idx="137">
                  <c:v>44763</c:v>
                </c:pt>
                <c:pt idx="138">
                  <c:v>44764</c:v>
                </c:pt>
                <c:pt idx="139">
                  <c:v>44767</c:v>
                </c:pt>
                <c:pt idx="140">
                  <c:v>44768</c:v>
                </c:pt>
                <c:pt idx="141">
                  <c:v>44769</c:v>
                </c:pt>
                <c:pt idx="142">
                  <c:v>44770</c:v>
                </c:pt>
                <c:pt idx="143">
                  <c:v>44771</c:v>
                </c:pt>
                <c:pt idx="144">
                  <c:v>44774</c:v>
                </c:pt>
                <c:pt idx="145">
                  <c:v>44775</c:v>
                </c:pt>
                <c:pt idx="146">
                  <c:v>44776</c:v>
                </c:pt>
                <c:pt idx="147">
                  <c:v>44777</c:v>
                </c:pt>
                <c:pt idx="148">
                  <c:v>44778</c:v>
                </c:pt>
                <c:pt idx="149">
                  <c:v>44781</c:v>
                </c:pt>
                <c:pt idx="150">
                  <c:v>44782</c:v>
                </c:pt>
                <c:pt idx="151">
                  <c:v>44783</c:v>
                </c:pt>
                <c:pt idx="152">
                  <c:v>44784</c:v>
                </c:pt>
                <c:pt idx="153">
                  <c:v>44785</c:v>
                </c:pt>
                <c:pt idx="154">
                  <c:v>44788</c:v>
                </c:pt>
                <c:pt idx="155">
                  <c:v>44789</c:v>
                </c:pt>
                <c:pt idx="156">
                  <c:v>44790</c:v>
                </c:pt>
                <c:pt idx="157">
                  <c:v>44791</c:v>
                </c:pt>
                <c:pt idx="158">
                  <c:v>44792</c:v>
                </c:pt>
                <c:pt idx="159">
                  <c:v>44795</c:v>
                </c:pt>
                <c:pt idx="160">
                  <c:v>44796</c:v>
                </c:pt>
                <c:pt idx="161">
                  <c:v>44797</c:v>
                </c:pt>
                <c:pt idx="162">
                  <c:v>44798</c:v>
                </c:pt>
                <c:pt idx="163">
                  <c:v>44799</c:v>
                </c:pt>
                <c:pt idx="164">
                  <c:v>44802</c:v>
                </c:pt>
                <c:pt idx="165">
                  <c:v>44803</c:v>
                </c:pt>
                <c:pt idx="166">
                  <c:v>44804</c:v>
                </c:pt>
                <c:pt idx="167">
                  <c:v>44805</c:v>
                </c:pt>
                <c:pt idx="168">
                  <c:v>44806</c:v>
                </c:pt>
                <c:pt idx="169">
                  <c:v>44810</c:v>
                </c:pt>
                <c:pt idx="170">
                  <c:v>44811</c:v>
                </c:pt>
                <c:pt idx="171">
                  <c:v>44812</c:v>
                </c:pt>
                <c:pt idx="172">
                  <c:v>44813</c:v>
                </c:pt>
                <c:pt idx="173">
                  <c:v>44816</c:v>
                </c:pt>
                <c:pt idx="174">
                  <c:v>44817</c:v>
                </c:pt>
                <c:pt idx="175">
                  <c:v>44818</c:v>
                </c:pt>
                <c:pt idx="176">
                  <c:v>44819</c:v>
                </c:pt>
                <c:pt idx="177">
                  <c:v>44820</c:v>
                </c:pt>
                <c:pt idx="178">
                  <c:v>44823</c:v>
                </c:pt>
                <c:pt idx="179">
                  <c:v>44824</c:v>
                </c:pt>
                <c:pt idx="180">
                  <c:v>44825</c:v>
                </c:pt>
                <c:pt idx="181">
                  <c:v>44826</c:v>
                </c:pt>
                <c:pt idx="182">
                  <c:v>44827</c:v>
                </c:pt>
                <c:pt idx="183">
                  <c:v>44830</c:v>
                </c:pt>
                <c:pt idx="184">
                  <c:v>44831</c:v>
                </c:pt>
                <c:pt idx="185">
                  <c:v>44832</c:v>
                </c:pt>
                <c:pt idx="186">
                  <c:v>44833</c:v>
                </c:pt>
                <c:pt idx="187">
                  <c:v>44834</c:v>
                </c:pt>
                <c:pt idx="188">
                  <c:v>44837</c:v>
                </c:pt>
                <c:pt idx="189">
                  <c:v>44838</c:v>
                </c:pt>
                <c:pt idx="190">
                  <c:v>44839</c:v>
                </c:pt>
                <c:pt idx="191">
                  <c:v>44840</c:v>
                </c:pt>
                <c:pt idx="192">
                  <c:v>44841</c:v>
                </c:pt>
                <c:pt idx="193">
                  <c:v>44844</c:v>
                </c:pt>
                <c:pt idx="194">
                  <c:v>44845</c:v>
                </c:pt>
                <c:pt idx="195">
                  <c:v>44846</c:v>
                </c:pt>
                <c:pt idx="196">
                  <c:v>44847</c:v>
                </c:pt>
                <c:pt idx="197">
                  <c:v>44848</c:v>
                </c:pt>
                <c:pt idx="198">
                  <c:v>44851</c:v>
                </c:pt>
                <c:pt idx="199">
                  <c:v>44852</c:v>
                </c:pt>
                <c:pt idx="200">
                  <c:v>44853</c:v>
                </c:pt>
                <c:pt idx="201">
                  <c:v>44854</c:v>
                </c:pt>
                <c:pt idx="202">
                  <c:v>44855</c:v>
                </c:pt>
                <c:pt idx="203">
                  <c:v>44858</c:v>
                </c:pt>
                <c:pt idx="204">
                  <c:v>44859</c:v>
                </c:pt>
                <c:pt idx="205">
                  <c:v>44860</c:v>
                </c:pt>
                <c:pt idx="206">
                  <c:v>44861</c:v>
                </c:pt>
                <c:pt idx="207">
                  <c:v>44862</c:v>
                </c:pt>
                <c:pt idx="208">
                  <c:v>44865</c:v>
                </c:pt>
                <c:pt idx="209">
                  <c:v>44866</c:v>
                </c:pt>
                <c:pt idx="210">
                  <c:v>44867</c:v>
                </c:pt>
                <c:pt idx="211">
                  <c:v>44868</c:v>
                </c:pt>
                <c:pt idx="212">
                  <c:v>44869</c:v>
                </c:pt>
                <c:pt idx="213">
                  <c:v>44872</c:v>
                </c:pt>
                <c:pt idx="214">
                  <c:v>44873</c:v>
                </c:pt>
                <c:pt idx="215">
                  <c:v>44874</c:v>
                </c:pt>
                <c:pt idx="216">
                  <c:v>44875</c:v>
                </c:pt>
                <c:pt idx="217">
                  <c:v>44876</c:v>
                </c:pt>
                <c:pt idx="218">
                  <c:v>44879</c:v>
                </c:pt>
                <c:pt idx="219">
                  <c:v>44880</c:v>
                </c:pt>
                <c:pt idx="220">
                  <c:v>44881</c:v>
                </c:pt>
                <c:pt idx="221">
                  <c:v>44882</c:v>
                </c:pt>
                <c:pt idx="222">
                  <c:v>44883</c:v>
                </c:pt>
                <c:pt idx="223">
                  <c:v>44886</c:v>
                </c:pt>
                <c:pt idx="224">
                  <c:v>44887</c:v>
                </c:pt>
                <c:pt idx="225">
                  <c:v>44888</c:v>
                </c:pt>
                <c:pt idx="226">
                  <c:v>44890</c:v>
                </c:pt>
                <c:pt idx="227">
                  <c:v>44893</c:v>
                </c:pt>
                <c:pt idx="228">
                  <c:v>44894</c:v>
                </c:pt>
                <c:pt idx="229">
                  <c:v>44895</c:v>
                </c:pt>
                <c:pt idx="230">
                  <c:v>44896</c:v>
                </c:pt>
                <c:pt idx="231">
                  <c:v>44897</c:v>
                </c:pt>
                <c:pt idx="232">
                  <c:v>44900</c:v>
                </c:pt>
                <c:pt idx="233">
                  <c:v>44901</c:v>
                </c:pt>
                <c:pt idx="234">
                  <c:v>44902</c:v>
                </c:pt>
                <c:pt idx="235">
                  <c:v>44903</c:v>
                </c:pt>
                <c:pt idx="236">
                  <c:v>44904</c:v>
                </c:pt>
                <c:pt idx="237">
                  <c:v>44907</c:v>
                </c:pt>
                <c:pt idx="238">
                  <c:v>44908</c:v>
                </c:pt>
                <c:pt idx="239">
                  <c:v>44909</c:v>
                </c:pt>
                <c:pt idx="240">
                  <c:v>44910</c:v>
                </c:pt>
                <c:pt idx="241">
                  <c:v>44911</c:v>
                </c:pt>
                <c:pt idx="242">
                  <c:v>44914</c:v>
                </c:pt>
                <c:pt idx="243">
                  <c:v>44915</c:v>
                </c:pt>
                <c:pt idx="244">
                  <c:v>44916</c:v>
                </c:pt>
                <c:pt idx="245">
                  <c:v>44917</c:v>
                </c:pt>
                <c:pt idx="246">
                  <c:v>44918</c:v>
                </c:pt>
                <c:pt idx="247">
                  <c:v>44922</c:v>
                </c:pt>
                <c:pt idx="248">
                  <c:v>44923</c:v>
                </c:pt>
                <c:pt idx="249">
                  <c:v>44924</c:v>
                </c:pt>
                <c:pt idx="250">
                  <c:v>44925</c:v>
                </c:pt>
                <c:pt idx="251">
                  <c:v>44929</c:v>
                </c:pt>
              </c:numCache>
            </c:numRef>
          </c:cat>
          <c:val>
            <c:numRef>
              <c:f>result!$F$2:$F$3312</c:f>
              <c:numCache>
                <c:formatCode>General</c:formatCode>
                <c:ptCount val="3311"/>
                <c:pt idx="0">
                  <c:v>1000000</c:v>
                </c:pt>
                <c:pt idx="1">
                  <c:v>1007098.0705443631</c:v>
                </c:pt>
                <c:pt idx="2">
                  <c:v>1001128.6784787903</c:v>
                </c:pt>
                <c:pt idx="3">
                  <c:v>998371.19458299759</c:v>
                </c:pt>
                <c:pt idx="4">
                  <c:v>1002159.5689321723</c:v>
                </c:pt>
                <c:pt idx="5">
                  <c:v>998852.55028116156</c:v>
                </c:pt>
                <c:pt idx="6">
                  <c:v>1003314.5882069324</c:v>
                </c:pt>
                <c:pt idx="7">
                  <c:v>1003938.4419215057</c:v>
                </c:pt>
                <c:pt idx="8">
                  <c:v>1000446.1227209547</c:v>
                </c:pt>
                <c:pt idx="9">
                  <c:v>996491.62746002071</c:v>
                </c:pt>
                <c:pt idx="10">
                  <c:v>984080.85127681668</c:v>
                </c:pt>
                <c:pt idx="11">
                  <c:v>975492.23908801726</c:v>
                </c:pt>
                <c:pt idx="12">
                  <c:v>966959.46642562444</c:v>
                </c:pt>
                <c:pt idx="13">
                  <c:v>954221.7648758674</c:v>
                </c:pt>
                <c:pt idx="14">
                  <c:v>955330.6065575165</c:v>
                </c:pt>
                <c:pt idx="15">
                  <c:v>955516.74200109055</c:v>
                </c:pt>
                <c:pt idx="16">
                  <c:v>949706.92770282947</c:v>
                </c:pt>
                <c:pt idx="17">
                  <c:v>947414.85534470691</c:v>
                </c:pt>
                <c:pt idx="18">
                  <c:v>961720.64575483196</c:v>
                </c:pt>
                <c:pt idx="19">
                  <c:v>972145.2720070997</c:v>
                </c:pt>
                <c:pt idx="20">
                  <c:v>979102.90257481241</c:v>
                </c:pt>
                <c:pt idx="21">
                  <c:v>985027.91465558903</c:v>
                </c:pt>
                <c:pt idx="22">
                  <c:v>970573.46653123316</c:v>
                </c:pt>
                <c:pt idx="23">
                  <c:v>969418.36925437092</c:v>
                </c:pt>
                <c:pt idx="24">
                  <c:v>970268.41833889438</c:v>
                </c:pt>
                <c:pt idx="25">
                  <c:v>978325.43729117862</c:v>
                </c:pt>
                <c:pt idx="26">
                  <c:v>986258.99643238145</c:v>
                </c:pt>
                <c:pt idx="27">
                  <c:v>974066.05402657227</c:v>
                </c:pt>
                <c:pt idx="28">
                  <c:v>961430.26154361747</c:v>
                </c:pt>
                <c:pt idx="29">
                  <c:v>956613.98808478424</c:v>
                </c:pt>
                <c:pt idx="30">
                  <c:v>968764.38708622206</c:v>
                </c:pt>
                <c:pt idx="31">
                  <c:v>967371.89592223219</c:v>
                </c:pt>
                <c:pt idx="32">
                  <c:v>954264.9222527208</c:v>
                </c:pt>
                <c:pt idx="33">
                  <c:v>948553.14951001119</c:v>
                </c:pt>
                <c:pt idx="34">
                  <c:v>937169.62526668597</c:v>
                </c:pt>
                <c:pt idx="35">
                  <c:v>924978.08316041972</c:v>
                </c:pt>
                <c:pt idx="36">
                  <c:v>926681.93225056049</c:v>
                </c:pt>
                <c:pt idx="37">
                  <c:v>950332.49235441105</c:v>
                </c:pt>
                <c:pt idx="38">
                  <c:v>945889.80958059744</c:v>
                </c:pt>
                <c:pt idx="39">
                  <c:v>929731.17378232663</c:v>
                </c:pt>
                <c:pt idx="40">
                  <c:v>946479.04024658049</c:v>
                </c:pt>
                <c:pt idx="41">
                  <c:v>945178.25967992365</c:v>
                </c:pt>
                <c:pt idx="42">
                  <c:v>940910.53075923468</c:v>
                </c:pt>
                <c:pt idx="43">
                  <c:v>919747.79391567584</c:v>
                </c:pt>
                <c:pt idx="44">
                  <c:v>914621.66759084829</c:v>
                </c:pt>
                <c:pt idx="45">
                  <c:v>931506.74375433626</c:v>
                </c:pt>
                <c:pt idx="46">
                  <c:v>926659.19204684522</c:v>
                </c:pt>
                <c:pt idx="47">
                  <c:v>920268.39914096065</c:v>
                </c:pt>
                <c:pt idx="48">
                  <c:v>919630.84656723833</c:v>
                </c:pt>
                <c:pt idx="49">
                  <c:v>935378.56385653024</c:v>
                </c:pt>
                <c:pt idx="50">
                  <c:v>948963.12859080127</c:v>
                </c:pt>
                <c:pt idx="51">
                  <c:v>959248.85022818355</c:v>
                </c:pt>
                <c:pt idx="52">
                  <c:v>965520.96684119559</c:v>
                </c:pt>
                <c:pt idx="53">
                  <c:v>961706.44189093821</c:v>
                </c:pt>
                <c:pt idx="54">
                  <c:v>969315.04246541159</c:v>
                </c:pt>
                <c:pt idx="55">
                  <c:v>958089.26886197249</c:v>
                </c:pt>
                <c:pt idx="56">
                  <c:v>968166.9270964046</c:v>
                </c:pt>
                <c:pt idx="57">
                  <c:v>973981.23385602387</c:v>
                </c:pt>
                <c:pt idx="58">
                  <c:v>975993.86361183273</c:v>
                </c:pt>
                <c:pt idx="59">
                  <c:v>985913.83021543105</c:v>
                </c:pt>
                <c:pt idx="60">
                  <c:v>984197.03733118984</c:v>
                </c:pt>
                <c:pt idx="61">
                  <c:v>968049.40689987841</c:v>
                </c:pt>
                <c:pt idx="62">
                  <c:v>971090.09346447617</c:v>
                </c:pt>
                <c:pt idx="63">
                  <c:v>974185.5178995186</c:v>
                </c:pt>
                <c:pt idx="64">
                  <c:v>965946.70265843836</c:v>
                </c:pt>
                <c:pt idx="65">
                  <c:v>962998.79190253594</c:v>
                </c:pt>
                <c:pt idx="66">
                  <c:v>965894.17574100511</c:v>
                </c:pt>
                <c:pt idx="67">
                  <c:v>968369.4808568653</c:v>
                </c:pt>
                <c:pt idx="68">
                  <c:v>957211.17302624846</c:v>
                </c:pt>
                <c:pt idx="69">
                  <c:v>954717.36937241827</c:v>
                </c:pt>
                <c:pt idx="70">
                  <c:v>963683.44003439555</c:v>
                </c:pt>
                <c:pt idx="71">
                  <c:v>960600.94236110675</c:v>
                </c:pt>
                <c:pt idx="72">
                  <c:v>958707.51112256909</c:v>
                </c:pt>
                <c:pt idx="73">
                  <c:v>973433.97212429252</c:v>
                </c:pt>
                <c:pt idx="74">
                  <c:v>980242.02533069043</c:v>
                </c:pt>
                <c:pt idx="75">
                  <c:v>972020.5211021438</c:v>
                </c:pt>
                <c:pt idx="76">
                  <c:v>945649.34591824305</c:v>
                </c:pt>
                <c:pt idx="77">
                  <c:v>950902.7578166622</c:v>
                </c:pt>
                <c:pt idx="78">
                  <c:v>928211.33566671435</c:v>
                </c:pt>
                <c:pt idx="79">
                  <c:v>926891.57847505168</c:v>
                </c:pt>
                <c:pt idx="80">
                  <c:v>944688.49891854485</c:v>
                </c:pt>
                <c:pt idx="81">
                  <c:v>917715.9111487834</c:v>
                </c:pt>
                <c:pt idx="82">
                  <c:v>920797.71459865232</c:v>
                </c:pt>
                <c:pt idx="83">
                  <c:v>923504.61899673939</c:v>
                </c:pt>
                <c:pt idx="84">
                  <c:v>949980.96450868587</c:v>
                </c:pt>
                <c:pt idx="85">
                  <c:v>922336.77583009424</c:v>
                </c:pt>
                <c:pt idx="86">
                  <c:v>919291.49064426171</c:v>
                </c:pt>
                <c:pt idx="87">
                  <c:v>902403.6185563606</c:v>
                </c:pt>
                <c:pt idx="88">
                  <c:v>900067.956537436</c:v>
                </c:pt>
                <c:pt idx="89">
                  <c:v>890923.02296115831</c:v>
                </c:pt>
                <c:pt idx="90">
                  <c:v>888718.36324921926</c:v>
                </c:pt>
                <c:pt idx="91">
                  <c:v>902273.67109608662</c:v>
                </c:pt>
                <c:pt idx="92">
                  <c:v>903067.53791892715</c:v>
                </c:pt>
                <c:pt idx="93">
                  <c:v>915705.20009378495</c:v>
                </c:pt>
                <c:pt idx="94">
                  <c:v>881515.06720578228</c:v>
                </c:pt>
                <c:pt idx="95">
                  <c:v>869958.60237726662</c:v>
                </c:pt>
                <c:pt idx="96">
                  <c:v>870531.58871847554</c:v>
                </c:pt>
                <c:pt idx="97">
                  <c:v>888792.40207715426</c:v>
                </c:pt>
                <c:pt idx="98">
                  <c:v>889598.65570884</c:v>
                </c:pt>
                <c:pt idx="99">
                  <c:v>895228.44013974478</c:v>
                </c:pt>
                <c:pt idx="100">
                  <c:v>909848.44926328748</c:v>
                </c:pt>
                <c:pt idx="101">
                  <c:v>926402.0470656784</c:v>
                </c:pt>
                <c:pt idx="102">
                  <c:v>921933.43982336717</c:v>
                </c:pt>
                <c:pt idx="103">
                  <c:v>917947.54587103624</c:v>
                </c:pt>
                <c:pt idx="104">
                  <c:v>931321.46358102886</c:v>
                </c:pt>
                <c:pt idx="105">
                  <c:v>921189.56788254122</c:v>
                </c:pt>
                <c:pt idx="106">
                  <c:v>921454.59845590149</c:v>
                </c:pt>
                <c:pt idx="107">
                  <c:v>928056.45939659746</c:v>
                </c:pt>
                <c:pt idx="108">
                  <c:v>919604.99749099091</c:v>
                </c:pt>
                <c:pt idx="109">
                  <c:v>900736.07271720457</c:v>
                </c:pt>
                <c:pt idx="110">
                  <c:v>878566.30132038286</c:v>
                </c:pt>
                <c:pt idx="111">
                  <c:v>854202.91355976416</c:v>
                </c:pt>
                <c:pt idx="112">
                  <c:v>850787.79784946516</c:v>
                </c:pt>
                <c:pt idx="113">
                  <c:v>860494.05415453122</c:v>
                </c:pt>
                <c:pt idx="114">
                  <c:v>840916.02690211707</c:v>
                </c:pt>
                <c:pt idx="115">
                  <c:v>840656.7680765976</c:v>
                </c:pt>
                <c:pt idx="116">
                  <c:v>857292.07295209006</c:v>
                </c:pt>
                <c:pt idx="117">
                  <c:v>855033.17002924148</c:v>
                </c:pt>
                <c:pt idx="118">
                  <c:v>859929.60746108671</c:v>
                </c:pt>
                <c:pt idx="119">
                  <c:v>883280.51187123125</c:v>
                </c:pt>
                <c:pt idx="120">
                  <c:v>880848.54649742541</c:v>
                </c:pt>
                <c:pt idx="121">
                  <c:v>865643.22142102139</c:v>
                </c:pt>
                <c:pt idx="122">
                  <c:v>865818.99946406728</c:v>
                </c:pt>
                <c:pt idx="123">
                  <c:v>857780.25216927216</c:v>
                </c:pt>
                <c:pt idx="124">
                  <c:v>866081.233716605</c:v>
                </c:pt>
                <c:pt idx="125">
                  <c:v>864163.15377636498</c:v>
                </c:pt>
                <c:pt idx="126">
                  <c:v>865049.19666675304</c:v>
                </c:pt>
                <c:pt idx="127">
                  <c:v>875846.20195037604</c:v>
                </c:pt>
                <c:pt idx="128">
                  <c:v>873556.48927509086</c:v>
                </c:pt>
                <c:pt idx="129">
                  <c:v>868557.76111265318</c:v>
                </c:pt>
                <c:pt idx="130">
                  <c:v>865037.46226716379</c:v>
                </c:pt>
                <c:pt idx="131">
                  <c:v>860196.18370433501</c:v>
                </c:pt>
                <c:pt idx="132">
                  <c:v>856093.86546828074</c:v>
                </c:pt>
                <c:pt idx="133">
                  <c:v>872492.4129446845</c:v>
                </c:pt>
                <c:pt idx="134">
                  <c:v>866611.75365758233</c:v>
                </c:pt>
                <c:pt idx="135">
                  <c:v>886478.05140199163</c:v>
                </c:pt>
                <c:pt idx="136">
                  <c:v>888850.76468347781</c:v>
                </c:pt>
                <c:pt idx="137">
                  <c:v>892144.63168591761</c:v>
                </c:pt>
                <c:pt idx="138">
                  <c:v>886582.54208682361</c:v>
                </c:pt>
                <c:pt idx="139">
                  <c:v>888787.17746650788</c:v>
                </c:pt>
                <c:pt idx="140">
                  <c:v>882405.96353315189</c:v>
                </c:pt>
                <c:pt idx="141">
                  <c:v>894809.73458150926</c:v>
                </c:pt>
                <c:pt idx="142">
                  <c:v>903563.92250768503</c:v>
                </c:pt>
                <c:pt idx="143">
                  <c:v>910341.12300015625</c:v>
                </c:pt>
                <c:pt idx="144">
                  <c:v>910904.90087716666</c:v>
                </c:pt>
                <c:pt idx="145">
                  <c:v>898717.0782312958</c:v>
                </c:pt>
                <c:pt idx="146">
                  <c:v>909709.21878156881</c:v>
                </c:pt>
                <c:pt idx="147">
                  <c:v>906482.03604740219</c:v>
                </c:pt>
                <c:pt idx="148">
                  <c:v>908247.93600184738</c:v>
                </c:pt>
                <c:pt idx="149">
                  <c:v>909347.51506602811</c:v>
                </c:pt>
                <c:pt idx="150">
                  <c:v>907175.26168135868</c:v>
                </c:pt>
                <c:pt idx="151">
                  <c:v>922398.72706928127</c:v>
                </c:pt>
                <c:pt idx="152">
                  <c:v>925026.67283179623</c:v>
                </c:pt>
                <c:pt idx="153">
                  <c:v>937048.86527819058</c:v>
                </c:pt>
                <c:pt idx="154">
                  <c:v>941657.30317937164</c:v>
                </c:pt>
                <c:pt idx="155">
                  <c:v>948617.18846311374</c:v>
                </c:pt>
                <c:pt idx="156">
                  <c:v>943360.32096658403</c:v>
                </c:pt>
                <c:pt idx="157">
                  <c:v>944001.1931918069</c:v>
                </c:pt>
                <c:pt idx="158">
                  <c:v>935419.43459897058</c:v>
                </c:pt>
                <c:pt idx="159">
                  <c:v>916950.26130560366</c:v>
                </c:pt>
                <c:pt idx="160">
                  <c:v>913827.83083732089</c:v>
                </c:pt>
                <c:pt idx="161">
                  <c:v>915102.04746580881</c:v>
                </c:pt>
                <c:pt idx="162">
                  <c:v>923961.03559355764</c:v>
                </c:pt>
                <c:pt idx="163">
                  <c:v>895856.04277123942</c:v>
                </c:pt>
                <c:pt idx="164">
                  <c:v>890516.50688796479</c:v>
                </c:pt>
                <c:pt idx="165">
                  <c:v>881662.66394826688</c:v>
                </c:pt>
                <c:pt idx="166">
                  <c:v>873842.0606975524</c:v>
                </c:pt>
                <c:pt idx="167">
                  <c:v>877523.1188042236</c:v>
                </c:pt>
                <c:pt idx="168">
                  <c:v>868207.5804099798</c:v>
                </c:pt>
                <c:pt idx="169">
                  <c:v>862804.53131128335</c:v>
                </c:pt>
                <c:pt idx="170">
                  <c:v>875263.345879948</c:v>
                </c:pt>
                <c:pt idx="171">
                  <c:v>879771.71218631987</c:v>
                </c:pt>
                <c:pt idx="172">
                  <c:v>891914.18156797998</c:v>
                </c:pt>
                <c:pt idx="173">
                  <c:v>899478.09029187274</c:v>
                </c:pt>
                <c:pt idx="174">
                  <c:v>864078.66769017279</c:v>
                </c:pt>
                <c:pt idx="175">
                  <c:v>865901.55937942618</c:v>
                </c:pt>
                <c:pt idx="176">
                  <c:v>858491.36389270844</c:v>
                </c:pt>
                <c:pt idx="177">
                  <c:v>855221.1166781059</c:v>
                </c:pt>
                <c:pt idx="178">
                  <c:v>860268.79912779026</c:v>
                </c:pt>
                <c:pt idx="179">
                  <c:v>851094.00473914109</c:v>
                </c:pt>
                <c:pt idx="180">
                  <c:v>836202.58941326011</c:v>
                </c:pt>
                <c:pt idx="181">
                  <c:v>832889.15779174771</c:v>
                </c:pt>
                <c:pt idx="182">
                  <c:v>818673.72078120674</c:v>
                </c:pt>
                <c:pt idx="183">
                  <c:v>809786.43721575092</c:v>
                </c:pt>
                <c:pt idx="184">
                  <c:v>805851.17041839892</c:v>
                </c:pt>
                <c:pt idx="185">
                  <c:v>820521.08473634126</c:v>
                </c:pt>
                <c:pt idx="186">
                  <c:v>805966.49637191603</c:v>
                </c:pt>
                <c:pt idx="187">
                  <c:v>789993.63404668798</c:v>
                </c:pt>
                <c:pt idx="188">
                  <c:v>812120.32672028977</c:v>
                </c:pt>
                <c:pt idx="189">
                  <c:v>835127.01832336141</c:v>
                </c:pt>
                <c:pt idx="190">
                  <c:v>833642.34243011742</c:v>
                </c:pt>
                <c:pt idx="191">
                  <c:v>823053.23530024698</c:v>
                </c:pt>
                <c:pt idx="192">
                  <c:v>804216.31641581724</c:v>
                </c:pt>
                <c:pt idx="193">
                  <c:v>802776.65229692194</c:v>
                </c:pt>
                <c:pt idx="194">
                  <c:v>803358.44717987522</c:v>
                </c:pt>
                <c:pt idx="195">
                  <c:v>802448.47533766553</c:v>
                </c:pt>
                <c:pt idx="196">
                  <c:v>826307.59230721043</c:v>
                </c:pt>
                <c:pt idx="197">
                  <c:v>814883.90271562093</c:v>
                </c:pt>
                <c:pt idx="198">
                  <c:v>830264.71790423559</c:v>
                </c:pt>
                <c:pt idx="199">
                  <c:v>838986.11117500218</c:v>
                </c:pt>
                <c:pt idx="200">
                  <c:v>837271.05326034699</c:v>
                </c:pt>
                <c:pt idx="201">
                  <c:v>835501.20106223272</c:v>
                </c:pt>
                <c:pt idx="202">
                  <c:v>854442.29896353104</c:v>
                </c:pt>
                <c:pt idx="203">
                  <c:v>865226.06776893721</c:v>
                </c:pt>
                <c:pt idx="204">
                  <c:v>876689.8572790802</c:v>
                </c:pt>
                <c:pt idx="205">
                  <c:v>876809.25453151064</c:v>
                </c:pt>
                <c:pt idx="206">
                  <c:v>880426.48555471865</c:v>
                </c:pt>
                <c:pt idx="207">
                  <c:v>906238.59376586636</c:v>
                </c:pt>
                <c:pt idx="208">
                  <c:v>901469.43492889567</c:v>
                </c:pt>
                <c:pt idx="209">
                  <c:v>899481.04392771423</c:v>
                </c:pt>
                <c:pt idx="210">
                  <c:v>884431.29972107126</c:v>
                </c:pt>
                <c:pt idx="211">
                  <c:v>879791.13118415629</c:v>
                </c:pt>
                <c:pt idx="212">
                  <c:v>893040.05700781639</c:v>
                </c:pt>
                <c:pt idx="213">
                  <c:v>903419.08414315025</c:v>
                </c:pt>
                <c:pt idx="214">
                  <c:v>910932.5838034834</c:v>
                </c:pt>
                <c:pt idx="215">
                  <c:v>891636.35942389211</c:v>
                </c:pt>
                <c:pt idx="216">
                  <c:v>928409.63934953255</c:v>
                </c:pt>
                <c:pt idx="217">
                  <c:v>934553.86420468579</c:v>
                </c:pt>
                <c:pt idx="218">
                  <c:v>930328.24228364765</c:v>
                </c:pt>
                <c:pt idx="219">
                  <c:v>934040.58283623972</c:v>
                </c:pt>
                <c:pt idx="220">
                  <c:v>930188.55107331299</c:v>
                </c:pt>
                <c:pt idx="221">
                  <c:v>931795.78963071422</c:v>
                </c:pt>
                <c:pt idx="222">
                  <c:v>936835.67303978372</c:v>
                </c:pt>
                <c:pt idx="223">
                  <c:v>937623.36361540412</c:v>
                </c:pt>
                <c:pt idx="224">
                  <c:v>949451.47883450228</c:v>
                </c:pt>
                <c:pt idx="225">
                  <c:v>952137.73751727305</c:v>
                </c:pt>
                <c:pt idx="226">
                  <c:v>954305.8776397882</c:v>
                </c:pt>
                <c:pt idx="227">
                  <c:v>940520.13967593503</c:v>
                </c:pt>
                <c:pt idx="228">
                  <c:v>941875.63777372555</c:v>
                </c:pt>
                <c:pt idx="229">
                  <c:v>963272.16117828491</c:v>
                </c:pt>
                <c:pt idx="230">
                  <c:v>958548.8889920566</c:v>
                </c:pt>
                <c:pt idx="231">
                  <c:v>959772.72827963077</c:v>
                </c:pt>
                <c:pt idx="232">
                  <c:v>945318.62975363212</c:v>
                </c:pt>
                <c:pt idx="233">
                  <c:v>934383.38602729375</c:v>
                </c:pt>
                <c:pt idx="234">
                  <c:v>933927.59340820624</c:v>
                </c:pt>
                <c:pt idx="235">
                  <c:v>939439.58138404239</c:v>
                </c:pt>
                <c:pt idx="236">
                  <c:v>931987.99627584137</c:v>
                </c:pt>
                <c:pt idx="237">
                  <c:v>946734.84097375988</c:v>
                </c:pt>
                <c:pt idx="238">
                  <c:v>950411.53014899744</c:v>
                </c:pt>
                <c:pt idx="239">
                  <c:v>945797.25274033402</c:v>
                </c:pt>
                <c:pt idx="240">
                  <c:v>924202.35500598687</c:v>
                </c:pt>
                <c:pt idx="241">
                  <c:v>915650.73661485093</c:v>
                </c:pt>
                <c:pt idx="242">
                  <c:v>911042.38123280101</c:v>
                </c:pt>
                <c:pt idx="243">
                  <c:v>913876.39149305783</c:v>
                </c:pt>
                <c:pt idx="244">
                  <c:v>928782.95275195548</c:v>
                </c:pt>
                <c:pt idx="245">
                  <c:v>919483.25127504149</c:v>
                </c:pt>
                <c:pt idx="246">
                  <c:v>924085.86605276249</c:v>
                </c:pt>
                <c:pt idx="247">
                  <c:v>925401.13490083185</c:v>
                </c:pt>
                <c:pt idx="248">
                  <c:v>913887.66096930299</c:v>
                </c:pt>
                <c:pt idx="249">
                  <c:v>924760.88520570344</c:v>
                </c:pt>
                <c:pt idx="250">
                  <c:v>923535.30966738763</c:v>
                </c:pt>
                <c:pt idx="251">
                  <c:v>925605.44640123751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E3-5B4B-874B-D1B3C14EF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660000"/>
        <c:axId val="555662000"/>
      </c:lineChart>
      <c:dateAx>
        <c:axId val="555660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662000"/>
        <c:crosses val="autoZero"/>
        <c:auto val="1"/>
        <c:lblOffset val="100"/>
        <c:baseTimeUnit val="days"/>
      </c:dateAx>
      <c:valAx>
        <c:axId val="5556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66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425450</xdr:colOff>
      <xdr:row>7</xdr:row>
      <xdr:rowOff>50800</xdr:rowOff>
    </xdr:from>
    <xdr:to>
      <xdr:col>18</xdr:col>
      <xdr:colOff>495300</xdr:colOff>
      <xdr:row>34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29426-AEDF-702E-0779-CBBA8EFD2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12"/>
  <sheetViews>
    <sheetView tabSelected="1" workbookViewId="0">
      <selection activeCell="G3" sqref="G3"/>
    </sheetView>
  </sheetViews>
  <sheetFormatPr baseColWidth="10" defaultRowHeight="16" x14ac:dyDescent="0.2"/>
  <sheetData>
    <row r="1" spans="1:22" x14ac:dyDescent="0.2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H1" t="s">
        <v>9</v>
      </c>
      <c r="I1" t="s">
        <v>1</v>
      </c>
      <c r="J1" t="s">
        <v>2</v>
      </c>
      <c r="K1" t="s">
        <v>3</v>
      </c>
      <c r="L1" t="s">
        <v>7</v>
      </c>
      <c r="M1" t="s">
        <v>10</v>
      </c>
      <c r="N1" t="s">
        <v>1</v>
      </c>
      <c r="O1" t="s">
        <v>2</v>
      </c>
      <c r="P1" t="s">
        <v>3</v>
      </c>
      <c r="Q1" t="s">
        <v>14</v>
      </c>
      <c r="U1" t="s">
        <v>4</v>
      </c>
      <c r="V1" t="s">
        <v>6</v>
      </c>
    </row>
    <row r="2" spans="1:22" x14ac:dyDescent="0.2">
      <c r="B2" s="1">
        <v>44564</v>
      </c>
      <c r="C2">
        <v>1000000</v>
      </c>
      <c r="D2">
        <v>1000000</v>
      </c>
      <c r="E2">
        <v>1000000</v>
      </c>
      <c r="F2">
        <v>1000000</v>
      </c>
      <c r="M2" t="s">
        <v>11</v>
      </c>
      <c r="N2" s="4">
        <f>AVERAGE(I3:I253)*252</f>
        <v>3.6123537572154167E-3</v>
      </c>
      <c r="O2" s="4">
        <f>AVERAGE(J3:J253)*252</f>
        <v>-0.13958229860601346</v>
      </c>
      <c r="P2" s="4">
        <f>AVERAGE(K3:K253)*252</f>
        <v>-7.9809211798759022E-2</v>
      </c>
      <c r="Q2" s="4">
        <f>AVERAGE(L3:L253)*252</f>
        <v>-5.7792649470210261E-2</v>
      </c>
      <c r="U2" s="1">
        <v>40182</v>
      </c>
      <c r="V2">
        <v>0</v>
      </c>
    </row>
    <row r="3" spans="1:22" x14ac:dyDescent="0.2">
      <c r="B3" s="1">
        <v>44565</v>
      </c>
      <c r="C3">
        <v>1000690.61712662</v>
      </c>
      <c r="D3">
        <v>1000424.17299707</v>
      </c>
      <c r="E3">
        <v>1005865.50499024</v>
      </c>
      <c r="F3">
        <f>F2*(1+L3)</f>
        <v>1007098.0705443631</v>
      </c>
      <c r="I3">
        <f>C3/C2-1</f>
        <v>6.9061712662010777E-4</v>
      </c>
      <c r="J3">
        <f>D3/D2-1</f>
        <v>4.2417299706998257E-4</v>
      </c>
      <c r="K3">
        <f>E3/E2-1</f>
        <v>5.865504990240078E-3</v>
      </c>
      <c r="L3">
        <f>VLOOKUP(B3,$U$2:$V$3312,2,FALSE)</f>
        <v>7.0980705443629997E-3</v>
      </c>
      <c r="M3" t="s">
        <v>12</v>
      </c>
      <c r="N3" s="4">
        <f>_xlfn.STDEV.S(I3:I253)*SQRT(252)</f>
        <v>0.201235189055014</v>
      </c>
      <c r="O3" s="4">
        <f>_xlfn.STDEV.S(J3:J253)*SQRT(252)</f>
        <v>0.20391080598108216</v>
      </c>
      <c r="P3" s="4">
        <f>_xlfn.STDEV.S(K3:K253)*SQRT(252)</f>
        <v>0.19850197370340614</v>
      </c>
      <c r="Q3" s="4">
        <f>_xlfn.STDEV.S(L3:L253)*SQRT(252)</f>
        <v>0.19940120918459983</v>
      </c>
      <c r="U3" s="1">
        <v>40183</v>
      </c>
      <c r="V3">
        <v>0</v>
      </c>
    </row>
    <row r="4" spans="1:22" x14ac:dyDescent="0.2">
      <c r="B4" s="1">
        <v>44566</v>
      </c>
      <c r="C4">
        <v>998759.05530144903</v>
      </c>
      <c r="D4">
        <v>997030.67739649198</v>
      </c>
      <c r="E4">
        <v>995136.01383761596</v>
      </c>
      <c r="F4">
        <f>F3*(1+L4)</f>
        <v>1001128.6784787903</v>
      </c>
      <c r="I4">
        <f t="shared" ref="I4:I67" si="0">C4/C3-1</f>
        <v>-1.9302287761199244E-3</v>
      </c>
      <c r="J4">
        <f t="shared" ref="J4:J67" si="1">D4/D3-1</f>
        <v>-3.3920567816867475E-3</v>
      </c>
      <c r="K4">
        <f t="shared" ref="K4:K67" si="2">E4/E3-1</f>
        <v>-1.0666924255174792E-2</v>
      </c>
      <c r="L4">
        <f>VLOOKUP(B4,$U$2:$V$3312,2,FALSE)</f>
        <v>-5.9273195333858298E-3</v>
      </c>
      <c r="M4" t="s">
        <v>13</v>
      </c>
      <c r="N4" s="3">
        <f>N2/N3</f>
        <v>1.7950904979287027E-2</v>
      </c>
      <c r="O4" s="3">
        <f>O2/O3</f>
        <v>-0.68452624633813286</v>
      </c>
      <c r="P4" s="3">
        <f>P2/P3</f>
        <v>-0.40205752270255418</v>
      </c>
      <c r="Q4" s="3">
        <f>Q2/Q3</f>
        <v>-0.28983098801927282</v>
      </c>
      <c r="U4" s="1">
        <v>40184</v>
      </c>
      <c r="V4">
        <v>0</v>
      </c>
    </row>
    <row r="5" spans="1:22" x14ac:dyDescent="0.2">
      <c r="B5" s="1">
        <v>44567</v>
      </c>
      <c r="C5">
        <v>998586.72804586799</v>
      </c>
      <c r="D5">
        <v>992390.10215055</v>
      </c>
      <c r="E5">
        <v>990471.79758215405</v>
      </c>
      <c r="F5">
        <f>F4*(1+L5)</f>
        <v>998371.19458299759</v>
      </c>
      <c r="I5">
        <f t="shared" si="0"/>
        <v>-1.7254136987931989E-4</v>
      </c>
      <c r="J5">
        <f t="shared" si="1"/>
        <v>-4.6543956481457371E-3</v>
      </c>
      <c r="K5">
        <f t="shared" si="2"/>
        <v>-4.6870138258537919E-3</v>
      </c>
      <c r="L5">
        <f>VLOOKUP(B5,$U$2:$V$3312,2,FALSE)</f>
        <v>-2.7543750919040702E-3</v>
      </c>
      <c r="U5" s="1">
        <v>40185</v>
      </c>
      <c r="V5">
        <v>0</v>
      </c>
    </row>
    <row r="6" spans="1:22" x14ac:dyDescent="0.2">
      <c r="B6" s="1">
        <v>44568</v>
      </c>
      <c r="C6">
        <v>999219.59566230001</v>
      </c>
      <c r="D6">
        <v>993781.64834301698</v>
      </c>
      <c r="E6">
        <v>990340.36158246303</v>
      </c>
      <c r="F6">
        <f>F5*(1+L6)</f>
        <v>1002159.5689321723</v>
      </c>
      <c r="I6">
        <f t="shared" si="0"/>
        <v>6.3376329632425232E-4</v>
      </c>
      <c r="J6">
        <f t="shared" si="1"/>
        <v>1.402216919990984E-3</v>
      </c>
      <c r="K6">
        <f t="shared" si="2"/>
        <v>-1.3270039592427896E-4</v>
      </c>
      <c r="L6">
        <f>VLOOKUP(B6,$U$2:$V$3312,2,FALSE)</f>
        <v>3.7945549408172699E-3</v>
      </c>
      <c r="U6" s="1">
        <v>40186</v>
      </c>
      <c r="V6">
        <v>0</v>
      </c>
    </row>
    <row r="7" spans="1:22" x14ac:dyDescent="0.2">
      <c r="B7" s="1">
        <v>44571</v>
      </c>
      <c r="C7">
        <v>995892.80289986799</v>
      </c>
      <c r="D7">
        <v>990935.76399169501</v>
      </c>
      <c r="E7">
        <v>985890.75650440005</v>
      </c>
      <c r="F7">
        <f>F6*(1+L7)</f>
        <v>998852.55028116156</v>
      </c>
      <c r="I7">
        <f t="shared" si="0"/>
        <v>-3.3293910336366084E-3</v>
      </c>
      <c r="J7">
        <f t="shared" si="1"/>
        <v>-2.8636917939338646E-3</v>
      </c>
      <c r="K7">
        <f t="shared" si="2"/>
        <v>-4.4930058903718262E-3</v>
      </c>
      <c r="L7">
        <f>VLOOKUP(B7,$U$2:$V$3312,2,FALSE)</f>
        <v>-3.2998923061069601E-3</v>
      </c>
      <c r="U7" s="1">
        <v>40189</v>
      </c>
      <c r="V7">
        <v>0</v>
      </c>
    </row>
    <row r="8" spans="1:22" x14ac:dyDescent="0.2">
      <c r="B8" s="1">
        <v>44572</v>
      </c>
      <c r="C8">
        <v>996246.18964110198</v>
      </c>
      <c r="D8">
        <v>995001.03370249097</v>
      </c>
      <c r="E8">
        <v>990896.85583947902</v>
      </c>
      <c r="F8">
        <f>F7*(1+L8)</f>
        <v>1003314.5882069324</v>
      </c>
      <c r="I8">
        <f t="shared" si="0"/>
        <v>3.5484415612296871E-4</v>
      </c>
      <c r="J8">
        <f t="shared" si="1"/>
        <v>4.102455334158206E-3</v>
      </c>
      <c r="K8">
        <f t="shared" si="2"/>
        <v>5.0777424395667126E-3</v>
      </c>
      <c r="L8">
        <f>VLOOKUP(B8,$U$2:$V$3312,2,FALSE)</f>
        <v>4.4671637715844904E-3</v>
      </c>
      <c r="U8" s="1">
        <v>40190</v>
      </c>
      <c r="V8">
        <v>0</v>
      </c>
    </row>
    <row r="9" spans="1:22" x14ac:dyDescent="0.2">
      <c r="B9" s="1">
        <v>44573</v>
      </c>
      <c r="C9">
        <v>996426.34311186196</v>
      </c>
      <c r="D9">
        <v>999332.76512142201</v>
      </c>
      <c r="E9">
        <v>991943.75265260995</v>
      </c>
      <c r="F9">
        <f>F8*(1+L9)</f>
        <v>1003938.4419215057</v>
      </c>
      <c r="I9">
        <f t="shared" si="0"/>
        <v>1.8083228084897485E-4</v>
      </c>
      <c r="J9">
        <f t="shared" si="1"/>
        <v>4.3534943906664569E-3</v>
      </c>
      <c r="K9">
        <f t="shared" si="2"/>
        <v>1.056514416168941E-3</v>
      </c>
      <c r="L9">
        <f>VLOOKUP(B9,$U$2:$V$3312,2,FALSE)</f>
        <v>6.2179272773088502E-4</v>
      </c>
      <c r="U9" s="1">
        <v>40191</v>
      </c>
      <c r="V9">
        <v>0</v>
      </c>
    </row>
    <row r="10" spans="1:22" x14ac:dyDescent="0.2">
      <c r="B10" s="1">
        <v>44574</v>
      </c>
      <c r="C10">
        <v>994053.11776824598</v>
      </c>
      <c r="D10">
        <v>991382.12945617596</v>
      </c>
      <c r="E10">
        <v>987113.93344384199</v>
      </c>
      <c r="F10">
        <f>F9*(1+L10)</f>
        <v>1000446.1227209547</v>
      </c>
      <c r="I10">
        <f t="shared" si="0"/>
        <v>-2.3817368539297279E-3</v>
      </c>
      <c r="J10">
        <f t="shared" si="1"/>
        <v>-7.9559441486740656E-3</v>
      </c>
      <c r="K10">
        <f t="shared" si="2"/>
        <v>-4.8690454432041008E-3</v>
      </c>
      <c r="L10">
        <f>VLOOKUP(B10,$U$2:$V$3312,2,FALSE)</f>
        <v>-3.4786188621951999E-3</v>
      </c>
      <c r="U10" s="1">
        <v>40192</v>
      </c>
      <c r="V10">
        <v>0</v>
      </c>
    </row>
    <row r="11" spans="1:22" x14ac:dyDescent="0.2">
      <c r="B11" s="1">
        <v>44575</v>
      </c>
      <c r="C11">
        <v>992722.94154012704</v>
      </c>
      <c r="D11">
        <v>992115.10173970798</v>
      </c>
      <c r="E11">
        <v>981597.67878258799</v>
      </c>
      <c r="F11">
        <f>F10*(1+L11)</f>
        <v>996491.62746002071</v>
      </c>
      <c r="I11">
        <f t="shared" si="0"/>
        <v>-1.3381339531486347E-3</v>
      </c>
      <c r="J11">
        <f t="shared" si="1"/>
        <v>7.3934385314577966E-4</v>
      </c>
      <c r="K11">
        <f t="shared" si="2"/>
        <v>-5.5882654214077787E-3</v>
      </c>
      <c r="L11">
        <f>VLOOKUP(B11,$U$2:$V$3312,2,FALSE)</f>
        <v>-3.9527318574425303E-3</v>
      </c>
      <c r="U11" s="1">
        <v>40193</v>
      </c>
      <c r="V11">
        <v>0</v>
      </c>
    </row>
    <row r="12" spans="1:22" x14ac:dyDescent="0.2">
      <c r="B12" s="1">
        <v>44579</v>
      </c>
      <c r="C12">
        <v>985023.17015177198</v>
      </c>
      <c r="D12">
        <v>979445.65410397295</v>
      </c>
      <c r="E12">
        <v>966746.26499141799</v>
      </c>
      <c r="F12">
        <f>F11*(1+L12)</f>
        <v>984080.85127681668</v>
      </c>
      <c r="I12">
        <f t="shared" si="0"/>
        <v>-7.7562138096753941E-3</v>
      </c>
      <c r="J12">
        <f t="shared" si="1"/>
        <v>-1.2770138881586179E-2</v>
      </c>
      <c r="K12">
        <f t="shared" si="2"/>
        <v>-1.5129837928701373E-2</v>
      </c>
      <c r="L12">
        <f>VLOOKUP(B12,$U$2:$V$3312,2,FALSE)</f>
        <v>-1.24544711076381E-2</v>
      </c>
      <c r="U12" s="1">
        <v>40197</v>
      </c>
      <c r="V12">
        <v>0</v>
      </c>
    </row>
    <row r="13" spans="1:22" x14ac:dyDescent="0.2">
      <c r="B13" s="1">
        <v>44580</v>
      </c>
      <c r="C13">
        <v>974308.81028412597</v>
      </c>
      <c r="D13">
        <v>971932.94095907605</v>
      </c>
      <c r="E13">
        <v>957457.76510753203</v>
      </c>
      <c r="F13">
        <f>F12*(1+L13)</f>
        <v>975492.23908801726</v>
      </c>
      <c r="I13">
        <f t="shared" si="0"/>
        <v>-1.0877266842357791E-2</v>
      </c>
      <c r="J13">
        <f t="shared" si="1"/>
        <v>-7.6703726372340242E-3</v>
      </c>
      <c r="K13">
        <f t="shared" si="2"/>
        <v>-9.6080018307269643E-3</v>
      </c>
      <c r="L13">
        <f>VLOOKUP(B13,$U$2:$V$3312,2,FALSE)</f>
        <v>-8.7275473124551004E-3</v>
      </c>
      <c r="U13" s="1">
        <v>40198</v>
      </c>
      <c r="V13">
        <v>0</v>
      </c>
    </row>
    <row r="14" spans="1:22" x14ac:dyDescent="0.2">
      <c r="B14" s="1">
        <v>44581</v>
      </c>
      <c r="C14">
        <v>968891.74051757797</v>
      </c>
      <c r="D14">
        <v>962904.23866912804</v>
      </c>
      <c r="E14">
        <v>948895.31298797997</v>
      </c>
      <c r="F14">
        <f>F13*(1+L14)</f>
        <v>966959.46642562444</v>
      </c>
      <c r="I14">
        <f t="shared" si="0"/>
        <v>-5.5599104815323708E-3</v>
      </c>
      <c r="J14">
        <f t="shared" si="1"/>
        <v>-9.2894292491401131E-3</v>
      </c>
      <c r="K14">
        <f t="shared" si="2"/>
        <v>-8.9429032084672455E-3</v>
      </c>
      <c r="L14">
        <f>VLOOKUP(B14,$U$2:$V$3312,2,FALSE)</f>
        <v>-8.7471456158073994E-3</v>
      </c>
      <c r="U14" s="1">
        <v>40199</v>
      </c>
      <c r="V14">
        <v>0</v>
      </c>
    </row>
    <row r="15" spans="1:22" x14ac:dyDescent="0.2">
      <c r="B15" s="1">
        <v>44582</v>
      </c>
      <c r="C15">
        <v>955873.46406791301</v>
      </c>
      <c r="D15">
        <v>950704.51994677703</v>
      </c>
      <c r="E15">
        <v>936594.67582768097</v>
      </c>
      <c r="F15">
        <f>F14*(1+L15)</f>
        <v>954221.7648758674</v>
      </c>
      <c r="I15">
        <f t="shared" si="0"/>
        <v>-1.3436254955285998E-2</v>
      </c>
      <c r="J15">
        <f t="shared" si="1"/>
        <v>-1.2669711309208465E-2</v>
      </c>
      <c r="K15">
        <f t="shared" si="2"/>
        <v>-1.2963112992481207E-2</v>
      </c>
      <c r="L15">
        <f>VLOOKUP(B15,$U$2:$V$3312,2,FALSE)</f>
        <v>-1.3172942602074101E-2</v>
      </c>
      <c r="U15" s="1">
        <v>40200</v>
      </c>
      <c r="V15">
        <v>0</v>
      </c>
    </row>
    <row r="16" spans="1:22" x14ac:dyDescent="0.2">
      <c r="B16" s="1">
        <v>44585</v>
      </c>
      <c r="C16">
        <v>959983.39501487406</v>
      </c>
      <c r="D16">
        <v>949213.384623016</v>
      </c>
      <c r="E16">
        <v>939304.22202113504</v>
      </c>
      <c r="F16">
        <f>F15*(1+L16)</f>
        <v>955330.6065575165</v>
      </c>
      <c r="I16">
        <f t="shared" si="0"/>
        <v>4.2996600506832738E-3</v>
      </c>
      <c r="J16">
        <f t="shared" si="1"/>
        <v>-1.568452965643341E-3</v>
      </c>
      <c r="K16">
        <f t="shared" si="2"/>
        <v>2.8929762931437786E-3</v>
      </c>
      <c r="L16">
        <f>VLOOKUP(B16,$U$2:$V$3312,2,FALSE)</f>
        <v>1.1620377175041901E-3</v>
      </c>
      <c r="U16" s="1">
        <v>40203</v>
      </c>
      <c r="V16">
        <v>0</v>
      </c>
    </row>
    <row r="17" spans="2:22" x14ac:dyDescent="0.2">
      <c r="B17" s="1">
        <v>44586</v>
      </c>
      <c r="C17">
        <v>957350.69621150196</v>
      </c>
      <c r="D17">
        <v>941800.233655822</v>
      </c>
      <c r="E17">
        <v>937479.17283940699</v>
      </c>
      <c r="F17">
        <f>F16*(1+L17)</f>
        <v>955516.74200109055</v>
      </c>
      <c r="I17">
        <f t="shared" si="0"/>
        <v>-2.742442022480307E-3</v>
      </c>
      <c r="J17">
        <f t="shared" si="1"/>
        <v>-7.8097834346679829E-3</v>
      </c>
      <c r="K17">
        <f t="shared" si="2"/>
        <v>-1.9429798556649391E-3</v>
      </c>
      <c r="L17">
        <f>VLOOKUP(B17,$U$2:$V$3312,2,FALSE)</f>
        <v>1.9483877340101499E-4</v>
      </c>
      <c r="U17" s="1">
        <v>40204</v>
      </c>
      <c r="V17">
        <v>0</v>
      </c>
    </row>
    <row r="18" spans="2:22" x14ac:dyDescent="0.2">
      <c r="B18" s="1">
        <v>44587</v>
      </c>
      <c r="C18">
        <v>952784.82537139906</v>
      </c>
      <c r="D18">
        <v>936353.16237677005</v>
      </c>
      <c r="E18">
        <v>933935.63266253995</v>
      </c>
      <c r="F18">
        <f>F17*(1+L18)</f>
        <v>949706.92770282947</v>
      </c>
      <c r="I18">
        <f t="shared" si="0"/>
        <v>-4.7692771919123356E-3</v>
      </c>
      <c r="J18">
        <f t="shared" si="1"/>
        <v>-5.7836801100673574E-3</v>
      </c>
      <c r="K18">
        <f t="shared" si="2"/>
        <v>-3.7798601606631177E-3</v>
      </c>
      <c r="L18">
        <f>VLOOKUP(B18,$U$2:$V$3312,2,FALSE)</f>
        <v>-6.0802851932179299E-3</v>
      </c>
      <c r="U18" s="1">
        <v>40205</v>
      </c>
      <c r="V18">
        <v>0</v>
      </c>
    </row>
    <row r="19" spans="2:22" x14ac:dyDescent="0.2">
      <c r="B19" s="1">
        <v>44588</v>
      </c>
      <c r="C19">
        <v>948981.79625178198</v>
      </c>
      <c r="D19">
        <v>937562.29873031995</v>
      </c>
      <c r="E19">
        <v>933735.86275561806</v>
      </c>
      <c r="F19">
        <f>F18*(1+L19)</f>
        <v>947414.85534470691</v>
      </c>
      <c r="I19">
        <f t="shared" si="0"/>
        <v>-3.9914879187277208E-3</v>
      </c>
      <c r="J19">
        <f t="shared" si="1"/>
        <v>1.2913251133586101E-3</v>
      </c>
      <c r="K19">
        <f t="shared" si="2"/>
        <v>-2.1390115114505726E-4</v>
      </c>
      <c r="L19">
        <f>VLOOKUP(B19,$U$2:$V$3312,2,FALSE)</f>
        <v>-2.4134522885567301E-3</v>
      </c>
      <c r="U19" s="1">
        <v>40206</v>
      </c>
      <c r="V19">
        <v>0</v>
      </c>
    </row>
    <row r="20" spans="2:22" x14ac:dyDescent="0.2">
      <c r="B20" s="1">
        <v>44589</v>
      </c>
      <c r="C20">
        <v>957610.90617519</v>
      </c>
      <c r="D20">
        <v>950845.53773849795</v>
      </c>
      <c r="E20">
        <v>949170.78405150597</v>
      </c>
      <c r="F20">
        <f>F19*(1+L20)</f>
        <v>961720.64575483196</v>
      </c>
      <c r="I20">
        <f t="shared" si="0"/>
        <v>9.0930194419858168E-3</v>
      </c>
      <c r="J20">
        <f t="shared" si="1"/>
        <v>1.4167846793932126E-2</v>
      </c>
      <c r="K20">
        <f t="shared" si="2"/>
        <v>1.6530286467028033E-2</v>
      </c>
      <c r="L20">
        <f>VLOOKUP(B20,$U$2:$V$3312,2,FALSE)</f>
        <v>1.50998164419958E-2</v>
      </c>
      <c r="U20" s="1">
        <v>40207</v>
      </c>
      <c r="V20">
        <v>0</v>
      </c>
    </row>
    <row r="21" spans="2:22" x14ac:dyDescent="0.2">
      <c r="B21" s="1">
        <v>44592</v>
      </c>
      <c r="C21">
        <v>956653.33950153401</v>
      </c>
      <c r="D21">
        <v>949894.70227738901</v>
      </c>
      <c r="E21">
        <v>960278.88775888795</v>
      </c>
      <c r="F21">
        <f>F20*(1+L21)</f>
        <v>972145.2720070997</v>
      </c>
      <c r="I21">
        <f t="shared" si="0"/>
        <v>-9.9995380950768098E-4</v>
      </c>
      <c r="J21">
        <f t="shared" si="1"/>
        <v>-9.9998940245371593E-4</v>
      </c>
      <c r="K21">
        <f t="shared" si="2"/>
        <v>1.1702955773635892E-2</v>
      </c>
      <c r="L21">
        <f>VLOOKUP(B21,$U$2:$V$3312,2,FALSE)</f>
        <v>1.08395575142153E-2</v>
      </c>
      <c r="U21" s="1">
        <v>40210</v>
      </c>
      <c r="V21">
        <v>0</v>
      </c>
    </row>
    <row r="22" spans="2:22" x14ac:dyDescent="0.2">
      <c r="B22" s="1">
        <v>44593</v>
      </c>
      <c r="C22">
        <v>957271.85584722494</v>
      </c>
      <c r="D22">
        <v>949897.27244793705</v>
      </c>
      <c r="E22">
        <v>967751.30728636903</v>
      </c>
      <c r="F22">
        <f>F21*(1+L22)</f>
        <v>979102.90257481241</v>
      </c>
      <c r="I22">
        <f t="shared" si="0"/>
        <v>6.4654177239709121E-4</v>
      </c>
      <c r="J22">
        <f t="shared" si="1"/>
        <v>2.705742585762394E-6</v>
      </c>
      <c r="K22">
        <f t="shared" si="2"/>
        <v>7.7815097496523045E-3</v>
      </c>
      <c r="L22">
        <f>VLOOKUP(B22,$U$2:$V$3312,2,FALSE)</f>
        <v>7.1569864793437302E-3</v>
      </c>
      <c r="U22" s="1">
        <v>40211</v>
      </c>
      <c r="V22">
        <v>0</v>
      </c>
    </row>
    <row r="23" spans="2:22" x14ac:dyDescent="0.2">
      <c r="B23" s="1">
        <v>44594</v>
      </c>
      <c r="C23">
        <v>958516.87904336897</v>
      </c>
      <c r="D23">
        <v>951632.66877025599</v>
      </c>
      <c r="E23">
        <v>973876.48112409201</v>
      </c>
      <c r="F23">
        <f>F22*(1+L23)</f>
        <v>985027.91465558903</v>
      </c>
      <c r="I23">
        <f t="shared" si="0"/>
        <v>1.3005952160185519E-3</v>
      </c>
      <c r="J23">
        <f t="shared" si="1"/>
        <v>1.8269305246521039E-3</v>
      </c>
      <c r="K23">
        <f t="shared" si="2"/>
        <v>6.3292850049443405E-3</v>
      </c>
      <c r="L23">
        <f>VLOOKUP(B23,$U$2:$V$3312,2,FALSE)</f>
        <v>6.0514702440317104E-3</v>
      </c>
      <c r="U23" s="1">
        <v>40212</v>
      </c>
      <c r="V23">
        <v>0</v>
      </c>
    </row>
    <row r="24" spans="2:22" x14ac:dyDescent="0.2">
      <c r="B24" s="1">
        <v>44595</v>
      </c>
      <c r="C24">
        <v>955540.76659589005</v>
      </c>
      <c r="D24">
        <v>950172.14904490695</v>
      </c>
      <c r="E24">
        <v>959713.10436135798</v>
      </c>
      <c r="F24">
        <f>F23*(1+L24)</f>
        <v>970573.46653123316</v>
      </c>
      <c r="I24">
        <f t="shared" si="0"/>
        <v>-3.1049139692241878E-3</v>
      </c>
      <c r="J24">
        <f t="shared" si="1"/>
        <v>-1.5347515625292463E-3</v>
      </c>
      <c r="K24">
        <f t="shared" si="2"/>
        <v>-1.4543298906228852E-2</v>
      </c>
      <c r="L24">
        <f>VLOOKUP(B24,$U$2:$V$3312,2,FALSE)</f>
        <v>-1.46741507619201E-2</v>
      </c>
      <c r="U24" s="1">
        <v>40213</v>
      </c>
      <c r="V24">
        <v>0</v>
      </c>
    </row>
    <row r="25" spans="2:22" x14ac:dyDescent="0.2">
      <c r="B25" s="1">
        <v>44596</v>
      </c>
      <c r="C25">
        <v>954818.15871831903</v>
      </c>
      <c r="D25">
        <v>949580.229267605</v>
      </c>
      <c r="E25">
        <v>959127.56819376897</v>
      </c>
      <c r="F25">
        <f>F24*(1+L25)</f>
        <v>969418.36925437092</v>
      </c>
      <c r="I25">
        <f t="shared" si="0"/>
        <v>-7.562292503179302E-4</v>
      </c>
      <c r="J25">
        <f t="shared" si="1"/>
        <v>-6.2296056340627182E-4</v>
      </c>
      <c r="K25">
        <f t="shared" si="2"/>
        <v>-6.1011584079462278E-4</v>
      </c>
      <c r="L25">
        <f>VLOOKUP(B25,$U$2:$V$3312,2,FALSE)</f>
        <v>-1.1901183338449599E-3</v>
      </c>
      <c r="U25" s="1">
        <v>40214</v>
      </c>
      <c r="V25">
        <v>0</v>
      </c>
    </row>
    <row r="26" spans="2:22" x14ac:dyDescent="0.2">
      <c r="B26" s="1">
        <v>44599</v>
      </c>
      <c r="C26">
        <v>955145.48561659304</v>
      </c>
      <c r="D26">
        <v>949679.54321484</v>
      </c>
      <c r="E26">
        <v>959165.57892966596</v>
      </c>
      <c r="F26">
        <f>F25*(1+L26)</f>
        <v>970268.41833889438</v>
      </c>
      <c r="I26">
        <f t="shared" si="0"/>
        <v>3.4281595431040479E-4</v>
      </c>
      <c r="J26">
        <f t="shared" si="1"/>
        <v>1.0458721040507157E-4</v>
      </c>
      <c r="K26">
        <f t="shared" si="2"/>
        <v>3.9630532118417605E-5</v>
      </c>
      <c r="L26">
        <f>VLOOKUP(B26,$U$2:$V$3312,2,FALSE)</f>
        <v>8.7686504762360395E-4</v>
      </c>
      <c r="U26" s="1">
        <v>40217</v>
      </c>
      <c r="V26">
        <v>0</v>
      </c>
    </row>
    <row r="27" spans="2:22" x14ac:dyDescent="0.2">
      <c r="B27" s="1">
        <v>44600</v>
      </c>
      <c r="C27">
        <v>956551.23091496702</v>
      </c>
      <c r="D27">
        <v>957124.34916463098</v>
      </c>
      <c r="E27">
        <v>969324.16164172196</v>
      </c>
      <c r="F27">
        <f>F26*(1+L27)</f>
        <v>978325.43729117862</v>
      </c>
      <c r="I27">
        <f t="shared" si="0"/>
        <v>1.4717603962359771E-3</v>
      </c>
      <c r="J27">
        <f t="shared" si="1"/>
        <v>7.8392822115436189E-3</v>
      </c>
      <c r="K27">
        <f t="shared" si="2"/>
        <v>1.0591062622776759E-2</v>
      </c>
      <c r="L27">
        <f>VLOOKUP(B27,$U$2:$V$3312,2,FALSE)</f>
        <v>8.3039072487570004E-3</v>
      </c>
      <c r="U27" s="1">
        <v>40218</v>
      </c>
      <c r="V27">
        <v>0</v>
      </c>
    </row>
    <row r="28" spans="2:22" x14ac:dyDescent="0.2">
      <c r="B28" s="1">
        <v>44601</v>
      </c>
      <c r="C28">
        <v>960390.41164552805</v>
      </c>
      <c r="D28">
        <v>965271.15146223002</v>
      </c>
      <c r="E28">
        <v>977668.47911678394</v>
      </c>
      <c r="F28">
        <f>F27*(1+L28)</f>
        <v>986258.99643238145</v>
      </c>
      <c r="I28">
        <f t="shared" si="0"/>
        <v>4.0135651980592879E-3</v>
      </c>
      <c r="J28">
        <f t="shared" si="1"/>
        <v>8.5117490791133399E-3</v>
      </c>
      <c r="K28">
        <f t="shared" si="2"/>
        <v>8.6083869620348086E-3</v>
      </c>
      <c r="L28">
        <f>VLOOKUP(B28,$U$2:$V$3312,2,FALSE)</f>
        <v>8.1093252191923992E-3</v>
      </c>
      <c r="U28" s="1">
        <v>40219</v>
      </c>
      <c r="V28">
        <v>0</v>
      </c>
    </row>
    <row r="29" spans="2:22" x14ac:dyDescent="0.2">
      <c r="B29" s="1">
        <v>44602</v>
      </c>
      <c r="C29">
        <v>956549.26817577402</v>
      </c>
      <c r="D29">
        <v>954561.43582975399</v>
      </c>
      <c r="E29">
        <v>963278.21242769505</v>
      </c>
      <c r="F29">
        <f>F28*(1+L29)</f>
        <v>974066.05402657227</v>
      </c>
      <c r="I29">
        <f t="shared" si="0"/>
        <v>-3.9995645762149756E-3</v>
      </c>
      <c r="J29">
        <f t="shared" si="1"/>
        <v>-1.1095033365756901E-2</v>
      </c>
      <c r="K29">
        <f t="shared" si="2"/>
        <v>-1.4718963530550688E-2</v>
      </c>
      <c r="L29">
        <f>VLOOKUP(B29,$U$2:$V$3312,2,FALSE)</f>
        <v>-1.2362819958971301E-2</v>
      </c>
      <c r="U29" s="1">
        <v>40220</v>
      </c>
      <c r="V29">
        <v>0</v>
      </c>
    </row>
    <row r="30" spans="2:22" x14ac:dyDescent="0.2">
      <c r="B30" s="1">
        <v>44603</v>
      </c>
      <c r="C30">
        <v>949286.31385682698</v>
      </c>
      <c r="D30">
        <v>938840.88548929605</v>
      </c>
      <c r="E30">
        <v>949514.90933745401</v>
      </c>
      <c r="F30">
        <f>F29*(1+L30)</f>
        <v>961430.26154361747</v>
      </c>
      <c r="I30">
        <f t="shared" si="0"/>
        <v>-7.592870080595171E-3</v>
      </c>
      <c r="J30">
        <f t="shared" si="1"/>
        <v>-1.6468872248953548E-2</v>
      </c>
      <c r="K30">
        <f t="shared" si="2"/>
        <v>-1.4287983380786962E-2</v>
      </c>
      <c r="L30">
        <f>VLOOKUP(B30,$U$2:$V$3312,2,FALSE)</f>
        <v>-1.2972213158154101E-2</v>
      </c>
      <c r="U30" s="1">
        <v>40221</v>
      </c>
      <c r="V30">
        <v>0</v>
      </c>
    </row>
    <row r="31" spans="2:22" x14ac:dyDescent="0.2">
      <c r="B31" s="1">
        <v>44606</v>
      </c>
      <c r="C31">
        <v>948102.80152106902</v>
      </c>
      <c r="D31">
        <v>932999.34350711806</v>
      </c>
      <c r="E31">
        <v>944816.63290010695</v>
      </c>
      <c r="F31">
        <f>F30*(1+L31)</f>
        <v>956613.98808478424</v>
      </c>
      <c r="I31">
        <f t="shared" si="0"/>
        <v>-1.2467390696380143E-3</v>
      </c>
      <c r="J31">
        <f t="shared" si="1"/>
        <v>-6.2220788127836935E-3</v>
      </c>
      <c r="K31">
        <f t="shared" si="2"/>
        <v>-4.9480807422238593E-3</v>
      </c>
      <c r="L31">
        <f>VLOOKUP(B31,$U$2:$V$3312,2,FALSE)</f>
        <v>-5.0094881048371297E-3</v>
      </c>
      <c r="U31" s="1">
        <v>40225</v>
      </c>
      <c r="V31">
        <v>0</v>
      </c>
    </row>
    <row r="32" spans="2:22" x14ac:dyDescent="0.2">
      <c r="B32" s="1">
        <v>44607</v>
      </c>
      <c r="C32">
        <v>957404.59374520194</v>
      </c>
      <c r="D32">
        <v>948721.60598854802</v>
      </c>
      <c r="E32">
        <v>956369.65440660203</v>
      </c>
      <c r="F32">
        <f>F31*(1+L32)</f>
        <v>968764.38708622206</v>
      </c>
      <c r="I32">
        <f t="shared" si="0"/>
        <v>9.8109532101473551E-3</v>
      </c>
      <c r="J32">
        <f t="shared" si="1"/>
        <v>1.6851311408570213E-2</v>
      </c>
      <c r="K32">
        <f t="shared" si="2"/>
        <v>1.2227792255342873E-2</v>
      </c>
      <c r="L32">
        <f>VLOOKUP(B32,$U$2:$V$3312,2,FALSE)</f>
        <v>1.27014649093349E-2</v>
      </c>
      <c r="U32" s="1">
        <v>40226</v>
      </c>
      <c r="V32">
        <v>0</v>
      </c>
    </row>
    <row r="33" spans="2:22" x14ac:dyDescent="0.2">
      <c r="B33" s="1">
        <v>44608</v>
      </c>
      <c r="C33">
        <v>958039.39751691499</v>
      </c>
      <c r="D33">
        <v>948850.19387601502</v>
      </c>
      <c r="E33">
        <v>954878.05333781696</v>
      </c>
      <c r="F33">
        <f>F32*(1+L33)</f>
        <v>967371.89592223219</v>
      </c>
      <c r="I33">
        <f t="shared" si="0"/>
        <v>6.6304650704651635E-4</v>
      </c>
      <c r="J33">
        <f t="shared" si="1"/>
        <v>1.3553806159283255E-4</v>
      </c>
      <c r="K33">
        <f t="shared" si="2"/>
        <v>-1.5596490979322697E-3</v>
      </c>
      <c r="L33">
        <f>VLOOKUP(B33,$U$2:$V$3312,2,FALSE)</f>
        <v>-1.4373888868666001E-3</v>
      </c>
      <c r="U33" s="1">
        <v>40227</v>
      </c>
      <c r="V33">
        <v>0</v>
      </c>
    </row>
    <row r="34" spans="2:22" x14ac:dyDescent="0.2">
      <c r="B34" s="1">
        <v>44609</v>
      </c>
      <c r="C34">
        <v>944518.59579894703</v>
      </c>
      <c r="D34">
        <v>934345.29105825396</v>
      </c>
      <c r="E34">
        <v>937870.064143116</v>
      </c>
      <c r="F34">
        <f>F33*(1+L34)</f>
        <v>954264.9222527208</v>
      </c>
      <c r="I34">
        <f t="shared" si="0"/>
        <v>-1.4112991337320469E-2</v>
      </c>
      <c r="J34">
        <f t="shared" si="1"/>
        <v>-1.5286820734587314E-2</v>
      </c>
      <c r="K34">
        <f t="shared" si="2"/>
        <v>-1.7811687194243087E-2</v>
      </c>
      <c r="L34">
        <f>VLOOKUP(B34,$U$2:$V$3312,2,FALSE)</f>
        <v>-1.3549053600545299E-2</v>
      </c>
      <c r="U34" s="1">
        <v>40228</v>
      </c>
      <c r="V34">
        <v>0</v>
      </c>
    </row>
    <row r="35" spans="2:22" x14ac:dyDescent="0.2">
      <c r="B35" s="1">
        <v>44610</v>
      </c>
      <c r="C35">
        <v>939272.46112513798</v>
      </c>
      <c r="D35">
        <v>924837.47278280999</v>
      </c>
      <c r="E35">
        <v>931505.40131489304</v>
      </c>
      <c r="F35">
        <f>F34*(1+L35)</f>
        <v>948553.14951001119</v>
      </c>
      <c r="I35">
        <f t="shared" si="0"/>
        <v>-5.5542947456439506E-3</v>
      </c>
      <c r="J35">
        <f t="shared" si="1"/>
        <v>-1.0175915013897363E-2</v>
      </c>
      <c r="K35">
        <f t="shared" si="2"/>
        <v>-6.7862948947390311E-3</v>
      </c>
      <c r="L35">
        <f>VLOOKUP(B35,$U$2:$V$3312,2,FALSE)</f>
        <v>-5.9855210115299399E-3</v>
      </c>
      <c r="U35" s="1">
        <v>40231</v>
      </c>
      <c r="V35">
        <v>0</v>
      </c>
    </row>
    <row r="36" spans="2:22" x14ac:dyDescent="0.2">
      <c r="B36" s="1">
        <v>44614</v>
      </c>
      <c r="C36">
        <v>928960.75742963504</v>
      </c>
      <c r="D36">
        <v>910502.43032257399</v>
      </c>
      <c r="E36">
        <v>918315.03532809601</v>
      </c>
      <c r="F36">
        <f>F35*(1+L36)</f>
        <v>937169.62526668597</v>
      </c>
      <c r="I36">
        <f t="shared" si="0"/>
        <v>-1.0978394579088113E-2</v>
      </c>
      <c r="J36">
        <f t="shared" si="1"/>
        <v>-1.5500066641009114E-2</v>
      </c>
      <c r="K36">
        <f t="shared" si="2"/>
        <v>-1.416026785048996E-2</v>
      </c>
      <c r="L36">
        <f>VLOOKUP(B36,$U$2:$V$3312,2,FALSE)</f>
        <v>-1.2000934527712601E-2</v>
      </c>
      <c r="U36" s="1">
        <v>40232</v>
      </c>
      <c r="V36">
        <v>0</v>
      </c>
    </row>
    <row r="37" spans="2:22" x14ac:dyDescent="0.2">
      <c r="B37" s="1">
        <v>44615</v>
      </c>
      <c r="C37">
        <v>916239.92645718798</v>
      </c>
      <c r="D37">
        <v>900597.31195212901</v>
      </c>
      <c r="E37">
        <v>905609.09268053097</v>
      </c>
      <c r="F37">
        <f>F36*(1+L37)</f>
        <v>924978.08316041972</v>
      </c>
      <c r="I37">
        <f t="shared" si="0"/>
        <v>-1.3693615010869409E-2</v>
      </c>
      <c r="J37">
        <f t="shared" si="1"/>
        <v>-1.0878739079187016E-2</v>
      </c>
      <c r="K37">
        <f t="shared" si="2"/>
        <v>-1.3836147899969231E-2</v>
      </c>
      <c r="L37">
        <f>VLOOKUP(B37,$U$2:$V$3312,2,FALSE)</f>
        <v>-1.30088959112359E-2</v>
      </c>
      <c r="U37" s="1">
        <v>40233</v>
      </c>
      <c r="V37">
        <v>0</v>
      </c>
    </row>
    <row r="38" spans="2:22" x14ac:dyDescent="0.2">
      <c r="B38" s="1">
        <v>44616</v>
      </c>
      <c r="C38">
        <v>915945.54282115598</v>
      </c>
      <c r="D38">
        <v>901989.35371447797</v>
      </c>
      <c r="E38">
        <v>908125.59558605601</v>
      </c>
      <c r="F38">
        <f>F37*(1+L38)</f>
        <v>926681.93225056049</v>
      </c>
      <c r="I38">
        <f t="shared" si="0"/>
        <v>-3.2129535892444494E-4</v>
      </c>
      <c r="J38">
        <f t="shared" si="1"/>
        <v>1.5456872276595757E-3</v>
      </c>
      <c r="K38">
        <f t="shared" si="2"/>
        <v>2.7787959792633377E-3</v>
      </c>
      <c r="L38">
        <f>VLOOKUP(B38,$U$2:$V$3312,2,FALSE)</f>
        <v>1.8420426615074E-3</v>
      </c>
      <c r="U38" s="1">
        <v>40234</v>
      </c>
      <c r="V38">
        <v>0</v>
      </c>
    </row>
    <row r="39" spans="2:22" x14ac:dyDescent="0.2">
      <c r="B39" s="1">
        <v>44617</v>
      </c>
      <c r="C39">
        <v>934996.54269197199</v>
      </c>
      <c r="D39">
        <v>924979.157306156</v>
      </c>
      <c r="E39">
        <v>930946.98516673699</v>
      </c>
      <c r="F39">
        <f>F38*(1+L39)</f>
        <v>950332.49235441105</v>
      </c>
      <c r="I39">
        <f t="shared" si="0"/>
        <v>2.0799271332374136E-2</v>
      </c>
      <c r="J39">
        <f t="shared" si="1"/>
        <v>2.5487887963426381E-2</v>
      </c>
      <c r="K39">
        <f t="shared" si="2"/>
        <v>2.5130212926058215E-2</v>
      </c>
      <c r="L39">
        <f>VLOOKUP(B39,$U$2:$V$3312,2,FALSE)</f>
        <v>2.5521766725733301E-2</v>
      </c>
      <c r="U39" s="1">
        <v>40235</v>
      </c>
      <c r="V39">
        <v>0</v>
      </c>
    </row>
    <row r="40" spans="2:22" x14ac:dyDescent="0.2">
      <c r="B40" s="1">
        <v>44620</v>
      </c>
      <c r="C40">
        <v>930363.08338771097</v>
      </c>
      <c r="D40">
        <v>926037.53160214203</v>
      </c>
      <c r="E40">
        <v>926405.55640083097</v>
      </c>
      <c r="F40">
        <f>F39*(1+L40)</f>
        <v>945889.80958059744</v>
      </c>
      <c r="I40">
        <f t="shared" si="0"/>
        <v>-4.9555897724720133E-3</v>
      </c>
      <c r="J40">
        <f t="shared" si="1"/>
        <v>1.1442142102622288E-3</v>
      </c>
      <c r="K40">
        <f t="shared" si="2"/>
        <v>-4.878289352956644E-3</v>
      </c>
      <c r="L40">
        <f>VLOOKUP(B40,$U$2:$V$3312,2,FALSE)</f>
        <v>-4.6748720153796299E-3</v>
      </c>
      <c r="U40" s="1">
        <v>40238</v>
      </c>
      <c r="V40">
        <v>0</v>
      </c>
    </row>
    <row r="41" spans="2:22" x14ac:dyDescent="0.2">
      <c r="B41" s="1">
        <v>44621</v>
      </c>
      <c r="C41">
        <v>915830.78353277699</v>
      </c>
      <c r="D41">
        <v>909759.74085793295</v>
      </c>
      <c r="E41">
        <v>910069.58847505902</v>
      </c>
      <c r="F41">
        <f>F40*(1+L41)</f>
        <v>929731.17378232663</v>
      </c>
      <c r="I41">
        <f t="shared" si="0"/>
        <v>-1.5620030625052128E-2</v>
      </c>
      <c r="J41">
        <f t="shared" si="1"/>
        <v>-1.7577895267427035E-2</v>
      </c>
      <c r="K41">
        <f t="shared" si="2"/>
        <v>-1.7633711081395775E-2</v>
      </c>
      <c r="L41">
        <f>VLOOKUP(B41,$U$2:$V$3312,2,FALSE)</f>
        <v>-1.7083000191571399E-2</v>
      </c>
      <c r="U41" s="1">
        <v>40239</v>
      </c>
      <c r="V41">
        <v>0</v>
      </c>
    </row>
    <row r="42" spans="2:22" x14ac:dyDescent="0.2">
      <c r="B42" s="1">
        <v>44622</v>
      </c>
      <c r="C42">
        <v>937532.63888021896</v>
      </c>
      <c r="D42">
        <v>925009.16097562399</v>
      </c>
      <c r="E42">
        <v>926371.38944721594</v>
      </c>
      <c r="F42">
        <f>F41*(1+L42)</f>
        <v>946479.04024658049</v>
      </c>
      <c r="I42">
        <f t="shared" si="0"/>
        <v>2.3696359346786711E-2</v>
      </c>
      <c r="J42">
        <f t="shared" si="1"/>
        <v>1.6762030053462551E-2</v>
      </c>
      <c r="K42">
        <f t="shared" si="2"/>
        <v>1.791269720315869E-2</v>
      </c>
      <c r="L42">
        <f>VLOOKUP(B42,$U$2:$V$3312,2,FALSE)</f>
        <v>1.8013665601982899E-2</v>
      </c>
      <c r="U42" s="1">
        <v>40240</v>
      </c>
      <c r="V42">
        <v>0</v>
      </c>
    </row>
    <row r="43" spans="2:22" x14ac:dyDescent="0.2">
      <c r="B43" s="1">
        <v>44623</v>
      </c>
      <c r="C43">
        <v>934693.32656841399</v>
      </c>
      <c r="D43">
        <v>920962.63084675197</v>
      </c>
      <c r="E43">
        <v>923728.46881331201</v>
      </c>
      <c r="F43">
        <f>F42*(1+L43)</f>
        <v>945178.25967992365</v>
      </c>
      <c r="I43">
        <f t="shared" si="0"/>
        <v>-3.0284943628162697E-3</v>
      </c>
      <c r="J43">
        <f t="shared" si="1"/>
        <v>-4.374583841530888E-3</v>
      </c>
      <c r="K43">
        <f t="shared" si="2"/>
        <v>-2.8529817133936541E-3</v>
      </c>
      <c r="L43">
        <f>VLOOKUP(B43,$U$2:$V$3312,2,FALSE)</f>
        <v>-1.37433636810173E-3</v>
      </c>
      <c r="U43" s="1">
        <v>40241</v>
      </c>
      <c r="V43">
        <v>0</v>
      </c>
    </row>
    <row r="44" spans="2:22" x14ac:dyDescent="0.2">
      <c r="B44" s="1">
        <v>44624</v>
      </c>
      <c r="C44">
        <v>928565.37321305205</v>
      </c>
      <c r="D44">
        <v>917304.66931512801</v>
      </c>
      <c r="E44">
        <v>918812.27127493406</v>
      </c>
      <c r="F44">
        <f>F43*(1+L44)</f>
        <v>940910.53075923468</v>
      </c>
      <c r="I44">
        <f t="shared" si="0"/>
        <v>-6.5561111662792992E-3</v>
      </c>
      <c r="J44">
        <f t="shared" si="1"/>
        <v>-3.9718892049515064E-3</v>
      </c>
      <c r="K44">
        <f t="shared" si="2"/>
        <v>-5.3221240920436896E-3</v>
      </c>
      <c r="L44">
        <f>VLOOKUP(B44,$U$2:$V$3312,2,FALSE)</f>
        <v>-4.5152635251410004E-3</v>
      </c>
      <c r="U44" s="1">
        <v>40242</v>
      </c>
      <c r="V44">
        <v>0</v>
      </c>
    </row>
    <row r="45" spans="2:22" x14ac:dyDescent="0.2">
      <c r="B45" s="1">
        <v>44627</v>
      </c>
      <c r="C45">
        <v>907117.91987321898</v>
      </c>
      <c r="D45">
        <v>900247.027760242</v>
      </c>
      <c r="E45">
        <v>897015.89030272397</v>
      </c>
      <c r="F45">
        <f>F44*(1+L45)</f>
        <v>919747.79391567584</v>
      </c>
      <c r="I45">
        <f t="shared" si="0"/>
        <v>-2.3097408064679303E-2</v>
      </c>
      <c r="J45">
        <f t="shared" si="1"/>
        <v>-1.8595393793886861E-2</v>
      </c>
      <c r="K45">
        <f t="shared" si="2"/>
        <v>-2.3722344219418878E-2</v>
      </c>
      <c r="L45">
        <f>VLOOKUP(B45,$U$2:$V$3312,2,FALSE)</f>
        <v>-2.2491763192917302E-2</v>
      </c>
      <c r="U45" s="1">
        <v>40245</v>
      </c>
      <c r="V45">
        <v>0</v>
      </c>
    </row>
    <row r="46" spans="2:22" x14ac:dyDescent="0.2">
      <c r="B46" s="1">
        <v>44628</v>
      </c>
      <c r="C46">
        <v>907617.40364636295</v>
      </c>
      <c r="D46">
        <v>896215.87192387797</v>
      </c>
      <c r="E46">
        <v>891966.33487351495</v>
      </c>
      <c r="F46">
        <f>F45*(1+L46)</f>
        <v>914621.66759084829</v>
      </c>
      <c r="I46">
        <f t="shared" si="0"/>
        <v>5.5062717007481332E-4</v>
      </c>
      <c r="J46">
        <f t="shared" si="1"/>
        <v>-4.4778329859008759E-3</v>
      </c>
      <c r="K46">
        <f t="shared" si="2"/>
        <v>-5.6292820269938648E-3</v>
      </c>
      <c r="L46">
        <f>VLOOKUP(B46,$U$2:$V$3312,2,FALSE)</f>
        <v>-5.5734043166375501E-3</v>
      </c>
      <c r="U46" s="1">
        <v>40246</v>
      </c>
      <c r="V46">
        <v>0</v>
      </c>
    </row>
    <row r="47" spans="2:22" x14ac:dyDescent="0.2">
      <c r="B47" s="1">
        <v>44629</v>
      </c>
      <c r="C47">
        <v>920474.19362484803</v>
      </c>
      <c r="D47">
        <v>909437.12189505796</v>
      </c>
      <c r="E47">
        <v>909831.80783224001</v>
      </c>
      <c r="F47">
        <f>F46*(1+L47)</f>
        <v>931506.74375433626</v>
      </c>
      <c r="I47">
        <f t="shared" si="0"/>
        <v>1.41654290969222E-2</v>
      </c>
      <c r="J47">
        <f t="shared" si="1"/>
        <v>1.4752305092296858E-2</v>
      </c>
      <c r="K47">
        <f t="shared" si="2"/>
        <v>2.002931305838862E-2</v>
      </c>
      <c r="L47">
        <f>VLOOKUP(B47,$U$2:$V$3312,2,FALSE)</f>
        <v>1.8461268480511699E-2</v>
      </c>
      <c r="U47" s="1">
        <v>40247</v>
      </c>
      <c r="V47">
        <v>0</v>
      </c>
    </row>
    <row r="48" spans="2:22" x14ac:dyDescent="0.2">
      <c r="B48" s="1">
        <v>44630</v>
      </c>
      <c r="C48">
        <v>914902.64960267302</v>
      </c>
      <c r="D48">
        <v>909818.02510824602</v>
      </c>
      <c r="E48">
        <v>906765.53728869196</v>
      </c>
      <c r="F48">
        <f>F47*(1+L48)</f>
        <v>926659.19204684522</v>
      </c>
      <c r="I48">
        <f t="shared" si="0"/>
        <v>-6.0529062745736661E-3</v>
      </c>
      <c r="J48">
        <f t="shared" si="1"/>
        <v>4.1883402823317262E-4</v>
      </c>
      <c r="K48">
        <f t="shared" si="2"/>
        <v>-3.370150963235452E-3</v>
      </c>
      <c r="L48">
        <f>VLOOKUP(B48,$U$2:$V$3312,2,FALSE)</f>
        <v>-5.20398992277125E-3</v>
      </c>
      <c r="U48" s="1">
        <v>40248</v>
      </c>
      <c r="V48">
        <v>0</v>
      </c>
    </row>
    <row r="49" spans="2:22" x14ac:dyDescent="0.2">
      <c r="B49" s="1">
        <v>44631</v>
      </c>
      <c r="C49">
        <v>911318.905320897</v>
      </c>
      <c r="D49">
        <v>904203.57909039303</v>
      </c>
      <c r="E49">
        <v>900482.12774703605</v>
      </c>
      <c r="F49">
        <f>F48*(1+L49)</f>
        <v>920268.39914096065</v>
      </c>
      <c r="I49">
        <f t="shared" si="0"/>
        <v>-3.9170771702676799E-3</v>
      </c>
      <c r="J49">
        <f t="shared" si="1"/>
        <v>-6.1709549194576274E-3</v>
      </c>
      <c r="K49">
        <f t="shared" si="2"/>
        <v>-6.9294754633527633E-3</v>
      </c>
      <c r="L49">
        <f>VLOOKUP(B49,$U$2:$V$3312,2,FALSE)</f>
        <v>-6.8965947359442099E-3</v>
      </c>
      <c r="U49" s="1">
        <v>40249</v>
      </c>
      <c r="V49">
        <v>0</v>
      </c>
    </row>
    <row r="50" spans="2:22" x14ac:dyDescent="0.2">
      <c r="B50" s="1">
        <v>44634</v>
      </c>
      <c r="C50">
        <v>902101.39611165295</v>
      </c>
      <c r="D50">
        <v>907145.95553354605</v>
      </c>
      <c r="E50">
        <v>900510.74257068895</v>
      </c>
      <c r="F50">
        <f>F49*(1+L50)</f>
        <v>919630.84656723833</v>
      </c>
      <c r="I50">
        <f t="shared" si="0"/>
        <v>-1.0114471625054633E-2</v>
      </c>
      <c r="J50">
        <f t="shared" si="1"/>
        <v>3.254108379125098E-3</v>
      </c>
      <c r="K50">
        <f t="shared" si="2"/>
        <v>3.1777225522944264E-5</v>
      </c>
      <c r="L50">
        <f>VLOOKUP(B50,$U$2:$V$3312,2,FALSE)</f>
        <v>-6.9278981470782602E-4</v>
      </c>
      <c r="U50" s="1">
        <v>40252</v>
      </c>
      <c r="V50">
        <v>0</v>
      </c>
    </row>
    <row r="51" spans="2:22" x14ac:dyDescent="0.2">
      <c r="B51" s="1">
        <v>44635</v>
      </c>
      <c r="C51">
        <v>915888.19174017396</v>
      </c>
      <c r="D51">
        <v>924496.337381611</v>
      </c>
      <c r="E51">
        <v>916886.32280831004</v>
      </c>
      <c r="F51">
        <f>F50*(1+L51)</f>
        <v>935378.56385653024</v>
      </c>
      <c r="I51">
        <f t="shared" si="0"/>
        <v>1.5282977820394228E-2</v>
      </c>
      <c r="J51">
        <f t="shared" si="1"/>
        <v>1.9126339859896202E-2</v>
      </c>
      <c r="K51">
        <f t="shared" si="2"/>
        <v>1.8184769446363047E-2</v>
      </c>
      <c r="L51">
        <f>VLOOKUP(B51,$U$2:$V$3312,2,FALSE)</f>
        <v>1.7123955060961999E-2</v>
      </c>
      <c r="U51" s="1">
        <v>40253</v>
      </c>
      <c r="V51">
        <v>0</v>
      </c>
    </row>
    <row r="52" spans="2:22" x14ac:dyDescent="0.2">
      <c r="B52" s="1">
        <v>44636</v>
      </c>
      <c r="C52">
        <v>930090.063507249</v>
      </c>
      <c r="D52">
        <v>933668.39016605797</v>
      </c>
      <c r="E52">
        <v>931065.92887401197</v>
      </c>
      <c r="F52">
        <f>F51*(1+L52)</f>
        <v>948963.12859080127</v>
      </c>
      <c r="I52">
        <f t="shared" si="0"/>
        <v>1.5506119518903017E-2</v>
      </c>
      <c r="J52">
        <f t="shared" si="1"/>
        <v>9.9211347991106091E-3</v>
      </c>
      <c r="K52">
        <f t="shared" si="2"/>
        <v>1.5464955374480338E-2</v>
      </c>
      <c r="L52">
        <f>VLOOKUP(B52,$U$2:$V$3312,2,FALSE)</f>
        <v>1.45230661244389E-2</v>
      </c>
      <c r="U52" s="1">
        <v>40254</v>
      </c>
      <c r="V52">
        <v>0</v>
      </c>
    </row>
    <row r="53" spans="2:22" x14ac:dyDescent="0.2">
      <c r="B53" s="1">
        <v>44637</v>
      </c>
      <c r="C53">
        <v>940475.12794753397</v>
      </c>
      <c r="D53">
        <v>941345.448077354</v>
      </c>
      <c r="E53">
        <v>942482.06902258401</v>
      </c>
      <c r="F53">
        <f>F52*(1+L53)</f>
        <v>959248.85022818355</v>
      </c>
      <c r="I53">
        <f t="shared" si="0"/>
        <v>1.1165654647598666E-2</v>
      </c>
      <c r="J53">
        <f t="shared" si="1"/>
        <v>8.2224674115085605E-3</v>
      </c>
      <c r="K53">
        <f t="shared" si="2"/>
        <v>1.2261366026333098E-2</v>
      </c>
      <c r="L53">
        <f>VLOOKUP(B53,$U$2:$V$3312,2,FALSE)</f>
        <v>1.0838905461644699E-2</v>
      </c>
      <c r="U53" s="1">
        <v>40255</v>
      </c>
      <c r="V53">
        <v>0</v>
      </c>
    </row>
    <row r="54" spans="2:22" x14ac:dyDescent="0.2">
      <c r="B54" s="1">
        <v>44638</v>
      </c>
      <c r="C54">
        <v>947412.77547219198</v>
      </c>
      <c r="D54">
        <v>944202.36432726705</v>
      </c>
      <c r="E54">
        <v>949976.05643953604</v>
      </c>
      <c r="F54">
        <f>F53*(1+L54)</f>
        <v>965520.96684119559</v>
      </c>
      <c r="I54">
        <f t="shared" si="0"/>
        <v>7.3767474742245653E-3</v>
      </c>
      <c r="J54">
        <f t="shared" si="1"/>
        <v>3.0349286287496557E-3</v>
      </c>
      <c r="K54">
        <f t="shared" si="2"/>
        <v>7.9513315566033249E-3</v>
      </c>
      <c r="L54">
        <f>VLOOKUP(B54,$U$2:$V$3312,2,FALSE)</f>
        <v>6.5385708948412502E-3</v>
      </c>
      <c r="U54" s="1">
        <v>40256</v>
      </c>
      <c r="V54">
        <v>0</v>
      </c>
    </row>
    <row r="55" spans="2:22" x14ac:dyDescent="0.2">
      <c r="B55" s="1">
        <v>44641</v>
      </c>
      <c r="C55">
        <v>950390.06583454204</v>
      </c>
      <c r="D55">
        <v>936919.15065011196</v>
      </c>
      <c r="E55">
        <v>944456.27831119101</v>
      </c>
      <c r="F55">
        <f>F54*(1+L55)</f>
        <v>961706.44189093821</v>
      </c>
      <c r="I55">
        <f t="shared" si="0"/>
        <v>3.1425482529157112E-3</v>
      </c>
      <c r="J55">
        <f t="shared" si="1"/>
        <v>-7.7136151659017438E-3</v>
      </c>
      <c r="K55">
        <f t="shared" si="2"/>
        <v>-5.8104392115237991E-3</v>
      </c>
      <c r="L55">
        <f>VLOOKUP(B55,$U$2:$V$3312,2,FALSE)</f>
        <v>-3.9507427401985701E-3</v>
      </c>
      <c r="U55" s="1">
        <v>40259</v>
      </c>
      <c r="V55">
        <v>0</v>
      </c>
    </row>
    <row r="56" spans="2:22" x14ac:dyDescent="0.2">
      <c r="B56" s="1">
        <v>44642</v>
      </c>
      <c r="C56">
        <v>958501.80137477198</v>
      </c>
      <c r="D56">
        <v>942895.15711051598</v>
      </c>
      <c r="E56">
        <v>951411.922665235</v>
      </c>
      <c r="F56">
        <f>F55*(1+L56)</f>
        <v>969315.04246541159</v>
      </c>
      <c r="I56">
        <f t="shared" si="0"/>
        <v>8.5351644886006994E-3</v>
      </c>
      <c r="J56">
        <f t="shared" si="1"/>
        <v>6.3783587476651249E-3</v>
      </c>
      <c r="K56">
        <f t="shared" si="2"/>
        <v>7.3647076246678989E-3</v>
      </c>
      <c r="L56">
        <f>VLOOKUP(B56,$U$2:$V$3312,2,FALSE)</f>
        <v>7.9115624509211203E-3</v>
      </c>
      <c r="U56" s="1">
        <v>40260</v>
      </c>
      <c r="V56">
        <v>0</v>
      </c>
    </row>
    <row r="57" spans="2:22" x14ac:dyDescent="0.2">
      <c r="B57" s="1">
        <v>44643</v>
      </c>
      <c r="C57">
        <v>955406.63943482295</v>
      </c>
      <c r="D57">
        <v>931096.53381443804</v>
      </c>
      <c r="E57">
        <v>939140.22064377996</v>
      </c>
      <c r="F57">
        <f>F56*(1+L57)</f>
        <v>958089.26886197249</v>
      </c>
      <c r="I57">
        <f t="shared" si="0"/>
        <v>-3.2291665341782627E-3</v>
      </c>
      <c r="J57">
        <f t="shared" si="1"/>
        <v>-1.2513186866114134E-2</v>
      </c>
      <c r="K57">
        <f t="shared" si="2"/>
        <v>-1.2898411013263056E-2</v>
      </c>
      <c r="L57">
        <f>VLOOKUP(B57,$U$2:$V$3312,2,FALSE)</f>
        <v>-1.15811404049676E-2</v>
      </c>
      <c r="U57" s="1">
        <v>40261</v>
      </c>
      <c r="V57">
        <v>0</v>
      </c>
    </row>
    <row r="58" spans="2:22" x14ac:dyDescent="0.2">
      <c r="B58" s="1">
        <v>44644</v>
      </c>
      <c r="C58">
        <v>965634.65392386704</v>
      </c>
      <c r="D58">
        <v>940214.52375889604</v>
      </c>
      <c r="E58">
        <v>948691.69929877599</v>
      </c>
      <c r="F58">
        <f>F57*(1+L58)</f>
        <v>968166.9270964046</v>
      </c>
      <c r="I58">
        <f t="shared" si="0"/>
        <v>1.0705404449663947E-2</v>
      </c>
      <c r="J58">
        <f t="shared" si="1"/>
        <v>9.7927439457907717E-3</v>
      </c>
      <c r="K58">
        <f t="shared" si="2"/>
        <v>1.0170449997816577E-2</v>
      </c>
      <c r="L58">
        <f>VLOOKUP(B58,$U$2:$V$3312,2,FALSE)</f>
        <v>1.05184960963006E-2</v>
      </c>
      <c r="U58" s="1">
        <v>40262</v>
      </c>
      <c r="V58">
        <v>0</v>
      </c>
    </row>
    <row r="59" spans="2:22" x14ac:dyDescent="0.2">
      <c r="B59" s="1">
        <v>44645</v>
      </c>
      <c r="C59">
        <v>974290.93799449597</v>
      </c>
      <c r="D59">
        <v>944045.33953880297</v>
      </c>
      <c r="E59">
        <v>952881.84907282097</v>
      </c>
      <c r="F59">
        <f>F58*(1+L59)</f>
        <v>973981.23385602387</v>
      </c>
      <c r="I59">
        <f t="shared" si="0"/>
        <v>8.9643469561226929E-3</v>
      </c>
      <c r="J59">
        <f t="shared" si="1"/>
        <v>4.0744060882953459E-3</v>
      </c>
      <c r="K59">
        <f t="shared" si="2"/>
        <v>4.4167665608776385E-3</v>
      </c>
      <c r="L59">
        <f>VLOOKUP(B59,$U$2:$V$3312,2,FALSE)</f>
        <v>6.0054796305186202E-3</v>
      </c>
      <c r="U59" s="1">
        <v>40263</v>
      </c>
      <c r="V59">
        <v>0</v>
      </c>
    </row>
    <row r="60" spans="2:22" x14ac:dyDescent="0.2">
      <c r="B60" s="1">
        <v>44648</v>
      </c>
      <c r="C60">
        <v>973849.98604033398</v>
      </c>
      <c r="D60">
        <v>950632.32952043903</v>
      </c>
      <c r="E60">
        <v>955469.03486363904</v>
      </c>
      <c r="F60">
        <f>F59*(1+L60)</f>
        <v>975993.86361183273</v>
      </c>
      <c r="I60">
        <f t="shared" si="0"/>
        <v>-4.5258755569421716E-4</v>
      </c>
      <c r="J60">
        <f t="shared" si="1"/>
        <v>6.9774085054581381E-3</v>
      </c>
      <c r="K60">
        <f t="shared" si="2"/>
        <v>2.7151170875334696E-3</v>
      </c>
      <c r="L60">
        <f>VLOOKUP(B60,$U$2:$V$3312,2,FALSE)</f>
        <v>2.0663947988410602E-3</v>
      </c>
      <c r="U60" s="1">
        <v>40266</v>
      </c>
      <c r="V60">
        <v>0</v>
      </c>
    </row>
    <row r="61" spans="2:22" x14ac:dyDescent="0.2">
      <c r="B61" s="1">
        <v>44649</v>
      </c>
      <c r="C61">
        <v>983025.91777345701</v>
      </c>
      <c r="D61">
        <v>960659.37905772403</v>
      </c>
      <c r="E61">
        <v>964716.000544535</v>
      </c>
      <c r="F61">
        <f>F60*(1+L61)</f>
        <v>985913.83021543105</v>
      </c>
      <c r="I61">
        <f t="shared" si="0"/>
        <v>9.4223256812193679E-3</v>
      </c>
      <c r="J61">
        <f t="shared" si="1"/>
        <v>1.0547768286339743E-2</v>
      </c>
      <c r="K61">
        <f t="shared" si="2"/>
        <v>9.6779333955241409E-3</v>
      </c>
      <c r="L61">
        <f>VLOOKUP(B61,$U$2:$V$3312,2,FALSE)</f>
        <v>1.01639641123232E-2</v>
      </c>
      <c r="U61" s="1">
        <v>40267</v>
      </c>
      <c r="V61">
        <v>0</v>
      </c>
    </row>
    <row r="62" spans="2:22" x14ac:dyDescent="0.2">
      <c r="B62" s="1">
        <v>44650</v>
      </c>
      <c r="C62">
        <v>983053.49332975096</v>
      </c>
      <c r="D62">
        <v>968210.37541148404</v>
      </c>
      <c r="E62">
        <v>962928.855326975</v>
      </c>
      <c r="F62">
        <f>F61*(1+L62)</f>
        <v>984197.03733118984</v>
      </c>
      <c r="I62">
        <f t="shared" si="0"/>
        <v>2.8051708297116562E-5</v>
      </c>
      <c r="J62">
        <f t="shared" si="1"/>
        <v>7.8602223830537277E-3</v>
      </c>
      <c r="K62">
        <f t="shared" si="2"/>
        <v>-1.8525091493778456E-3</v>
      </c>
      <c r="L62">
        <f>VLOOKUP(B62,$U$2:$V$3312,2,FALSE)</f>
        <v>-1.74132143360453E-3</v>
      </c>
      <c r="U62" s="1">
        <v>40268</v>
      </c>
      <c r="V62">
        <v>0</v>
      </c>
    </row>
    <row r="63" spans="2:22" x14ac:dyDescent="0.2">
      <c r="B63" s="1">
        <v>44651</v>
      </c>
      <c r="C63">
        <v>968682.40449527802</v>
      </c>
      <c r="D63">
        <v>954977.54062845604</v>
      </c>
      <c r="E63">
        <v>947882.903443655</v>
      </c>
      <c r="F63">
        <f>F62*(1+L63)</f>
        <v>968049.40689987841</v>
      </c>
      <c r="I63">
        <f t="shared" si="0"/>
        <v>-1.4618826881735436E-2</v>
      </c>
      <c r="J63">
        <f t="shared" si="1"/>
        <v>-1.366731354991324E-2</v>
      </c>
      <c r="K63">
        <f t="shared" si="2"/>
        <v>-1.5625195776494794E-2</v>
      </c>
      <c r="L63">
        <f>VLOOKUP(B63,$U$2:$V$3312,2,FALSE)</f>
        <v>-1.6406908188931701E-2</v>
      </c>
      <c r="U63" s="1">
        <v>40269</v>
      </c>
      <c r="V63">
        <v>0</v>
      </c>
    </row>
    <row r="64" spans="2:22" x14ac:dyDescent="0.2">
      <c r="B64" s="1">
        <v>44652</v>
      </c>
      <c r="C64">
        <v>968111.63961436204</v>
      </c>
      <c r="D64">
        <v>958594.83248100302</v>
      </c>
      <c r="E64">
        <v>951707.36004228098</v>
      </c>
      <c r="F64">
        <f>F63*(1+L64)</f>
        <v>971090.09346447617</v>
      </c>
      <c r="I64">
        <f t="shared" si="0"/>
        <v>-5.8921776452969254E-4</v>
      </c>
      <c r="J64">
        <f t="shared" si="1"/>
        <v>3.7878292406401393E-3</v>
      </c>
      <c r="K64">
        <f t="shared" si="2"/>
        <v>4.0347352871665798E-3</v>
      </c>
      <c r="L64">
        <f>VLOOKUP(B64,$U$2:$V$3312,2,FALSE)</f>
        <v>3.1410448092058902E-3</v>
      </c>
      <c r="U64" s="1">
        <v>40273</v>
      </c>
      <c r="V64">
        <v>0</v>
      </c>
    </row>
    <row r="65" spans="2:22" x14ac:dyDescent="0.2">
      <c r="B65" s="1">
        <v>44655</v>
      </c>
      <c r="C65">
        <v>971782.40551020496</v>
      </c>
      <c r="D65">
        <v>959362.52171669004</v>
      </c>
      <c r="E65">
        <v>954539.37341010198</v>
      </c>
      <c r="F65">
        <f>F64*(1+L65)</f>
        <v>974185.5178995186</v>
      </c>
      <c r="I65">
        <f t="shared" si="0"/>
        <v>3.7916762340604038E-3</v>
      </c>
      <c r="J65">
        <f t="shared" si="1"/>
        <v>8.0084850207273739E-4</v>
      </c>
      <c r="K65">
        <f t="shared" si="2"/>
        <v>2.9757186785812628E-3</v>
      </c>
      <c r="L65">
        <f>VLOOKUP(B65,$U$2:$V$3312,2,FALSE)</f>
        <v>3.1875769878355899E-3</v>
      </c>
      <c r="U65" s="1">
        <v>40274</v>
      </c>
      <c r="V65">
        <v>0</v>
      </c>
    </row>
    <row r="66" spans="2:22" x14ac:dyDescent="0.2">
      <c r="B66" s="1">
        <v>44656</v>
      </c>
      <c r="C66">
        <v>960271.98067656404</v>
      </c>
      <c r="D66">
        <v>948989.72007952502</v>
      </c>
      <c r="E66">
        <v>946866.86366050795</v>
      </c>
      <c r="F66">
        <f>F65*(1+L66)</f>
        <v>965946.70265843836</v>
      </c>
      <c r="I66">
        <f t="shared" si="0"/>
        <v>-1.1844652432864033E-2</v>
      </c>
      <c r="J66">
        <f t="shared" si="1"/>
        <v>-1.0812181425019496E-2</v>
      </c>
      <c r="K66">
        <f t="shared" si="2"/>
        <v>-8.0379185639916084E-3</v>
      </c>
      <c r="L66">
        <f>VLOOKUP(B66,$U$2:$V$3312,2,FALSE)</f>
        <v>-8.4571317163945094E-3</v>
      </c>
      <c r="U66" s="1">
        <v>40275</v>
      </c>
      <c r="V66">
        <v>0</v>
      </c>
    </row>
    <row r="67" spans="2:22" x14ac:dyDescent="0.2">
      <c r="B67" s="1">
        <v>44657</v>
      </c>
      <c r="C67">
        <v>955421.43343480397</v>
      </c>
      <c r="D67">
        <v>952914.47695154999</v>
      </c>
      <c r="E67">
        <v>942912.57263814204</v>
      </c>
      <c r="F67">
        <f>F66*(1+L67)</f>
        <v>962998.79190253594</v>
      </c>
      <c r="I67">
        <f t="shared" si="0"/>
        <v>-5.0512222988560174E-3</v>
      </c>
      <c r="J67">
        <f t="shared" si="1"/>
        <v>4.1357211663959337E-3</v>
      </c>
      <c r="K67">
        <f t="shared" si="2"/>
        <v>-4.1761848197738871E-3</v>
      </c>
      <c r="L67">
        <f>VLOOKUP(B67,$U$2:$V$3312,2,FALSE)</f>
        <v>-3.0518358288188002E-3</v>
      </c>
      <c r="U67" s="1">
        <v>40276</v>
      </c>
      <c r="V67">
        <v>0</v>
      </c>
    </row>
    <row r="68" spans="2:22" x14ac:dyDescent="0.2">
      <c r="B68" s="1">
        <v>44658</v>
      </c>
      <c r="C68">
        <v>958870.40848118695</v>
      </c>
      <c r="D68">
        <v>955824.19948962401</v>
      </c>
      <c r="E68">
        <v>945292.19418574497</v>
      </c>
      <c r="F68">
        <f>F67*(1+L68)</f>
        <v>965894.17574100511</v>
      </c>
      <c r="I68">
        <f t="shared" ref="I68:I131" si="3">C68/C67-1</f>
        <v>3.6098991771449374E-3</v>
      </c>
      <c r="J68">
        <f t="shared" ref="J68:J131" si="4">D68/D67-1</f>
        <v>3.053498092906004E-3</v>
      </c>
      <c r="K68">
        <f t="shared" ref="K68:K131" si="5">E68/E67-1</f>
        <v>2.5236926695602069E-3</v>
      </c>
      <c r="L68">
        <f>VLOOKUP(B68,$U$2:$V$3312,2,FALSE)</f>
        <v>3.0066328876164998E-3</v>
      </c>
      <c r="U68" s="1">
        <v>40277</v>
      </c>
      <c r="V68">
        <v>0</v>
      </c>
    </row>
    <row r="69" spans="2:22" x14ac:dyDescent="0.2">
      <c r="B69" s="1">
        <v>44659</v>
      </c>
      <c r="C69">
        <v>959031.02386339998</v>
      </c>
      <c r="D69">
        <v>956891.61715640198</v>
      </c>
      <c r="E69">
        <v>949051.94711596204</v>
      </c>
      <c r="F69">
        <f>F68*(1+L69)</f>
        <v>968369.4808568653</v>
      </c>
      <c r="I69">
        <f t="shared" si="3"/>
        <v>1.6750478562310711E-4</v>
      </c>
      <c r="J69">
        <f t="shared" si="4"/>
        <v>1.1167510378455869E-3</v>
      </c>
      <c r="K69">
        <f t="shared" si="5"/>
        <v>3.9773447335569312E-3</v>
      </c>
      <c r="L69">
        <f>VLOOKUP(B69,$U$2:$V$3312,2,FALSE)</f>
        <v>2.5627083981132198E-3</v>
      </c>
      <c r="U69" s="1">
        <v>40280</v>
      </c>
      <c r="V69">
        <v>0</v>
      </c>
    </row>
    <row r="70" spans="2:22" x14ac:dyDescent="0.2">
      <c r="B70" s="1">
        <v>44662</v>
      </c>
      <c r="C70">
        <v>948233.93664502003</v>
      </c>
      <c r="D70">
        <v>946028.67931887798</v>
      </c>
      <c r="E70">
        <v>937762.01115230704</v>
      </c>
      <c r="F70">
        <f>F69*(1+L70)</f>
        <v>957211.17302624846</v>
      </c>
      <c r="I70">
        <f t="shared" si="3"/>
        <v>-1.1258329448910365E-2</v>
      </c>
      <c r="J70">
        <f t="shared" si="4"/>
        <v>-1.1352317903887021E-2</v>
      </c>
      <c r="K70">
        <f t="shared" si="5"/>
        <v>-1.1896014752367901E-2</v>
      </c>
      <c r="L70">
        <f>VLOOKUP(B70,$U$2:$V$3312,2,FALSE)</f>
        <v>-1.15227793225612E-2</v>
      </c>
      <c r="U70" s="1">
        <v>40281</v>
      </c>
      <c r="V70">
        <v>0</v>
      </c>
    </row>
    <row r="71" spans="2:22" x14ac:dyDescent="0.2">
      <c r="B71" s="1">
        <v>44663</v>
      </c>
      <c r="C71">
        <v>951303.24512388697</v>
      </c>
      <c r="D71">
        <v>943402.95326722704</v>
      </c>
      <c r="E71">
        <v>935364.34518232604</v>
      </c>
      <c r="F71">
        <f>F70*(1+L71)</f>
        <v>954717.36937241827</v>
      </c>
      <c r="I71">
        <f t="shared" si="3"/>
        <v>3.2368684142718429E-3</v>
      </c>
      <c r="J71">
        <f t="shared" si="4"/>
        <v>-2.7755247901589675E-3</v>
      </c>
      <c r="K71">
        <f t="shared" si="5"/>
        <v>-2.5567957983655409E-3</v>
      </c>
      <c r="L71">
        <f>VLOOKUP(B71,$U$2:$V$3312,2,FALSE)</f>
        <v>-2.6052805526140801E-3</v>
      </c>
      <c r="U71" s="1">
        <v>40282</v>
      </c>
      <c r="V71">
        <v>0</v>
      </c>
    </row>
    <row r="72" spans="2:22" x14ac:dyDescent="0.2">
      <c r="B72" s="1">
        <v>44664</v>
      </c>
      <c r="C72">
        <v>960315.59477258404</v>
      </c>
      <c r="D72">
        <v>958158.52969981404</v>
      </c>
      <c r="E72">
        <v>944773.39034943702</v>
      </c>
      <c r="F72">
        <f>F71*(1+L72)</f>
        <v>963683.44003439555</v>
      </c>
      <c r="I72">
        <f t="shared" si="3"/>
        <v>9.4736874859744358E-3</v>
      </c>
      <c r="J72">
        <f t="shared" si="4"/>
        <v>1.5640799492396162E-2</v>
      </c>
      <c r="K72">
        <f t="shared" si="5"/>
        <v>1.0059230091004734E-2</v>
      </c>
      <c r="L72">
        <f>VLOOKUP(B72,$U$2:$V$3312,2,FALSE)</f>
        <v>9.3913350166355807E-3</v>
      </c>
      <c r="U72" s="1">
        <v>40283</v>
      </c>
      <c r="V72">
        <v>0</v>
      </c>
    </row>
    <row r="73" spans="2:22" x14ac:dyDescent="0.2">
      <c r="B73" s="1">
        <v>44665</v>
      </c>
      <c r="C73">
        <v>967985.32272557903</v>
      </c>
      <c r="D73">
        <v>953063.92417292797</v>
      </c>
      <c r="E73">
        <v>941674.874743414</v>
      </c>
      <c r="F73">
        <f>F72*(1+L73)</f>
        <v>960600.94236110675</v>
      </c>
      <c r="I73">
        <f t="shared" si="3"/>
        <v>7.9866743753247427E-3</v>
      </c>
      <c r="J73">
        <f t="shared" si="4"/>
        <v>-5.3170799705578586E-3</v>
      </c>
      <c r="K73">
        <f t="shared" si="5"/>
        <v>-3.279638945882013E-3</v>
      </c>
      <c r="L73">
        <f>VLOOKUP(B73,$U$2:$V$3312,2,FALSE)</f>
        <v>-3.1986620763959799E-3</v>
      </c>
      <c r="U73" s="1">
        <v>40284</v>
      </c>
      <c r="V73">
        <v>0</v>
      </c>
    </row>
    <row r="74" spans="2:22" x14ac:dyDescent="0.2">
      <c r="B74" s="1">
        <v>44669</v>
      </c>
      <c r="C74">
        <v>967897.68498780904</v>
      </c>
      <c r="D74">
        <v>945738.085535408</v>
      </c>
      <c r="E74">
        <v>940594.13129185699</v>
      </c>
      <c r="F74">
        <f>F73*(1+L74)</f>
        <v>958707.51112256909</v>
      </c>
      <c r="I74">
        <f t="shared" si="3"/>
        <v>-9.0536225821336025E-5</v>
      </c>
      <c r="J74">
        <f t="shared" si="4"/>
        <v>-7.6866183387198639E-3</v>
      </c>
      <c r="K74">
        <f t="shared" si="5"/>
        <v>-1.1476821571261286E-3</v>
      </c>
      <c r="L74">
        <f>VLOOKUP(B74,$U$2:$V$3312,2,FALSE)</f>
        <v>-1.97109034047354E-3</v>
      </c>
      <c r="U74" s="1">
        <v>40287</v>
      </c>
      <c r="V74">
        <v>0</v>
      </c>
    </row>
    <row r="75" spans="2:22" x14ac:dyDescent="0.2">
      <c r="B75" s="1">
        <v>44670</v>
      </c>
      <c r="C75">
        <v>978375.36641409399</v>
      </c>
      <c r="D75">
        <v>962817.28293138102</v>
      </c>
      <c r="E75">
        <v>954247.45950014796</v>
      </c>
      <c r="F75">
        <f>F74*(1+L75)</f>
        <v>973433.97212429252</v>
      </c>
      <c r="I75">
        <f t="shared" si="3"/>
        <v>1.0825195254410502E-2</v>
      </c>
      <c r="J75">
        <f t="shared" si="4"/>
        <v>1.8059119810432511E-2</v>
      </c>
      <c r="K75">
        <f t="shared" si="5"/>
        <v>1.4515642564704168E-2</v>
      </c>
      <c r="L75">
        <f>VLOOKUP(B75,$U$2:$V$3312,2,FALSE)</f>
        <v>1.5360744367674701E-2</v>
      </c>
      <c r="U75" s="1">
        <v>40288</v>
      </c>
      <c r="V75">
        <v>0</v>
      </c>
    </row>
    <row r="76" spans="2:22" x14ac:dyDescent="0.2">
      <c r="B76" s="1">
        <v>44671</v>
      </c>
      <c r="C76">
        <v>979042.73729629605</v>
      </c>
      <c r="D76">
        <v>964252.83541225805</v>
      </c>
      <c r="E76">
        <v>961069.63919163099</v>
      </c>
      <c r="F76">
        <f>F75*(1+L76)</f>
        <v>980242.02533069043</v>
      </c>
      <c r="I76">
        <f t="shared" si="3"/>
        <v>6.8212150991509013E-4</v>
      </c>
      <c r="J76">
        <f t="shared" si="4"/>
        <v>1.4909915996796919E-3</v>
      </c>
      <c r="K76">
        <f t="shared" si="5"/>
        <v>7.1492772902499446E-3</v>
      </c>
      <c r="L76">
        <f>VLOOKUP(B76,$U$2:$V$3312,2,FALSE)</f>
        <v>6.9938520755967997E-3</v>
      </c>
      <c r="U76" s="1">
        <v>40289</v>
      </c>
      <c r="V76">
        <v>0</v>
      </c>
    </row>
    <row r="77" spans="2:22" x14ac:dyDescent="0.2">
      <c r="B77" s="1">
        <v>44672</v>
      </c>
      <c r="C77">
        <v>967876.56505352096</v>
      </c>
      <c r="D77">
        <v>956451.06325573695</v>
      </c>
      <c r="E77">
        <v>951010.14064506104</v>
      </c>
      <c r="F77">
        <f>F76*(1+L77)</f>
        <v>972020.5211021438</v>
      </c>
      <c r="I77">
        <f t="shared" si="3"/>
        <v>-1.1405193887257026E-2</v>
      </c>
      <c r="J77">
        <f t="shared" si="4"/>
        <v>-8.0910025565914534E-3</v>
      </c>
      <c r="K77">
        <f t="shared" si="5"/>
        <v>-1.0466981929666552E-2</v>
      </c>
      <c r="L77">
        <f>VLOOKUP(B77,$U$2:$V$3312,2,FALSE)</f>
        <v>-8.3872186828278898E-3</v>
      </c>
      <c r="U77" s="1">
        <v>40290</v>
      </c>
      <c r="V77">
        <v>0</v>
      </c>
    </row>
    <row r="78" spans="2:22" x14ac:dyDescent="0.2">
      <c r="B78" s="1">
        <v>44673</v>
      </c>
      <c r="C78">
        <v>933682.23843990394</v>
      </c>
      <c r="D78">
        <v>935614.43869486195</v>
      </c>
      <c r="E78">
        <v>924185.98567657196</v>
      </c>
      <c r="F78">
        <f>F77*(1+L78)</f>
        <v>945649.34591824305</v>
      </c>
      <c r="I78">
        <f t="shared" si="3"/>
        <v>-3.5329222597435428E-2</v>
      </c>
      <c r="J78">
        <f t="shared" si="4"/>
        <v>-2.1785353544328312E-2</v>
      </c>
      <c r="K78">
        <f t="shared" si="5"/>
        <v>-2.8205961032439109E-2</v>
      </c>
      <c r="L78">
        <f>VLOOKUP(B78,$U$2:$V$3312,2,FALSE)</f>
        <v>-2.7130265885744201E-2</v>
      </c>
      <c r="U78" s="1">
        <v>40291</v>
      </c>
      <c r="V78">
        <v>0</v>
      </c>
    </row>
    <row r="79" spans="2:22" x14ac:dyDescent="0.2">
      <c r="B79" s="1">
        <v>44676</v>
      </c>
      <c r="C79">
        <v>936371.34036753199</v>
      </c>
      <c r="D79">
        <v>940996.03139793803</v>
      </c>
      <c r="E79">
        <v>930693.08199267997</v>
      </c>
      <c r="F79">
        <f>F78*(1+L79)</f>
        <v>950902.7578166622</v>
      </c>
      <c r="I79">
        <f t="shared" si="3"/>
        <v>2.8801039764034808E-3</v>
      </c>
      <c r="J79">
        <f t="shared" si="4"/>
        <v>5.7519342161747034E-3</v>
      </c>
      <c r="K79">
        <f t="shared" si="5"/>
        <v>7.0408948165820995E-3</v>
      </c>
      <c r="L79">
        <f>VLOOKUP(B79,$U$2:$V$3312,2,FALSE)</f>
        <v>5.5553487358656999E-3</v>
      </c>
      <c r="U79" s="1">
        <v>40294</v>
      </c>
      <c r="V79">
        <v>0</v>
      </c>
    </row>
    <row r="80" spans="2:22" x14ac:dyDescent="0.2">
      <c r="B80" s="1">
        <v>44677</v>
      </c>
      <c r="C80">
        <v>910484.51373582904</v>
      </c>
      <c r="D80">
        <v>919877.84268377302</v>
      </c>
      <c r="E80">
        <v>908572.54204804101</v>
      </c>
      <c r="F80">
        <f>F79*(1+L80)</f>
        <v>928211.33566671435</v>
      </c>
      <c r="I80">
        <f t="shared" si="3"/>
        <v>-2.7645898070248753E-2</v>
      </c>
      <c r="J80">
        <f t="shared" si="4"/>
        <v>-2.2442378086113712E-2</v>
      </c>
      <c r="K80">
        <f t="shared" si="5"/>
        <v>-2.3767813871869881E-2</v>
      </c>
      <c r="L80">
        <f>VLOOKUP(B80,$U$2:$V$3312,2,FALSE)</f>
        <v>-2.38630311705572E-2</v>
      </c>
      <c r="U80" s="1">
        <v>40295</v>
      </c>
      <c r="V80">
        <v>0</v>
      </c>
    </row>
    <row r="81" spans="2:22" x14ac:dyDescent="0.2">
      <c r="B81" s="1">
        <v>44678</v>
      </c>
      <c r="C81">
        <v>914480.01997696795</v>
      </c>
      <c r="D81">
        <v>906106.38453397003</v>
      </c>
      <c r="E81">
        <v>910260.38955665706</v>
      </c>
      <c r="F81">
        <f>F80*(1+L81)</f>
        <v>926891.57847505168</v>
      </c>
      <c r="I81">
        <f t="shared" si="3"/>
        <v>4.3883297089204465E-3</v>
      </c>
      <c r="J81">
        <f t="shared" si="4"/>
        <v>-1.4970964089779937E-2</v>
      </c>
      <c r="K81">
        <f t="shared" si="5"/>
        <v>1.8576915221446555E-3</v>
      </c>
      <c r="L81">
        <f>VLOOKUP(B81,$U$2:$V$3312,2,FALSE)</f>
        <v>-1.4218283498065401E-3</v>
      </c>
      <c r="U81" s="1">
        <v>40296</v>
      </c>
      <c r="V81">
        <v>0</v>
      </c>
    </row>
    <row r="82" spans="2:22" x14ac:dyDescent="0.2">
      <c r="B82" s="1">
        <v>44679</v>
      </c>
      <c r="C82">
        <v>931914.89427078702</v>
      </c>
      <c r="D82">
        <v>919609.22919388604</v>
      </c>
      <c r="E82">
        <v>927055.79623682995</v>
      </c>
      <c r="F82">
        <f>F81*(1+L82)</f>
        <v>944688.49891854485</v>
      </c>
      <c r="I82">
        <f t="shared" si="3"/>
        <v>1.9065341957124726E-2</v>
      </c>
      <c r="J82">
        <f t="shared" si="4"/>
        <v>1.4902052220789441E-2</v>
      </c>
      <c r="K82">
        <f t="shared" si="5"/>
        <v>1.8451211184036254E-2</v>
      </c>
      <c r="L82">
        <f>VLOOKUP(B82,$U$2:$V$3312,2,FALSE)</f>
        <v>1.9200649630211598E-2</v>
      </c>
      <c r="U82" s="1">
        <v>40297</v>
      </c>
      <c r="V82">
        <v>0</v>
      </c>
    </row>
    <row r="83" spans="2:22" x14ac:dyDescent="0.2">
      <c r="B83" s="1">
        <v>44680</v>
      </c>
      <c r="C83">
        <v>910439.02840989002</v>
      </c>
      <c r="D83">
        <v>893245.11467725795</v>
      </c>
      <c r="E83">
        <v>901384.66918114095</v>
      </c>
      <c r="F83">
        <f>F82*(1+L83)</f>
        <v>917715.9111487834</v>
      </c>
      <c r="I83">
        <f t="shared" si="3"/>
        <v>-2.3044878875663422E-2</v>
      </c>
      <c r="J83">
        <f t="shared" si="4"/>
        <v>-2.8668823321551962E-2</v>
      </c>
      <c r="K83">
        <f t="shared" si="5"/>
        <v>-2.7691026969352883E-2</v>
      </c>
      <c r="L83">
        <f>VLOOKUP(B83,$U$2:$V$3312,2,FALSE)</f>
        <v>-2.85518324830237E-2</v>
      </c>
      <c r="U83" s="1">
        <v>40298</v>
      </c>
      <c r="V83">
        <v>0</v>
      </c>
    </row>
    <row r="84" spans="2:22" x14ac:dyDescent="0.2">
      <c r="B84" s="1">
        <v>44683</v>
      </c>
      <c r="C84">
        <v>914513.221907784</v>
      </c>
      <c r="D84">
        <v>891189.06413436495</v>
      </c>
      <c r="E84">
        <v>903688.58957213897</v>
      </c>
      <c r="F84">
        <f>F83*(1+L84)</f>
        <v>920797.71459865232</v>
      </c>
      <c r="I84">
        <f t="shared" si="3"/>
        <v>4.4749767647918048E-3</v>
      </c>
      <c r="J84">
        <f t="shared" si="4"/>
        <v>-2.3017764207262648E-3</v>
      </c>
      <c r="K84">
        <f t="shared" si="5"/>
        <v>2.5559791172076185E-3</v>
      </c>
      <c r="L84">
        <f>VLOOKUP(B84,$U$2:$V$3312,2,FALSE)</f>
        <v>3.3581235896969299E-3</v>
      </c>
      <c r="U84" s="1">
        <v>40301</v>
      </c>
      <c r="V84">
        <v>0</v>
      </c>
    </row>
    <row r="85" spans="2:22" x14ac:dyDescent="0.2">
      <c r="B85" s="1">
        <v>44684</v>
      </c>
      <c r="C85">
        <v>914149.079682771</v>
      </c>
      <c r="D85">
        <v>895803.68508446903</v>
      </c>
      <c r="E85">
        <v>905527.83939396299</v>
      </c>
      <c r="F85">
        <f>F84*(1+L85)</f>
        <v>923504.61899673939</v>
      </c>
      <c r="I85">
        <f t="shared" si="3"/>
        <v>-3.9818147653825076E-4</v>
      </c>
      <c r="J85">
        <f t="shared" si="4"/>
        <v>5.1780493453277288E-3</v>
      </c>
      <c r="K85">
        <f t="shared" si="5"/>
        <v>2.0352694977534558E-3</v>
      </c>
      <c r="L85">
        <f>VLOOKUP(B85,$U$2:$V$3312,2,FALSE)</f>
        <v>2.9397383976640401E-3</v>
      </c>
      <c r="U85" s="1">
        <v>40302</v>
      </c>
      <c r="V85">
        <v>0</v>
      </c>
    </row>
    <row r="86" spans="2:22" x14ac:dyDescent="0.2">
      <c r="B86" s="1">
        <v>44685</v>
      </c>
      <c r="C86">
        <v>942893.761162095</v>
      </c>
      <c r="D86">
        <v>915136.87133742904</v>
      </c>
      <c r="E86">
        <v>931010.08725919598</v>
      </c>
      <c r="F86">
        <f>F85*(1+L86)</f>
        <v>949980.96450868587</v>
      </c>
      <c r="I86">
        <f t="shared" si="3"/>
        <v>3.1444194517265212E-2</v>
      </c>
      <c r="J86">
        <f t="shared" si="4"/>
        <v>2.1581945436110805E-2</v>
      </c>
      <c r="K86">
        <f t="shared" si="5"/>
        <v>2.8140766916992188E-2</v>
      </c>
      <c r="L86">
        <f>VLOOKUP(B86,$U$2:$V$3312,2,FALSE)</f>
        <v>2.86694240259559E-2</v>
      </c>
      <c r="U86" s="1">
        <v>40303</v>
      </c>
      <c r="V86">
        <v>0</v>
      </c>
    </row>
    <row r="87" spans="2:22" x14ac:dyDescent="0.2">
      <c r="B87" s="1">
        <v>44686</v>
      </c>
      <c r="C87">
        <v>914766.56518219097</v>
      </c>
      <c r="D87">
        <v>888257.52950926998</v>
      </c>
      <c r="E87">
        <v>901952.05415462097</v>
      </c>
      <c r="F87">
        <f>F86*(1+L87)</f>
        <v>922336.77583009424</v>
      </c>
      <c r="I87">
        <f t="shared" si="3"/>
        <v>-2.9830715970840527E-2</v>
      </c>
      <c r="J87">
        <f t="shared" si="4"/>
        <v>-2.9371936231654794E-2</v>
      </c>
      <c r="K87">
        <f t="shared" si="5"/>
        <v>-3.1211297817533956E-2</v>
      </c>
      <c r="L87">
        <f>VLOOKUP(B87,$U$2:$V$3312,2,FALSE)</f>
        <v>-2.90997290591909E-2</v>
      </c>
      <c r="U87" s="1">
        <v>40304</v>
      </c>
      <c r="V87">
        <v>0</v>
      </c>
    </row>
    <row r="88" spans="2:22" x14ac:dyDescent="0.2">
      <c r="B88" s="1">
        <v>44687</v>
      </c>
      <c r="C88">
        <v>910911.28363947396</v>
      </c>
      <c r="D88">
        <v>880325.42726545001</v>
      </c>
      <c r="E88">
        <v>899257.02891645301</v>
      </c>
      <c r="F88">
        <f>F87*(1+L88)</f>
        <v>919291.49064426171</v>
      </c>
      <c r="I88">
        <f t="shared" si="3"/>
        <v>-4.2144976537803469E-3</v>
      </c>
      <c r="J88">
        <f t="shared" si="4"/>
        <v>-8.929957788483045E-3</v>
      </c>
      <c r="K88">
        <f t="shared" si="5"/>
        <v>-2.9879916850945598E-3</v>
      </c>
      <c r="L88">
        <f>VLOOKUP(B88,$U$2:$V$3312,2,FALSE)</f>
        <v>-3.3017063459188601E-3</v>
      </c>
      <c r="U88" s="1">
        <v>40305</v>
      </c>
      <c r="V88">
        <v>0</v>
      </c>
    </row>
    <row r="89" spans="2:22" x14ac:dyDescent="0.2">
      <c r="B89" s="1">
        <v>44690</v>
      </c>
      <c r="C89">
        <v>885448.09931639896</v>
      </c>
      <c r="D89">
        <v>859133.12152726797</v>
      </c>
      <c r="E89">
        <v>881389.84761004802</v>
      </c>
      <c r="F89">
        <f>F88*(1+L89)</f>
        <v>902403.6185563606</v>
      </c>
      <c r="I89">
        <f t="shared" si="3"/>
        <v>-2.7953528274827E-2</v>
      </c>
      <c r="J89">
        <f t="shared" si="4"/>
        <v>-2.4073263229498654E-2</v>
      </c>
      <c r="K89">
        <f t="shared" si="5"/>
        <v>-1.9868825854976957E-2</v>
      </c>
      <c r="L89">
        <f>VLOOKUP(B89,$U$2:$V$3312,2,FALSE)</f>
        <v>-1.8370530196103099E-2</v>
      </c>
      <c r="U89" s="1">
        <v>40308</v>
      </c>
      <c r="V89">
        <v>0</v>
      </c>
    </row>
    <row r="90" spans="2:22" x14ac:dyDescent="0.2">
      <c r="B90" s="1">
        <v>44691</v>
      </c>
      <c r="C90">
        <v>881635.11000771401</v>
      </c>
      <c r="D90">
        <v>856956.88214041898</v>
      </c>
      <c r="E90">
        <v>879067.61586734594</v>
      </c>
      <c r="F90">
        <f>F89*(1+L90)</f>
        <v>900067.956537436</v>
      </c>
      <c r="I90">
        <f t="shared" si="3"/>
        <v>-4.3062821091701675E-3</v>
      </c>
      <c r="J90">
        <f t="shared" si="4"/>
        <v>-2.533064239195304E-3</v>
      </c>
      <c r="K90">
        <f t="shared" si="5"/>
        <v>-2.634738474693088E-3</v>
      </c>
      <c r="L90">
        <f>VLOOKUP(B90,$U$2:$V$3312,2,FALSE)</f>
        <v>-2.58826756774428E-3</v>
      </c>
      <c r="U90" s="1">
        <v>40309</v>
      </c>
      <c r="V90">
        <v>0</v>
      </c>
    </row>
    <row r="91" spans="2:22" x14ac:dyDescent="0.2">
      <c r="B91" s="1">
        <v>44692</v>
      </c>
      <c r="C91">
        <v>877106.46925322397</v>
      </c>
      <c r="D91">
        <v>844836.58791178104</v>
      </c>
      <c r="E91">
        <v>870139.63072997099</v>
      </c>
      <c r="F91">
        <f>F90*(1+L91)</f>
        <v>890923.02296115831</v>
      </c>
      <c r="I91">
        <f t="shared" si="3"/>
        <v>-5.1366383927817783E-3</v>
      </c>
      <c r="J91">
        <f t="shared" si="4"/>
        <v>-1.4143411974666842E-2</v>
      </c>
      <c r="K91">
        <f t="shared" si="5"/>
        <v>-1.0156198426859331E-2</v>
      </c>
      <c r="L91">
        <f>VLOOKUP(B91,$U$2:$V$3312,2,FALSE)</f>
        <v>-1.0160270132777901E-2</v>
      </c>
      <c r="U91" s="1">
        <v>40310</v>
      </c>
      <c r="V91">
        <v>0</v>
      </c>
    </row>
    <row r="92" spans="2:22" x14ac:dyDescent="0.2">
      <c r="B92" s="1">
        <v>44693</v>
      </c>
      <c r="C92">
        <v>874428.20803592401</v>
      </c>
      <c r="D92">
        <v>837953.56831052003</v>
      </c>
      <c r="E92">
        <v>867302.17200391798</v>
      </c>
      <c r="F92">
        <f>F91*(1+L92)</f>
        <v>888718.36324921926</v>
      </c>
      <c r="I92">
        <f t="shared" si="3"/>
        <v>-3.053518941184219E-3</v>
      </c>
      <c r="J92">
        <f t="shared" si="4"/>
        <v>-8.147160882643667E-3</v>
      </c>
      <c r="K92">
        <f t="shared" si="5"/>
        <v>-3.2609234493464756E-3</v>
      </c>
      <c r="L92">
        <f>VLOOKUP(B92,$U$2:$V$3312,2,FALSE)</f>
        <v>-2.47457934649774E-3</v>
      </c>
      <c r="U92" s="1">
        <v>40311</v>
      </c>
      <c r="V92">
        <v>0</v>
      </c>
    </row>
    <row r="93" spans="2:22" x14ac:dyDescent="0.2">
      <c r="B93" s="1">
        <v>44694</v>
      </c>
      <c r="C93">
        <v>889635.92668918695</v>
      </c>
      <c r="D93">
        <v>848742.97334450902</v>
      </c>
      <c r="E93">
        <v>880049.43531101197</v>
      </c>
      <c r="F93">
        <f>F92*(1+L93)</f>
        <v>902273.67109608662</v>
      </c>
      <c r="I93">
        <f t="shared" si="3"/>
        <v>1.73916149016069E-2</v>
      </c>
      <c r="J93">
        <f t="shared" si="4"/>
        <v>1.2875898429244304E-2</v>
      </c>
      <c r="K93">
        <f t="shared" si="5"/>
        <v>1.4697603348140076E-2</v>
      </c>
      <c r="L93">
        <f>VLOOKUP(B93,$U$2:$V$3312,2,FALSE)</f>
        <v>1.5252647416115201E-2</v>
      </c>
      <c r="U93" s="1">
        <v>40312</v>
      </c>
      <c r="V93">
        <v>0</v>
      </c>
    </row>
    <row r="94" spans="2:22" x14ac:dyDescent="0.2">
      <c r="B94" s="1">
        <v>44697</v>
      </c>
      <c r="C94">
        <v>892887.33745993895</v>
      </c>
      <c r="D94">
        <v>845836.19947106205</v>
      </c>
      <c r="E94">
        <v>880780.87504771305</v>
      </c>
      <c r="F94">
        <f>F93*(1+L94)</f>
        <v>903067.53791892715</v>
      </c>
      <c r="I94">
        <f t="shared" si="3"/>
        <v>3.6547655880447838E-3</v>
      </c>
      <c r="J94">
        <f t="shared" si="4"/>
        <v>-3.4247987491344833E-3</v>
      </c>
      <c r="K94">
        <f t="shared" si="5"/>
        <v>8.3113482874130895E-4</v>
      </c>
      <c r="L94">
        <f>VLOOKUP(B94,$U$2:$V$3312,2,FALSE)</f>
        <v>8.7985147774091005E-4</v>
      </c>
      <c r="U94" s="1">
        <v>40315</v>
      </c>
      <c r="V94">
        <v>0</v>
      </c>
    </row>
    <row r="95" spans="2:22" x14ac:dyDescent="0.2">
      <c r="B95" s="1">
        <v>44698</v>
      </c>
      <c r="C95">
        <v>906532.15003242996</v>
      </c>
      <c r="D95">
        <v>842357.32565714302</v>
      </c>
      <c r="E95">
        <v>892566.285224661</v>
      </c>
      <c r="F95">
        <f>F94*(1+L95)</f>
        <v>915705.20009378495</v>
      </c>
      <c r="I95">
        <f t="shared" si="3"/>
        <v>1.5281673286248409E-2</v>
      </c>
      <c r="J95">
        <f t="shared" si="4"/>
        <v>-4.1129403259100306E-3</v>
      </c>
      <c r="K95">
        <f t="shared" si="5"/>
        <v>1.338063814829038E-2</v>
      </c>
      <c r="L95">
        <f>VLOOKUP(B95,$U$2:$V$3312,2,FALSE)</f>
        <v>1.39941495449837E-2</v>
      </c>
      <c r="U95" s="1">
        <v>40316</v>
      </c>
      <c r="V95">
        <v>0</v>
      </c>
    </row>
    <row r="96" spans="2:22" x14ac:dyDescent="0.2">
      <c r="B96" s="1">
        <v>44699</v>
      </c>
      <c r="C96">
        <v>905625.61980637105</v>
      </c>
      <c r="D96">
        <v>841514.97253094497</v>
      </c>
      <c r="E96">
        <v>860735.81737763295</v>
      </c>
      <c r="F96">
        <f>F95*(1+L96)</f>
        <v>881515.06720578228</v>
      </c>
      <c r="I96">
        <f t="shared" si="3"/>
        <v>-9.9999787765547854E-4</v>
      </c>
      <c r="J96">
        <f t="shared" si="4"/>
        <v>-9.999950146345471E-4</v>
      </c>
      <c r="K96">
        <f t="shared" si="5"/>
        <v>-3.5661741177033468E-2</v>
      </c>
      <c r="L96">
        <f>VLOOKUP(B96,$U$2:$V$3312,2,FALSE)</f>
        <v>-3.7337489057068803E-2</v>
      </c>
      <c r="U96" s="1">
        <v>40317</v>
      </c>
      <c r="V96">
        <v>0</v>
      </c>
    </row>
    <row r="97" spans="2:22" x14ac:dyDescent="0.2">
      <c r="B97" s="1">
        <v>44700</v>
      </c>
      <c r="C97">
        <v>904922.72810558404</v>
      </c>
      <c r="D97">
        <v>840934.91060347797</v>
      </c>
      <c r="E97">
        <v>854259.41793391295</v>
      </c>
      <c r="F97">
        <f>F96*(1+L97)</f>
        <v>869958.60237726662</v>
      </c>
      <c r="I97">
        <f t="shared" si="3"/>
        <v>-7.7613937306375558E-4</v>
      </c>
      <c r="J97">
        <f t="shared" si="4"/>
        <v>-6.8930672228251222E-4</v>
      </c>
      <c r="K97">
        <f t="shared" si="5"/>
        <v>-7.5242592593059987E-3</v>
      </c>
      <c r="L97">
        <f>VLOOKUP(B97,$U$2:$V$3312,2,FALSE)</f>
        <v>-1.3109775724137299E-2</v>
      </c>
      <c r="U97" s="1">
        <v>40318</v>
      </c>
      <c r="V97">
        <v>0</v>
      </c>
    </row>
    <row r="98" spans="2:22" x14ac:dyDescent="0.2">
      <c r="B98" s="1">
        <v>44701</v>
      </c>
      <c r="C98">
        <v>904863.11411448801</v>
      </c>
      <c r="D98">
        <v>840816.01550548605</v>
      </c>
      <c r="E98">
        <v>854499.12046787306</v>
      </c>
      <c r="F98">
        <f>F97*(1+L98)</f>
        <v>870531.58871847554</v>
      </c>
      <c r="I98">
        <f t="shared" si="3"/>
        <v>-6.5877438199413163E-5</v>
      </c>
      <c r="J98">
        <f t="shared" si="4"/>
        <v>-1.4138442404132423E-4</v>
      </c>
      <c r="K98">
        <f t="shared" si="5"/>
        <v>2.8059688769932478E-4</v>
      </c>
      <c r="L98">
        <f>VLOOKUP(B98,$U$2:$V$3312,2,FALSE)</f>
        <v>6.5863633010018003E-4</v>
      </c>
      <c r="U98" s="1">
        <v>40319</v>
      </c>
      <c r="V98">
        <v>0</v>
      </c>
    </row>
    <row r="99" spans="2:22" x14ac:dyDescent="0.2">
      <c r="B99" s="1">
        <v>44704</v>
      </c>
      <c r="C99">
        <v>905957.05409336602</v>
      </c>
      <c r="D99">
        <v>844291.17160640797</v>
      </c>
      <c r="E99">
        <v>871400.55147598498</v>
      </c>
      <c r="F99">
        <f>F98*(1+L99)</f>
        <v>888792.40207715426</v>
      </c>
      <c r="I99">
        <f t="shared" si="3"/>
        <v>1.2089563181592045E-3</v>
      </c>
      <c r="J99">
        <f t="shared" si="4"/>
        <v>4.1330755323834012E-3</v>
      </c>
      <c r="K99">
        <f t="shared" si="5"/>
        <v>1.977934277902782E-2</v>
      </c>
      <c r="L99">
        <f>VLOOKUP(B99,$U$2:$V$3312,2,FALSE)</f>
        <v>2.0976623473894701E-2</v>
      </c>
      <c r="U99" s="1">
        <v>40322</v>
      </c>
      <c r="V99">
        <v>0</v>
      </c>
    </row>
    <row r="100" spans="2:22" x14ac:dyDescent="0.2">
      <c r="B100" s="1">
        <v>44705</v>
      </c>
      <c r="C100">
        <v>905116.47724898194</v>
      </c>
      <c r="D100">
        <v>845866.18711502897</v>
      </c>
      <c r="E100">
        <v>872722.91935264296</v>
      </c>
      <c r="F100">
        <f>F99*(1+L100)</f>
        <v>889598.65570884</v>
      </c>
      <c r="I100">
        <f t="shared" si="3"/>
        <v>-9.2783299228826888E-4</v>
      </c>
      <c r="J100">
        <f t="shared" si="4"/>
        <v>1.8654885442237479E-3</v>
      </c>
      <c r="K100">
        <f t="shared" si="5"/>
        <v>1.5175201282786599E-3</v>
      </c>
      <c r="L100">
        <f>VLOOKUP(B100,$U$2:$V$3312,2,FALSE)</f>
        <v>9.0713380290092605E-4</v>
      </c>
      <c r="U100" s="1">
        <v>40323</v>
      </c>
      <c r="V100">
        <v>0</v>
      </c>
    </row>
    <row r="101" spans="2:22" x14ac:dyDescent="0.2">
      <c r="B101" s="1">
        <v>44706</v>
      </c>
      <c r="C101">
        <v>906333.46550894994</v>
      </c>
      <c r="D101">
        <v>848885.08432540996</v>
      </c>
      <c r="E101">
        <v>877961.674287498</v>
      </c>
      <c r="F101">
        <f>F100*(1+L101)</f>
        <v>895228.44013974478</v>
      </c>
      <c r="I101">
        <f t="shared" si="3"/>
        <v>1.3445653576729111E-3</v>
      </c>
      <c r="J101">
        <f t="shared" si="4"/>
        <v>3.5690009322602023E-3</v>
      </c>
      <c r="K101">
        <f t="shared" si="5"/>
        <v>6.002769972789368E-3</v>
      </c>
      <c r="L101">
        <f>VLOOKUP(B101,$U$2:$V$3312,2,FALSE)</f>
        <v>6.3284542920301204E-3</v>
      </c>
      <c r="U101" s="1">
        <v>40324</v>
      </c>
      <c r="V101">
        <v>0</v>
      </c>
    </row>
    <row r="102" spans="2:22" x14ac:dyDescent="0.2">
      <c r="B102" s="1">
        <v>44707</v>
      </c>
      <c r="C102">
        <v>910170.14579171001</v>
      </c>
      <c r="D102">
        <v>858397.74569732696</v>
      </c>
      <c r="E102">
        <v>892090.67055315699</v>
      </c>
      <c r="F102">
        <f>F101*(1+L102)</f>
        <v>909848.44926328748</v>
      </c>
      <c r="I102">
        <f t="shared" si="3"/>
        <v>4.2331883669390891E-3</v>
      </c>
      <c r="J102">
        <f t="shared" si="4"/>
        <v>1.1206064928654724E-2</v>
      </c>
      <c r="K102">
        <f t="shared" si="5"/>
        <v>1.6092953348020966E-2</v>
      </c>
      <c r="L102">
        <f>VLOOKUP(B102,$U$2:$V$3312,2,FALSE)</f>
        <v>1.6331037384447501E-2</v>
      </c>
      <c r="U102" s="1">
        <v>40325</v>
      </c>
      <c r="V102">
        <v>0</v>
      </c>
    </row>
    <row r="103" spans="2:22" x14ac:dyDescent="0.2">
      <c r="B103" s="1">
        <v>44708</v>
      </c>
      <c r="C103">
        <v>914827.80493750796</v>
      </c>
      <c r="D103">
        <v>867901.67640649097</v>
      </c>
      <c r="E103">
        <v>907828.55663305998</v>
      </c>
      <c r="F103">
        <f>F102*(1+L103)</f>
        <v>926402.0470656784</v>
      </c>
      <c r="I103">
        <f t="shared" si="3"/>
        <v>5.117349945318761E-3</v>
      </c>
      <c r="J103">
        <f t="shared" si="4"/>
        <v>1.1071709771841798E-2</v>
      </c>
      <c r="K103">
        <f t="shared" si="5"/>
        <v>1.7641576803111736E-2</v>
      </c>
      <c r="L103">
        <f>VLOOKUP(B103,$U$2:$V$3312,2,FALSE)</f>
        <v>1.8193796797471701E-2</v>
      </c>
      <c r="U103" s="1">
        <v>40326</v>
      </c>
      <c r="V103">
        <v>0</v>
      </c>
    </row>
    <row r="104" spans="2:22" x14ac:dyDescent="0.2">
      <c r="B104" s="1">
        <v>44712</v>
      </c>
      <c r="C104">
        <v>914535.76606885204</v>
      </c>
      <c r="D104">
        <v>866282.36846078199</v>
      </c>
      <c r="E104">
        <v>901737.54974895297</v>
      </c>
      <c r="F104">
        <f>F103*(1+L104)</f>
        <v>921933.43982336717</v>
      </c>
      <c r="I104">
        <f t="shared" si="3"/>
        <v>-3.1922823845065285E-4</v>
      </c>
      <c r="J104">
        <f t="shared" si="4"/>
        <v>-1.8657734968478001E-3</v>
      </c>
      <c r="K104">
        <f t="shared" si="5"/>
        <v>-6.7094241964553714E-3</v>
      </c>
      <c r="L104">
        <f>VLOOKUP(B104,$U$2:$V$3312,2,FALSE)</f>
        <v>-4.8236154663790602E-3</v>
      </c>
      <c r="U104" s="1">
        <v>40330</v>
      </c>
      <c r="V104">
        <v>0</v>
      </c>
    </row>
    <row r="105" spans="2:22" x14ac:dyDescent="0.2">
      <c r="B105" s="1">
        <v>44713</v>
      </c>
      <c r="C105">
        <v>914713.78176957404</v>
      </c>
      <c r="D105">
        <v>859447.31069429801</v>
      </c>
      <c r="E105">
        <v>896902.49872541195</v>
      </c>
      <c r="F105">
        <f>F104*(1+L105)</f>
        <v>917947.54587103624</v>
      </c>
      <c r="I105">
        <f t="shared" si="3"/>
        <v>1.9465143663777162E-4</v>
      </c>
      <c r="J105">
        <f t="shared" si="4"/>
        <v>-7.8901037529236495E-3</v>
      </c>
      <c r="K105">
        <f t="shared" si="5"/>
        <v>-5.3619271204654595E-3</v>
      </c>
      <c r="L105">
        <f>VLOOKUP(B105,$U$2:$V$3312,2,FALSE)</f>
        <v>-4.3234075044448301E-3</v>
      </c>
      <c r="U105" s="1">
        <v>40331</v>
      </c>
      <c r="V105">
        <v>0</v>
      </c>
    </row>
    <row r="106" spans="2:22" x14ac:dyDescent="0.2">
      <c r="B106" s="1">
        <v>44714</v>
      </c>
      <c r="C106">
        <v>921227.01661160402</v>
      </c>
      <c r="D106">
        <v>865105.27660387801</v>
      </c>
      <c r="E106">
        <v>908793.98661616305</v>
      </c>
      <c r="F106">
        <f>F105*(1+L106)</f>
        <v>931321.46358102886</v>
      </c>
      <c r="I106">
        <f t="shared" si="3"/>
        <v>7.1205167909789147E-3</v>
      </c>
      <c r="J106">
        <f t="shared" si="4"/>
        <v>6.5832609389506747E-3</v>
      </c>
      <c r="K106">
        <f t="shared" si="5"/>
        <v>1.3258395319056593E-2</v>
      </c>
      <c r="L106">
        <f>VLOOKUP(B106,$U$2:$V$3312,2,FALSE)</f>
        <v>1.45693702980622E-2</v>
      </c>
      <c r="U106" s="1">
        <v>40332</v>
      </c>
      <c r="V106">
        <v>0</v>
      </c>
    </row>
    <row r="107" spans="2:22" x14ac:dyDescent="0.2">
      <c r="B107" s="1">
        <v>44715</v>
      </c>
      <c r="C107">
        <v>917749.08508525998</v>
      </c>
      <c r="D107">
        <v>859188.45140069595</v>
      </c>
      <c r="E107">
        <v>899265.99774177698</v>
      </c>
      <c r="F107">
        <f>F106*(1+L107)</f>
        <v>921189.56788254122</v>
      </c>
      <c r="I107">
        <f t="shared" si="3"/>
        <v>-3.7753251518136688E-3</v>
      </c>
      <c r="J107">
        <f t="shared" si="4"/>
        <v>-6.8394279438562799E-3</v>
      </c>
      <c r="K107">
        <f t="shared" si="5"/>
        <v>-1.0484212059834297E-2</v>
      </c>
      <c r="L107">
        <f>VLOOKUP(B107,$U$2:$V$3312,2,FALSE)</f>
        <v>-1.0879053146192299E-2</v>
      </c>
      <c r="U107" s="1">
        <v>40333</v>
      </c>
      <c r="V107">
        <v>0</v>
      </c>
    </row>
    <row r="108" spans="2:22" x14ac:dyDescent="0.2">
      <c r="B108" s="1">
        <v>44718</v>
      </c>
      <c r="C108">
        <v>916895.23170815397</v>
      </c>
      <c r="D108">
        <v>859321.74399955804</v>
      </c>
      <c r="E108">
        <v>899705.57695438899</v>
      </c>
      <c r="F108">
        <f>F107*(1+L108)</f>
        <v>921454.59845590149</v>
      </c>
      <c r="I108">
        <f t="shared" si="3"/>
        <v>-9.3037780258498071E-4</v>
      </c>
      <c r="J108">
        <f t="shared" si="4"/>
        <v>1.5513779153430995E-4</v>
      </c>
      <c r="K108">
        <f t="shared" si="5"/>
        <v>4.8882000844674423E-4</v>
      </c>
      <c r="L108">
        <f>VLOOKUP(B108,$U$2:$V$3312,2,FALSE)</f>
        <v>2.8770470552491801E-4</v>
      </c>
      <c r="U108" s="1">
        <v>40336</v>
      </c>
      <c r="V108">
        <v>0</v>
      </c>
    </row>
    <row r="109" spans="2:22" x14ac:dyDescent="0.2">
      <c r="B109" s="1">
        <v>44719</v>
      </c>
      <c r="C109">
        <v>922550.63209627999</v>
      </c>
      <c r="D109">
        <v>864483.19010748295</v>
      </c>
      <c r="E109">
        <v>906931.46055718802</v>
      </c>
      <c r="F109">
        <f>F108*(1+L109)</f>
        <v>928056.45939659746</v>
      </c>
      <c r="I109">
        <f t="shared" si="3"/>
        <v>6.1679897468658318E-3</v>
      </c>
      <c r="J109">
        <f t="shared" si="4"/>
        <v>6.006418601607777E-3</v>
      </c>
      <c r="K109">
        <f t="shared" si="5"/>
        <v>8.0313869202184307E-3</v>
      </c>
      <c r="L109">
        <f>VLOOKUP(B109,$U$2:$V$3312,2,FALSE)</f>
        <v>7.1646079489524703E-3</v>
      </c>
      <c r="U109" s="1">
        <v>40337</v>
      </c>
      <c r="V109">
        <v>0</v>
      </c>
    </row>
    <row r="110" spans="2:22" x14ac:dyDescent="0.2">
      <c r="B110" s="1">
        <v>44720</v>
      </c>
      <c r="C110">
        <v>920243.78726042702</v>
      </c>
      <c r="D110">
        <v>855716.73606452998</v>
      </c>
      <c r="E110">
        <v>899572.11229182803</v>
      </c>
      <c r="F110">
        <f>F109*(1+L110)</f>
        <v>919604.99749099091</v>
      </c>
      <c r="I110">
        <f t="shared" si="3"/>
        <v>-2.5005075663014908E-3</v>
      </c>
      <c r="J110">
        <f t="shared" si="4"/>
        <v>-1.0140687688632855E-2</v>
      </c>
      <c r="K110">
        <f t="shared" si="5"/>
        <v>-8.1145583601639482E-3</v>
      </c>
      <c r="L110">
        <f>VLOOKUP(B110,$U$2:$V$3312,2,FALSE)</f>
        <v>-9.1066247317556498E-3</v>
      </c>
      <c r="U110" s="1">
        <v>40338</v>
      </c>
      <c r="V110">
        <v>0</v>
      </c>
    </row>
    <row r="111" spans="2:22" x14ac:dyDescent="0.2">
      <c r="B111" s="1">
        <v>44721</v>
      </c>
      <c r="C111">
        <v>904383.20260565705</v>
      </c>
      <c r="D111">
        <v>837257.95060915395</v>
      </c>
      <c r="E111">
        <v>882130.30955793802</v>
      </c>
      <c r="F111">
        <f>F110*(1+L111)</f>
        <v>900736.07271720457</v>
      </c>
      <c r="I111">
        <f t="shared" si="3"/>
        <v>-1.723519884006719E-2</v>
      </c>
      <c r="J111">
        <f t="shared" si="4"/>
        <v>-2.1571139931501837E-2</v>
      </c>
      <c r="K111">
        <f t="shared" si="5"/>
        <v>-1.9388998942456936E-2</v>
      </c>
      <c r="L111">
        <f>VLOOKUP(B111,$U$2:$V$3312,2,FALSE)</f>
        <v>-2.0518510474896799E-2</v>
      </c>
      <c r="U111" s="1">
        <v>40339</v>
      </c>
      <c r="V111">
        <v>0</v>
      </c>
    </row>
    <row r="112" spans="2:22" x14ac:dyDescent="0.2">
      <c r="B112" s="1">
        <v>44722</v>
      </c>
      <c r="C112">
        <v>882070.75302531896</v>
      </c>
      <c r="D112">
        <v>808119.19249663595</v>
      </c>
      <c r="E112">
        <v>858076.774212491</v>
      </c>
      <c r="F112">
        <f>F111*(1+L112)</f>
        <v>878566.30132038286</v>
      </c>
      <c r="I112">
        <f t="shared" si="3"/>
        <v>-2.4671455104487539E-2</v>
      </c>
      <c r="J112">
        <f t="shared" si="4"/>
        <v>-3.4802605447123991E-2</v>
      </c>
      <c r="K112">
        <f t="shared" si="5"/>
        <v>-2.7267553426999824E-2</v>
      </c>
      <c r="L112">
        <f>VLOOKUP(B112,$U$2:$V$3312,2,FALSE)</f>
        <v>-2.4612949418072402E-2</v>
      </c>
      <c r="U112" s="1">
        <v>40340</v>
      </c>
      <c r="V112">
        <v>0</v>
      </c>
    </row>
    <row r="113" spans="2:22" x14ac:dyDescent="0.2">
      <c r="B113" s="1">
        <v>44725</v>
      </c>
      <c r="C113">
        <v>861622.81778189202</v>
      </c>
      <c r="D113">
        <v>785837.32817603298</v>
      </c>
      <c r="E113">
        <v>834131.23847198905</v>
      </c>
      <c r="F113">
        <f>F112*(1+L113)</f>
        <v>854202.91355976416</v>
      </c>
      <c r="I113">
        <f t="shared" si="3"/>
        <v>-2.3181740436688081E-2</v>
      </c>
      <c r="J113">
        <f t="shared" si="4"/>
        <v>-2.7572497383417494E-2</v>
      </c>
      <c r="K113">
        <f t="shared" si="5"/>
        <v>-2.7906052768387979E-2</v>
      </c>
      <c r="L113">
        <f>VLOOKUP(B113,$U$2:$V$3312,2,FALSE)</f>
        <v>-2.7730847090314498E-2</v>
      </c>
      <c r="U113" s="1">
        <v>40343</v>
      </c>
      <c r="V113">
        <v>0</v>
      </c>
    </row>
    <row r="114" spans="2:22" x14ac:dyDescent="0.2">
      <c r="B114" s="1">
        <v>44726</v>
      </c>
      <c r="C114">
        <v>858295.51697958505</v>
      </c>
      <c r="D114">
        <v>783155.55747885595</v>
      </c>
      <c r="E114">
        <v>829978.992662112</v>
      </c>
      <c r="F114">
        <f>F113*(1+L114)</f>
        <v>850787.79784946516</v>
      </c>
      <c r="I114">
        <f t="shared" si="3"/>
        <v>-3.8616674647412585E-3</v>
      </c>
      <c r="J114">
        <f t="shared" si="4"/>
        <v>-3.4126282896251858E-3</v>
      </c>
      <c r="K114">
        <f t="shared" si="5"/>
        <v>-4.9779286740098128E-3</v>
      </c>
      <c r="L114">
        <f>VLOOKUP(B114,$U$2:$V$3312,2,FALSE)</f>
        <v>-3.9980145889072904E-3</v>
      </c>
      <c r="U114" s="1">
        <v>40344</v>
      </c>
      <c r="V114">
        <v>0</v>
      </c>
    </row>
    <row r="115" spans="2:22" x14ac:dyDescent="0.2">
      <c r="B115" s="1">
        <v>44727</v>
      </c>
      <c r="C115">
        <v>864184.05898311397</v>
      </c>
      <c r="D115">
        <v>796056.29735651403</v>
      </c>
      <c r="E115">
        <v>838280.17435823497</v>
      </c>
      <c r="F115">
        <f>F114*(1+L115)</f>
        <v>860494.05415453122</v>
      </c>
      <c r="I115">
        <f t="shared" si="3"/>
        <v>6.8607395553588191E-3</v>
      </c>
      <c r="J115">
        <f t="shared" si="4"/>
        <v>1.6472768091167378E-2</v>
      </c>
      <c r="K115">
        <f t="shared" si="5"/>
        <v>1.0001676873166776E-2</v>
      </c>
      <c r="L115">
        <f>VLOOKUP(B115,$U$2:$V$3312,2,FALSE)</f>
        <v>1.1408551379792299E-2</v>
      </c>
      <c r="U115" s="1">
        <v>40345</v>
      </c>
      <c r="V115">
        <v>0</v>
      </c>
    </row>
    <row r="116" spans="2:22" x14ac:dyDescent="0.2">
      <c r="B116" s="1">
        <v>44728</v>
      </c>
      <c r="C116">
        <v>835174.54723485699</v>
      </c>
      <c r="D116">
        <v>776251.90547056205</v>
      </c>
      <c r="E116">
        <v>818013.45857657201</v>
      </c>
      <c r="F116">
        <f>F115*(1+L116)</f>
        <v>840916.02690211707</v>
      </c>
      <c r="I116">
        <f t="shared" si="3"/>
        <v>-3.3568672607074523E-2</v>
      </c>
      <c r="J116">
        <f t="shared" si="4"/>
        <v>-2.487812979021331E-2</v>
      </c>
      <c r="K116">
        <f t="shared" si="5"/>
        <v>-2.4176541926663853E-2</v>
      </c>
      <c r="L116">
        <f>VLOOKUP(B116,$U$2:$V$3312,2,FALSE)</f>
        <v>-2.2752077318709998E-2</v>
      </c>
      <c r="U116" s="1">
        <v>40346</v>
      </c>
      <c r="V116">
        <v>0</v>
      </c>
    </row>
    <row r="117" spans="2:22" x14ac:dyDescent="0.2">
      <c r="B117" s="1">
        <v>44729</v>
      </c>
      <c r="C117">
        <v>828369.763312642</v>
      </c>
      <c r="D117">
        <v>778077.10773795797</v>
      </c>
      <c r="E117">
        <v>816966.82869276695</v>
      </c>
      <c r="F117">
        <f>F116*(1+L117)</f>
        <v>840656.7680765976</v>
      </c>
      <c r="I117">
        <f t="shared" si="3"/>
        <v>-8.1477386310977451E-3</v>
      </c>
      <c r="J117">
        <f t="shared" si="4"/>
        <v>2.3513014970177881E-3</v>
      </c>
      <c r="K117">
        <f t="shared" si="5"/>
        <v>-1.2794775841784567E-3</v>
      </c>
      <c r="L117">
        <f>VLOOKUP(B117,$U$2:$V$3312,2,FALSE)</f>
        <v>-3.083052495438E-4</v>
      </c>
      <c r="U117" s="1">
        <v>40347</v>
      </c>
      <c r="V117">
        <v>0</v>
      </c>
    </row>
    <row r="118" spans="2:22" x14ac:dyDescent="0.2">
      <c r="B118" s="1">
        <v>44733</v>
      </c>
      <c r="C118">
        <v>843961.43293094798</v>
      </c>
      <c r="D118">
        <v>793009.62335720903</v>
      </c>
      <c r="E118">
        <v>834500.50850036403</v>
      </c>
      <c r="F118">
        <f>F117*(1+L118)</f>
        <v>857292.07295209006</v>
      </c>
      <c r="I118">
        <f t="shared" si="3"/>
        <v>1.8822113395297047E-2</v>
      </c>
      <c r="J118">
        <f t="shared" si="4"/>
        <v>1.9191562726557088E-2</v>
      </c>
      <c r="K118">
        <f t="shared" si="5"/>
        <v>2.1461923779271252E-2</v>
      </c>
      <c r="L118">
        <f>VLOOKUP(B118,$U$2:$V$3312,2,FALSE)</f>
        <v>1.9788462434619701E-2</v>
      </c>
      <c r="U118" s="1">
        <v>40350</v>
      </c>
      <c r="V118">
        <v>0</v>
      </c>
    </row>
    <row r="119" spans="2:22" x14ac:dyDescent="0.2">
      <c r="B119" s="1">
        <v>44734</v>
      </c>
      <c r="C119">
        <v>834104.21514351002</v>
      </c>
      <c r="D119">
        <v>792958.44843019196</v>
      </c>
      <c r="E119">
        <v>833212.57450664695</v>
      </c>
      <c r="F119">
        <f>F118*(1+L119)</f>
        <v>855033.17002924148</v>
      </c>
      <c r="I119">
        <f t="shared" si="3"/>
        <v>-1.1679701705331946E-2</v>
      </c>
      <c r="J119">
        <f t="shared" si="4"/>
        <v>-6.4532542241368951E-5</v>
      </c>
      <c r="K119">
        <f t="shared" si="5"/>
        <v>-1.5433591478950515E-3</v>
      </c>
      <c r="L119">
        <f>VLOOKUP(B119,$U$2:$V$3312,2,FALSE)</f>
        <v>-2.63492804158334E-3</v>
      </c>
      <c r="U119" s="1">
        <v>40351</v>
      </c>
      <c r="V119">
        <v>0</v>
      </c>
    </row>
    <row r="120" spans="2:22" x14ac:dyDescent="0.2">
      <c r="B120" s="1">
        <v>44735</v>
      </c>
      <c r="C120">
        <v>831229.68616066105</v>
      </c>
      <c r="D120">
        <v>799456.57408297795</v>
      </c>
      <c r="E120">
        <v>838521.531854011</v>
      </c>
      <c r="F120">
        <f>F119*(1+L120)</f>
        <v>859929.60746108671</v>
      </c>
      <c r="I120">
        <f t="shared" si="3"/>
        <v>-3.4462468006524194E-3</v>
      </c>
      <c r="J120">
        <f t="shared" si="4"/>
        <v>8.1947870858178895E-3</v>
      </c>
      <c r="K120">
        <f t="shared" si="5"/>
        <v>6.3716721396187559E-3</v>
      </c>
      <c r="L120">
        <f>VLOOKUP(B120,$U$2:$V$3312,2,FALSE)</f>
        <v>5.7266052399789196E-3</v>
      </c>
      <c r="U120" s="1">
        <v>40352</v>
      </c>
      <c r="V120">
        <v>0</v>
      </c>
    </row>
    <row r="121" spans="2:22" x14ac:dyDescent="0.2">
      <c r="B121" s="1">
        <v>44736</v>
      </c>
      <c r="C121">
        <v>860922.53358271904</v>
      </c>
      <c r="D121">
        <v>822467.57254684903</v>
      </c>
      <c r="E121">
        <v>861025.80939644598</v>
      </c>
      <c r="F121">
        <f>F120*(1+L121)</f>
        <v>883280.51187123125</v>
      </c>
      <c r="I121">
        <f t="shared" si="3"/>
        <v>3.5721591656820317E-2</v>
      </c>
      <c r="J121">
        <f t="shared" si="4"/>
        <v>2.8783300068882411E-2</v>
      </c>
      <c r="K121">
        <f t="shared" si="5"/>
        <v>2.6838043732373862E-2</v>
      </c>
      <c r="L121">
        <f>VLOOKUP(B121,$U$2:$V$3312,2,FALSE)</f>
        <v>2.7154437069665999E-2</v>
      </c>
      <c r="U121" s="1">
        <v>40353</v>
      </c>
      <c r="V121">
        <v>0</v>
      </c>
    </row>
    <row r="122" spans="2:22" x14ac:dyDescent="0.2">
      <c r="B122" s="1">
        <v>44739</v>
      </c>
      <c r="C122">
        <v>858000.53964326601</v>
      </c>
      <c r="D122">
        <v>819304.19841594005</v>
      </c>
      <c r="E122">
        <v>859319.65053612704</v>
      </c>
      <c r="F122">
        <f>F121*(1+L122)</f>
        <v>880848.54649742541</v>
      </c>
      <c r="I122">
        <f t="shared" si="3"/>
        <v>-3.3940265534614378E-3</v>
      </c>
      <c r="J122">
        <f t="shared" si="4"/>
        <v>-3.8461992138040246E-3</v>
      </c>
      <c r="K122">
        <f t="shared" si="5"/>
        <v>-1.9815420649410553E-3</v>
      </c>
      <c r="L122">
        <f>VLOOKUP(B122,$U$2:$V$3312,2,FALSE)</f>
        <v>-2.75333299118493E-3</v>
      </c>
      <c r="U122" s="1">
        <v>40354</v>
      </c>
      <c r="V122">
        <v>0</v>
      </c>
    </row>
    <row r="123" spans="2:22" x14ac:dyDescent="0.2">
      <c r="B123" s="1">
        <v>44740</v>
      </c>
      <c r="C123">
        <v>843605.60271558503</v>
      </c>
      <c r="D123">
        <v>803893.55304529297</v>
      </c>
      <c r="E123">
        <v>845891.50390650996</v>
      </c>
      <c r="F123">
        <f>F122*(1+L123)</f>
        <v>865643.22142102139</v>
      </c>
      <c r="I123">
        <f t="shared" si="3"/>
        <v>-1.6777305214360383E-2</v>
      </c>
      <c r="J123">
        <f t="shared" si="4"/>
        <v>-1.8809430490460466E-2</v>
      </c>
      <c r="K123">
        <f t="shared" si="5"/>
        <v>-1.5626486164070919E-2</v>
      </c>
      <c r="L123">
        <f>VLOOKUP(B123,$U$2:$V$3312,2,FALSE)</f>
        <v>-1.72621333563708E-2</v>
      </c>
      <c r="U123" s="1">
        <v>40357</v>
      </c>
      <c r="V123">
        <v>0</v>
      </c>
    </row>
    <row r="124" spans="2:22" x14ac:dyDescent="0.2">
      <c r="B124" s="1">
        <v>44741</v>
      </c>
      <c r="C124">
        <v>844312.68050500995</v>
      </c>
      <c r="D124">
        <v>805323.87093657395</v>
      </c>
      <c r="E124">
        <v>848141.61134556402</v>
      </c>
      <c r="F124">
        <f>F123*(1+L124)</f>
        <v>865818.99946406728</v>
      </c>
      <c r="I124">
        <f t="shared" si="3"/>
        <v>8.3816156169280731E-4</v>
      </c>
      <c r="J124">
        <f t="shared" si="4"/>
        <v>1.7792379175858297E-3</v>
      </c>
      <c r="K124">
        <f t="shared" si="5"/>
        <v>2.6600426043559278E-3</v>
      </c>
      <c r="L124">
        <f>VLOOKUP(B124,$U$2:$V$3312,2,FALSE)</f>
        <v>2.0306061284375401E-4</v>
      </c>
      <c r="U124" s="1">
        <v>40358</v>
      </c>
      <c r="V124">
        <v>0</v>
      </c>
    </row>
    <row r="125" spans="2:22" x14ac:dyDescent="0.2">
      <c r="B125" s="1">
        <v>44742</v>
      </c>
      <c r="C125">
        <v>833525.54826022801</v>
      </c>
      <c r="D125">
        <v>794893.95012780104</v>
      </c>
      <c r="E125">
        <v>841202.14290862205</v>
      </c>
      <c r="F125">
        <f>F124*(1+L125)</f>
        <v>857780.25216927216</v>
      </c>
      <c r="I125">
        <f t="shared" si="3"/>
        <v>-1.2776229107834602E-2</v>
      </c>
      <c r="J125">
        <f t="shared" si="4"/>
        <v>-1.2951212779329535E-2</v>
      </c>
      <c r="K125">
        <f t="shared" si="5"/>
        <v>-8.1819690769948661E-3</v>
      </c>
      <c r="L125">
        <f>VLOOKUP(B125,$U$2:$V$3312,2,FALSE)</f>
        <v>-9.2845586661542898E-3</v>
      </c>
      <c r="U125" s="1">
        <v>40359</v>
      </c>
      <c r="V125">
        <v>0</v>
      </c>
    </row>
    <row r="126" spans="2:22" x14ac:dyDescent="0.2">
      <c r="B126" s="1">
        <v>44743</v>
      </c>
      <c r="C126">
        <v>842879.68812917499</v>
      </c>
      <c r="D126">
        <v>802030.74603152904</v>
      </c>
      <c r="E126">
        <v>849998.90558976703</v>
      </c>
      <c r="F126">
        <f>F125*(1+L126)</f>
        <v>866081.233716605</v>
      </c>
      <c r="I126">
        <f t="shared" si="3"/>
        <v>1.122237931215353E-2</v>
      </c>
      <c r="J126">
        <f t="shared" si="4"/>
        <v>8.9782994355165346E-3</v>
      </c>
      <c r="K126">
        <f t="shared" si="5"/>
        <v>1.0457370746499217E-2</v>
      </c>
      <c r="L126">
        <f>VLOOKUP(B126,$U$2:$V$3312,2,FALSE)</f>
        <v>9.6772821784369308E-3</v>
      </c>
      <c r="U126" s="1">
        <v>40360</v>
      </c>
      <c r="V126">
        <v>0</v>
      </c>
    </row>
    <row r="127" spans="2:22" x14ac:dyDescent="0.2">
      <c r="B127" s="1">
        <v>44747</v>
      </c>
      <c r="C127">
        <v>840394.59650475101</v>
      </c>
      <c r="D127">
        <v>799158.04447808897</v>
      </c>
      <c r="E127">
        <v>846460.86415699695</v>
      </c>
      <c r="F127">
        <f>F126*(1+L127)</f>
        <v>864163.15377636498</v>
      </c>
      <c r="I127">
        <f t="shared" si="3"/>
        <v>-2.9483349277757975E-3</v>
      </c>
      <c r="J127">
        <f t="shared" si="4"/>
        <v>-3.5817848226571414E-3</v>
      </c>
      <c r="K127">
        <f t="shared" si="5"/>
        <v>-4.1624070448834649E-3</v>
      </c>
      <c r="L127">
        <f>VLOOKUP(B127,$U$2:$V$3312,2,FALSE)</f>
        <v>-2.2146651671563901E-3</v>
      </c>
      <c r="U127" s="1">
        <v>40361</v>
      </c>
      <c r="V127">
        <v>0</v>
      </c>
    </row>
    <row r="128" spans="2:22" x14ac:dyDescent="0.2">
      <c r="B128" s="1">
        <v>44748</v>
      </c>
      <c r="C128">
        <v>836116.977242055</v>
      </c>
      <c r="D128">
        <v>800493.22591271996</v>
      </c>
      <c r="E128">
        <v>848370.36977719399</v>
      </c>
      <c r="F128">
        <f>F127*(1+L128)</f>
        <v>865049.19666675304</v>
      </c>
      <c r="I128">
        <f t="shared" si="3"/>
        <v>-5.0900128112280063E-3</v>
      </c>
      <c r="J128">
        <f t="shared" si="4"/>
        <v>1.6707351491442868E-3</v>
      </c>
      <c r="K128">
        <f t="shared" si="5"/>
        <v>2.2558699416053152E-3</v>
      </c>
      <c r="L128">
        <f>VLOOKUP(B128,$U$2:$V$3312,2,FALSE)</f>
        <v>1.0253189881055699E-3</v>
      </c>
      <c r="U128" s="1">
        <v>40365</v>
      </c>
      <c r="V128">
        <v>0</v>
      </c>
    </row>
    <row r="129" spans="2:22" x14ac:dyDescent="0.2">
      <c r="B129" s="1">
        <v>44749</v>
      </c>
      <c r="C129">
        <v>852105.73397499602</v>
      </c>
      <c r="D129">
        <v>811527.89543559297</v>
      </c>
      <c r="E129">
        <v>857851.59263381804</v>
      </c>
      <c r="F129">
        <f>F128*(1+L129)</f>
        <v>875846.20195037604</v>
      </c>
      <c r="I129">
        <f t="shared" si="3"/>
        <v>1.9122631363951204E-2</v>
      </c>
      <c r="J129">
        <f t="shared" si="4"/>
        <v>1.3784838104396568E-2</v>
      </c>
      <c r="K129">
        <f t="shared" si="5"/>
        <v>1.117580622141956E-2</v>
      </c>
      <c r="L129">
        <f>VLOOKUP(B129,$U$2:$V$3312,2,FALSE)</f>
        <v>1.2481377157769299E-2</v>
      </c>
      <c r="U129" s="1">
        <v>40366</v>
      </c>
      <c r="V129">
        <v>0</v>
      </c>
    </row>
    <row r="130" spans="2:22" x14ac:dyDescent="0.2">
      <c r="B130" s="1">
        <v>44750</v>
      </c>
      <c r="C130">
        <v>848355.01778084296</v>
      </c>
      <c r="D130">
        <v>808326.44913130999</v>
      </c>
      <c r="E130">
        <v>856583.30463843094</v>
      </c>
      <c r="F130">
        <f>F129*(1+L130)</f>
        <v>873556.48927509086</v>
      </c>
      <c r="I130">
        <f t="shared" si="3"/>
        <v>-4.4017027988491053E-3</v>
      </c>
      <c r="J130">
        <f t="shared" si="4"/>
        <v>-3.9449615007560723E-3</v>
      </c>
      <c r="K130">
        <f t="shared" si="5"/>
        <v>-1.4784468622284219E-3</v>
      </c>
      <c r="L130">
        <f>VLOOKUP(B130,$U$2:$V$3312,2,FALSE)</f>
        <v>-2.61428624133591E-3</v>
      </c>
      <c r="U130" s="1">
        <v>40367</v>
      </c>
      <c r="V130">
        <v>0</v>
      </c>
    </row>
    <row r="131" spans="2:22" x14ac:dyDescent="0.2">
      <c r="B131" s="1">
        <v>44753</v>
      </c>
      <c r="C131">
        <v>838365.831379476</v>
      </c>
      <c r="D131">
        <v>802146.45736158802</v>
      </c>
      <c r="E131">
        <v>852092.11197151302</v>
      </c>
      <c r="F131">
        <f>F130*(1+L131)</f>
        <v>868557.76111265318</v>
      </c>
      <c r="I131">
        <f t="shared" si="3"/>
        <v>-1.1774771401125261E-2</v>
      </c>
      <c r="J131">
        <f t="shared" si="4"/>
        <v>-7.6454157554333158E-3</v>
      </c>
      <c r="K131">
        <f t="shared" si="5"/>
        <v>-5.2431475638130554E-3</v>
      </c>
      <c r="L131">
        <f>VLOOKUP(B131,$U$2:$V$3312,2,FALSE)</f>
        <v>-5.7222723702571501E-3</v>
      </c>
      <c r="U131" s="1">
        <v>40368</v>
      </c>
      <c r="V131">
        <v>0</v>
      </c>
    </row>
    <row r="132" spans="2:22" x14ac:dyDescent="0.2">
      <c r="B132" s="1">
        <v>44754</v>
      </c>
      <c r="C132">
        <v>829866.26204494201</v>
      </c>
      <c r="D132">
        <v>789612.18577202305</v>
      </c>
      <c r="E132">
        <v>846830.13418537099</v>
      </c>
      <c r="F132">
        <f>F131*(1+L132)</f>
        <v>865037.46226716379</v>
      </c>
      <c r="I132">
        <f t="shared" ref="I132:I195" si="6">C132/C131-1</f>
        <v>-1.0138258283437618E-2</v>
      </c>
      <c r="J132">
        <f t="shared" ref="J132:J195" si="7">D132/D131-1</f>
        <v>-1.5625914039180011E-2</v>
      </c>
      <c r="K132">
        <f t="shared" ref="K132:K195" si="8">E132/E131-1</f>
        <v>-6.1753626306517706E-3</v>
      </c>
      <c r="L132">
        <f>VLOOKUP(B132,$U$2:$V$3312,2,FALSE)</f>
        <v>-4.0530394213272904E-3</v>
      </c>
      <c r="U132" s="1">
        <v>40371</v>
      </c>
      <c r="V132">
        <v>0</v>
      </c>
    </row>
    <row r="133" spans="2:22" x14ac:dyDescent="0.2">
      <c r="B133" s="1">
        <v>44755</v>
      </c>
      <c r="C133">
        <v>828126.75723697396</v>
      </c>
      <c r="D133">
        <v>784056.67722590303</v>
      </c>
      <c r="E133">
        <v>841129.96521910897</v>
      </c>
      <c r="F133">
        <f>F132*(1+L133)</f>
        <v>860196.18370433501</v>
      </c>
      <c r="I133">
        <f t="shared" si="6"/>
        <v>-2.0961266742928197E-3</v>
      </c>
      <c r="J133">
        <f t="shared" si="7"/>
        <v>-7.0357431739586085E-3</v>
      </c>
      <c r="K133">
        <f t="shared" si="8"/>
        <v>-6.7311834288295014E-3</v>
      </c>
      <c r="L133">
        <f>VLOOKUP(B133,$U$2:$V$3312,2,FALSE)</f>
        <v>-5.5966114463301799E-3</v>
      </c>
      <c r="U133" s="1">
        <v>40372</v>
      </c>
      <c r="V133">
        <v>0</v>
      </c>
    </row>
    <row r="134" spans="2:22" x14ac:dyDescent="0.2">
      <c r="B134" s="1">
        <v>44756</v>
      </c>
      <c r="C134">
        <v>816633.786232488</v>
      </c>
      <c r="D134">
        <v>774745.40414702694</v>
      </c>
      <c r="E134">
        <v>837231.67596915294</v>
      </c>
      <c r="F134">
        <f>F133*(1+L134)</f>
        <v>856093.86546828074</v>
      </c>
      <c r="I134">
        <f t="shared" si="6"/>
        <v>-1.3878275160232767E-2</v>
      </c>
      <c r="J134">
        <f t="shared" si="7"/>
        <v>-1.1875765297759577E-2</v>
      </c>
      <c r="K134">
        <f t="shared" si="8"/>
        <v>-4.6345861057756066E-3</v>
      </c>
      <c r="L134">
        <f>VLOOKUP(B134,$U$2:$V$3312,2,FALSE)</f>
        <v>-4.7690495654004799E-3</v>
      </c>
      <c r="U134" s="1">
        <v>40373</v>
      </c>
      <c r="V134">
        <v>0</v>
      </c>
    </row>
    <row r="135" spans="2:22" x14ac:dyDescent="0.2">
      <c r="B135" s="1">
        <v>44757</v>
      </c>
      <c r="C135">
        <v>833757.64514341496</v>
      </c>
      <c r="D135">
        <v>790441.79675219802</v>
      </c>
      <c r="E135">
        <v>855219.61610224401</v>
      </c>
      <c r="F135">
        <f>F134*(1+L135)</f>
        <v>872492.4129446845</v>
      </c>
      <c r="I135">
        <f t="shared" si="6"/>
        <v>2.0968834745286768E-2</v>
      </c>
      <c r="J135">
        <f t="shared" si="7"/>
        <v>2.0260065462992083E-2</v>
      </c>
      <c r="K135">
        <f t="shared" si="8"/>
        <v>2.1485020991673265E-2</v>
      </c>
      <c r="L135">
        <f>VLOOKUP(B135,$U$2:$V$3312,2,FALSE)</f>
        <v>1.91550811632481E-2</v>
      </c>
      <c r="U135" s="1">
        <v>40374</v>
      </c>
      <c r="V135">
        <v>0</v>
      </c>
    </row>
    <row r="136" spans="2:22" x14ac:dyDescent="0.2">
      <c r="B136" s="1">
        <v>44760</v>
      </c>
      <c r="C136">
        <v>834896.53459107701</v>
      </c>
      <c r="D136">
        <v>791951.85208839097</v>
      </c>
      <c r="E136">
        <v>849325.12258729199</v>
      </c>
      <c r="F136">
        <f>F135*(1+L136)</f>
        <v>866611.75365758233</v>
      </c>
      <c r="I136">
        <f t="shared" si="6"/>
        <v>1.3659718196241677E-3</v>
      </c>
      <c r="J136">
        <f t="shared" si="7"/>
        <v>1.9103940889735327E-3</v>
      </c>
      <c r="K136">
        <f t="shared" si="8"/>
        <v>-6.8923740802587785E-3</v>
      </c>
      <c r="L136">
        <f>VLOOKUP(B136,$U$2:$V$3312,2,FALSE)</f>
        <v>-6.7400692543043098E-3</v>
      </c>
      <c r="U136" s="1">
        <v>40375</v>
      </c>
      <c r="V136">
        <v>0</v>
      </c>
    </row>
    <row r="137" spans="2:22" x14ac:dyDescent="0.2">
      <c r="B137" s="1">
        <v>44761</v>
      </c>
      <c r="C137">
        <v>864269.86183664401</v>
      </c>
      <c r="D137">
        <v>814751.57502474706</v>
      </c>
      <c r="E137">
        <v>869946.69421377301</v>
      </c>
      <c r="F137">
        <f>F136*(1+L137)</f>
        <v>886478.05140199163</v>
      </c>
      <c r="I137">
        <f t="shared" si="6"/>
        <v>3.5181996844619423E-2</v>
      </c>
      <c r="J137">
        <f t="shared" si="7"/>
        <v>2.8789279141443691E-2</v>
      </c>
      <c r="K137">
        <f t="shared" si="8"/>
        <v>2.4279950136953055E-2</v>
      </c>
      <c r="L137">
        <f>VLOOKUP(B137,$U$2:$V$3312,2,FALSE)</f>
        <v>2.29241037414534E-2</v>
      </c>
      <c r="U137" s="1">
        <v>40378</v>
      </c>
      <c r="V137">
        <v>0</v>
      </c>
    </row>
    <row r="138" spans="2:22" x14ac:dyDescent="0.2">
      <c r="B138" s="1">
        <v>44762</v>
      </c>
      <c r="C138">
        <v>873014.41171740496</v>
      </c>
      <c r="D138">
        <v>819723.07021428004</v>
      </c>
      <c r="E138">
        <v>871252.93955919205</v>
      </c>
      <c r="F138">
        <f>F137*(1+L138)</f>
        <v>888850.76468347781</v>
      </c>
      <c r="I138">
        <f t="shared" si="6"/>
        <v>1.0117846597332614E-2</v>
      </c>
      <c r="J138">
        <f t="shared" si="7"/>
        <v>6.1018540398427579E-3</v>
      </c>
      <c r="K138">
        <f t="shared" si="8"/>
        <v>1.5015234313862091E-3</v>
      </c>
      <c r="L138">
        <f>VLOOKUP(B138,$U$2:$V$3312,2,FALSE)</f>
        <v>2.6765617916130599E-3</v>
      </c>
      <c r="U138" s="1">
        <v>40379</v>
      </c>
      <c r="V138">
        <v>0</v>
      </c>
    </row>
    <row r="139" spans="2:22" x14ac:dyDescent="0.2">
      <c r="B139" s="1">
        <v>44763</v>
      </c>
      <c r="C139">
        <v>876279.96146881999</v>
      </c>
      <c r="D139">
        <v>824954.09506053198</v>
      </c>
      <c r="E139">
        <v>875682.63170960196</v>
      </c>
      <c r="F139">
        <f>F138*(1+L139)</f>
        <v>892144.63168591761</v>
      </c>
      <c r="I139">
        <f t="shared" si="6"/>
        <v>3.7405450672813867E-3</v>
      </c>
      <c r="J139">
        <f t="shared" si="7"/>
        <v>6.3814537327642196E-3</v>
      </c>
      <c r="K139">
        <f t="shared" si="8"/>
        <v>5.0842779969857421E-3</v>
      </c>
      <c r="L139">
        <f>VLOOKUP(B139,$U$2:$V$3312,2,FALSE)</f>
        <v>3.7057593167652901E-3</v>
      </c>
      <c r="U139" s="1">
        <v>40380</v>
      </c>
      <c r="V139">
        <v>0</v>
      </c>
    </row>
    <row r="140" spans="2:22" x14ac:dyDescent="0.2">
      <c r="B140" s="1">
        <v>44764</v>
      </c>
      <c r="C140">
        <v>868764.27409088996</v>
      </c>
      <c r="D140">
        <v>817621.59666050004</v>
      </c>
      <c r="E140">
        <v>871921.22381756897</v>
      </c>
      <c r="F140">
        <f>F139*(1+L140)</f>
        <v>886582.54208682361</v>
      </c>
      <c r="I140">
        <f t="shared" si="6"/>
        <v>-8.5768107321914089E-3</v>
      </c>
      <c r="J140">
        <f t="shared" si="7"/>
        <v>-8.8883714184047058E-3</v>
      </c>
      <c r="K140">
        <f t="shared" si="8"/>
        <v>-4.2954008174052039E-3</v>
      </c>
      <c r="L140">
        <f>VLOOKUP(B140,$U$2:$V$3312,2,FALSE)</f>
        <v>-6.23451557241699E-3</v>
      </c>
      <c r="U140" s="1">
        <v>40381</v>
      </c>
      <c r="V140">
        <v>0</v>
      </c>
    </row>
    <row r="141" spans="2:22" x14ac:dyDescent="0.2">
      <c r="B141" s="1">
        <v>44767</v>
      </c>
      <c r="C141">
        <v>869616.41229737201</v>
      </c>
      <c r="D141">
        <v>821040.56018473103</v>
      </c>
      <c r="E141">
        <v>874401.74465006904</v>
      </c>
      <c r="F141">
        <f>F140*(1+L141)</f>
        <v>888787.17746650788</v>
      </c>
      <c r="I141">
        <f t="shared" si="6"/>
        <v>9.8086239489281191E-4</v>
      </c>
      <c r="J141">
        <f t="shared" si="7"/>
        <v>4.181596398866505E-3</v>
      </c>
      <c r="K141">
        <f t="shared" si="8"/>
        <v>2.8448909887059948E-3</v>
      </c>
      <c r="L141">
        <f>VLOOKUP(B141,$U$2:$V$3312,2,FALSE)</f>
        <v>2.48666680768955E-3</v>
      </c>
      <c r="U141" s="1">
        <v>40382</v>
      </c>
      <c r="V141">
        <v>0</v>
      </c>
    </row>
    <row r="142" spans="2:22" x14ac:dyDescent="0.2">
      <c r="B142" s="1">
        <v>44768</v>
      </c>
      <c r="C142">
        <v>863449.75314355595</v>
      </c>
      <c r="D142">
        <v>811306.78673663002</v>
      </c>
      <c r="E142">
        <v>868156.02552912</v>
      </c>
      <c r="F142">
        <f>F141*(1+L142)</f>
        <v>882405.96353315189</v>
      </c>
      <c r="I142">
        <f t="shared" si="6"/>
        <v>-7.0912405361863717E-3</v>
      </c>
      <c r="J142">
        <f t="shared" si="7"/>
        <v>-1.1855411194193533E-2</v>
      </c>
      <c r="K142">
        <f t="shared" si="8"/>
        <v>-7.1428484208349019E-3</v>
      </c>
      <c r="L142">
        <f>VLOOKUP(B142,$U$2:$V$3312,2,FALSE)</f>
        <v>-7.1796872132490397E-3</v>
      </c>
      <c r="U142" s="1">
        <v>40385</v>
      </c>
      <c r="V142">
        <v>0</v>
      </c>
    </row>
    <row r="143" spans="2:22" x14ac:dyDescent="0.2">
      <c r="B143" s="1">
        <v>44769</v>
      </c>
      <c r="C143">
        <v>880519.77981384797</v>
      </c>
      <c r="D143">
        <v>830280.39918393001</v>
      </c>
      <c r="E143">
        <v>880074.84698276396</v>
      </c>
      <c r="F143">
        <f>F142*(1+L143)</f>
        <v>894809.73458150926</v>
      </c>
      <c r="I143">
        <f t="shared" si="6"/>
        <v>1.9769565754284235E-2</v>
      </c>
      <c r="J143">
        <f t="shared" si="7"/>
        <v>2.3386483088128296E-2</v>
      </c>
      <c r="K143">
        <f t="shared" si="8"/>
        <v>1.3728893313134316E-2</v>
      </c>
      <c r="L143">
        <f>VLOOKUP(B143,$U$2:$V$3312,2,FALSE)</f>
        <v>1.40567624891073E-2</v>
      </c>
      <c r="U143" s="1">
        <v>40386</v>
      </c>
      <c r="V143">
        <v>0</v>
      </c>
    </row>
    <row r="144" spans="2:22" x14ac:dyDescent="0.2">
      <c r="B144" s="1">
        <v>44770</v>
      </c>
      <c r="C144">
        <v>894661.26080623001</v>
      </c>
      <c r="D144">
        <v>840994.36606916902</v>
      </c>
      <c r="E144">
        <v>889150.71096625703</v>
      </c>
      <c r="F144">
        <f>F143*(1+L144)</f>
        <v>903563.92250768503</v>
      </c>
      <c r="I144">
        <f t="shared" si="6"/>
        <v>1.606037855886866E-2</v>
      </c>
      <c r="J144">
        <f t="shared" si="7"/>
        <v>1.2904034463260272E-2</v>
      </c>
      <c r="K144">
        <f t="shared" si="8"/>
        <v>1.031260467744155E-2</v>
      </c>
      <c r="L144">
        <f>VLOOKUP(B144,$U$2:$V$3312,2,FALSE)</f>
        <v>9.7832953619687701E-3</v>
      </c>
      <c r="U144" s="1">
        <v>40387</v>
      </c>
      <c r="V144">
        <v>0</v>
      </c>
    </row>
    <row r="145" spans="2:22" x14ac:dyDescent="0.2">
      <c r="B145" s="1">
        <v>44771</v>
      </c>
      <c r="C145">
        <v>914352.98019000795</v>
      </c>
      <c r="D145">
        <v>857466.46879962203</v>
      </c>
      <c r="E145">
        <v>897774.39667299204</v>
      </c>
      <c r="F145">
        <f>F144*(1+L145)</f>
        <v>910341.12300015625</v>
      </c>
      <c r="I145">
        <f t="shared" si="6"/>
        <v>2.2010251529201774E-2</v>
      </c>
      <c r="J145">
        <f t="shared" si="7"/>
        <v>1.9586460260660354E-2</v>
      </c>
      <c r="K145">
        <f t="shared" si="8"/>
        <v>9.6987896431679488E-3</v>
      </c>
      <c r="L145">
        <f>VLOOKUP(B145,$U$2:$V$3312,2,FALSE)</f>
        <v>7.5005213506781198E-3</v>
      </c>
      <c r="U145" s="1">
        <v>40388</v>
      </c>
      <c r="V145">
        <v>0</v>
      </c>
    </row>
    <row r="146" spans="2:22" x14ac:dyDescent="0.2">
      <c r="B146" s="1">
        <v>44774</v>
      </c>
      <c r="C146">
        <v>913438.63590196404</v>
      </c>
      <c r="D146">
        <v>856609.09880192694</v>
      </c>
      <c r="E146">
        <v>896497.08646641602</v>
      </c>
      <c r="F146">
        <f>F145*(1+L146)</f>
        <v>910904.90087716666</v>
      </c>
      <c r="I146">
        <f t="shared" si="6"/>
        <v>-9.9999049366461534E-4</v>
      </c>
      <c r="J146">
        <f t="shared" si="7"/>
        <v>-9.9988749285473411E-4</v>
      </c>
      <c r="K146">
        <f t="shared" si="8"/>
        <v>-1.4227518754260648E-3</v>
      </c>
      <c r="L146">
        <f>VLOOKUP(B146,$U$2:$V$3312,2,FALSE)</f>
        <v>6.19303976022155E-4</v>
      </c>
      <c r="U146" s="1">
        <v>40389</v>
      </c>
      <c r="V146">
        <v>0</v>
      </c>
    </row>
    <row r="147" spans="2:22" x14ac:dyDescent="0.2">
      <c r="B147" s="1">
        <v>44775</v>
      </c>
      <c r="C147">
        <v>911987.33314849203</v>
      </c>
      <c r="D147">
        <v>853852.79328332597</v>
      </c>
      <c r="E147">
        <v>885502.74803740205</v>
      </c>
      <c r="F147">
        <f>F146*(1+L147)</f>
        <v>898717.0782312958</v>
      </c>
      <c r="I147">
        <f t="shared" si="6"/>
        <v>-1.58883442896951E-3</v>
      </c>
      <c r="J147">
        <f t="shared" si="7"/>
        <v>-3.2176934875616237E-3</v>
      </c>
      <c r="K147">
        <f t="shared" si="8"/>
        <v>-1.2263663312447215E-2</v>
      </c>
      <c r="L147">
        <f>VLOOKUP(B147,$U$2:$V$3312,2,FALSE)</f>
        <v>-1.33799067653872E-2</v>
      </c>
      <c r="U147" s="1">
        <v>40392</v>
      </c>
      <c r="V147">
        <v>0</v>
      </c>
    </row>
    <row r="148" spans="2:22" x14ac:dyDescent="0.2">
      <c r="B148" s="1">
        <v>44776</v>
      </c>
      <c r="C148">
        <v>914071.3739298</v>
      </c>
      <c r="D148">
        <v>856156.53505735099</v>
      </c>
      <c r="E148">
        <v>896882.53241189301</v>
      </c>
      <c r="F148">
        <f>F147*(1+L148)</f>
        <v>909709.21878156881</v>
      </c>
      <c r="I148">
        <f t="shared" si="6"/>
        <v>2.2851641744991991E-3</v>
      </c>
      <c r="J148">
        <f t="shared" si="7"/>
        <v>2.6980549717081637E-3</v>
      </c>
      <c r="K148">
        <f t="shared" si="8"/>
        <v>1.2851212940572676E-2</v>
      </c>
      <c r="L148">
        <f>VLOOKUP(B148,$U$2:$V$3312,2,FALSE)</f>
        <v>1.2230924299230801E-2</v>
      </c>
      <c r="U148" s="1">
        <v>40393</v>
      </c>
      <c r="V148">
        <v>0</v>
      </c>
    </row>
    <row r="149" spans="2:22" x14ac:dyDescent="0.2">
      <c r="B149" s="1">
        <v>44777</v>
      </c>
      <c r="C149">
        <v>912883.15485038597</v>
      </c>
      <c r="D149">
        <v>855176.62181399204</v>
      </c>
      <c r="E149">
        <v>894540.60128499696</v>
      </c>
      <c r="F149">
        <f>F148*(1+L149)</f>
        <v>906482.03604740219</v>
      </c>
      <c r="I149">
        <f t="shared" si="6"/>
        <v>-1.2999193643988827E-3</v>
      </c>
      <c r="J149">
        <f t="shared" si="7"/>
        <v>-1.144549160386088E-3</v>
      </c>
      <c r="K149">
        <f t="shared" si="8"/>
        <v>-2.611190476191072E-3</v>
      </c>
      <c r="L149">
        <f>VLOOKUP(B149,$U$2:$V$3312,2,FALSE)</f>
        <v>-3.5474882166073099E-3</v>
      </c>
      <c r="U149" s="1">
        <v>40394</v>
      </c>
      <c r="V149">
        <v>0</v>
      </c>
    </row>
    <row r="150" spans="2:22" x14ac:dyDescent="0.2">
      <c r="B150" s="1">
        <v>44778</v>
      </c>
      <c r="C150">
        <v>913294.23826089303</v>
      </c>
      <c r="D150">
        <v>855858.12835697294</v>
      </c>
      <c r="E150">
        <v>896635.67617201898</v>
      </c>
      <c r="F150">
        <f>F149*(1+L150)</f>
        <v>908247.93600184738</v>
      </c>
      <c r="I150">
        <f t="shared" si="6"/>
        <v>4.50313283055781E-4</v>
      </c>
      <c r="J150">
        <f t="shared" si="7"/>
        <v>7.9691905227163851E-4</v>
      </c>
      <c r="K150">
        <f t="shared" si="8"/>
        <v>2.3420679665209221E-3</v>
      </c>
      <c r="L150">
        <f>VLOOKUP(B150,$U$2:$V$3312,2,FALSE)</f>
        <v>1.94808047398849E-3</v>
      </c>
      <c r="U150" s="1">
        <v>40395</v>
      </c>
      <c r="V150">
        <v>0</v>
      </c>
    </row>
    <row r="151" spans="2:22" x14ac:dyDescent="0.2">
      <c r="B151" s="1">
        <v>44781</v>
      </c>
      <c r="C151">
        <v>913342.01031015196</v>
      </c>
      <c r="D151">
        <v>855530.67282900296</v>
      </c>
      <c r="E151">
        <v>897430.27138704399</v>
      </c>
      <c r="F151">
        <f>F150*(1+L151)</f>
        <v>909347.51506602811</v>
      </c>
      <c r="I151">
        <f t="shared" si="6"/>
        <v>5.2307402431228667E-5</v>
      </c>
      <c r="J151">
        <f t="shared" si="7"/>
        <v>-3.8260491677355457E-4</v>
      </c>
      <c r="K151">
        <f t="shared" si="8"/>
        <v>8.8619629593300608E-4</v>
      </c>
      <c r="L151">
        <f>VLOOKUP(B151,$U$2:$V$3312,2,FALSE)</f>
        <v>1.21065957938877E-3</v>
      </c>
      <c r="U151" s="1">
        <v>40396</v>
      </c>
      <c r="V151">
        <v>0</v>
      </c>
    </row>
    <row r="152" spans="2:22" x14ac:dyDescent="0.2">
      <c r="B152" s="1">
        <v>44782</v>
      </c>
      <c r="C152">
        <v>914027.55880175601</v>
      </c>
      <c r="D152">
        <v>854337.63792014006</v>
      </c>
      <c r="E152">
        <v>895841.40127218503</v>
      </c>
      <c r="F152">
        <f>F151*(1+L152)</f>
        <v>907175.26168135868</v>
      </c>
      <c r="I152">
        <f t="shared" si="6"/>
        <v>7.5059340736038926E-4</v>
      </c>
      <c r="J152">
        <f t="shared" si="7"/>
        <v>-1.3944969441223032E-3</v>
      </c>
      <c r="K152">
        <f t="shared" si="8"/>
        <v>-1.7704663699422696E-3</v>
      </c>
      <c r="L152">
        <f>VLOOKUP(B152,$U$2:$V$3312,2,FALSE)</f>
        <v>-2.38880444349342E-3</v>
      </c>
      <c r="U152" s="1">
        <v>40399</v>
      </c>
      <c r="V152">
        <v>0</v>
      </c>
    </row>
    <row r="153" spans="2:22" x14ac:dyDescent="0.2">
      <c r="B153" s="1">
        <v>44783</v>
      </c>
      <c r="C153">
        <v>922244.38486292004</v>
      </c>
      <c r="D153">
        <v>865005.90838164603</v>
      </c>
      <c r="E153">
        <v>910467.63348468195</v>
      </c>
      <c r="F153">
        <f>F152*(1+L153)</f>
        <v>922398.72706928127</v>
      </c>
      <c r="I153">
        <f t="shared" si="6"/>
        <v>8.9896918118486102E-3</v>
      </c>
      <c r="J153">
        <f t="shared" si="7"/>
        <v>1.2487183038637495E-2</v>
      </c>
      <c r="K153">
        <f t="shared" si="8"/>
        <v>1.6326809847955426E-2</v>
      </c>
      <c r="L153">
        <f>VLOOKUP(B153,$U$2:$V$3312,2,FALSE)</f>
        <v>1.6781173419243602E-2</v>
      </c>
      <c r="U153" s="1">
        <v>40400</v>
      </c>
      <c r="V153">
        <v>0</v>
      </c>
    </row>
    <row r="154" spans="2:22" x14ac:dyDescent="0.2">
      <c r="B154" s="1">
        <v>44784</v>
      </c>
      <c r="C154">
        <v>926771.98913864698</v>
      </c>
      <c r="D154">
        <v>866623.25459017197</v>
      </c>
      <c r="E154">
        <v>911210.01732371305</v>
      </c>
      <c r="F154">
        <f>F153*(1+L154)</f>
        <v>925026.67283179623</v>
      </c>
      <c r="I154">
        <f t="shared" si="6"/>
        <v>4.9093324394704485E-3</v>
      </c>
      <c r="J154">
        <f t="shared" si="7"/>
        <v>1.8697516315835383E-3</v>
      </c>
      <c r="K154">
        <f t="shared" si="8"/>
        <v>8.1538740283360056E-4</v>
      </c>
      <c r="L154">
        <f>VLOOKUP(B154,$U$2:$V$3312,2,FALSE)</f>
        <v>2.8490344635065099E-3</v>
      </c>
      <c r="U154" s="1">
        <v>40401</v>
      </c>
      <c r="V154">
        <v>0</v>
      </c>
    </row>
    <row r="155" spans="2:22" x14ac:dyDescent="0.2">
      <c r="B155" s="1">
        <v>44785</v>
      </c>
      <c r="C155">
        <v>934776.04550415603</v>
      </c>
      <c r="D155">
        <v>874665.74323841196</v>
      </c>
      <c r="E155">
        <v>922809.80484797002</v>
      </c>
      <c r="F155">
        <f>F154*(1+L155)</f>
        <v>937048.86527819058</v>
      </c>
      <c r="I155">
        <f t="shared" si="6"/>
        <v>8.6364892975974161E-3</v>
      </c>
      <c r="J155">
        <f t="shared" si="7"/>
        <v>9.2802594502767732E-3</v>
      </c>
      <c r="K155">
        <f t="shared" si="8"/>
        <v>1.2730092189203956E-2</v>
      </c>
      <c r="L155">
        <f>VLOOKUP(B155,$U$2:$V$3312,2,FALSE)</f>
        <v>1.29965900438208E-2</v>
      </c>
      <c r="U155" s="1">
        <v>40402</v>
      </c>
      <c r="V155">
        <v>0</v>
      </c>
    </row>
    <row r="156" spans="2:22" x14ac:dyDescent="0.2">
      <c r="B156" s="1">
        <v>44788</v>
      </c>
      <c r="C156">
        <v>938249.80076178501</v>
      </c>
      <c r="D156">
        <v>878448.69671445095</v>
      </c>
      <c r="E156">
        <v>926947.85001775005</v>
      </c>
      <c r="F156">
        <f>F155*(1+L156)</f>
        <v>941657.30317937164</v>
      </c>
      <c r="I156">
        <f t="shared" si="6"/>
        <v>3.716136366925582E-3</v>
      </c>
      <c r="J156">
        <f t="shared" si="7"/>
        <v>4.3250275951505213E-3</v>
      </c>
      <c r="K156">
        <f t="shared" si="8"/>
        <v>4.4841798906349872E-3</v>
      </c>
      <c r="L156">
        <f>VLOOKUP(B156,$U$2:$V$3312,2,FALSE)</f>
        <v>4.9180337034108899E-3</v>
      </c>
      <c r="U156" s="1">
        <v>40403</v>
      </c>
      <c r="V156">
        <v>0</v>
      </c>
    </row>
    <row r="157" spans="2:22" x14ac:dyDescent="0.2">
      <c r="B157" s="1">
        <v>44789</v>
      </c>
      <c r="C157">
        <v>942231.99816668103</v>
      </c>
      <c r="D157">
        <v>882738.55996882694</v>
      </c>
      <c r="E157">
        <v>933496.16022165795</v>
      </c>
      <c r="F157">
        <f>F156*(1+L157)</f>
        <v>948617.18846311374</v>
      </c>
      <c r="I157">
        <f t="shared" si="6"/>
        <v>4.2442827077211476E-3</v>
      </c>
      <c r="J157">
        <f t="shared" si="7"/>
        <v>4.883453376868685E-3</v>
      </c>
      <c r="K157">
        <f t="shared" si="8"/>
        <v>7.0643782212587158E-3</v>
      </c>
      <c r="L157">
        <f>VLOOKUP(B157,$U$2:$V$3312,2,FALSE)</f>
        <v>7.39110211352166E-3</v>
      </c>
      <c r="U157" s="1">
        <v>40406</v>
      </c>
      <c r="V157">
        <v>0</v>
      </c>
    </row>
    <row r="158" spans="2:22" x14ac:dyDescent="0.2">
      <c r="B158" s="1">
        <v>44790</v>
      </c>
      <c r="C158">
        <v>939063.57562821405</v>
      </c>
      <c r="D158">
        <v>878167.74082750804</v>
      </c>
      <c r="E158">
        <v>928803.22237081197</v>
      </c>
      <c r="F158">
        <f>F157*(1+L158)</f>
        <v>943360.32096658403</v>
      </c>
      <c r="I158">
        <f t="shared" si="6"/>
        <v>-3.3626777106188221E-3</v>
      </c>
      <c r="J158">
        <f t="shared" si="7"/>
        <v>-5.1779987287292606E-3</v>
      </c>
      <c r="K158">
        <f t="shared" si="8"/>
        <v>-5.0272706528665667E-3</v>
      </c>
      <c r="L158">
        <f>VLOOKUP(B158,$U$2:$V$3312,2,FALSE)</f>
        <v>-5.5416110528700904E-3</v>
      </c>
      <c r="U158" s="1">
        <v>40407</v>
      </c>
      <c r="V158">
        <v>0</v>
      </c>
    </row>
    <row r="159" spans="2:22" x14ac:dyDescent="0.2">
      <c r="B159" s="1">
        <v>44791</v>
      </c>
      <c r="C159">
        <v>942104.02231103298</v>
      </c>
      <c r="D159">
        <v>877808.453909592</v>
      </c>
      <c r="E159">
        <v>929314.87250120705</v>
      </c>
      <c r="F159">
        <f>F158*(1+L159)</f>
        <v>944001.1931918069</v>
      </c>
      <c r="I159">
        <f t="shared" si="6"/>
        <v>3.2377431749335273E-3</v>
      </c>
      <c r="J159">
        <f t="shared" si="7"/>
        <v>-4.0913244840612428E-4</v>
      </c>
      <c r="K159">
        <f t="shared" si="8"/>
        <v>5.5087032222944643E-4</v>
      </c>
      <c r="L159">
        <f>VLOOKUP(B159,$U$2:$V$3312,2,FALSE)</f>
        <v>6.7935041466043696E-4</v>
      </c>
      <c r="U159" s="1">
        <v>40408</v>
      </c>
      <c r="V159">
        <v>0</v>
      </c>
    </row>
    <row r="160" spans="2:22" x14ac:dyDescent="0.2">
      <c r="B160" s="1">
        <v>44792</v>
      </c>
      <c r="C160">
        <v>933883.88901904505</v>
      </c>
      <c r="D160">
        <v>869511.64669669396</v>
      </c>
      <c r="E160">
        <v>921325.25071336795</v>
      </c>
      <c r="F160">
        <f>F159*(1+L160)</f>
        <v>935419.43459897058</v>
      </c>
      <c r="I160">
        <f t="shared" si="6"/>
        <v>-8.7252926400033237E-3</v>
      </c>
      <c r="J160">
        <f t="shared" si="7"/>
        <v>-9.4517285359301262E-3</v>
      </c>
      <c r="K160">
        <f t="shared" si="8"/>
        <v>-8.5973247865229752E-3</v>
      </c>
      <c r="L160">
        <f>VLOOKUP(B160,$U$2:$V$3312,2,FALSE)</f>
        <v>-9.0908344764057594E-3</v>
      </c>
      <c r="U160" s="1">
        <v>40409</v>
      </c>
      <c r="V160">
        <v>0</v>
      </c>
    </row>
    <row r="161" spans="2:22" x14ac:dyDescent="0.2">
      <c r="B161" s="1">
        <v>44795</v>
      </c>
      <c r="C161">
        <v>918039.71117397095</v>
      </c>
      <c r="D161">
        <v>852808.29731061205</v>
      </c>
      <c r="E161">
        <v>903746.24630636501</v>
      </c>
      <c r="F161">
        <f>F160*(1+L161)</f>
        <v>916950.26130560366</v>
      </c>
      <c r="I161">
        <f t="shared" si="6"/>
        <v>-1.6965896972178096E-2</v>
      </c>
      <c r="J161">
        <f t="shared" si="7"/>
        <v>-1.9210035253166002E-2</v>
      </c>
      <c r="K161">
        <f t="shared" si="8"/>
        <v>-1.9080128753002024E-2</v>
      </c>
      <c r="L161">
        <f>VLOOKUP(B161,$U$2:$V$3312,2,FALSE)</f>
        <v>-1.9744269372899002E-2</v>
      </c>
      <c r="U161" s="1">
        <v>40410</v>
      </c>
      <c r="V161">
        <v>0</v>
      </c>
    </row>
    <row r="162" spans="2:22" x14ac:dyDescent="0.2">
      <c r="B162" s="1">
        <v>44796</v>
      </c>
      <c r="C162">
        <v>918587.90933442104</v>
      </c>
      <c r="D162">
        <v>849530.67877398396</v>
      </c>
      <c r="E162">
        <v>899536.34376226203</v>
      </c>
      <c r="F162">
        <f>F161*(1+L162)</f>
        <v>913827.83083732089</v>
      </c>
      <c r="I162">
        <f t="shared" si="6"/>
        <v>5.971399208308803E-4</v>
      </c>
      <c r="J162">
        <f t="shared" si="7"/>
        <v>-3.8433239298495403E-3</v>
      </c>
      <c r="K162">
        <f t="shared" si="8"/>
        <v>-4.6582794244611758E-3</v>
      </c>
      <c r="L162">
        <f>VLOOKUP(B162,$U$2:$V$3312,2,FALSE)</f>
        <v>-3.4052342859217598E-3</v>
      </c>
      <c r="U162" s="1">
        <v>40413</v>
      </c>
      <c r="V162">
        <v>0</v>
      </c>
    </row>
    <row r="163" spans="2:22" x14ac:dyDescent="0.2">
      <c r="B163" s="1">
        <v>44797</v>
      </c>
      <c r="C163">
        <v>918677.43370474805</v>
      </c>
      <c r="D163">
        <v>850647.00333416404</v>
      </c>
      <c r="E163">
        <v>901166.53453665006</v>
      </c>
      <c r="F163">
        <f>F162*(1+L163)</f>
        <v>915102.04746580881</v>
      </c>
      <c r="I163">
        <f t="shared" si="6"/>
        <v>9.7458685681894863E-5</v>
      </c>
      <c r="J163">
        <f t="shared" si="7"/>
        <v>1.3140485541864866E-3</v>
      </c>
      <c r="K163">
        <f t="shared" si="8"/>
        <v>1.8122567094620567E-3</v>
      </c>
      <c r="L163">
        <f>VLOOKUP(B163,$U$2:$V$3312,2,FALSE)</f>
        <v>1.3943727532576E-3</v>
      </c>
      <c r="U163" s="1">
        <v>40414</v>
      </c>
      <c r="V163">
        <v>0</v>
      </c>
    </row>
    <row r="164" spans="2:22" x14ac:dyDescent="0.2">
      <c r="B164" s="1">
        <v>44798</v>
      </c>
      <c r="C164">
        <v>928534.35748709599</v>
      </c>
      <c r="D164">
        <v>855225.49196195696</v>
      </c>
      <c r="E164">
        <v>909982.99660198903</v>
      </c>
      <c r="F164">
        <f>F163*(1+L164)</f>
        <v>923961.03559355764</v>
      </c>
      <c r="I164">
        <f t="shared" si="6"/>
        <v>1.0729471978644378E-2</v>
      </c>
      <c r="J164">
        <f t="shared" si="7"/>
        <v>5.3823602620679534E-3</v>
      </c>
      <c r="K164">
        <f t="shared" si="8"/>
        <v>9.7833882278730577E-3</v>
      </c>
      <c r="L164">
        <f>VLOOKUP(B164,$U$2:$V$3312,2,FALSE)</f>
        <v>9.6808745563208305E-3</v>
      </c>
      <c r="U164" s="1">
        <v>40415</v>
      </c>
      <c r="V164">
        <v>0</v>
      </c>
    </row>
    <row r="165" spans="2:22" x14ac:dyDescent="0.2">
      <c r="B165" s="1">
        <v>44799</v>
      </c>
      <c r="C165">
        <v>904076.58063202805</v>
      </c>
      <c r="D165">
        <v>826933.65358169295</v>
      </c>
      <c r="E165">
        <v>882420.35496261599</v>
      </c>
      <c r="F165">
        <f>F164*(1+L165)</f>
        <v>895856.04277123942</v>
      </c>
      <c r="I165">
        <f t="shared" si="6"/>
        <v>-2.634019587735914E-2</v>
      </c>
      <c r="J165">
        <f t="shared" si="7"/>
        <v>-3.3081144851470956E-2</v>
      </c>
      <c r="K165">
        <f t="shared" si="8"/>
        <v>-3.0289183141109288E-2</v>
      </c>
      <c r="L165">
        <f>VLOOKUP(B165,$U$2:$V$3312,2,FALSE)</f>
        <v>-3.04179416010367E-2</v>
      </c>
      <c r="U165" s="1">
        <v>40416</v>
      </c>
      <c r="V165">
        <v>0</v>
      </c>
    </row>
    <row r="166" spans="2:22" x14ac:dyDescent="0.2">
      <c r="B166" s="1">
        <v>44802</v>
      </c>
      <c r="C166">
        <v>899931.18018264195</v>
      </c>
      <c r="D166">
        <v>821186.24214253295</v>
      </c>
      <c r="E166">
        <v>877379.76835873094</v>
      </c>
      <c r="F166">
        <f>F165*(1+L166)</f>
        <v>890516.50688796479</v>
      </c>
      <c r="I166">
        <f t="shared" si="6"/>
        <v>-4.5852315370099594E-3</v>
      </c>
      <c r="J166">
        <f t="shared" si="7"/>
        <v>-6.9502691228809921E-3</v>
      </c>
      <c r="K166">
        <f t="shared" si="8"/>
        <v>-5.7122283904008642E-3</v>
      </c>
      <c r="L166">
        <f>VLOOKUP(B166,$U$2:$V$3312,2,FALSE)</f>
        <v>-5.9602610557354498E-3</v>
      </c>
      <c r="U166" s="1">
        <v>40417</v>
      </c>
      <c r="V166">
        <v>0</v>
      </c>
    </row>
    <row r="167" spans="2:22" x14ac:dyDescent="0.2">
      <c r="B167" s="1">
        <v>44803</v>
      </c>
      <c r="C167">
        <v>890140.66940778506</v>
      </c>
      <c r="D167">
        <v>813360.89128191501</v>
      </c>
      <c r="E167">
        <v>868957.72106419306</v>
      </c>
      <c r="F167">
        <f>F166*(1+L167)</f>
        <v>881662.66394826688</v>
      </c>
      <c r="I167">
        <f t="shared" si="6"/>
        <v>-1.0879177197605117E-2</v>
      </c>
      <c r="J167">
        <f t="shared" si="7"/>
        <v>-9.529325333314187E-3</v>
      </c>
      <c r="K167">
        <f t="shared" si="8"/>
        <v>-9.5990899246429784E-3</v>
      </c>
      <c r="L167">
        <f>VLOOKUP(B167,$U$2:$V$3312,2,FALSE)</f>
        <v>-9.9423681326683E-3</v>
      </c>
      <c r="U167" s="1">
        <v>40420</v>
      </c>
      <c r="V167">
        <v>0</v>
      </c>
    </row>
    <row r="168" spans="2:22" x14ac:dyDescent="0.2">
      <c r="B168" s="1">
        <v>44804</v>
      </c>
      <c r="C168">
        <v>884373.722069963</v>
      </c>
      <c r="D168">
        <v>805600.274527926</v>
      </c>
      <c r="E168">
        <v>861292.31163464801</v>
      </c>
      <c r="F168">
        <f>F167*(1+L168)</f>
        <v>873842.0606975524</v>
      </c>
      <c r="I168">
        <f t="shared" si="6"/>
        <v>-6.4786921168974443E-3</v>
      </c>
      <c r="J168">
        <f t="shared" si="7"/>
        <v>-9.5414186213916841E-3</v>
      </c>
      <c r="K168">
        <f t="shared" si="8"/>
        <v>-8.8213836458664874E-3</v>
      </c>
      <c r="L168">
        <f>VLOOKUP(B168,$U$2:$V$3312,2,FALSE)</f>
        <v>-8.8702897043323008E-3</v>
      </c>
      <c r="U168" s="1">
        <v>40421</v>
      </c>
      <c r="V168">
        <v>0</v>
      </c>
    </row>
    <row r="169" spans="2:22" x14ac:dyDescent="0.2">
      <c r="B169" s="1">
        <v>44805</v>
      </c>
      <c r="C169">
        <v>887047.60609055904</v>
      </c>
      <c r="D169">
        <v>808408.31399650103</v>
      </c>
      <c r="E169">
        <v>865282.74488763604</v>
      </c>
      <c r="F169">
        <f>F168*(1+L169)</f>
        <v>877523.1188042236</v>
      </c>
      <c r="I169">
        <f t="shared" si="6"/>
        <v>3.0234774664466002E-3</v>
      </c>
      <c r="J169">
        <f t="shared" si="7"/>
        <v>3.4856485993881581E-3</v>
      </c>
      <c r="K169">
        <f t="shared" si="8"/>
        <v>4.6330765979027966E-3</v>
      </c>
      <c r="L169">
        <f>VLOOKUP(B169,$U$2:$V$3312,2,FALSE)</f>
        <v>4.2124981987395104E-3</v>
      </c>
      <c r="U169" s="1">
        <v>40422</v>
      </c>
      <c r="V169">
        <v>0</v>
      </c>
    </row>
    <row r="170" spans="2:22" x14ac:dyDescent="0.2">
      <c r="B170" s="1">
        <v>44806</v>
      </c>
      <c r="C170">
        <v>880836.81683732395</v>
      </c>
      <c r="D170">
        <v>798931.05529201403</v>
      </c>
      <c r="E170">
        <v>856044.53448860301</v>
      </c>
      <c r="F170">
        <f>F169*(1+L170)</f>
        <v>868207.5804099798</v>
      </c>
      <c r="I170">
        <f t="shared" si="6"/>
        <v>-7.0016414120179782E-3</v>
      </c>
      <c r="J170">
        <f t="shared" si="7"/>
        <v>-1.1723356304482513E-2</v>
      </c>
      <c r="K170">
        <f t="shared" si="8"/>
        <v>-1.0676522158352686E-2</v>
      </c>
      <c r="L170">
        <f>VLOOKUP(B170,$U$2:$V$3312,2,FALSE)</f>
        <v>-1.061571848607E-2</v>
      </c>
      <c r="U170" s="1">
        <v>40423</v>
      </c>
      <c r="V170">
        <v>0</v>
      </c>
    </row>
    <row r="171" spans="2:22" x14ac:dyDescent="0.2">
      <c r="B171" s="1">
        <v>44810</v>
      </c>
      <c r="C171">
        <v>875309.85186891002</v>
      </c>
      <c r="D171">
        <v>793465.49479335302</v>
      </c>
      <c r="E171">
        <v>851312.03771177505</v>
      </c>
      <c r="F171">
        <f>F170*(1+L171)</f>
        <v>862804.53131128335</v>
      </c>
      <c r="I171">
        <f t="shared" si="6"/>
        <v>-6.2746752437741193E-3</v>
      </c>
      <c r="J171">
        <f t="shared" si="7"/>
        <v>-6.8410915590999544E-3</v>
      </c>
      <c r="K171">
        <f t="shared" si="8"/>
        <v>-5.5283301115346406E-3</v>
      </c>
      <c r="L171">
        <f>VLOOKUP(B171,$U$2:$V$3312,2,FALSE)</f>
        <v>-6.22322267233029E-3</v>
      </c>
      <c r="U171" s="1">
        <v>40424</v>
      </c>
      <c r="V171">
        <v>0</v>
      </c>
    </row>
    <row r="172" spans="2:22" x14ac:dyDescent="0.2">
      <c r="B172" s="1">
        <v>44811</v>
      </c>
      <c r="C172">
        <v>885939.11753772304</v>
      </c>
      <c r="D172">
        <v>805694.26690465398</v>
      </c>
      <c r="E172">
        <v>863228.88388841203</v>
      </c>
      <c r="F172">
        <f>F171*(1+L172)</f>
        <v>875263.345879948</v>
      </c>
      <c r="I172">
        <f t="shared" si="6"/>
        <v>1.2143432004241728E-2</v>
      </c>
      <c r="J172">
        <f t="shared" si="7"/>
        <v>1.5411851166238444E-2</v>
      </c>
      <c r="K172">
        <f t="shared" si="8"/>
        <v>1.3998211758720069E-2</v>
      </c>
      <c r="L172">
        <f>VLOOKUP(B172,$U$2:$V$3312,2,FALSE)</f>
        <v>1.44399039603209E-2</v>
      </c>
      <c r="U172" s="1">
        <v>40428</v>
      </c>
      <c r="V172">
        <v>0</v>
      </c>
    </row>
    <row r="173" spans="2:22" x14ac:dyDescent="0.2">
      <c r="B173" s="1">
        <v>44812</v>
      </c>
      <c r="C173">
        <v>892641.37846811605</v>
      </c>
      <c r="D173">
        <v>810855.01697952498</v>
      </c>
      <c r="E173">
        <v>868510.827988073</v>
      </c>
      <c r="F173">
        <f>F172*(1+L173)</f>
        <v>879771.71218631987</v>
      </c>
      <c r="I173">
        <f t="shared" si="6"/>
        <v>7.5651484370851119E-3</v>
      </c>
      <c r="J173">
        <f t="shared" si="7"/>
        <v>6.4053454106081098E-3</v>
      </c>
      <c r="K173">
        <f t="shared" si="8"/>
        <v>6.118822247777933E-3</v>
      </c>
      <c r="L173">
        <f>VLOOKUP(B173,$U$2:$V$3312,2,FALSE)</f>
        <v>5.1508683958876901E-3</v>
      </c>
      <c r="U173" s="1">
        <v>40429</v>
      </c>
      <c r="V173">
        <v>0</v>
      </c>
    </row>
    <row r="174" spans="2:22" x14ac:dyDescent="0.2">
      <c r="B174" s="1">
        <v>44813</v>
      </c>
      <c r="C174">
        <v>905553.22391135595</v>
      </c>
      <c r="D174">
        <v>821641.40780948196</v>
      </c>
      <c r="E174">
        <v>878820.81301333802</v>
      </c>
      <c r="F174">
        <f>F173*(1+L174)</f>
        <v>891914.18156797998</v>
      </c>
      <c r="I174">
        <f t="shared" si="6"/>
        <v>1.4464762394723607E-2</v>
      </c>
      <c r="J174">
        <f t="shared" si="7"/>
        <v>1.3302490092663932E-2</v>
      </c>
      <c r="K174">
        <f t="shared" si="8"/>
        <v>1.1870876784747075E-2</v>
      </c>
      <c r="L174">
        <f>VLOOKUP(B174,$U$2:$V$3312,2,FALSE)</f>
        <v>1.38018411065808E-2</v>
      </c>
      <c r="U174" s="1">
        <v>40430</v>
      </c>
      <c r="V174">
        <v>0</v>
      </c>
    </row>
    <row r="175" spans="2:22" x14ac:dyDescent="0.2">
      <c r="B175" s="1">
        <v>44816</v>
      </c>
      <c r="C175">
        <v>913781.55407340406</v>
      </c>
      <c r="D175">
        <v>830401.51285945799</v>
      </c>
      <c r="E175">
        <v>885097.38916427095</v>
      </c>
      <c r="F175">
        <f>F174*(1+L175)</f>
        <v>899478.09029187274</v>
      </c>
      <c r="I175">
        <f t="shared" si="6"/>
        <v>9.086522961629484E-3</v>
      </c>
      <c r="J175">
        <f t="shared" si="7"/>
        <v>1.0661713208114376E-2</v>
      </c>
      <c r="K175">
        <f t="shared" si="8"/>
        <v>7.1420431309672239E-3</v>
      </c>
      <c r="L175">
        <f>VLOOKUP(B175,$U$2:$V$3312,2,FALSE)</f>
        <v>8.4805342040817702E-3</v>
      </c>
      <c r="U175" s="1">
        <v>40431</v>
      </c>
      <c r="V175">
        <v>0</v>
      </c>
    </row>
    <row r="176" spans="2:22" x14ac:dyDescent="0.2">
      <c r="B176" s="1">
        <v>44817</v>
      </c>
      <c r="C176">
        <v>882715.708153215</v>
      </c>
      <c r="D176">
        <v>800139.83177061705</v>
      </c>
      <c r="E176">
        <v>850209.67298488296</v>
      </c>
      <c r="F176">
        <f>F175*(1+L176)</f>
        <v>864078.66769017279</v>
      </c>
      <c r="I176">
        <f t="shared" si="6"/>
        <v>-3.3997015787532003E-2</v>
      </c>
      <c r="J176">
        <f t="shared" si="7"/>
        <v>-3.6442227790067339E-2</v>
      </c>
      <c r="K176">
        <f t="shared" si="8"/>
        <v>-3.9416810631799248E-2</v>
      </c>
      <c r="L176">
        <f>VLOOKUP(B176,$U$2:$V$3312,2,FALSE)</f>
        <v>-3.9355514029489197E-2</v>
      </c>
      <c r="U176" s="1">
        <v>40434</v>
      </c>
      <c r="V176">
        <v>0</v>
      </c>
    </row>
    <row r="177" spans="2:22" x14ac:dyDescent="0.2">
      <c r="B177" s="1">
        <v>44818</v>
      </c>
      <c r="C177">
        <v>886622.57241919101</v>
      </c>
      <c r="D177">
        <v>804781.392585719</v>
      </c>
      <c r="E177">
        <v>851032.93640942604</v>
      </c>
      <c r="F177">
        <f>F176*(1+L177)</f>
        <v>865901.55937942618</v>
      </c>
      <c r="I177">
        <f t="shared" si="6"/>
        <v>4.4259598304303704E-3</v>
      </c>
      <c r="J177">
        <f t="shared" si="7"/>
        <v>5.8009370747493794E-3</v>
      </c>
      <c r="K177">
        <f t="shared" si="8"/>
        <v>9.6830634924760517E-4</v>
      </c>
      <c r="L177">
        <f>VLOOKUP(B177,$U$2:$V$3312,2,FALSE)</f>
        <v>2.1096362604648899E-3</v>
      </c>
      <c r="U177" s="1">
        <v>40435</v>
      </c>
      <c r="V177">
        <v>0</v>
      </c>
    </row>
    <row r="178" spans="2:22" x14ac:dyDescent="0.2">
      <c r="B178" s="1">
        <v>44819</v>
      </c>
      <c r="C178">
        <v>881954.06623411702</v>
      </c>
      <c r="D178">
        <v>798555.58747772104</v>
      </c>
      <c r="E178">
        <v>846296.86277964094</v>
      </c>
      <c r="F178">
        <f>F177*(1+L178)</f>
        <v>858491.36389270844</v>
      </c>
      <c r="I178">
        <f t="shared" si="6"/>
        <v>-5.2654943944588917E-3</v>
      </c>
      <c r="J178">
        <f t="shared" si="7"/>
        <v>-7.7360201979754795E-3</v>
      </c>
      <c r="K178">
        <f t="shared" si="8"/>
        <v>-5.5650885261467886E-3</v>
      </c>
      <c r="L178">
        <f>VLOOKUP(B178,$U$2:$V$3312,2,FALSE)</f>
        <v>-8.5577805080158508E-3</v>
      </c>
      <c r="U178" s="1">
        <v>40436</v>
      </c>
      <c r="V178">
        <v>0</v>
      </c>
    </row>
    <row r="179" spans="2:22" x14ac:dyDescent="0.2">
      <c r="B179" s="1">
        <v>44820</v>
      </c>
      <c r="C179">
        <v>873909.90783017105</v>
      </c>
      <c r="D179">
        <v>792989.914800353</v>
      </c>
      <c r="E179">
        <v>842486.55343524599</v>
      </c>
      <c r="F179">
        <f>F178*(1+L179)</f>
        <v>855221.1166781059</v>
      </c>
      <c r="I179">
        <f t="shared" si="6"/>
        <v>-9.120836007133537E-3</v>
      </c>
      <c r="J179">
        <f t="shared" si="7"/>
        <v>-6.9696747034824202E-3</v>
      </c>
      <c r="K179">
        <f t="shared" si="8"/>
        <v>-4.5023318790052835E-3</v>
      </c>
      <c r="L179">
        <f>VLOOKUP(B179,$U$2:$V$3312,2,FALSE)</f>
        <v>-3.8092954130302102E-3</v>
      </c>
      <c r="U179" s="1">
        <v>40437</v>
      </c>
      <c r="V179">
        <v>0</v>
      </c>
    </row>
    <row r="180" spans="2:22" x14ac:dyDescent="0.2">
      <c r="B180" s="1">
        <v>44823</v>
      </c>
      <c r="C180">
        <v>882421.97707217198</v>
      </c>
      <c r="D180">
        <v>799310.70527249004</v>
      </c>
      <c r="E180">
        <v>847878.36564512795</v>
      </c>
      <c r="F180">
        <f>F179*(1+L180)</f>
        <v>860268.79912779026</v>
      </c>
      <c r="I180">
        <f t="shared" si="6"/>
        <v>9.7402136830506691E-3</v>
      </c>
      <c r="J180">
        <f t="shared" si="7"/>
        <v>7.970833366435004E-3</v>
      </c>
      <c r="K180">
        <f t="shared" si="8"/>
        <v>6.3998792478014987E-3</v>
      </c>
      <c r="L180">
        <f>VLOOKUP(B180,$U$2:$V$3312,2,FALSE)</f>
        <v>5.90219576112762E-3</v>
      </c>
      <c r="U180" s="1">
        <v>40438</v>
      </c>
      <c r="V180">
        <v>0</v>
      </c>
    </row>
    <row r="181" spans="2:22" x14ac:dyDescent="0.2">
      <c r="B181" s="1">
        <v>44824</v>
      </c>
      <c r="C181">
        <v>868855.79801027104</v>
      </c>
      <c r="D181">
        <v>789381.73016037105</v>
      </c>
      <c r="E181">
        <v>839310.68171080295</v>
      </c>
      <c r="F181">
        <f>F180*(1+L181)</f>
        <v>851094.00473914109</v>
      </c>
      <c r="I181">
        <f t="shared" si="6"/>
        <v>-1.5373800080221045E-2</v>
      </c>
      <c r="J181">
        <f t="shared" si="7"/>
        <v>-1.2421921846691775E-2</v>
      </c>
      <c r="K181">
        <f t="shared" si="8"/>
        <v>-1.0104850272722898E-2</v>
      </c>
      <c r="L181">
        <f>VLOOKUP(B181,$U$2:$V$3312,2,FALSE)</f>
        <v>-1.0665032136410599E-2</v>
      </c>
      <c r="U181" s="1">
        <v>40441</v>
      </c>
      <c r="V181">
        <v>0</v>
      </c>
    </row>
    <row r="182" spans="2:22" x14ac:dyDescent="0.2">
      <c r="B182" s="1">
        <v>44825</v>
      </c>
      <c r="C182">
        <v>852329.694372728</v>
      </c>
      <c r="D182">
        <v>776003.65820154699</v>
      </c>
      <c r="E182">
        <v>825030.22974606999</v>
      </c>
      <c r="F182">
        <f>F181*(1+L182)</f>
        <v>836202.58941326011</v>
      </c>
      <c r="I182">
        <f t="shared" si="6"/>
        <v>-1.902053675119475E-2</v>
      </c>
      <c r="J182">
        <f t="shared" si="7"/>
        <v>-1.694753178048114E-2</v>
      </c>
      <c r="K182">
        <f t="shared" si="8"/>
        <v>-1.7014500441748792E-2</v>
      </c>
      <c r="L182">
        <f>VLOOKUP(B182,$U$2:$V$3312,2,FALSE)</f>
        <v>-1.7496792649179999E-2</v>
      </c>
      <c r="U182" s="1">
        <v>40442</v>
      </c>
      <c r="V182">
        <v>0</v>
      </c>
    </row>
    <row r="183" spans="2:22" x14ac:dyDescent="0.2">
      <c r="B183" s="1">
        <v>44826</v>
      </c>
      <c r="C183">
        <v>843182.62918364105</v>
      </c>
      <c r="D183">
        <v>773453.11344564904</v>
      </c>
      <c r="E183">
        <v>822102.81583744998</v>
      </c>
      <c r="F183">
        <f>F182*(1+L183)</f>
        <v>832889.15779174771</v>
      </c>
      <c r="I183">
        <f t="shared" si="6"/>
        <v>-1.0731839157403389E-2</v>
      </c>
      <c r="J183">
        <f t="shared" si="7"/>
        <v>-3.286768984838373E-3</v>
      </c>
      <c r="K183">
        <f t="shared" si="8"/>
        <v>-3.5482504798897141E-3</v>
      </c>
      <c r="L183">
        <f>VLOOKUP(B183,$U$2:$V$3312,2,FALSE)</f>
        <v>-3.9624747201958098E-3</v>
      </c>
      <c r="U183" s="1">
        <v>40443</v>
      </c>
      <c r="V183">
        <v>0</v>
      </c>
    </row>
    <row r="184" spans="2:22" x14ac:dyDescent="0.2">
      <c r="B184" s="1">
        <v>44827</v>
      </c>
      <c r="C184">
        <v>823933.45580745104</v>
      </c>
      <c r="D184">
        <v>761790.40695103595</v>
      </c>
      <c r="E184">
        <v>808811.33702229604</v>
      </c>
      <c r="F184">
        <f>F183*(1+L184)</f>
        <v>818673.72078120674</v>
      </c>
      <c r="I184">
        <f t="shared" si="6"/>
        <v>-2.2829186358863662E-2</v>
      </c>
      <c r="J184">
        <f t="shared" si="7"/>
        <v>-1.5078750465761237E-2</v>
      </c>
      <c r="K184">
        <f t="shared" si="8"/>
        <v>-1.6167660004441586E-2</v>
      </c>
      <c r="L184">
        <f>VLOOKUP(B184,$U$2:$V$3312,2,FALSE)</f>
        <v>-1.7067621636750002E-2</v>
      </c>
      <c r="U184" s="1">
        <v>40444</v>
      </c>
      <c r="V184">
        <v>0</v>
      </c>
    </row>
    <row r="185" spans="2:22" x14ac:dyDescent="0.2">
      <c r="B185" s="1">
        <v>44830</v>
      </c>
      <c r="C185">
        <v>811914.77127223904</v>
      </c>
      <c r="D185">
        <v>753156.752940026</v>
      </c>
      <c r="E185">
        <v>799802.20537008403</v>
      </c>
      <c r="F185">
        <f>F184*(1+L185)</f>
        <v>809786.43721575092</v>
      </c>
      <c r="I185">
        <f t="shared" si="6"/>
        <v>-1.4586960209588495E-2</v>
      </c>
      <c r="J185">
        <f t="shared" si="7"/>
        <v>-1.1333371925179581E-2</v>
      </c>
      <c r="K185">
        <f t="shared" si="8"/>
        <v>-1.1138730677762054E-2</v>
      </c>
      <c r="L185">
        <f>VLOOKUP(B185,$U$2:$V$3312,2,FALSE)</f>
        <v>-1.08557088616149E-2</v>
      </c>
      <c r="U185" s="1">
        <v>40445</v>
      </c>
      <c r="V185">
        <v>0</v>
      </c>
    </row>
    <row r="186" spans="2:22" x14ac:dyDescent="0.2">
      <c r="B186" s="1">
        <v>44831</v>
      </c>
      <c r="C186">
        <v>801746.77614360803</v>
      </c>
      <c r="D186">
        <v>750135.44574701402</v>
      </c>
      <c r="E186">
        <v>796363.087945204</v>
      </c>
      <c r="F186">
        <f>F185*(1+L186)</f>
        <v>805851.17041839892</v>
      </c>
      <c r="I186">
        <f t="shared" si="6"/>
        <v>-1.2523475971127018E-2</v>
      </c>
      <c r="J186">
        <f t="shared" si="7"/>
        <v>-4.0115250659547019E-3</v>
      </c>
      <c r="K186">
        <f t="shared" si="8"/>
        <v>-4.2999599173256797E-3</v>
      </c>
      <c r="L186">
        <f>VLOOKUP(B186,$U$2:$V$3312,2,FALSE)</f>
        <v>-4.85963535136798E-3</v>
      </c>
      <c r="U186" s="1">
        <v>40448</v>
      </c>
      <c r="V186">
        <v>0</v>
      </c>
    </row>
    <row r="187" spans="2:22" x14ac:dyDescent="0.2">
      <c r="B187" s="1">
        <v>44832</v>
      </c>
      <c r="C187">
        <v>817284.57168377703</v>
      </c>
      <c r="D187">
        <v>762678.00528580195</v>
      </c>
      <c r="E187">
        <v>811362.38058249303</v>
      </c>
      <c r="F187">
        <f>F186*(1+L187)</f>
        <v>820521.08473634126</v>
      </c>
      <c r="I187">
        <f t="shared" si="6"/>
        <v>1.9379928928315193E-2</v>
      </c>
      <c r="J187">
        <f t="shared" si="7"/>
        <v>1.6720393110203569E-2</v>
      </c>
      <c r="K187">
        <f t="shared" si="8"/>
        <v>1.8834741168115343E-2</v>
      </c>
      <c r="L187">
        <f>VLOOKUP(B187,$U$2:$V$3312,2,FALSE)</f>
        <v>1.8204247702867601E-2</v>
      </c>
      <c r="U187" s="1">
        <v>40449</v>
      </c>
      <c r="V187">
        <v>0</v>
      </c>
    </row>
    <row r="188" spans="2:22" x14ac:dyDescent="0.2">
      <c r="B188" s="1">
        <v>44833</v>
      </c>
      <c r="C188">
        <v>806564.35627485602</v>
      </c>
      <c r="D188">
        <v>749860.61395514605</v>
      </c>
      <c r="E188">
        <v>798840.03192474705</v>
      </c>
      <c r="F188">
        <f>F187*(1+L188)</f>
        <v>805966.49637191603</v>
      </c>
      <c r="I188">
        <f t="shared" si="6"/>
        <v>-1.3116869913297302E-2</v>
      </c>
      <c r="J188">
        <f t="shared" si="7"/>
        <v>-1.680577024881269E-2</v>
      </c>
      <c r="K188">
        <f t="shared" si="8"/>
        <v>-1.5433730916580068E-2</v>
      </c>
      <c r="L188">
        <f>VLOOKUP(B188,$U$2:$V$3312,2,FALSE)</f>
        <v>-1.7738225909334299E-2</v>
      </c>
      <c r="U188" s="1">
        <v>40450</v>
      </c>
      <c r="V188">
        <v>0</v>
      </c>
    </row>
    <row r="189" spans="2:22" x14ac:dyDescent="0.2">
      <c r="B189" s="1">
        <v>44834</v>
      </c>
      <c r="C189">
        <v>788666.95381583797</v>
      </c>
      <c r="D189">
        <v>732006.19909851905</v>
      </c>
      <c r="E189">
        <v>785170.52779935405</v>
      </c>
      <c r="F189">
        <f>F188*(1+L189)</f>
        <v>789993.63404668798</v>
      </c>
      <c r="I189">
        <f t="shared" si="6"/>
        <v>-2.2189676892836907E-2</v>
      </c>
      <c r="J189">
        <f t="shared" si="7"/>
        <v>-2.381031157571234E-2</v>
      </c>
      <c r="K189">
        <f t="shared" si="8"/>
        <v>-1.7111691426451525E-2</v>
      </c>
      <c r="L189">
        <f>VLOOKUP(B189,$U$2:$V$3312,2,FALSE)</f>
        <v>-1.9818270855091899E-2</v>
      </c>
      <c r="U189" s="1">
        <v>40451</v>
      </c>
      <c r="V189">
        <v>0</v>
      </c>
    </row>
    <row r="190" spans="2:22" x14ac:dyDescent="0.2">
      <c r="B190" s="1">
        <v>44837</v>
      </c>
      <c r="C190">
        <v>810382.39293326903</v>
      </c>
      <c r="D190">
        <v>749342.61575333902</v>
      </c>
      <c r="E190">
        <v>806091.11365583702</v>
      </c>
      <c r="F190">
        <f>F189*(1+L190)</f>
        <v>812120.32672028977</v>
      </c>
      <c r="I190">
        <f t="shared" si="6"/>
        <v>2.7534359100967132E-2</v>
      </c>
      <c r="J190">
        <f t="shared" si="7"/>
        <v>2.3683428741682944E-2</v>
      </c>
      <c r="K190">
        <f t="shared" si="8"/>
        <v>2.664463975121234E-2</v>
      </c>
      <c r="L190">
        <f>VLOOKUP(B190,$U$2:$V$3312,2,FALSE)</f>
        <v>2.8008697437546901E-2</v>
      </c>
      <c r="U190" s="1">
        <v>40452</v>
      </c>
      <c r="V190">
        <v>0</v>
      </c>
    </row>
    <row r="191" spans="2:22" x14ac:dyDescent="0.2">
      <c r="B191" s="1">
        <v>44838</v>
      </c>
      <c r="C191">
        <v>837163.78814353503</v>
      </c>
      <c r="D191">
        <v>773773.39019029005</v>
      </c>
      <c r="E191">
        <v>828653.04793249897</v>
      </c>
      <c r="F191">
        <f>F190*(1+L191)</f>
        <v>835127.01832336141</v>
      </c>
      <c r="I191">
        <f t="shared" si="6"/>
        <v>3.3047849316330424E-2</v>
      </c>
      <c r="J191">
        <f t="shared" si="7"/>
        <v>3.2602942797254286E-2</v>
      </c>
      <c r="K191">
        <f t="shared" si="8"/>
        <v>2.7989310258411892E-2</v>
      </c>
      <c r="L191">
        <f>VLOOKUP(B191,$U$2:$V$3312,2,FALSE)</f>
        <v>2.8329166068263599E-2</v>
      </c>
      <c r="U191" s="1">
        <v>40455</v>
      </c>
      <c r="V191">
        <v>0</v>
      </c>
    </row>
    <row r="192" spans="2:22" x14ac:dyDescent="0.2">
      <c r="B192" s="1">
        <v>44839</v>
      </c>
      <c r="C192">
        <v>833752.29969559296</v>
      </c>
      <c r="D192">
        <v>770890.98175337701</v>
      </c>
      <c r="E192">
        <v>827492.70615619095</v>
      </c>
      <c r="F192">
        <f>F191*(1+L192)</f>
        <v>833642.34243011742</v>
      </c>
      <c r="I192">
        <f t="shared" si="6"/>
        <v>-4.0750549608784548E-3</v>
      </c>
      <c r="J192">
        <f t="shared" si="7"/>
        <v>-3.7251325432684501E-3</v>
      </c>
      <c r="K192">
        <f t="shared" si="8"/>
        <v>-1.4002745530268257E-3</v>
      </c>
      <c r="L192">
        <f>VLOOKUP(B192,$U$2:$V$3312,2,FALSE)</f>
        <v>-1.77778452938174E-3</v>
      </c>
      <c r="U192" s="1">
        <v>40456</v>
      </c>
      <c r="V192">
        <v>0</v>
      </c>
    </row>
    <row r="193" spans="2:22" x14ac:dyDescent="0.2">
      <c r="B193" s="1">
        <v>44840</v>
      </c>
      <c r="C193">
        <v>825623.60191581503</v>
      </c>
      <c r="D193">
        <v>761903.16683764395</v>
      </c>
      <c r="E193">
        <v>818009.88172361604</v>
      </c>
      <c r="F193">
        <f>F192*(1+L193)</f>
        <v>823053.23530024698</v>
      </c>
      <c r="I193">
        <f t="shared" si="6"/>
        <v>-9.7495356627450569E-3</v>
      </c>
      <c r="J193">
        <f t="shared" si="7"/>
        <v>-1.1658996055824211E-2</v>
      </c>
      <c r="K193">
        <f t="shared" si="8"/>
        <v>-1.1459707574491884E-2</v>
      </c>
      <c r="L193">
        <f>VLOOKUP(B193,$U$2:$V$3312,2,FALSE)</f>
        <v>-1.27022184345899E-2</v>
      </c>
      <c r="U193" s="1">
        <v>40457</v>
      </c>
      <c r="V193">
        <v>0</v>
      </c>
    </row>
    <row r="194" spans="2:22" x14ac:dyDescent="0.2">
      <c r="B194" s="1">
        <v>44841</v>
      </c>
      <c r="C194">
        <v>814058.21182054095</v>
      </c>
      <c r="D194">
        <v>745516.83463708195</v>
      </c>
      <c r="E194">
        <v>800785.62638969999</v>
      </c>
      <c r="F194">
        <f>F193*(1+L194)</f>
        <v>804216.31641581724</v>
      </c>
      <c r="I194">
        <f t="shared" si="6"/>
        <v>-1.4008066228287541E-2</v>
      </c>
      <c r="J194">
        <f t="shared" si="7"/>
        <v>-2.1507106038914481E-2</v>
      </c>
      <c r="K194">
        <f t="shared" si="8"/>
        <v>-2.1056292495664097E-2</v>
      </c>
      <c r="L194">
        <f>VLOOKUP(B194,$U$2:$V$3312,2,FALSE)</f>
        <v>-2.28866348815919E-2</v>
      </c>
      <c r="U194" s="1">
        <v>40458</v>
      </c>
      <c r="V194">
        <v>0</v>
      </c>
    </row>
    <row r="195" spans="2:22" x14ac:dyDescent="0.2">
      <c r="B195" s="1">
        <v>44844</v>
      </c>
      <c r="C195">
        <v>813468.77065751399</v>
      </c>
      <c r="D195">
        <v>741494.464985503</v>
      </c>
      <c r="E195">
        <v>798218.78061345697</v>
      </c>
      <c r="F195">
        <f>F194*(1+L195)</f>
        <v>802776.65229692194</v>
      </c>
      <c r="I195">
        <f t="shared" si="6"/>
        <v>-7.2407741174762563E-4</v>
      </c>
      <c r="J195">
        <f t="shared" si="7"/>
        <v>-5.3954108944260781E-3</v>
      </c>
      <c r="K195">
        <f t="shared" si="8"/>
        <v>-3.2054094025332214E-3</v>
      </c>
      <c r="L195">
        <f>VLOOKUP(B195,$U$2:$V$3312,2,FALSE)</f>
        <v>-1.79014537445788E-3</v>
      </c>
      <c r="U195" s="1">
        <v>40459</v>
      </c>
      <c r="V195">
        <v>0</v>
      </c>
    </row>
    <row r="196" spans="2:22" x14ac:dyDescent="0.2">
      <c r="B196" s="1">
        <v>44845</v>
      </c>
      <c r="C196">
        <v>813663.85677907302</v>
      </c>
      <c r="D196">
        <v>736519.86011081596</v>
      </c>
      <c r="E196">
        <v>799211.22384426196</v>
      </c>
      <c r="F196">
        <f>F195*(1+L196)</f>
        <v>803358.44717987522</v>
      </c>
      <c r="I196">
        <f>C196/C195-1</f>
        <v>2.3982005037681553E-4</v>
      </c>
      <c r="J196">
        <f>D196/D195-1</f>
        <v>-6.7088900991112421E-3</v>
      </c>
      <c r="K196">
        <f>E196/E195-1</f>
        <v>1.2433223257941606E-3</v>
      </c>
      <c r="L196">
        <f>VLOOKUP(B196,$U$2:$V$3312,2,FALSE)</f>
        <v>7.2472820589461896E-4</v>
      </c>
      <c r="U196" s="1">
        <v>40462</v>
      </c>
      <c r="V196">
        <v>0</v>
      </c>
    </row>
    <row r="197" spans="2:22" x14ac:dyDescent="0.2">
      <c r="B197" s="1">
        <v>44846</v>
      </c>
      <c r="C197">
        <v>814790.99015542399</v>
      </c>
      <c r="D197">
        <v>737008.61051294603</v>
      </c>
      <c r="E197">
        <v>798436.594942756</v>
      </c>
      <c r="F197">
        <f>F196*(1+L197)</f>
        <v>802448.47533766553</v>
      </c>
      <c r="I197">
        <f>C197/C196-1</f>
        <v>1.3852567825893836E-3</v>
      </c>
      <c r="J197">
        <f>D197/D196-1</f>
        <v>6.6359432868057233E-4</v>
      </c>
      <c r="K197">
        <f>E197/E196-1</f>
        <v>-9.69241770379492E-4</v>
      </c>
      <c r="L197">
        <f>VLOOKUP(B197,$U$2:$V$3312,2,FALSE)</f>
        <v>-1.1327096209719099E-3</v>
      </c>
      <c r="U197" s="1">
        <v>40463</v>
      </c>
      <c r="V197">
        <v>0</v>
      </c>
    </row>
    <row r="198" spans="2:22" x14ac:dyDescent="0.2">
      <c r="B198" s="1">
        <v>44847</v>
      </c>
      <c r="C198">
        <v>840294.17560950201</v>
      </c>
      <c r="D198">
        <v>761958.67046872596</v>
      </c>
      <c r="E198">
        <v>821065.26155069901</v>
      </c>
      <c r="F198">
        <f>F197*(1+L198)</f>
        <v>826307.59230721043</v>
      </c>
      <c r="I198">
        <f>C198/C197-1</f>
        <v>3.1300279166333489E-2</v>
      </c>
      <c r="J198">
        <f>D198/D197-1</f>
        <v>3.3853145811166385E-2</v>
      </c>
      <c r="K198">
        <f>E198/E197-1</f>
        <v>2.8341219266841522E-2</v>
      </c>
      <c r="L198">
        <f>VLOOKUP(B198,$U$2:$V$3312,2,FALSE)</f>
        <v>2.9732895884069199E-2</v>
      </c>
      <c r="U198" s="1">
        <v>40464</v>
      </c>
      <c r="V198">
        <v>0</v>
      </c>
    </row>
    <row r="199" spans="2:22" x14ac:dyDescent="0.2">
      <c r="B199" s="1">
        <v>44848</v>
      </c>
      <c r="C199">
        <v>823454.99240145995</v>
      </c>
      <c r="D199">
        <v>745016.01286086196</v>
      </c>
      <c r="E199">
        <v>810025.49175054894</v>
      </c>
      <c r="F199">
        <f>F198*(1+L199)</f>
        <v>814883.90271562093</v>
      </c>
      <c r="I199">
        <f>C199/C198-1</f>
        <v>-2.003962861676134E-2</v>
      </c>
      <c r="J199">
        <f>D199/D198-1</f>
        <v>-2.2235664826074641E-2</v>
      </c>
      <c r="K199">
        <f>E199/E198-1</f>
        <v>-1.3445666644451459E-2</v>
      </c>
      <c r="L199">
        <f>VLOOKUP(B199,$U$2:$V$3312,2,FALSE)</f>
        <v>-1.3824984422196001E-2</v>
      </c>
      <c r="U199" s="1">
        <v>40465</v>
      </c>
      <c r="V199">
        <v>0</v>
      </c>
    </row>
    <row r="200" spans="2:22" x14ac:dyDescent="0.2">
      <c r="B200" s="1">
        <v>44851</v>
      </c>
      <c r="C200">
        <v>837817.16570874595</v>
      </c>
      <c r="D200">
        <v>759904.85467871802</v>
      </c>
      <c r="E200">
        <v>825086.01797501999</v>
      </c>
      <c r="F200">
        <f>F199*(1+L200)</f>
        <v>830264.71790423559</v>
      </c>
      <c r="I200">
        <f>C200/C199-1</f>
        <v>1.7441357985336081E-2</v>
      </c>
      <c r="J200">
        <f>D200/D199-1</f>
        <v>1.9984593029997999E-2</v>
      </c>
      <c r="K200">
        <f>E200/E199-1</f>
        <v>1.8592657117399769E-2</v>
      </c>
      <c r="L200">
        <f>VLOOKUP(B200,$U$2:$V$3312,2,FALSE)</f>
        <v>1.8874854611016002E-2</v>
      </c>
      <c r="U200" s="1">
        <v>40466</v>
      </c>
      <c r="V200">
        <v>0</v>
      </c>
    </row>
    <row r="201" spans="2:22" x14ac:dyDescent="0.2">
      <c r="B201" s="1">
        <v>44852</v>
      </c>
      <c r="C201">
        <v>848189.27230582596</v>
      </c>
      <c r="D201">
        <v>770350.24047431105</v>
      </c>
      <c r="E201">
        <v>834324.22837405303</v>
      </c>
      <c r="F201">
        <f>F200*(1+L201)</f>
        <v>838986.11117500218</v>
      </c>
      <c r="I201">
        <f>C201/C200-1</f>
        <v>1.2379916551728654E-2</v>
      </c>
      <c r="J201">
        <f>D201/D200-1</f>
        <v>1.3745649512937108E-2</v>
      </c>
      <c r="K201">
        <f>E201/E200-1</f>
        <v>1.1196663375421245E-2</v>
      </c>
      <c r="L201">
        <f>VLOOKUP(B201,$U$2:$V$3312,2,FALSE)</f>
        <v>1.0504352506729601E-2</v>
      </c>
      <c r="U201" s="1">
        <v>40469</v>
      </c>
      <c r="V201">
        <v>0</v>
      </c>
    </row>
    <row r="202" spans="2:22" x14ac:dyDescent="0.2">
      <c r="B202" s="1">
        <v>44853</v>
      </c>
      <c r="C202">
        <v>855246.58060967003</v>
      </c>
      <c r="D202">
        <v>772244.09495886904</v>
      </c>
      <c r="E202">
        <v>831591.13901412301</v>
      </c>
      <c r="F202">
        <f>F201*(1+L202)</f>
        <v>837271.05326034699</v>
      </c>
      <c r="I202">
        <f>C202/C201-1</f>
        <v>8.3204404185148739E-3</v>
      </c>
      <c r="J202">
        <f>D202/D201-1</f>
        <v>2.4584330413033317E-3</v>
      </c>
      <c r="K202">
        <f>E202/E201-1</f>
        <v>-3.2758120488197706E-3</v>
      </c>
      <c r="L202">
        <f>VLOOKUP(B202,$U$2:$V$3312,2,FALSE)</f>
        <v>-2.04420298716658E-3</v>
      </c>
      <c r="U202" s="1">
        <v>40470</v>
      </c>
      <c r="V202">
        <v>0</v>
      </c>
    </row>
    <row r="203" spans="2:22" x14ac:dyDescent="0.2">
      <c r="B203" s="1">
        <v>44854</v>
      </c>
      <c r="C203">
        <v>845913.12836525496</v>
      </c>
      <c r="D203">
        <v>771021.076280204</v>
      </c>
      <c r="E203">
        <v>829125.08575104503</v>
      </c>
      <c r="F203">
        <f>F202*(1+L203)</f>
        <v>835501.20106223272</v>
      </c>
      <c r="I203">
        <f>C203/C202-1</f>
        <v>-1.0913171073729022E-2</v>
      </c>
      <c r="J203">
        <f>D203/D202-1</f>
        <v>-1.5837203374539088E-3</v>
      </c>
      <c r="K203">
        <f>E203/E202-1</f>
        <v>-2.965463612324637E-3</v>
      </c>
      <c r="L203">
        <f>VLOOKUP(B203,$U$2:$V$3312,2,FALSE)</f>
        <v>-2.11383421321263E-3</v>
      </c>
      <c r="U203" s="1">
        <v>40471</v>
      </c>
      <c r="V203">
        <v>0</v>
      </c>
    </row>
    <row r="204" spans="2:22" x14ac:dyDescent="0.2">
      <c r="B204" s="1">
        <v>44855</v>
      </c>
      <c r="C204">
        <v>874947.68752594898</v>
      </c>
      <c r="D204">
        <v>796210.92071112699</v>
      </c>
      <c r="E204">
        <v>849597.12356959202</v>
      </c>
      <c r="F204">
        <f>F203*(1+L204)</f>
        <v>854442.29896353104</v>
      </c>
      <c r="I204">
        <f>C204/C203-1</f>
        <v>3.4323334379268822E-2</v>
      </c>
      <c r="J204">
        <f>D204/D203-1</f>
        <v>3.2670759861003429E-2</v>
      </c>
      <c r="K204">
        <f>E204/E203-1</f>
        <v>2.4691133063478476E-2</v>
      </c>
      <c r="L204">
        <f>VLOOKUP(B204,$U$2:$V$3312,2,FALSE)</f>
        <v>2.26703419183805E-2</v>
      </c>
      <c r="U204" s="1">
        <v>40472</v>
      </c>
      <c r="V204">
        <v>0</v>
      </c>
    </row>
    <row r="205" spans="2:22" x14ac:dyDescent="0.2">
      <c r="B205" s="1">
        <v>44858</v>
      </c>
      <c r="C205">
        <v>883577.681030771</v>
      </c>
      <c r="D205">
        <v>805462.12251815002</v>
      </c>
      <c r="E205">
        <v>860996.82087173697</v>
      </c>
      <c r="F205">
        <f>F204*(1+L205)</f>
        <v>865226.06776893721</v>
      </c>
      <c r="I205">
        <f>C205/C204-1</f>
        <v>9.8634394122747437E-3</v>
      </c>
      <c r="J205">
        <f>D205/D204-1</f>
        <v>1.1619034060422528E-2</v>
      </c>
      <c r="K205">
        <f>E205/E204-1</f>
        <v>1.3417768240844508E-2</v>
      </c>
      <c r="L205">
        <f>VLOOKUP(B205,$U$2:$V$3312,2,FALSE)</f>
        <v>1.26208274315155E-2</v>
      </c>
      <c r="U205" s="1">
        <v>40473</v>
      </c>
      <c r="V205">
        <v>0</v>
      </c>
    </row>
    <row r="206" spans="2:22" x14ac:dyDescent="0.2">
      <c r="B206" s="1">
        <v>44859</v>
      </c>
      <c r="C206">
        <v>892029.84484373603</v>
      </c>
      <c r="D206">
        <v>815094.54376563197</v>
      </c>
      <c r="E206">
        <v>870211.541490159</v>
      </c>
      <c r="F206">
        <f>F205*(1+L206)</f>
        <v>876689.8572790802</v>
      </c>
      <c r="I206">
        <f>C206/C205-1</f>
        <v>9.5658412320973607E-3</v>
      </c>
      <c r="J206">
        <f>D206/D205-1</f>
        <v>1.1958875505365452E-2</v>
      </c>
      <c r="K206">
        <f>E206/E205-1</f>
        <v>1.0702386344577208E-2</v>
      </c>
      <c r="L206">
        <f>VLOOKUP(B206,$U$2:$V$3312,2,FALSE)</f>
        <v>1.32494730997916E-2</v>
      </c>
      <c r="U206" s="1">
        <v>40476</v>
      </c>
      <c r="V206">
        <v>0</v>
      </c>
    </row>
    <row r="207" spans="2:22" x14ac:dyDescent="0.2">
      <c r="B207" s="1">
        <v>44860</v>
      </c>
      <c r="C207">
        <v>894480.51366366004</v>
      </c>
      <c r="D207">
        <v>817710.53991851001</v>
      </c>
      <c r="E207">
        <v>870276.29854443402</v>
      </c>
      <c r="F207">
        <f>F206*(1+L207)</f>
        <v>876809.25453151064</v>
      </c>
      <c r="I207">
        <f>C207/C206-1</f>
        <v>2.7472946494893069E-3</v>
      </c>
      <c r="J207">
        <f>D207/D206-1</f>
        <v>3.2094389207815155E-3</v>
      </c>
      <c r="K207">
        <f>E207/E206-1</f>
        <v>7.4415301553054647E-5</v>
      </c>
      <c r="L207">
        <f>VLOOKUP(B207,$U$2:$V$3312,2,FALSE)</f>
        <v>1.3619098183835301E-4</v>
      </c>
      <c r="U207" s="1">
        <v>40477</v>
      </c>
      <c r="V207">
        <v>0</v>
      </c>
    </row>
    <row r="208" spans="2:22" x14ac:dyDescent="0.2">
      <c r="B208" s="1">
        <v>44861</v>
      </c>
      <c r="C208">
        <v>908344.53259231895</v>
      </c>
      <c r="D208">
        <v>817903.44509657996</v>
      </c>
      <c r="E208">
        <v>875583.65431584604</v>
      </c>
      <c r="F208">
        <f>F207*(1+L208)</f>
        <v>880426.48555471865</v>
      </c>
      <c r="I208">
        <f>C208/C207-1</f>
        <v>1.5499520354975482E-2</v>
      </c>
      <c r="J208">
        <f>D208/D207-1</f>
        <v>2.3590888053015568E-4</v>
      </c>
      <c r="K208">
        <f>E208/E207-1</f>
        <v>6.0984721522219232E-3</v>
      </c>
      <c r="L208">
        <f>VLOOKUP(B208,$U$2:$V$3312,2,FALSE)</f>
        <v>4.1254480430189802E-3</v>
      </c>
      <c r="U208" s="1">
        <v>40478</v>
      </c>
      <c r="V208">
        <v>0</v>
      </c>
    </row>
    <row r="209" spans="2:22" x14ac:dyDescent="0.2">
      <c r="B209" s="1">
        <v>44862</v>
      </c>
      <c r="C209">
        <v>933801.51754965005</v>
      </c>
      <c r="D209">
        <v>842464.81926116103</v>
      </c>
      <c r="E209">
        <v>898230.09841684205</v>
      </c>
      <c r="F209">
        <f>F208*(1+L209)</f>
        <v>906238.59376586636</v>
      </c>
      <c r="I209">
        <f>C209/C208-1</f>
        <v>2.8025692943490998E-2</v>
      </c>
      <c r="J209">
        <f>D209/D208-1</f>
        <v>3.0029674421631514E-2</v>
      </c>
      <c r="K209">
        <f>E209/E208-1</f>
        <v>2.5864397981128606E-2</v>
      </c>
      <c r="L209">
        <f>VLOOKUP(B209,$U$2:$V$3312,2,FALSE)</f>
        <v>2.93177325246919E-2</v>
      </c>
      <c r="U209" s="1">
        <v>40479</v>
      </c>
      <c r="V209">
        <v>0</v>
      </c>
    </row>
    <row r="210" spans="2:22" x14ac:dyDescent="0.2">
      <c r="B210" s="1">
        <v>44865</v>
      </c>
      <c r="C210">
        <v>931965.01791119005</v>
      </c>
      <c r="D210">
        <v>841517.06835707801</v>
      </c>
      <c r="E210">
        <v>894708.12612944399</v>
      </c>
      <c r="F210">
        <f>F209*(1+L210)</f>
        <v>901469.43492889567</v>
      </c>
      <c r="I210">
        <f>C210/C209-1</f>
        <v>-1.9666916405095547E-3</v>
      </c>
      <c r="J210">
        <f>D210/D209-1</f>
        <v>-1.124973865275658E-3</v>
      </c>
      <c r="K210">
        <f>E210/E209-1</f>
        <v>-3.921013439213028E-3</v>
      </c>
      <c r="L210">
        <f>VLOOKUP(B210,$U$2:$V$3312,2,FALSE)</f>
        <v>-5.2625863318759196E-3</v>
      </c>
      <c r="U210" s="1">
        <v>40480</v>
      </c>
      <c r="V210">
        <v>0</v>
      </c>
    </row>
    <row r="211" spans="2:22" x14ac:dyDescent="0.2">
      <c r="B211" s="1">
        <v>44866</v>
      </c>
      <c r="C211">
        <v>934338.44684587803</v>
      </c>
      <c r="D211">
        <v>843399.45807227294</v>
      </c>
      <c r="E211">
        <v>892528.27448876295</v>
      </c>
      <c r="F211">
        <f>F210*(1+L211)</f>
        <v>899481.04392771423</v>
      </c>
      <c r="I211">
        <f>C211/C210-1</f>
        <v>2.5466931580839791E-3</v>
      </c>
      <c r="J211">
        <f>D211/D210-1</f>
        <v>2.2369002198256993E-3</v>
      </c>
      <c r="K211">
        <f>E211/E210-1</f>
        <v>-2.4363829689478811E-3</v>
      </c>
      <c r="L211">
        <f>VLOOKUP(B211,$U$2:$V$3312,2,FALSE)</f>
        <v>-2.2057220401912698E-3</v>
      </c>
      <c r="U211" s="1">
        <v>40483</v>
      </c>
      <c r="V211">
        <v>0</v>
      </c>
    </row>
    <row r="212" spans="2:22" x14ac:dyDescent="0.2">
      <c r="B212" s="1">
        <v>44867</v>
      </c>
      <c r="C212">
        <v>921283.69524292694</v>
      </c>
      <c r="D212">
        <v>832830.67347487598</v>
      </c>
      <c r="E212">
        <v>878712.81340839295</v>
      </c>
      <c r="F212">
        <f>F211*(1+L212)</f>
        <v>884431.29972107126</v>
      </c>
      <c r="I212">
        <f>C212/C211-1</f>
        <v>-1.3972187109522305E-2</v>
      </c>
      <c r="J212">
        <f>D212/D211-1</f>
        <v>-1.2531173095076009E-2</v>
      </c>
      <c r="K212">
        <f>E212/E211-1</f>
        <v>-1.5479017836475206E-2</v>
      </c>
      <c r="L212">
        <f>VLOOKUP(B212,$U$2:$V$3312,2,FALSE)</f>
        <v>-1.67315857385122E-2</v>
      </c>
      <c r="U212" s="1">
        <v>40484</v>
      </c>
      <c r="V212">
        <v>0</v>
      </c>
    </row>
    <row r="213" spans="2:22" x14ac:dyDescent="0.2">
      <c r="B213" s="1">
        <v>44868</v>
      </c>
      <c r="C213">
        <v>923099.27807376499</v>
      </c>
      <c r="D213">
        <v>826255.20126494498</v>
      </c>
      <c r="E213">
        <v>874708.17951530905</v>
      </c>
      <c r="F213">
        <f>F212*(1+L213)</f>
        <v>879791.13118415629</v>
      </c>
      <c r="I213">
        <f>C213/C212-1</f>
        <v>1.970709826096817E-3</v>
      </c>
      <c r="J213">
        <f>D213/D212-1</f>
        <v>-7.8953290498964268E-3</v>
      </c>
      <c r="K213">
        <f>E213/E212-1</f>
        <v>-4.5573864771022432E-3</v>
      </c>
      <c r="L213">
        <f>VLOOKUP(B213,$U$2:$V$3312,2,FALSE)</f>
        <v>-5.2464996867234203E-3</v>
      </c>
      <c r="U213" s="1">
        <v>40485</v>
      </c>
      <c r="V213">
        <v>0</v>
      </c>
    </row>
    <row r="214" spans="2:22" x14ac:dyDescent="0.2">
      <c r="B214" s="1">
        <v>44869</v>
      </c>
      <c r="C214">
        <v>945447.04736887303</v>
      </c>
      <c r="D214">
        <v>843830.09899291198</v>
      </c>
      <c r="E214">
        <v>885695.47101014003</v>
      </c>
      <c r="F214">
        <f>F213*(1+L214)</f>
        <v>893040.05700781639</v>
      </c>
      <c r="I214">
        <f>C214/C213-1</f>
        <v>2.4209497099533239E-2</v>
      </c>
      <c r="J214">
        <f>D214/D213-1</f>
        <v>2.12705441382528E-2</v>
      </c>
      <c r="K214">
        <f>E214/E213-1</f>
        <v>1.2561093804929646E-2</v>
      </c>
      <c r="L214">
        <f>VLOOKUP(B214,$U$2:$V$3312,2,FALSE)</f>
        <v>1.50591718352829E-2</v>
      </c>
      <c r="U214" s="1">
        <v>40486</v>
      </c>
      <c r="V214">
        <v>0</v>
      </c>
    </row>
    <row r="215" spans="2:22" x14ac:dyDescent="0.2">
      <c r="B215" s="1">
        <v>44872</v>
      </c>
      <c r="C215">
        <v>951619.52532687399</v>
      </c>
      <c r="D215">
        <v>850835.76278456801</v>
      </c>
      <c r="E215">
        <v>897278.86907383497</v>
      </c>
      <c r="F215">
        <f>F214*(1+L215)</f>
        <v>903419.08414315025</v>
      </c>
      <c r="I215">
        <f>C215/C214-1</f>
        <v>6.528634232005448E-3</v>
      </c>
      <c r="J215">
        <f>D215/D214-1</f>
        <v>8.3022207906746637E-3</v>
      </c>
      <c r="K215">
        <f>E215/E214-1</f>
        <v>1.3078307886664531E-2</v>
      </c>
      <c r="L215">
        <f>VLOOKUP(B215,$U$2:$V$3312,2,FALSE)</f>
        <v>1.16221294374065E-2</v>
      </c>
      <c r="U215" s="1">
        <v>40487</v>
      </c>
      <c r="V215">
        <v>0</v>
      </c>
    </row>
    <row r="216" spans="2:22" x14ac:dyDescent="0.2">
      <c r="B216" s="1">
        <v>44873</v>
      </c>
      <c r="C216">
        <v>954602.85931410396</v>
      </c>
      <c r="D216">
        <v>854420.25069769996</v>
      </c>
      <c r="E216">
        <v>906403.58112382505</v>
      </c>
      <c r="F216">
        <f>F215*(1+L216)</f>
        <v>910932.5838034834</v>
      </c>
      <c r="I216">
        <f>C216/C215-1</f>
        <v>3.1350071197890905E-3</v>
      </c>
      <c r="J216">
        <f>D216/D215-1</f>
        <v>4.2129022661210325E-3</v>
      </c>
      <c r="K216">
        <f>E216/E215-1</f>
        <v>1.0169315654795952E-2</v>
      </c>
      <c r="L216">
        <f>VLOOKUP(B216,$U$2:$V$3312,2,FALSE)</f>
        <v>8.3167378154948707E-3</v>
      </c>
      <c r="U216" s="1">
        <v>40490</v>
      </c>
      <c r="V216">
        <v>0</v>
      </c>
    </row>
    <row r="217" spans="2:22" x14ac:dyDescent="0.2">
      <c r="B217" s="1">
        <v>44874</v>
      </c>
      <c r="C217">
        <v>937925.293005449</v>
      </c>
      <c r="D217">
        <v>841776.87796363002</v>
      </c>
      <c r="E217">
        <v>888721.80892664997</v>
      </c>
      <c r="F217">
        <f>F216*(1+L217)</f>
        <v>891636.35942389211</v>
      </c>
      <c r="I217">
        <f>C217/C216-1</f>
        <v>-1.7470685475044601E-2</v>
      </c>
      <c r="J217">
        <f>D217/D216-1</f>
        <v>-1.4797604251240104E-2</v>
      </c>
      <c r="K217">
        <f>E217/E216-1</f>
        <v>-1.9507615112521859E-2</v>
      </c>
      <c r="L217">
        <f>VLOOKUP(B217,$U$2:$V$3312,2,FALSE)</f>
        <v>-2.11829335372135E-2</v>
      </c>
      <c r="U217" s="1">
        <v>40491</v>
      </c>
      <c r="V217">
        <v>0</v>
      </c>
    </row>
    <row r="218" spans="2:22" x14ac:dyDescent="0.2">
      <c r="B218" s="1">
        <v>44875</v>
      </c>
      <c r="C218">
        <v>972843.09268138302</v>
      </c>
      <c r="D218">
        <v>880454.15334090299</v>
      </c>
      <c r="E218">
        <v>921561.21623677702</v>
      </c>
      <c r="F218">
        <f>F217*(1+L218)</f>
        <v>928409.63934953255</v>
      </c>
      <c r="I218">
        <f>C218/C217-1</f>
        <v>3.7228764312395191E-2</v>
      </c>
      <c r="J218">
        <f>D218/D217-1</f>
        <v>4.5947181954959948E-2</v>
      </c>
      <c r="K218">
        <f>E218/E217-1</f>
        <v>3.6951278769437046E-2</v>
      </c>
      <c r="L218">
        <f>VLOOKUP(B218,$U$2:$V$3312,2,FALSE)</f>
        <v>4.1242463406719498E-2</v>
      </c>
      <c r="U218" s="1">
        <v>40492</v>
      </c>
      <c r="V218">
        <v>0</v>
      </c>
    </row>
    <row r="219" spans="2:22" x14ac:dyDescent="0.2">
      <c r="B219" s="1">
        <v>44876</v>
      </c>
      <c r="C219">
        <v>989977.44600438105</v>
      </c>
      <c r="D219">
        <v>896312.58633193094</v>
      </c>
      <c r="E219">
        <v>922449.23671559396</v>
      </c>
      <c r="F219">
        <f>F218*(1+L219)</f>
        <v>934553.86420468579</v>
      </c>
      <c r="I219">
        <f>C219/C218-1</f>
        <v>1.7612658661914082E-2</v>
      </c>
      <c r="J219">
        <f>D219/D218-1</f>
        <v>1.8011651067636913E-2</v>
      </c>
      <c r="K219">
        <f>E219/E218-1</f>
        <v>9.6360443904441873E-4</v>
      </c>
      <c r="L219">
        <f>VLOOKUP(B219,$U$2:$V$3312,2,FALSE)</f>
        <v>6.6180106223994702E-3</v>
      </c>
      <c r="U219" s="1">
        <v>40493</v>
      </c>
      <c r="V219">
        <v>0</v>
      </c>
    </row>
    <row r="220" spans="2:22" x14ac:dyDescent="0.2">
      <c r="B220" s="1">
        <v>44879</v>
      </c>
      <c r="C220">
        <v>986400.82514878095</v>
      </c>
      <c r="D220">
        <v>892198.62469062</v>
      </c>
      <c r="E220">
        <v>916677.47730433405</v>
      </c>
      <c r="F220">
        <f>F219*(1+L220)</f>
        <v>930328.24228364765</v>
      </c>
      <c r="I220">
        <f>C220/C219-1</f>
        <v>-3.6128306458249604E-3</v>
      </c>
      <c r="J220">
        <f>D220/D219-1</f>
        <v>-4.5898737829253022E-3</v>
      </c>
      <c r="K220">
        <f>E220/E219-1</f>
        <v>-6.2569940778642863E-3</v>
      </c>
      <c r="L220">
        <f>VLOOKUP(B220,$U$2:$V$3312,2,FALSE)</f>
        <v>-4.5215391887915698E-3</v>
      </c>
      <c r="U220" s="1">
        <v>40494</v>
      </c>
      <c r="V220">
        <v>0</v>
      </c>
    </row>
    <row r="221" spans="2:22" x14ac:dyDescent="0.2">
      <c r="B221" s="1">
        <v>44880</v>
      </c>
      <c r="C221">
        <v>985653.54166867002</v>
      </c>
      <c r="D221">
        <v>894379.52751692897</v>
      </c>
      <c r="E221">
        <v>918214.24281492899</v>
      </c>
      <c r="F221">
        <f>F220*(1+L221)</f>
        <v>934040.58283623972</v>
      </c>
      <c r="I221">
        <f>C221/C220-1</f>
        <v>-7.5758602492881355E-4</v>
      </c>
      <c r="J221">
        <f>D221/D220-1</f>
        <v>2.4444140194288533E-3</v>
      </c>
      <c r="K221">
        <f>E221/E220-1</f>
        <v>1.6764516949996366E-3</v>
      </c>
      <c r="L221">
        <f>VLOOKUP(B221,$U$2:$V$3312,2,FALSE)</f>
        <v>3.9903556442396097E-3</v>
      </c>
      <c r="U221" s="1">
        <v>40497</v>
      </c>
      <c r="V221">
        <v>0</v>
      </c>
    </row>
    <row r="222" spans="2:22" x14ac:dyDescent="0.2">
      <c r="B222" s="1">
        <v>44881</v>
      </c>
      <c r="C222">
        <v>981386.02728420601</v>
      </c>
      <c r="D222">
        <v>891193.00968321902</v>
      </c>
      <c r="E222">
        <v>917145.67134059896</v>
      </c>
      <c r="F222">
        <f>F221*(1+L222)</f>
        <v>930188.55107331299</v>
      </c>
      <c r="I222">
        <f>C222/C221-1</f>
        <v>-4.3296292297994032E-3</v>
      </c>
      <c r="J222">
        <f>D222/D221-1</f>
        <v>-3.5628251046361248E-3</v>
      </c>
      <c r="K222">
        <f>E222/E221-1</f>
        <v>-1.1637496180130213E-3</v>
      </c>
      <c r="L222">
        <f>VLOOKUP(B222,$U$2:$V$3312,2,FALSE)</f>
        <v>-4.1240518171382703E-3</v>
      </c>
      <c r="U222" s="1">
        <v>40498</v>
      </c>
      <c r="V222">
        <v>0</v>
      </c>
    </row>
    <row r="223" spans="2:22" x14ac:dyDescent="0.2">
      <c r="B223" s="1">
        <v>44882</v>
      </c>
      <c r="C223">
        <v>981871.83472432499</v>
      </c>
      <c r="D223">
        <v>892423.52913245303</v>
      </c>
      <c r="E223">
        <v>916940.456075444</v>
      </c>
      <c r="F223">
        <f>F222*(1+L223)</f>
        <v>931795.78963071422</v>
      </c>
      <c r="I223">
        <f>C223/C222-1</f>
        <v>4.9502176168481071E-4</v>
      </c>
      <c r="J223">
        <f>D223/D222-1</f>
        <v>1.380755275079526E-3</v>
      </c>
      <c r="K223">
        <f>E223/E222-1</f>
        <v>-2.2375427543042115E-4</v>
      </c>
      <c r="L223">
        <f>VLOOKUP(B223,$U$2:$V$3312,2,FALSE)</f>
        <v>1.7278631902603099E-3</v>
      </c>
      <c r="U223" s="1">
        <v>40499</v>
      </c>
      <c r="V223">
        <v>0</v>
      </c>
    </row>
    <row r="224" spans="2:22" x14ac:dyDescent="0.2">
      <c r="B224" s="1">
        <v>44883</v>
      </c>
      <c r="C224">
        <v>984831.46783163596</v>
      </c>
      <c r="D224">
        <v>894917.44313391799</v>
      </c>
      <c r="E224">
        <v>922389.97840541694</v>
      </c>
      <c r="F224">
        <f>F223*(1+L224)</f>
        <v>936835.67303978372</v>
      </c>
      <c r="I224">
        <f>C224/C223-1</f>
        <v>3.0142764082259355E-3</v>
      </c>
      <c r="J224">
        <f>D224/D223-1</f>
        <v>2.7945408430560814E-3</v>
      </c>
      <c r="K224">
        <f>E224/E223-1</f>
        <v>5.94315835217607E-3</v>
      </c>
      <c r="L224">
        <f>VLOOKUP(B224,$U$2:$V$3312,2,FALSE)</f>
        <v>5.4087853424052701E-3</v>
      </c>
      <c r="U224" s="1">
        <v>40500</v>
      </c>
      <c r="V224">
        <v>0</v>
      </c>
    </row>
    <row r="225" spans="2:22" x14ac:dyDescent="0.2">
      <c r="B225" s="1">
        <v>44886</v>
      </c>
      <c r="C225">
        <v>985096.60533022799</v>
      </c>
      <c r="D225">
        <v>892521.95419272501</v>
      </c>
      <c r="E225">
        <v>921148.75704359706</v>
      </c>
      <c r="F225">
        <f>F224*(1+L225)</f>
        <v>937623.36361540412</v>
      </c>
      <c r="I225">
        <f>C225/C224-1</f>
        <v>2.6922118885552848E-4</v>
      </c>
      <c r="J225">
        <f>D225/D224-1</f>
        <v>-2.6767708681643132E-3</v>
      </c>
      <c r="K225">
        <f>E225/E224-1</f>
        <v>-1.345657900539643E-3</v>
      </c>
      <c r="L225">
        <f>VLOOKUP(B225,$U$2:$V$3312,2,FALSE)</f>
        <v>8.4079908386117304E-4</v>
      </c>
      <c r="U225" s="1">
        <v>40501</v>
      </c>
      <c r="V225">
        <v>0</v>
      </c>
    </row>
    <row r="226" spans="2:22" x14ac:dyDescent="0.2">
      <c r="B226" s="1">
        <v>44887</v>
      </c>
      <c r="C226">
        <v>1000529.7202571901</v>
      </c>
      <c r="D226">
        <v>904819.570863334</v>
      </c>
      <c r="E226">
        <v>932022.60357525095</v>
      </c>
      <c r="F226">
        <f>F225*(1+L226)</f>
        <v>949451.47883450228</v>
      </c>
      <c r="I226">
        <f>C226/C225-1</f>
        <v>1.5666600456701874E-2</v>
      </c>
      <c r="J226">
        <f>D226/D225-1</f>
        <v>1.3778503276966392E-2</v>
      </c>
      <c r="K226">
        <f>E226/E225-1</f>
        <v>1.1804658529370737E-2</v>
      </c>
      <c r="L226">
        <f>VLOOKUP(B226,$U$2:$V$3312,2,FALSE)</f>
        <v>1.26149962533887E-2</v>
      </c>
      <c r="U226" s="1">
        <v>40504</v>
      </c>
      <c r="V226">
        <v>0</v>
      </c>
    </row>
    <row r="227" spans="2:22" x14ac:dyDescent="0.2">
      <c r="B227" s="1">
        <v>44888</v>
      </c>
      <c r="C227">
        <v>1003003.67689477</v>
      </c>
      <c r="D227">
        <v>908062.91345557303</v>
      </c>
      <c r="E227">
        <v>934645.45112390595</v>
      </c>
      <c r="F227">
        <f>F226*(1+L227)</f>
        <v>952137.73751727305</v>
      </c>
      <c r="I227">
        <f>C227/C226-1</f>
        <v>2.4726468264670842E-3</v>
      </c>
      <c r="J227">
        <f>D227/D226-1</f>
        <v>3.5845186119751737E-3</v>
      </c>
      <c r="K227">
        <f>E227/E226-1</f>
        <v>2.814145857185979E-3</v>
      </c>
      <c r="L227">
        <f>VLOOKUP(B227,$U$2:$V$3312,2,FALSE)</f>
        <v>2.8292743153849899E-3</v>
      </c>
      <c r="U227" s="1">
        <v>40505</v>
      </c>
      <c r="V227">
        <v>0</v>
      </c>
    </row>
    <row r="228" spans="2:22" x14ac:dyDescent="0.2">
      <c r="B228" s="1">
        <v>44890</v>
      </c>
      <c r="C228">
        <v>1002236.60855088</v>
      </c>
      <c r="D228">
        <v>907057.83733328898</v>
      </c>
      <c r="E228">
        <v>938826.73884435603</v>
      </c>
      <c r="F228">
        <f>F227*(1+L228)</f>
        <v>954305.8776397882</v>
      </c>
      <c r="I228">
        <f>C228/C227-1</f>
        <v>-7.6477121825191396E-4</v>
      </c>
      <c r="J228">
        <f>D228/D227-1</f>
        <v>-1.1068353385992324E-3</v>
      </c>
      <c r="K228">
        <f>E228/E227-1</f>
        <v>4.4736618740530698E-3</v>
      </c>
      <c r="L228">
        <f>VLOOKUP(B228,$U$2:$V$3312,2,FALSE)</f>
        <v>2.2771286517522301E-3</v>
      </c>
      <c r="U228" s="1">
        <v>40506</v>
      </c>
      <c r="V228">
        <v>0</v>
      </c>
    </row>
    <row r="229" spans="2:22" x14ac:dyDescent="0.2">
      <c r="B229" s="1">
        <v>44893</v>
      </c>
      <c r="C229">
        <v>987043.80923989497</v>
      </c>
      <c r="D229">
        <v>892179.70642050903</v>
      </c>
      <c r="E229">
        <v>925226.36941417004</v>
      </c>
      <c r="F229">
        <f>F228*(1+L229)</f>
        <v>940520.13967593503</v>
      </c>
      <c r="I229">
        <f>C229/C228-1</f>
        <v>-1.5158894797259626E-2</v>
      </c>
      <c r="J229">
        <f>D229/D228-1</f>
        <v>-1.6402626492397654E-2</v>
      </c>
      <c r="K229">
        <f>E229/E228-1</f>
        <v>-1.4486559518881337E-2</v>
      </c>
      <c r="L229">
        <f>VLOOKUP(B229,$U$2:$V$3312,2,FALSE)</f>
        <v>-1.44458273671628E-2</v>
      </c>
      <c r="U229" s="1">
        <v>40508</v>
      </c>
      <c r="V229">
        <v>0</v>
      </c>
    </row>
    <row r="230" spans="2:22" x14ac:dyDescent="0.2">
      <c r="B230" s="1">
        <v>44894</v>
      </c>
      <c r="C230">
        <v>992500.82110261102</v>
      </c>
      <c r="D230">
        <v>893039.65906676406</v>
      </c>
      <c r="E230">
        <v>925310.29199398798</v>
      </c>
      <c r="F230">
        <f>F229*(1+L230)</f>
        <v>941875.63777372555</v>
      </c>
      <c r="I230">
        <f>C230/C229-1</f>
        <v>5.5286420031532835E-3</v>
      </c>
      <c r="J230">
        <f>D230/D229-1</f>
        <v>9.6387828602972903E-4</v>
      </c>
      <c r="K230">
        <f>E230/E229-1</f>
        <v>9.0704915674866271E-5</v>
      </c>
      <c r="L230">
        <f>VLOOKUP(B230,$U$2:$V$3312,2,FALSE)</f>
        <v>1.44122176719952E-3</v>
      </c>
      <c r="U230" s="1">
        <v>40511</v>
      </c>
      <c r="V230">
        <v>0</v>
      </c>
    </row>
    <row r="231" spans="2:22" x14ac:dyDescent="0.2">
      <c r="B231" s="1">
        <v>44895</v>
      </c>
      <c r="C231">
        <v>1010702.41014995</v>
      </c>
      <c r="D231">
        <v>911889.54292258399</v>
      </c>
      <c r="E231">
        <v>945461.64092133299</v>
      </c>
      <c r="F231">
        <f>F230*(1+L231)</f>
        <v>963272.16117828491</v>
      </c>
      <c r="I231">
        <f>C231/C230-1</f>
        <v>1.8339117369311708E-2</v>
      </c>
      <c r="J231">
        <f>D231/D230-1</f>
        <v>2.1107555151042456E-2</v>
      </c>
      <c r="K231">
        <f>E231/E230-1</f>
        <v>2.1777936657248365E-2</v>
      </c>
      <c r="L231">
        <f>VLOOKUP(B231,$U$2:$V$3312,2,FALSE)</f>
        <v>2.2716930501709798E-2</v>
      </c>
      <c r="U231" s="1">
        <v>40512</v>
      </c>
      <c r="V231">
        <v>0</v>
      </c>
    </row>
    <row r="232" spans="2:22" x14ac:dyDescent="0.2">
      <c r="B232" s="1">
        <v>44896</v>
      </c>
      <c r="C232">
        <v>1009293.23554208</v>
      </c>
      <c r="D232">
        <v>910371.50097235804</v>
      </c>
      <c r="E232">
        <v>940138.21600454801</v>
      </c>
      <c r="F232">
        <f>F231*(1+L232)</f>
        <v>958548.8889920566</v>
      </c>
      <c r="I232">
        <f>C232/C231-1</f>
        <v>-1.3942527431599627E-3</v>
      </c>
      <c r="J232">
        <f>D232/D231-1</f>
        <v>-1.6647213053465615E-3</v>
      </c>
      <c r="K232">
        <f>E232/E231-1</f>
        <v>-5.6305033291433881E-3</v>
      </c>
      <c r="L232">
        <f>VLOOKUP(B232,$U$2:$V$3312,2,FALSE)</f>
        <v>-4.9033620783255601E-3</v>
      </c>
      <c r="U232" s="1">
        <v>40513</v>
      </c>
      <c r="V232">
        <v>0</v>
      </c>
    </row>
    <row r="233" spans="2:22" x14ac:dyDescent="0.2">
      <c r="B233" s="1">
        <v>44897</v>
      </c>
      <c r="C233">
        <v>1009641.20457321</v>
      </c>
      <c r="D233">
        <v>907895.51666411501</v>
      </c>
      <c r="E233">
        <v>941091.26046696596</v>
      </c>
      <c r="F233">
        <f>F232*(1+L233)</f>
        <v>959772.72827963077</v>
      </c>
      <c r="I233">
        <f>C233/C232-1</f>
        <v>3.4476504832925414E-4</v>
      </c>
      <c r="J233">
        <f>D233/D232-1</f>
        <v>-2.7197515581259823E-3</v>
      </c>
      <c r="K233">
        <f>E233/E232-1</f>
        <v>1.0137280308295527E-3</v>
      </c>
      <c r="L233">
        <f>VLOOKUP(B233,$U$2:$V$3312,2,FALSE)</f>
        <v>1.2767625121981999E-3</v>
      </c>
      <c r="U233" s="1">
        <v>40514</v>
      </c>
      <c r="V233">
        <v>0</v>
      </c>
    </row>
    <row r="234" spans="2:22" x14ac:dyDescent="0.2">
      <c r="B234" s="1">
        <v>44900</v>
      </c>
      <c r="C234">
        <v>992353.47491024598</v>
      </c>
      <c r="D234">
        <v>892553.57031592506</v>
      </c>
      <c r="E234">
        <v>927895.23557847505</v>
      </c>
      <c r="F234">
        <f>F233*(1+L234)</f>
        <v>945318.62975363212</v>
      </c>
      <c r="I234">
        <f>C234/C233-1</f>
        <v>-1.7122646723072066E-2</v>
      </c>
      <c r="J234">
        <f>D234/D233-1</f>
        <v>-1.689836117327792E-2</v>
      </c>
      <c r="K234">
        <f>E234/E233-1</f>
        <v>-1.4022045940521366E-2</v>
      </c>
      <c r="L234">
        <f>VLOOKUP(B234,$U$2:$V$3312,2,FALSE)</f>
        <v>-1.5059917936934199E-2</v>
      </c>
      <c r="U234" s="1">
        <v>40515</v>
      </c>
      <c r="V234">
        <v>0</v>
      </c>
    </row>
    <row r="235" spans="2:22" x14ac:dyDescent="0.2">
      <c r="B235" s="1">
        <v>44901</v>
      </c>
      <c r="C235">
        <v>978779.137119825</v>
      </c>
      <c r="D235">
        <v>878292.13285025698</v>
      </c>
      <c r="E235">
        <v>918307.66807872197</v>
      </c>
      <c r="F235">
        <f>F234*(1+L235)</f>
        <v>934383.38602729375</v>
      </c>
      <c r="I235">
        <f>C235/C234-1</f>
        <v>-1.3678934103242502E-2</v>
      </c>
      <c r="J235">
        <f>D235/D234-1</f>
        <v>-1.5978242583938318E-2</v>
      </c>
      <c r="K235">
        <f>E235/E234-1</f>
        <v>-1.0332596970148211E-2</v>
      </c>
      <c r="L235">
        <f>VLOOKUP(B235,$U$2:$V$3312,2,FALSE)</f>
        <v>-1.1567786122218199E-2</v>
      </c>
      <c r="U235" s="1">
        <v>40518</v>
      </c>
      <c r="V235">
        <v>0</v>
      </c>
    </row>
    <row r="236" spans="2:22" x14ac:dyDescent="0.2">
      <c r="B236" s="1">
        <v>44902</v>
      </c>
      <c r="C236">
        <v>977933.05068609805</v>
      </c>
      <c r="D236">
        <v>874405.35328635306</v>
      </c>
      <c r="E236">
        <v>918350.91062939202</v>
      </c>
      <c r="F236">
        <f>F235*(1+L236)</f>
        <v>933927.59340820624</v>
      </c>
      <c r="I236">
        <f>C236/C235-1</f>
        <v>-8.6443039255690302E-4</v>
      </c>
      <c r="J236">
        <f>D236/D235-1</f>
        <v>-4.4253835580769785E-3</v>
      </c>
      <c r="K236">
        <f>E236/E235-1</f>
        <v>4.7089392992250012E-5</v>
      </c>
      <c r="L236">
        <f>VLOOKUP(B236,$U$2:$V$3312,2,FALSE)</f>
        <v>-4.8780043171086198E-4</v>
      </c>
      <c r="U236" s="1">
        <v>40519</v>
      </c>
      <c r="V236">
        <v>0</v>
      </c>
    </row>
    <row r="237" spans="2:22" x14ac:dyDescent="0.2">
      <c r="B237" s="1">
        <v>44903</v>
      </c>
      <c r="C237">
        <v>984872.12190341402</v>
      </c>
      <c r="D237">
        <v>878134.45719298499</v>
      </c>
      <c r="E237">
        <v>923368.22099612595</v>
      </c>
      <c r="F237">
        <f>F236*(1+L237)</f>
        <v>939439.58138404239</v>
      </c>
      <c r="I237">
        <f>C237/C236-1</f>
        <v>7.0956505789916413E-3</v>
      </c>
      <c r="J237">
        <f>D237/D236-1</f>
        <v>4.2647313315460345E-3</v>
      </c>
      <c r="K237">
        <f>E237/E236-1</f>
        <v>5.4633912904766824E-3</v>
      </c>
      <c r="L237">
        <f>VLOOKUP(B237,$U$2:$V$3312,2,FALSE)</f>
        <v>5.9019435925661001E-3</v>
      </c>
      <c r="U237" s="1">
        <v>40520</v>
      </c>
      <c r="V237">
        <v>0</v>
      </c>
    </row>
    <row r="238" spans="2:22" x14ac:dyDescent="0.2">
      <c r="B238" s="1">
        <v>44904</v>
      </c>
      <c r="C238">
        <v>973062.29870186804</v>
      </c>
      <c r="D238">
        <v>873229.28478392703</v>
      </c>
      <c r="E238">
        <v>915030.95045524801</v>
      </c>
      <c r="F238">
        <f>F237*(1+L238)</f>
        <v>931987.99627584137</v>
      </c>
      <c r="I238">
        <f>C238/C237-1</f>
        <v>-1.1991224991445337E-2</v>
      </c>
      <c r="J238">
        <f>D238/D237-1</f>
        <v>-5.5859013034720295E-3</v>
      </c>
      <c r="K238">
        <f>E238/E237-1</f>
        <v>-9.0291937184969751E-3</v>
      </c>
      <c r="L238">
        <f>VLOOKUP(B238,$U$2:$V$3312,2,FALSE)</f>
        <v>-7.93194714791862E-3</v>
      </c>
      <c r="U238" s="1">
        <v>40521</v>
      </c>
      <c r="V238">
        <v>0</v>
      </c>
    </row>
    <row r="239" spans="2:22" x14ac:dyDescent="0.2">
      <c r="B239" s="1">
        <v>44907</v>
      </c>
      <c r="C239">
        <v>988893.35541497194</v>
      </c>
      <c r="D239">
        <v>885642.541333762</v>
      </c>
      <c r="E239">
        <v>929478.87387856306</v>
      </c>
      <c r="F239">
        <f>F238*(1+L239)</f>
        <v>946734.84097375988</v>
      </c>
      <c r="I239">
        <f>C239/C238-1</f>
        <v>1.6269314651511602E-2</v>
      </c>
      <c r="J239">
        <f>D239/D238-1</f>
        <v>1.4215346148069852E-2</v>
      </c>
      <c r="K239">
        <f>E239/E238-1</f>
        <v>1.5789546152648493E-2</v>
      </c>
      <c r="L239">
        <f>VLOOKUP(B239,$U$2:$V$3312,2,FALSE)</f>
        <v>1.5822998533077601E-2</v>
      </c>
      <c r="U239" s="1">
        <v>40522</v>
      </c>
      <c r="V239">
        <v>0</v>
      </c>
    </row>
    <row r="240" spans="2:22" x14ac:dyDescent="0.2">
      <c r="B240" s="1">
        <v>44908</v>
      </c>
      <c r="C240">
        <v>997575.26041184401</v>
      </c>
      <c r="D240">
        <v>894489.02411231201</v>
      </c>
      <c r="E240">
        <v>932310.673702923</v>
      </c>
      <c r="F240">
        <f>F239*(1+L240)</f>
        <v>950411.53014899744</v>
      </c>
      <c r="I240">
        <f>C240/C239-1</f>
        <v>8.7794148371325154E-3</v>
      </c>
      <c r="J240">
        <f>D240/D239-1</f>
        <v>9.9887735352317542E-3</v>
      </c>
      <c r="K240">
        <f>E240/E239-1</f>
        <v>3.046653241878694E-3</v>
      </c>
      <c r="L240">
        <f>VLOOKUP(B240,$U$2:$V$3312,2,FALSE)</f>
        <v>3.8835469194899398E-3</v>
      </c>
      <c r="U240" s="1">
        <v>40525</v>
      </c>
      <c r="V240">
        <v>0</v>
      </c>
    </row>
    <row r="241" spans="2:22" x14ac:dyDescent="0.2">
      <c r="B241" s="1">
        <v>44909</v>
      </c>
      <c r="C241">
        <v>990409.34282647097</v>
      </c>
      <c r="D241">
        <v>883272.58245619899</v>
      </c>
      <c r="E241">
        <v>928421.40666415705</v>
      </c>
      <c r="F241">
        <f>F240*(1+L241)</f>
        <v>945797.25274033402</v>
      </c>
      <c r="I241">
        <f>C241/C240-1</f>
        <v>-7.1833353028568636E-3</v>
      </c>
      <c r="J241">
        <f>D241/D240-1</f>
        <v>-1.2539496129920891E-2</v>
      </c>
      <c r="K241">
        <f>E241/E240-1</f>
        <v>-4.1716427243277954E-3</v>
      </c>
      <c r="L241">
        <f>VLOOKUP(B241,$U$2:$V$3312,2,FALSE)</f>
        <v>-4.8550309653125198E-3</v>
      </c>
      <c r="U241" s="1">
        <v>40526</v>
      </c>
      <c r="V241">
        <v>0</v>
      </c>
    </row>
    <row r="242" spans="2:22" x14ac:dyDescent="0.2">
      <c r="B242" s="1">
        <v>44910</v>
      </c>
      <c r="C242">
        <v>970502.10243258497</v>
      </c>
      <c r="D242">
        <v>857494.71266516799</v>
      </c>
      <c r="E242">
        <v>907534.93437542499</v>
      </c>
      <c r="F242">
        <f>F241*(1+L242)</f>
        <v>924202.35500598687</v>
      </c>
      <c r="I242">
        <f>C242/C241-1</f>
        <v>-2.010001272511619E-2</v>
      </c>
      <c r="J242">
        <f>D242/D241-1</f>
        <v>-2.9184501254808648E-2</v>
      </c>
      <c r="K242">
        <f>E242/E241-1</f>
        <v>-2.2496758625781488E-2</v>
      </c>
      <c r="L242">
        <f>VLOOKUP(B242,$U$2:$V$3312,2,FALSE)</f>
        <v>-2.2832480927364202E-2</v>
      </c>
      <c r="U242" s="1">
        <v>40527</v>
      </c>
      <c r="V242">
        <v>0</v>
      </c>
    </row>
    <row r="243" spans="2:22" x14ac:dyDescent="0.2">
      <c r="B243" s="1">
        <v>44911</v>
      </c>
      <c r="C243">
        <v>964423.25167400495</v>
      </c>
      <c r="D243">
        <v>848700.173080054</v>
      </c>
      <c r="E243">
        <v>899833.48948698805</v>
      </c>
      <c r="F243">
        <f>F242*(1+L243)</f>
        <v>915650.73661485093</v>
      </c>
      <c r="I243">
        <f>C243/C242-1</f>
        <v>-6.2636142089164126E-3</v>
      </c>
      <c r="J243">
        <f>D243/D242-1</f>
        <v>-1.025608607868822E-2</v>
      </c>
      <c r="K243">
        <f>E243/E242-1</f>
        <v>-8.4861139739343949E-3</v>
      </c>
      <c r="L243">
        <f>VLOOKUP(B243,$U$2:$V$3312,2,FALSE)</f>
        <v>-9.2529718679202292E-3</v>
      </c>
      <c r="U243" s="1">
        <v>40528</v>
      </c>
      <c r="V243">
        <v>0</v>
      </c>
    </row>
    <row r="244" spans="2:22" x14ac:dyDescent="0.2">
      <c r="B244" s="1">
        <v>44914</v>
      </c>
      <c r="C244">
        <v>960986.79954325606</v>
      </c>
      <c r="D244">
        <v>843184.04394682997</v>
      </c>
      <c r="E244">
        <v>895380.254170103</v>
      </c>
      <c r="F244">
        <f>F243*(1+L244)</f>
        <v>911042.38123280101</v>
      </c>
      <c r="I244">
        <f>C244/C243-1</f>
        <v>-3.5632199086698124E-3</v>
      </c>
      <c r="J244">
        <f>D244/D243-1</f>
        <v>-6.4995027787082549E-3</v>
      </c>
      <c r="K244">
        <f>E244/E243-1</f>
        <v>-4.9489548554410012E-3</v>
      </c>
      <c r="L244">
        <f>VLOOKUP(B244,$U$2:$V$3312,2,FALSE)</f>
        <v>-5.0328746516243202E-3</v>
      </c>
      <c r="U244" s="1">
        <v>40529</v>
      </c>
      <c r="V244">
        <v>0</v>
      </c>
    </row>
    <row r="245" spans="2:22" x14ac:dyDescent="0.2">
      <c r="B245" s="1">
        <v>44915</v>
      </c>
      <c r="C245">
        <v>967783.37089978997</v>
      </c>
      <c r="D245">
        <v>846834.34643897205</v>
      </c>
      <c r="E245">
        <v>897900.38731445</v>
      </c>
      <c r="F245">
        <f>F244*(1+L245)</f>
        <v>913876.39149305783</v>
      </c>
      <c r="I245">
        <f>C245/C244-1</f>
        <v>7.0724919007880693E-3</v>
      </c>
      <c r="J245">
        <f>D245/D244-1</f>
        <v>4.3291882932883219E-3</v>
      </c>
      <c r="K245">
        <f>E245/E244-1</f>
        <v>2.8145953996749906E-3</v>
      </c>
      <c r="L245">
        <f>VLOOKUP(B245,$U$2:$V$3312,2,FALSE)</f>
        <v>3.11073372505672E-3</v>
      </c>
      <c r="U245" s="1">
        <v>40532</v>
      </c>
      <c r="V245">
        <v>0</v>
      </c>
    </row>
    <row r="246" spans="2:22" x14ac:dyDescent="0.2">
      <c r="B246" s="1">
        <v>44916</v>
      </c>
      <c r="C246">
        <v>993300.27203326602</v>
      </c>
      <c r="D246">
        <v>865836.79824027198</v>
      </c>
      <c r="E246">
        <v>912298.12802464201</v>
      </c>
      <c r="F246">
        <f>F245*(1+L246)</f>
        <v>928782.95275195548</v>
      </c>
      <c r="I246">
        <f>C246/C245-1</f>
        <v>2.6366335587841183E-2</v>
      </c>
      <c r="J246">
        <f>D246/D245-1</f>
        <v>2.2439396655564714E-2</v>
      </c>
      <c r="K246">
        <f>E246/E245-1</f>
        <v>1.6034897538305559E-2</v>
      </c>
      <c r="L246">
        <f>VLOOKUP(B246,$U$2:$V$3312,2,FALSE)</f>
        <v>1.6311353917944998E-2</v>
      </c>
      <c r="U246" s="1">
        <v>40533</v>
      </c>
      <c r="V246">
        <v>0</v>
      </c>
    </row>
    <row r="247" spans="2:22" x14ac:dyDescent="0.2">
      <c r="B247" s="1">
        <v>44917</v>
      </c>
      <c r="C247">
        <v>981948.61081626697</v>
      </c>
      <c r="D247">
        <v>855617.76745566505</v>
      </c>
      <c r="E247">
        <v>902758.92811860202</v>
      </c>
      <c r="F247">
        <f>F246*(1+L247)</f>
        <v>919483.25127504149</v>
      </c>
      <c r="I247">
        <f>C247/C246-1</f>
        <v>-1.1428227230586008E-2</v>
      </c>
      <c r="J247">
        <f>D247/D246-1</f>
        <v>-1.180249072963413E-2</v>
      </c>
      <c r="K247">
        <f>E247/E246-1</f>
        <v>-1.0456230932639032E-2</v>
      </c>
      <c r="L247">
        <f>VLOOKUP(B247,$U$2:$V$3312,2,FALSE)</f>
        <v>-1.00127822645315E-2</v>
      </c>
      <c r="U247" s="1">
        <v>40534</v>
      </c>
      <c r="V247">
        <v>0</v>
      </c>
    </row>
    <row r="248" spans="2:22" x14ac:dyDescent="0.2">
      <c r="B248" s="1">
        <v>44918</v>
      </c>
      <c r="C248">
        <v>989905.92714439204</v>
      </c>
      <c r="D248">
        <v>858781.19578894705</v>
      </c>
      <c r="E248">
        <v>907581.70039318595</v>
      </c>
      <c r="F248">
        <f>F247*(1+L248)</f>
        <v>924085.86605276249</v>
      </c>
      <c r="I248">
        <f>C248/C247-1</f>
        <v>8.1035975207606192E-3</v>
      </c>
      <c r="J248">
        <f>D248/D247-1</f>
        <v>3.6972447903800276E-3</v>
      </c>
      <c r="K248">
        <f>E248/E247-1</f>
        <v>5.3422592946654746E-3</v>
      </c>
      <c r="L248">
        <f>VLOOKUP(B248,$U$2:$V$3312,2,FALSE)</f>
        <v>5.0056537422934304E-3</v>
      </c>
      <c r="U248" s="1">
        <v>40535</v>
      </c>
      <c r="V248">
        <v>0</v>
      </c>
    </row>
    <row r="249" spans="2:22" x14ac:dyDescent="0.2">
      <c r="B249" s="1">
        <v>44922</v>
      </c>
      <c r="C249">
        <v>994596.13727568998</v>
      </c>
      <c r="D249">
        <v>857467.42379149597</v>
      </c>
      <c r="E249">
        <v>908610.23246874905</v>
      </c>
      <c r="F249">
        <f>F248*(1+L249)</f>
        <v>925401.13490083185</v>
      </c>
      <c r="I249">
        <f>C249/C248-1</f>
        <v>4.738036214035013E-3</v>
      </c>
      <c r="J249">
        <f>D249/D248-1</f>
        <v>-1.5298099258498343E-3</v>
      </c>
      <c r="K249">
        <f>E249/E248-1</f>
        <v>1.1332666525971646E-3</v>
      </c>
      <c r="L249">
        <f>VLOOKUP(B249,$U$2:$V$3312,2,FALSE)</f>
        <v>1.4233188672039801E-3</v>
      </c>
      <c r="U249" s="1">
        <v>40539</v>
      </c>
      <c r="V249">
        <v>0</v>
      </c>
    </row>
    <row r="250" spans="2:22" x14ac:dyDescent="0.2">
      <c r="B250" s="1">
        <v>44923</v>
      </c>
      <c r="C250">
        <v>981198.47450224799</v>
      </c>
      <c r="D250">
        <v>846334.27719458705</v>
      </c>
      <c r="E250">
        <v>898610.312547546</v>
      </c>
      <c r="F250">
        <f>F249*(1+L250)</f>
        <v>913887.66096930299</v>
      </c>
      <c r="I250">
        <f>C250/C249-1</f>
        <v>-1.3470455264525394E-2</v>
      </c>
      <c r="J250">
        <f>D250/D249-1</f>
        <v>-1.2983754587061802E-2</v>
      </c>
      <c r="K250">
        <f>E250/E249-1</f>
        <v>-1.1005731130754093E-2</v>
      </c>
      <c r="L250">
        <f>VLOOKUP(B250,$U$2:$V$3312,2,FALSE)</f>
        <v>-1.2441603427212899E-2</v>
      </c>
      <c r="U250" s="1">
        <v>40540</v>
      </c>
      <c r="V250">
        <v>0</v>
      </c>
    </row>
    <row r="251" spans="2:22" x14ac:dyDescent="0.2">
      <c r="B251" s="1">
        <v>44924</v>
      </c>
      <c r="C251">
        <v>990198.447622373</v>
      </c>
      <c r="D251">
        <v>855493.184323875</v>
      </c>
      <c r="E251">
        <v>908042.84749526798</v>
      </c>
      <c r="F251">
        <f>F250*(1+L251)</f>
        <v>924760.88520570344</v>
      </c>
      <c r="I251">
        <f>C251/C250-1</f>
        <v>9.1724287735879262E-3</v>
      </c>
      <c r="J251">
        <f>D251/D250-1</f>
        <v>1.0821855354420595E-2</v>
      </c>
      <c r="K251">
        <f>E251/E250-1</f>
        <v>1.0496802469338373E-2</v>
      </c>
      <c r="L251">
        <f>VLOOKUP(B251,$U$2:$V$3312,2,FALSE)</f>
        <v>1.18977689499254E-2</v>
      </c>
      <c r="U251" s="1">
        <v>40541</v>
      </c>
      <c r="V251">
        <v>0</v>
      </c>
    </row>
    <row r="252" spans="2:22" x14ac:dyDescent="0.2">
      <c r="B252" s="1">
        <v>44925</v>
      </c>
      <c r="C252">
        <v>987403.86484262405</v>
      </c>
      <c r="D252">
        <v>854514.27399596304</v>
      </c>
      <c r="E252">
        <v>906032.44259017496</v>
      </c>
      <c r="F252">
        <f>F251*(1+L252)</f>
        <v>923535.30966738763</v>
      </c>
      <c r="I252">
        <f>C252/C251-1</f>
        <v>-2.8222451635419032E-3</v>
      </c>
      <c r="J252">
        <f>D252/D251-1</f>
        <v>-1.1442643212705716E-3</v>
      </c>
      <c r="K252">
        <f>E252/E251-1</f>
        <v>-2.2139978423247886E-3</v>
      </c>
      <c r="L252">
        <f>VLOOKUP(B252,$U$2:$V$3312,2,FALSE)</f>
        <v>-1.3252891184332199E-3</v>
      </c>
      <c r="U252" s="1">
        <v>40542</v>
      </c>
      <c r="V252">
        <v>0</v>
      </c>
    </row>
    <row r="253" spans="2:22" x14ac:dyDescent="0.2">
      <c r="B253" s="1">
        <v>44929</v>
      </c>
      <c r="C253">
        <v>983676.23873176402</v>
      </c>
      <c r="D253">
        <v>852413.49684294802</v>
      </c>
      <c r="F253">
        <f>F252*(1+L253)</f>
        <v>925605.44640123751</v>
      </c>
      <c r="I253">
        <f>C253/C252-1</f>
        <v>-3.7751787729271014E-3</v>
      </c>
      <c r="J253">
        <f>D253/D252-1</f>
        <v>-2.4584459463633523E-3</v>
      </c>
      <c r="L253">
        <f>VLOOKUP(B253,$U$2:$V$3312,2,FALSE)</f>
        <v>2.2415350146119798E-3</v>
      </c>
      <c r="U253" s="1">
        <v>40543</v>
      </c>
      <c r="V253">
        <v>0</v>
      </c>
    </row>
    <row r="254" spans="2:22" x14ac:dyDescent="0.2">
      <c r="U254" s="1">
        <v>40546</v>
      </c>
      <c r="V254">
        <v>0</v>
      </c>
    </row>
    <row r="255" spans="2:22" x14ac:dyDescent="0.2">
      <c r="U255" s="1">
        <v>40547</v>
      </c>
      <c r="V255">
        <v>0</v>
      </c>
    </row>
    <row r="256" spans="2:22" x14ac:dyDescent="0.2">
      <c r="U256" s="1">
        <v>40548</v>
      </c>
      <c r="V256">
        <v>0</v>
      </c>
    </row>
    <row r="257" spans="21:22" x14ac:dyDescent="0.2">
      <c r="U257" s="1">
        <v>40549</v>
      </c>
      <c r="V257">
        <v>0</v>
      </c>
    </row>
    <row r="258" spans="21:22" x14ac:dyDescent="0.2">
      <c r="U258" s="1">
        <v>40550</v>
      </c>
      <c r="V258">
        <v>0</v>
      </c>
    </row>
    <row r="259" spans="21:22" x14ac:dyDescent="0.2">
      <c r="U259" s="1">
        <v>40553</v>
      </c>
      <c r="V259">
        <v>0</v>
      </c>
    </row>
    <row r="260" spans="21:22" x14ac:dyDescent="0.2">
      <c r="U260" s="1">
        <v>40554</v>
      </c>
      <c r="V260">
        <v>0</v>
      </c>
    </row>
    <row r="261" spans="21:22" x14ac:dyDescent="0.2">
      <c r="U261" s="1">
        <v>40555</v>
      </c>
      <c r="V261">
        <v>0</v>
      </c>
    </row>
    <row r="262" spans="21:22" x14ac:dyDescent="0.2">
      <c r="U262" s="1">
        <v>40556</v>
      </c>
      <c r="V262">
        <v>0</v>
      </c>
    </row>
    <row r="263" spans="21:22" x14ac:dyDescent="0.2">
      <c r="U263" s="1">
        <v>40557</v>
      </c>
      <c r="V263">
        <v>0</v>
      </c>
    </row>
    <row r="264" spans="21:22" x14ac:dyDescent="0.2">
      <c r="U264" s="1">
        <v>40561</v>
      </c>
      <c r="V264">
        <v>0</v>
      </c>
    </row>
    <row r="265" spans="21:22" x14ac:dyDescent="0.2">
      <c r="U265" s="1">
        <v>40562</v>
      </c>
      <c r="V265">
        <v>0</v>
      </c>
    </row>
    <row r="266" spans="21:22" x14ac:dyDescent="0.2">
      <c r="U266" s="1">
        <v>40563</v>
      </c>
      <c r="V266">
        <v>0</v>
      </c>
    </row>
    <row r="267" spans="21:22" x14ac:dyDescent="0.2">
      <c r="U267" s="1">
        <v>40564</v>
      </c>
      <c r="V267">
        <v>0</v>
      </c>
    </row>
    <row r="268" spans="21:22" x14ac:dyDescent="0.2">
      <c r="U268" s="1">
        <v>40567</v>
      </c>
      <c r="V268">
        <v>0</v>
      </c>
    </row>
    <row r="269" spans="21:22" x14ac:dyDescent="0.2">
      <c r="U269" s="1">
        <v>40568</v>
      </c>
      <c r="V269">
        <v>0</v>
      </c>
    </row>
    <row r="270" spans="21:22" x14ac:dyDescent="0.2">
      <c r="U270" s="1">
        <v>40569</v>
      </c>
      <c r="V270">
        <v>0</v>
      </c>
    </row>
    <row r="271" spans="21:22" x14ac:dyDescent="0.2">
      <c r="U271" s="1">
        <v>40570</v>
      </c>
      <c r="V271">
        <v>0</v>
      </c>
    </row>
    <row r="272" spans="21:22" x14ac:dyDescent="0.2">
      <c r="U272" s="1">
        <v>40571</v>
      </c>
      <c r="V272">
        <v>-1.51764766914001E-2</v>
      </c>
    </row>
    <row r="273" spans="21:22" x14ac:dyDescent="0.2">
      <c r="U273" s="1">
        <v>40574</v>
      </c>
      <c r="V273">
        <v>3.3136203137203901E-3</v>
      </c>
    </row>
    <row r="274" spans="21:22" x14ac:dyDescent="0.2">
      <c r="U274" s="1">
        <v>40575</v>
      </c>
      <c r="V274">
        <v>1.2633100897523101E-2</v>
      </c>
    </row>
    <row r="275" spans="21:22" x14ac:dyDescent="0.2">
      <c r="U275" s="1">
        <v>40576</v>
      </c>
      <c r="V275">
        <v>1.7059069885743501E-3</v>
      </c>
    </row>
    <row r="276" spans="21:22" x14ac:dyDescent="0.2">
      <c r="U276" s="1">
        <v>40577</v>
      </c>
      <c r="V276">
        <v>7.4752406506871198E-4</v>
      </c>
    </row>
    <row r="277" spans="21:22" x14ac:dyDescent="0.2">
      <c r="U277" s="1">
        <v>40578</v>
      </c>
      <c r="V277">
        <v>3.7216133913613599E-3</v>
      </c>
    </row>
    <row r="278" spans="21:22" x14ac:dyDescent="0.2">
      <c r="U278" s="1">
        <v>40581</v>
      </c>
      <c r="V278">
        <v>3.8540243487605701E-3</v>
      </c>
    </row>
    <row r="279" spans="21:22" x14ac:dyDescent="0.2">
      <c r="U279" s="1">
        <v>40582</v>
      </c>
      <c r="V279">
        <v>6.72982413302106E-3</v>
      </c>
    </row>
    <row r="280" spans="21:22" x14ac:dyDescent="0.2">
      <c r="U280" s="1">
        <v>40583</v>
      </c>
      <c r="V280" s="2">
        <v>-7.9805044891964995E-6</v>
      </c>
    </row>
    <row r="281" spans="21:22" x14ac:dyDescent="0.2">
      <c r="U281" s="1">
        <v>40584</v>
      </c>
      <c r="V281">
        <v>-3.4460550006010999E-3</v>
      </c>
    </row>
    <row r="282" spans="21:22" x14ac:dyDescent="0.2">
      <c r="U282" s="1">
        <v>40585</v>
      </c>
      <c r="V282">
        <v>3.2019660440804698E-3</v>
      </c>
    </row>
    <row r="283" spans="21:22" x14ac:dyDescent="0.2">
      <c r="U283" s="1">
        <v>40588</v>
      </c>
      <c r="V283">
        <v>-1.3459219681573899E-3</v>
      </c>
    </row>
    <row r="284" spans="21:22" x14ac:dyDescent="0.2">
      <c r="U284" s="1">
        <v>40589</v>
      </c>
      <c r="V284">
        <v>-1.18535118668876E-3</v>
      </c>
    </row>
    <row r="285" spans="21:22" x14ac:dyDescent="0.2">
      <c r="U285" s="1">
        <v>40590</v>
      </c>
      <c r="V285">
        <v>3.9941996483540496E-3</v>
      </c>
    </row>
    <row r="286" spans="21:22" x14ac:dyDescent="0.2">
      <c r="U286" s="1">
        <v>40591</v>
      </c>
      <c r="V286">
        <v>1.1850081942811699E-3</v>
      </c>
    </row>
    <row r="287" spans="21:22" x14ac:dyDescent="0.2">
      <c r="U287" s="1">
        <v>40592</v>
      </c>
      <c r="V287">
        <v>5.4206751997189903E-3</v>
      </c>
    </row>
    <row r="288" spans="21:22" x14ac:dyDescent="0.2">
      <c r="U288" s="1">
        <v>40596</v>
      </c>
      <c r="V288">
        <v>-1.8038209045210099E-2</v>
      </c>
    </row>
    <row r="289" spans="21:22" x14ac:dyDescent="0.2">
      <c r="U289" s="1">
        <v>40597</v>
      </c>
      <c r="V289">
        <v>-8.7233908374103903E-3</v>
      </c>
    </row>
    <row r="290" spans="21:22" x14ac:dyDescent="0.2">
      <c r="U290" s="1">
        <v>40598</v>
      </c>
      <c r="V290" s="2">
        <v>9.5913143154943196E-5</v>
      </c>
    </row>
    <row r="291" spans="21:22" x14ac:dyDescent="0.2">
      <c r="U291" s="1">
        <v>40599</v>
      </c>
      <c r="V291">
        <v>8.9692902830327305E-3</v>
      </c>
    </row>
    <row r="292" spans="21:22" x14ac:dyDescent="0.2">
      <c r="U292" s="1">
        <v>40602</v>
      </c>
      <c r="V292">
        <v>4.1622756635398498E-3</v>
      </c>
    </row>
    <row r="293" spans="21:22" x14ac:dyDescent="0.2">
      <c r="U293" s="1">
        <v>40603</v>
      </c>
      <c r="V293">
        <v>-1.18162705381654E-2</v>
      </c>
    </row>
    <row r="294" spans="21:22" x14ac:dyDescent="0.2">
      <c r="U294" s="1">
        <v>40604</v>
      </c>
      <c r="V294">
        <v>5.2189207281681598E-4</v>
      </c>
    </row>
    <row r="295" spans="21:22" x14ac:dyDescent="0.2">
      <c r="U295" s="1">
        <v>40605</v>
      </c>
      <c r="V295">
        <v>1.66608043535308E-2</v>
      </c>
    </row>
    <row r="296" spans="21:22" x14ac:dyDescent="0.2">
      <c r="U296" s="1">
        <v>40606</v>
      </c>
      <c r="V296">
        <v>-6.5795585329083903E-3</v>
      </c>
    </row>
    <row r="297" spans="21:22" x14ac:dyDescent="0.2">
      <c r="U297" s="1">
        <v>40609</v>
      </c>
      <c r="V297">
        <v>-8.0100910332977001E-3</v>
      </c>
    </row>
    <row r="298" spans="21:22" x14ac:dyDescent="0.2">
      <c r="U298" s="1">
        <v>40610</v>
      </c>
      <c r="V298">
        <v>9.0337275985894697E-3</v>
      </c>
    </row>
    <row r="299" spans="21:22" x14ac:dyDescent="0.2">
      <c r="U299" s="1">
        <v>40611</v>
      </c>
      <c r="V299">
        <v>8.3256889988552298E-4</v>
      </c>
    </row>
    <row r="300" spans="21:22" x14ac:dyDescent="0.2">
      <c r="U300" s="1">
        <v>40612</v>
      </c>
      <c r="V300">
        <v>-1.52642964273668E-2</v>
      </c>
    </row>
    <row r="301" spans="21:22" x14ac:dyDescent="0.2">
      <c r="U301" s="1">
        <v>40613</v>
      </c>
      <c r="V301">
        <v>5.2114749640294498E-3</v>
      </c>
    </row>
    <row r="302" spans="21:22" x14ac:dyDescent="0.2">
      <c r="U302" s="1">
        <v>40616</v>
      </c>
      <c r="V302">
        <v>-6.8249667506153702E-3</v>
      </c>
    </row>
    <row r="303" spans="21:22" x14ac:dyDescent="0.2">
      <c r="U303" s="1">
        <v>40617</v>
      </c>
      <c r="V303">
        <v>-1.15340032638661E-2</v>
      </c>
    </row>
    <row r="304" spans="21:22" x14ac:dyDescent="0.2">
      <c r="U304" s="1">
        <v>40618</v>
      </c>
      <c r="V304">
        <v>-1.8617659830826801E-2</v>
      </c>
    </row>
    <row r="305" spans="21:22" x14ac:dyDescent="0.2">
      <c r="U305" s="1">
        <v>40619</v>
      </c>
      <c r="V305">
        <v>1.01825997085751E-2</v>
      </c>
    </row>
    <row r="306" spans="21:22" x14ac:dyDescent="0.2">
      <c r="U306" s="1">
        <v>40620</v>
      </c>
      <c r="V306">
        <v>2.1510673908758998E-3</v>
      </c>
    </row>
    <row r="307" spans="21:22" x14ac:dyDescent="0.2">
      <c r="U307" s="1">
        <v>40623</v>
      </c>
      <c r="V307">
        <v>1.4119336291341499E-2</v>
      </c>
    </row>
    <row r="308" spans="21:22" x14ac:dyDescent="0.2">
      <c r="U308" s="1">
        <v>40624</v>
      </c>
      <c r="V308">
        <v>-4.5355318730292797E-3</v>
      </c>
    </row>
    <row r="309" spans="21:22" x14ac:dyDescent="0.2">
      <c r="U309" s="1">
        <v>40625</v>
      </c>
      <c r="V309">
        <v>5.6713062255533599E-3</v>
      </c>
    </row>
    <row r="310" spans="21:22" x14ac:dyDescent="0.2">
      <c r="U310" s="1">
        <v>40626</v>
      </c>
      <c r="V310">
        <v>8.9756891319106805E-3</v>
      </c>
    </row>
    <row r="311" spans="21:22" x14ac:dyDescent="0.2">
      <c r="U311" s="1">
        <v>40627</v>
      </c>
      <c r="V311">
        <v>1.16897657649432E-4</v>
      </c>
    </row>
    <row r="312" spans="21:22" x14ac:dyDescent="0.2">
      <c r="U312" s="1">
        <v>40630</v>
      </c>
      <c r="V312">
        <v>-2.1379290491084601E-3</v>
      </c>
    </row>
    <row r="313" spans="21:22" x14ac:dyDescent="0.2">
      <c r="U313" s="1">
        <v>40631</v>
      </c>
      <c r="V313">
        <v>8.0616156166042896E-3</v>
      </c>
    </row>
    <row r="314" spans="21:22" x14ac:dyDescent="0.2">
      <c r="U314" s="1">
        <v>40632</v>
      </c>
      <c r="V314">
        <v>7.3233808245343904E-3</v>
      </c>
    </row>
    <row r="315" spans="21:22" x14ac:dyDescent="0.2">
      <c r="U315" s="1">
        <v>40633</v>
      </c>
      <c r="V315">
        <v>-4.21249394304963E-3</v>
      </c>
    </row>
    <row r="316" spans="21:22" x14ac:dyDescent="0.2">
      <c r="U316" s="1">
        <v>40634</v>
      </c>
      <c r="V316">
        <v>2.9365715716273E-3</v>
      </c>
    </row>
    <row r="317" spans="21:22" x14ac:dyDescent="0.2">
      <c r="U317" s="1">
        <v>40637</v>
      </c>
      <c r="V317">
        <v>2.1711766328107798E-3</v>
      </c>
    </row>
    <row r="318" spans="21:22" x14ac:dyDescent="0.2">
      <c r="U318" s="1">
        <v>40638</v>
      </c>
      <c r="V318">
        <v>-5.5840367087858604E-4</v>
      </c>
    </row>
    <row r="319" spans="21:22" x14ac:dyDescent="0.2">
      <c r="U319" s="1">
        <v>40639</v>
      </c>
      <c r="V319">
        <v>5.0019108307797298E-3</v>
      </c>
    </row>
    <row r="320" spans="21:22" x14ac:dyDescent="0.2">
      <c r="U320" s="1">
        <v>40640</v>
      </c>
      <c r="V320">
        <v>-7.5505453371574197E-4</v>
      </c>
    </row>
    <row r="321" spans="21:22" x14ac:dyDescent="0.2">
      <c r="U321" s="1">
        <v>40641</v>
      </c>
      <c r="V321">
        <v>-3.1795021087517401E-3</v>
      </c>
    </row>
    <row r="322" spans="21:22" x14ac:dyDescent="0.2">
      <c r="U322" s="1">
        <v>40644</v>
      </c>
      <c r="V322">
        <v>1.69953266929326E-3</v>
      </c>
    </row>
    <row r="323" spans="21:22" x14ac:dyDescent="0.2">
      <c r="U323" s="1">
        <v>40645</v>
      </c>
      <c r="V323">
        <v>-5.0769723437167902E-3</v>
      </c>
    </row>
    <row r="324" spans="21:22" x14ac:dyDescent="0.2">
      <c r="U324" s="1">
        <v>40646</v>
      </c>
      <c r="V324">
        <v>1.04233395860533E-3</v>
      </c>
    </row>
    <row r="325" spans="21:22" x14ac:dyDescent="0.2">
      <c r="U325" s="1">
        <v>40647</v>
      </c>
      <c r="V325">
        <v>-1.8426939038843899E-3</v>
      </c>
    </row>
    <row r="326" spans="21:22" x14ac:dyDescent="0.2">
      <c r="U326" s="1">
        <v>40648</v>
      </c>
      <c r="V326">
        <v>3.3364175428933999E-3</v>
      </c>
    </row>
    <row r="327" spans="21:22" x14ac:dyDescent="0.2">
      <c r="U327" s="1">
        <v>40651</v>
      </c>
      <c r="V327">
        <v>-9.6810251545153703E-3</v>
      </c>
    </row>
    <row r="328" spans="21:22" x14ac:dyDescent="0.2">
      <c r="U328" s="1">
        <v>40652</v>
      </c>
      <c r="V328">
        <v>3.86188567732301E-3</v>
      </c>
    </row>
    <row r="329" spans="21:22" x14ac:dyDescent="0.2">
      <c r="U329" s="1">
        <v>40653</v>
      </c>
      <c r="V329">
        <v>1.8613575508982801E-2</v>
      </c>
    </row>
    <row r="330" spans="21:22" x14ac:dyDescent="0.2">
      <c r="U330" s="1">
        <v>40654</v>
      </c>
      <c r="V330">
        <v>4.0293886955242398E-3</v>
      </c>
    </row>
    <row r="331" spans="21:22" x14ac:dyDescent="0.2">
      <c r="U331" s="1">
        <v>40658</v>
      </c>
      <c r="V331">
        <v>2.9509083213957098E-4</v>
      </c>
    </row>
    <row r="332" spans="21:22" x14ac:dyDescent="0.2">
      <c r="U332" s="1">
        <v>40659</v>
      </c>
      <c r="V332">
        <v>9.2045453711035296E-3</v>
      </c>
    </row>
    <row r="333" spans="21:22" x14ac:dyDescent="0.2">
      <c r="U333" s="1">
        <v>40660</v>
      </c>
      <c r="V333">
        <v>6.5178203524895902E-3</v>
      </c>
    </row>
    <row r="334" spans="21:22" x14ac:dyDescent="0.2">
      <c r="U334" s="1">
        <v>40661</v>
      </c>
      <c r="V334">
        <v>4.6861165287182E-3</v>
      </c>
    </row>
    <row r="335" spans="21:22" x14ac:dyDescent="0.2">
      <c r="U335" s="1">
        <v>40662</v>
      </c>
      <c r="V335">
        <v>2.4867511350934201E-3</v>
      </c>
    </row>
    <row r="336" spans="21:22" x14ac:dyDescent="0.2">
      <c r="U336" s="1">
        <v>40665</v>
      </c>
      <c r="V336">
        <v>3.17074932283547E-4</v>
      </c>
    </row>
    <row r="337" spans="21:22" x14ac:dyDescent="0.2">
      <c r="U337" s="1">
        <v>40666</v>
      </c>
      <c r="V337">
        <v>1.9972678572760601E-3</v>
      </c>
    </row>
    <row r="338" spans="21:22" x14ac:dyDescent="0.2">
      <c r="U338" s="1">
        <v>40667</v>
      </c>
      <c r="V338">
        <v>-3.5668863184303598E-3</v>
      </c>
    </row>
    <row r="339" spans="21:22" x14ac:dyDescent="0.2">
      <c r="U339" s="1">
        <v>40668</v>
      </c>
      <c r="V339">
        <v>-7.0732738488623699E-3</v>
      </c>
    </row>
    <row r="340" spans="21:22" x14ac:dyDescent="0.2">
      <c r="U340" s="1">
        <v>40669</v>
      </c>
      <c r="V340">
        <v>3.2705384127159299E-3</v>
      </c>
    </row>
    <row r="341" spans="21:22" x14ac:dyDescent="0.2">
      <c r="U341" s="1">
        <v>40672</v>
      </c>
      <c r="V341">
        <v>2.68503631348898E-3</v>
      </c>
    </row>
    <row r="342" spans="21:22" x14ac:dyDescent="0.2">
      <c r="U342" s="1">
        <v>40673</v>
      </c>
      <c r="V342">
        <v>6.6802745139281899E-3</v>
      </c>
    </row>
    <row r="343" spans="21:22" x14ac:dyDescent="0.2">
      <c r="U343" s="1">
        <v>40674</v>
      </c>
      <c r="V343">
        <v>-6.6904672461935996E-3</v>
      </c>
    </row>
    <row r="344" spans="21:22" x14ac:dyDescent="0.2">
      <c r="U344" s="1">
        <v>40675</v>
      </c>
      <c r="V344">
        <v>3.5733713267934999E-3</v>
      </c>
    </row>
    <row r="345" spans="21:22" x14ac:dyDescent="0.2">
      <c r="U345" s="1">
        <v>40676</v>
      </c>
      <c r="V345">
        <v>-5.3020219170147797E-3</v>
      </c>
    </row>
    <row r="346" spans="21:22" x14ac:dyDescent="0.2">
      <c r="U346" s="1">
        <v>40679</v>
      </c>
      <c r="V346">
        <v>-5.2417981699430403E-3</v>
      </c>
    </row>
    <row r="347" spans="21:22" x14ac:dyDescent="0.2">
      <c r="U347" s="1">
        <v>40680</v>
      </c>
      <c r="V347">
        <v>-5.9758052491837798E-4</v>
      </c>
    </row>
    <row r="348" spans="21:22" x14ac:dyDescent="0.2">
      <c r="U348" s="1">
        <v>40681</v>
      </c>
      <c r="V348">
        <v>7.0628244230692503E-3</v>
      </c>
    </row>
    <row r="349" spans="21:22" x14ac:dyDescent="0.2">
      <c r="U349" s="1">
        <v>40682</v>
      </c>
      <c r="V349">
        <v>1.93526013013785E-3</v>
      </c>
    </row>
    <row r="350" spans="21:22" x14ac:dyDescent="0.2">
      <c r="U350" s="1">
        <v>40683</v>
      </c>
      <c r="V350">
        <v>-6.0392703707452403E-3</v>
      </c>
    </row>
    <row r="351" spans="21:22" x14ac:dyDescent="0.2">
      <c r="U351" s="1">
        <v>40686</v>
      </c>
      <c r="V351">
        <v>-8.5517830101653099E-3</v>
      </c>
    </row>
    <row r="352" spans="21:22" x14ac:dyDescent="0.2">
      <c r="U352" s="1">
        <v>40687</v>
      </c>
      <c r="V352">
        <v>-1.85475531929689E-3</v>
      </c>
    </row>
    <row r="353" spans="21:22" x14ac:dyDescent="0.2">
      <c r="U353" s="1">
        <v>40688</v>
      </c>
      <c r="V353">
        <v>1.29062033557765E-3</v>
      </c>
    </row>
    <row r="354" spans="21:22" x14ac:dyDescent="0.2">
      <c r="U354" s="1">
        <v>40689</v>
      </c>
      <c r="V354">
        <v>4.3697211000024702E-4</v>
      </c>
    </row>
    <row r="355" spans="21:22" x14ac:dyDescent="0.2">
      <c r="U355" s="1">
        <v>40690</v>
      </c>
      <c r="V355">
        <v>3.61968152573563E-3</v>
      </c>
    </row>
    <row r="356" spans="21:22" x14ac:dyDescent="0.2">
      <c r="U356" s="1">
        <v>40694</v>
      </c>
      <c r="V356">
        <v>1.0407933858309499E-2</v>
      </c>
    </row>
    <row r="357" spans="21:22" x14ac:dyDescent="0.2">
      <c r="U357" s="1">
        <v>40695</v>
      </c>
      <c r="V357">
        <v>-2.1636568540926701E-2</v>
      </c>
    </row>
    <row r="358" spans="21:22" x14ac:dyDescent="0.2">
      <c r="U358" s="1">
        <v>40696</v>
      </c>
      <c r="V358">
        <v>-1.2297151021119701E-3</v>
      </c>
    </row>
    <row r="359" spans="21:22" x14ac:dyDescent="0.2">
      <c r="U359" s="1">
        <v>40697</v>
      </c>
      <c r="V359">
        <v>-8.9052827253004105E-3</v>
      </c>
    </row>
    <row r="360" spans="21:22" x14ac:dyDescent="0.2">
      <c r="U360" s="1">
        <v>40700</v>
      </c>
      <c r="V360">
        <v>-5.6667922787604196E-3</v>
      </c>
    </row>
    <row r="361" spans="21:22" x14ac:dyDescent="0.2">
      <c r="U361" s="1">
        <v>40701</v>
      </c>
      <c r="V361">
        <v>-6.4260280357762505E-4</v>
      </c>
    </row>
    <row r="362" spans="21:22" x14ac:dyDescent="0.2">
      <c r="U362" s="1">
        <v>40702</v>
      </c>
      <c r="V362">
        <v>-4.6645714890434899E-3</v>
      </c>
    </row>
    <row r="363" spans="21:22" x14ac:dyDescent="0.2">
      <c r="U363" s="1">
        <v>40703</v>
      </c>
      <c r="V363">
        <v>6.57050587650841E-3</v>
      </c>
    </row>
    <row r="364" spans="21:22" x14ac:dyDescent="0.2">
      <c r="U364" s="1">
        <v>40704</v>
      </c>
      <c r="V364">
        <v>-1.4007123759195699E-2</v>
      </c>
    </row>
    <row r="365" spans="21:22" x14ac:dyDescent="0.2">
      <c r="U365" s="1">
        <v>40707</v>
      </c>
      <c r="V365">
        <v>2.39274739805473E-3</v>
      </c>
    </row>
    <row r="366" spans="21:22" x14ac:dyDescent="0.2">
      <c r="U366" s="1">
        <v>40708</v>
      </c>
      <c r="V366">
        <v>1.12341269108002E-2</v>
      </c>
    </row>
    <row r="367" spans="21:22" x14ac:dyDescent="0.2">
      <c r="U367" s="1">
        <v>40709</v>
      </c>
      <c r="V367">
        <v>-1.4730426692340599E-2</v>
      </c>
    </row>
    <row r="368" spans="21:22" x14ac:dyDescent="0.2">
      <c r="U368" s="1">
        <v>40710</v>
      </c>
      <c r="V368">
        <v>4.53935110944125E-3</v>
      </c>
    </row>
    <row r="369" spans="21:22" x14ac:dyDescent="0.2">
      <c r="U369" s="1">
        <v>40711</v>
      </c>
      <c r="V369">
        <v>2.47833497075613E-3</v>
      </c>
    </row>
    <row r="370" spans="21:22" x14ac:dyDescent="0.2">
      <c r="U370" s="1">
        <v>40714</v>
      </c>
      <c r="V370">
        <v>5.5062046626532602E-3</v>
      </c>
    </row>
    <row r="371" spans="21:22" x14ac:dyDescent="0.2">
      <c r="U371" s="1">
        <v>40715</v>
      </c>
      <c r="V371">
        <v>9.6185582509954806E-3</v>
      </c>
    </row>
    <row r="372" spans="21:22" x14ac:dyDescent="0.2">
      <c r="U372" s="1">
        <v>40716</v>
      </c>
      <c r="V372">
        <v>-8.4005803084287595E-3</v>
      </c>
    </row>
    <row r="373" spans="21:22" x14ac:dyDescent="0.2">
      <c r="U373" s="1">
        <v>40717</v>
      </c>
      <c r="V373">
        <v>-2.2077712713729799E-3</v>
      </c>
    </row>
    <row r="374" spans="21:22" x14ac:dyDescent="0.2">
      <c r="U374" s="1">
        <v>40718</v>
      </c>
      <c r="V374">
        <v>-1.27297731318448E-2</v>
      </c>
    </row>
    <row r="375" spans="21:22" x14ac:dyDescent="0.2">
      <c r="U375" s="1">
        <v>40721</v>
      </c>
      <c r="V375">
        <v>9.5002759271104308E-3</v>
      </c>
    </row>
    <row r="376" spans="21:22" x14ac:dyDescent="0.2">
      <c r="U376" s="1">
        <v>40722</v>
      </c>
      <c r="V376">
        <v>1.3338297030572901E-2</v>
      </c>
    </row>
    <row r="377" spans="21:22" x14ac:dyDescent="0.2">
      <c r="U377" s="1">
        <v>40723</v>
      </c>
      <c r="V377">
        <v>9.4787979012302404E-3</v>
      </c>
    </row>
    <row r="378" spans="21:22" x14ac:dyDescent="0.2">
      <c r="U378" s="1">
        <v>40724</v>
      </c>
      <c r="V378">
        <v>1.05244169989191E-2</v>
      </c>
    </row>
    <row r="379" spans="21:22" x14ac:dyDescent="0.2">
      <c r="U379" s="1">
        <v>40725</v>
      </c>
      <c r="V379">
        <v>1.4864743308564399E-2</v>
      </c>
    </row>
    <row r="380" spans="21:22" x14ac:dyDescent="0.2">
      <c r="U380" s="1">
        <v>40729</v>
      </c>
      <c r="V380">
        <v>-4.7287230696103601E-4</v>
      </c>
    </row>
    <row r="381" spans="21:22" x14ac:dyDescent="0.2">
      <c r="U381" s="1">
        <v>40730</v>
      </c>
      <c r="V381">
        <v>4.1708744568743402E-3</v>
      </c>
    </row>
    <row r="382" spans="21:22" x14ac:dyDescent="0.2">
      <c r="U382" s="1">
        <v>40731</v>
      </c>
      <c r="V382">
        <v>1.0004157102234301E-2</v>
      </c>
    </row>
    <row r="383" spans="21:22" x14ac:dyDescent="0.2">
      <c r="U383" s="1">
        <v>40732</v>
      </c>
      <c r="V383">
        <v>-4.6691512916410003E-3</v>
      </c>
    </row>
    <row r="384" spans="21:22" x14ac:dyDescent="0.2">
      <c r="U384" s="1">
        <v>40735</v>
      </c>
      <c r="V384">
        <v>-1.4097311521172899E-2</v>
      </c>
    </row>
    <row r="385" spans="21:22" x14ac:dyDescent="0.2">
      <c r="U385" s="1">
        <v>40736</v>
      </c>
      <c r="V385">
        <v>-4.5234086191009697E-3</v>
      </c>
    </row>
    <row r="386" spans="21:22" x14ac:dyDescent="0.2">
      <c r="U386" s="1">
        <v>40737</v>
      </c>
      <c r="V386">
        <v>4.19281460708154E-3</v>
      </c>
    </row>
    <row r="387" spans="21:22" x14ac:dyDescent="0.2">
      <c r="U387" s="1">
        <v>40738</v>
      </c>
      <c r="V387">
        <v>-4.4408160746892602E-3</v>
      </c>
    </row>
    <row r="388" spans="21:22" x14ac:dyDescent="0.2">
      <c r="U388" s="1">
        <v>40739</v>
      </c>
      <c r="V388">
        <v>2.87526174756481E-3</v>
      </c>
    </row>
    <row r="389" spans="21:22" x14ac:dyDescent="0.2">
      <c r="U389" s="1">
        <v>40742</v>
      </c>
      <c r="V389">
        <v>-6.8103061196771297E-3</v>
      </c>
    </row>
    <row r="390" spans="21:22" x14ac:dyDescent="0.2">
      <c r="U390" s="1">
        <v>40743</v>
      </c>
      <c r="V390">
        <v>1.3754048418353501E-2</v>
      </c>
    </row>
    <row r="391" spans="21:22" x14ac:dyDescent="0.2">
      <c r="U391" s="1">
        <v>40744</v>
      </c>
      <c r="V391">
        <v>1.06196247522775E-3</v>
      </c>
    </row>
    <row r="392" spans="21:22" x14ac:dyDescent="0.2">
      <c r="U392" s="1">
        <v>40745</v>
      </c>
      <c r="V392">
        <v>7.1786224687280997E-3</v>
      </c>
    </row>
    <row r="393" spans="21:22" x14ac:dyDescent="0.2">
      <c r="U393" s="1">
        <v>40746</v>
      </c>
      <c r="V393">
        <v>-2.37602277748777E-4</v>
      </c>
    </row>
    <row r="394" spans="21:22" x14ac:dyDescent="0.2">
      <c r="U394" s="1">
        <v>40749</v>
      </c>
      <c r="V394">
        <v>-5.5946953202539998E-3</v>
      </c>
    </row>
    <row r="395" spans="21:22" x14ac:dyDescent="0.2">
      <c r="U395" s="1">
        <v>40750</v>
      </c>
      <c r="V395">
        <v>-4.1573029744485703E-3</v>
      </c>
    </row>
    <row r="396" spans="21:22" x14ac:dyDescent="0.2">
      <c r="U396" s="1">
        <v>40751</v>
      </c>
      <c r="V396">
        <v>-1.8585748042270599E-2</v>
      </c>
    </row>
    <row r="397" spans="21:22" x14ac:dyDescent="0.2">
      <c r="U397" s="1">
        <v>40752</v>
      </c>
      <c r="V397">
        <v>-1.4495084635889699E-3</v>
      </c>
    </row>
    <row r="398" spans="21:22" x14ac:dyDescent="0.2">
      <c r="U398" s="1">
        <v>40753</v>
      </c>
      <c r="V398">
        <v>-6.3921948195761902E-3</v>
      </c>
    </row>
    <row r="399" spans="21:22" x14ac:dyDescent="0.2">
      <c r="U399" s="1">
        <v>40756</v>
      </c>
      <c r="V399">
        <v>-3.04709646801277E-3</v>
      </c>
    </row>
    <row r="400" spans="21:22" x14ac:dyDescent="0.2">
      <c r="U400" s="1">
        <v>40757</v>
      </c>
      <c r="V400">
        <v>-2.1786826015914602E-2</v>
      </c>
    </row>
    <row r="401" spans="21:22" x14ac:dyDescent="0.2">
      <c r="U401" s="1">
        <v>40758</v>
      </c>
      <c r="V401">
        <v>5.6357451537337204E-3</v>
      </c>
    </row>
    <row r="402" spans="21:22" x14ac:dyDescent="0.2">
      <c r="U402" s="1">
        <v>40759</v>
      </c>
      <c r="V402">
        <v>-4.0831338729357201E-2</v>
      </c>
    </row>
    <row r="403" spans="21:22" x14ac:dyDescent="0.2">
      <c r="U403" s="1">
        <v>40760</v>
      </c>
      <c r="V403">
        <v>2.05220137568572E-3</v>
      </c>
    </row>
    <row r="404" spans="21:22" x14ac:dyDescent="0.2">
      <c r="U404" s="1">
        <v>40763</v>
      </c>
      <c r="V404">
        <v>-5.6738039169102403E-2</v>
      </c>
    </row>
    <row r="405" spans="21:22" x14ac:dyDescent="0.2">
      <c r="U405" s="1">
        <v>40764</v>
      </c>
      <c r="V405">
        <v>4.2937853207288199E-2</v>
      </c>
    </row>
    <row r="406" spans="21:22" x14ac:dyDescent="0.2">
      <c r="U406" s="1">
        <v>40765</v>
      </c>
      <c r="V406">
        <v>-4.7615084322892201E-2</v>
      </c>
    </row>
    <row r="407" spans="21:22" x14ac:dyDescent="0.2">
      <c r="U407" s="1">
        <v>40766</v>
      </c>
      <c r="V407">
        <v>4.4281616924534799E-2</v>
      </c>
    </row>
    <row r="408" spans="21:22" x14ac:dyDescent="0.2">
      <c r="U408" s="1">
        <v>40767</v>
      </c>
      <c r="V408">
        <v>8.3085375724267305E-3</v>
      </c>
    </row>
    <row r="409" spans="21:22" x14ac:dyDescent="0.2">
      <c r="U409" s="1">
        <v>40770</v>
      </c>
      <c r="V409">
        <v>1.9323855132759998E-2</v>
      </c>
    </row>
    <row r="410" spans="21:22" x14ac:dyDescent="0.2">
      <c r="U410" s="1">
        <v>40771</v>
      </c>
      <c r="V410">
        <v>-5.24093089007459E-3</v>
      </c>
    </row>
    <row r="411" spans="21:22" x14ac:dyDescent="0.2">
      <c r="U411" s="1">
        <v>40772</v>
      </c>
      <c r="V411">
        <v>-1.2637376693648201E-3</v>
      </c>
    </row>
    <row r="412" spans="21:22" x14ac:dyDescent="0.2">
      <c r="U412" s="1">
        <v>40773</v>
      </c>
      <c r="V412">
        <v>-3.5922927966687099E-2</v>
      </c>
    </row>
    <row r="413" spans="21:22" x14ac:dyDescent="0.2">
      <c r="U413" s="1">
        <v>40774</v>
      </c>
      <c r="V413">
        <v>-1.11566250435206E-2</v>
      </c>
    </row>
    <row r="414" spans="21:22" x14ac:dyDescent="0.2">
      <c r="U414" s="1">
        <v>40777</v>
      </c>
      <c r="V414">
        <v>7.8494490873918295E-4</v>
      </c>
    </row>
    <row r="415" spans="21:22" x14ac:dyDescent="0.2">
      <c r="U415" s="1">
        <v>40778</v>
      </c>
      <c r="V415">
        <v>3.0250162966602E-2</v>
      </c>
    </row>
    <row r="416" spans="21:22" x14ac:dyDescent="0.2">
      <c r="U416" s="1">
        <v>40779</v>
      </c>
      <c r="V416">
        <v>1.29417271612897E-2</v>
      </c>
    </row>
    <row r="417" spans="21:22" x14ac:dyDescent="0.2">
      <c r="U417" s="1">
        <v>40780</v>
      </c>
      <c r="V417">
        <v>-1.56028337606083E-2</v>
      </c>
    </row>
    <row r="418" spans="21:22" x14ac:dyDescent="0.2">
      <c r="U418" s="1">
        <v>40781</v>
      </c>
      <c r="V418">
        <v>1.5081327653386699E-2</v>
      </c>
    </row>
    <row r="419" spans="21:22" x14ac:dyDescent="0.2">
      <c r="U419" s="1">
        <v>40784</v>
      </c>
      <c r="V419">
        <v>2.3442392214270202E-2</v>
      </c>
    </row>
    <row r="420" spans="21:22" x14ac:dyDescent="0.2">
      <c r="U420" s="1">
        <v>40785</v>
      </c>
      <c r="V420">
        <v>1.1374075971842799E-3</v>
      </c>
    </row>
    <row r="421" spans="21:22" x14ac:dyDescent="0.2">
      <c r="U421" s="1">
        <v>40786</v>
      </c>
      <c r="V421">
        <v>5.9569602039705998E-3</v>
      </c>
    </row>
    <row r="422" spans="21:22" x14ac:dyDescent="0.2">
      <c r="U422" s="1">
        <v>40787</v>
      </c>
      <c r="V422">
        <v>-9.5361891664223104E-3</v>
      </c>
    </row>
    <row r="423" spans="21:22" x14ac:dyDescent="0.2">
      <c r="U423" s="1">
        <v>40788</v>
      </c>
      <c r="V423">
        <v>-2.3073906161636001E-2</v>
      </c>
    </row>
    <row r="424" spans="21:22" x14ac:dyDescent="0.2">
      <c r="U424" s="1">
        <v>40792</v>
      </c>
      <c r="V424">
        <v>-6.7312694516720104E-3</v>
      </c>
    </row>
    <row r="425" spans="21:22" x14ac:dyDescent="0.2">
      <c r="U425" s="1">
        <v>40793</v>
      </c>
      <c r="V425">
        <v>2.6734929800478702E-2</v>
      </c>
    </row>
    <row r="426" spans="21:22" x14ac:dyDescent="0.2">
      <c r="U426" s="1">
        <v>40794</v>
      </c>
      <c r="V426">
        <v>-9.5043928004580995E-3</v>
      </c>
    </row>
    <row r="427" spans="21:22" x14ac:dyDescent="0.2">
      <c r="U427" s="1">
        <v>40795</v>
      </c>
      <c r="V427">
        <v>-2.4475225361799101E-2</v>
      </c>
    </row>
    <row r="428" spans="21:22" x14ac:dyDescent="0.2">
      <c r="U428" s="1">
        <v>40798</v>
      </c>
      <c r="V428">
        <v>8.3681904193859992E-3</v>
      </c>
    </row>
    <row r="429" spans="21:22" x14ac:dyDescent="0.2">
      <c r="U429" s="1">
        <v>40799</v>
      </c>
      <c r="V429">
        <v>8.3493992821102401E-3</v>
      </c>
    </row>
    <row r="430" spans="21:22" x14ac:dyDescent="0.2">
      <c r="U430" s="1">
        <v>40800</v>
      </c>
      <c r="V430">
        <v>1.3253216187991201E-2</v>
      </c>
    </row>
    <row r="431" spans="21:22" x14ac:dyDescent="0.2">
      <c r="U431" s="1">
        <v>40801</v>
      </c>
      <c r="V431">
        <v>1.7345125911408601E-2</v>
      </c>
    </row>
    <row r="432" spans="21:22" x14ac:dyDescent="0.2">
      <c r="U432" s="1">
        <v>40802</v>
      </c>
      <c r="V432">
        <v>7.5557288781459E-3</v>
      </c>
    </row>
    <row r="433" spans="21:22" x14ac:dyDescent="0.2">
      <c r="U433" s="1">
        <v>40805</v>
      </c>
      <c r="V433">
        <v>-7.6025901193150199E-3</v>
      </c>
    </row>
    <row r="434" spans="21:22" x14ac:dyDescent="0.2">
      <c r="U434" s="1">
        <v>40806</v>
      </c>
      <c r="V434">
        <v>-6.8107073040963705E-4</v>
      </c>
    </row>
    <row r="435" spans="21:22" x14ac:dyDescent="0.2">
      <c r="U435" s="1">
        <v>40807</v>
      </c>
      <c r="V435">
        <v>-2.8074062609963701E-2</v>
      </c>
    </row>
    <row r="436" spans="21:22" x14ac:dyDescent="0.2">
      <c r="U436" s="1">
        <v>40808</v>
      </c>
      <c r="V436">
        <v>-3.1983389083413298E-2</v>
      </c>
    </row>
    <row r="437" spans="21:22" x14ac:dyDescent="0.2">
      <c r="U437" s="1">
        <v>40809</v>
      </c>
      <c r="V437">
        <v>8.8799058091009499E-3</v>
      </c>
    </row>
    <row r="438" spans="21:22" x14ac:dyDescent="0.2">
      <c r="U438" s="1">
        <v>40812</v>
      </c>
      <c r="V438">
        <v>2.1295802253232101E-2</v>
      </c>
    </row>
    <row r="439" spans="21:22" x14ac:dyDescent="0.2">
      <c r="U439" s="1">
        <v>40813</v>
      </c>
      <c r="V439">
        <v>8.5382606684981099E-3</v>
      </c>
    </row>
    <row r="440" spans="21:22" x14ac:dyDescent="0.2">
      <c r="U440" s="1">
        <v>40814</v>
      </c>
      <c r="V440">
        <v>-1.8075833155756699E-2</v>
      </c>
    </row>
    <row r="441" spans="21:22" x14ac:dyDescent="0.2">
      <c r="U441" s="1">
        <v>40815</v>
      </c>
      <c r="V441">
        <v>7.5267790996894797E-3</v>
      </c>
    </row>
    <row r="442" spans="21:22" x14ac:dyDescent="0.2">
      <c r="U442" s="1">
        <v>40816</v>
      </c>
      <c r="V442">
        <v>-2.1291474523958999E-2</v>
      </c>
    </row>
    <row r="443" spans="21:22" x14ac:dyDescent="0.2">
      <c r="U443" s="1">
        <v>40819</v>
      </c>
      <c r="V443">
        <v>-2.7436294887257202E-2</v>
      </c>
    </row>
    <row r="444" spans="21:22" x14ac:dyDescent="0.2">
      <c r="U444" s="1">
        <v>40820</v>
      </c>
      <c r="V444">
        <v>1.8370731547932E-2</v>
      </c>
    </row>
    <row r="445" spans="21:22" x14ac:dyDescent="0.2">
      <c r="U445" s="1">
        <v>40821</v>
      </c>
      <c r="V445">
        <v>1.45298445853048E-2</v>
      </c>
    </row>
    <row r="446" spans="21:22" x14ac:dyDescent="0.2">
      <c r="U446" s="1">
        <v>40822</v>
      </c>
      <c r="V446">
        <v>1.72963993341105E-2</v>
      </c>
    </row>
    <row r="447" spans="21:22" x14ac:dyDescent="0.2">
      <c r="U447" s="1">
        <v>40823</v>
      </c>
      <c r="V447">
        <v>-5.8313124035076196E-3</v>
      </c>
    </row>
    <row r="448" spans="21:22" x14ac:dyDescent="0.2">
      <c r="U448" s="1">
        <v>40826</v>
      </c>
      <c r="V448">
        <v>3.07220111626916E-2</v>
      </c>
    </row>
    <row r="449" spans="21:22" x14ac:dyDescent="0.2">
      <c r="U449" s="1">
        <v>40827</v>
      </c>
      <c r="V449">
        <v>5.5105181938134402E-4</v>
      </c>
    </row>
    <row r="450" spans="21:22" x14ac:dyDescent="0.2">
      <c r="U450" s="1">
        <v>40828</v>
      </c>
      <c r="V450">
        <v>9.4194542830162396E-3</v>
      </c>
    </row>
    <row r="451" spans="21:22" x14ac:dyDescent="0.2">
      <c r="U451" s="1">
        <v>40829</v>
      </c>
      <c r="V451">
        <v>-1.9621045996100202E-3</v>
      </c>
    </row>
    <row r="452" spans="21:22" x14ac:dyDescent="0.2">
      <c r="U452" s="1">
        <v>40830</v>
      </c>
      <c r="V452">
        <v>1.2694474999452501E-2</v>
      </c>
    </row>
    <row r="453" spans="21:22" x14ac:dyDescent="0.2">
      <c r="U453" s="1">
        <v>40833</v>
      </c>
      <c r="V453">
        <v>-1.8326472782226301E-2</v>
      </c>
    </row>
    <row r="454" spans="21:22" x14ac:dyDescent="0.2">
      <c r="U454" s="1">
        <v>40834</v>
      </c>
      <c r="V454">
        <v>1.8387120138301599E-2</v>
      </c>
    </row>
    <row r="455" spans="21:22" x14ac:dyDescent="0.2">
      <c r="U455" s="1">
        <v>40835</v>
      </c>
      <c r="V455">
        <v>-6.0057756849136697E-3</v>
      </c>
    </row>
    <row r="456" spans="21:22" x14ac:dyDescent="0.2">
      <c r="U456" s="1">
        <v>40836</v>
      </c>
      <c r="V456">
        <v>2.3531898727137601E-3</v>
      </c>
    </row>
    <row r="457" spans="21:22" x14ac:dyDescent="0.2">
      <c r="U457" s="1">
        <v>40837</v>
      </c>
      <c r="V457">
        <v>2.2992424504961199E-2</v>
      </c>
    </row>
    <row r="458" spans="21:22" x14ac:dyDescent="0.2">
      <c r="U458" s="1">
        <v>40840</v>
      </c>
      <c r="V458">
        <v>1.06250739841924E-2</v>
      </c>
    </row>
    <row r="459" spans="21:22" x14ac:dyDescent="0.2">
      <c r="U459" s="1">
        <v>40841</v>
      </c>
      <c r="V459">
        <v>-1.8432020657296402E-2</v>
      </c>
    </row>
    <row r="460" spans="21:22" x14ac:dyDescent="0.2">
      <c r="U460" s="1">
        <v>40842</v>
      </c>
      <c r="V460">
        <v>1.0313919370076899E-2</v>
      </c>
    </row>
    <row r="461" spans="21:22" x14ac:dyDescent="0.2">
      <c r="U461" s="1">
        <v>40843</v>
      </c>
      <c r="V461">
        <v>3.0999520985221001E-2</v>
      </c>
    </row>
    <row r="462" spans="21:22" x14ac:dyDescent="0.2">
      <c r="U462" s="1">
        <v>40844</v>
      </c>
      <c r="V462">
        <v>2.5604598764598203E-4</v>
      </c>
    </row>
    <row r="463" spans="21:22" x14ac:dyDescent="0.2">
      <c r="U463" s="1">
        <v>40847</v>
      </c>
      <c r="V463">
        <v>-2.0283456459772399E-2</v>
      </c>
    </row>
    <row r="464" spans="21:22" x14ac:dyDescent="0.2">
      <c r="U464" s="1">
        <v>40848</v>
      </c>
      <c r="V464">
        <v>-2.7161313269889801E-2</v>
      </c>
    </row>
    <row r="465" spans="21:22" x14ac:dyDescent="0.2">
      <c r="U465" s="1">
        <v>40849</v>
      </c>
      <c r="V465">
        <v>1.21992297497383E-2</v>
      </c>
    </row>
    <row r="466" spans="21:22" x14ac:dyDescent="0.2">
      <c r="U466" s="1">
        <v>40850</v>
      </c>
      <c r="V466">
        <v>1.57020010341378E-2</v>
      </c>
    </row>
    <row r="467" spans="21:22" x14ac:dyDescent="0.2">
      <c r="U467" s="1">
        <v>40851</v>
      </c>
      <c r="V467">
        <v>-6.7150198785314802E-3</v>
      </c>
    </row>
    <row r="468" spans="21:22" x14ac:dyDescent="0.2">
      <c r="U468" s="1">
        <v>40854</v>
      </c>
      <c r="V468">
        <v>7.79383822593358E-3</v>
      </c>
    </row>
    <row r="469" spans="21:22" x14ac:dyDescent="0.2">
      <c r="U469" s="1">
        <v>40855</v>
      </c>
      <c r="V469">
        <v>1.17732256556568E-2</v>
      </c>
    </row>
    <row r="470" spans="21:22" x14ac:dyDescent="0.2">
      <c r="U470" s="1">
        <v>40856</v>
      </c>
      <c r="V470">
        <v>-3.2254930510624898E-2</v>
      </c>
    </row>
    <row r="471" spans="21:22" x14ac:dyDescent="0.2">
      <c r="U471" s="1">
        <v>40857</v>
      </c>
      <c r="V471">
        <v>8.7462288499290403E-3</v>
      </c>
    </row>
    <row r="472" spans="21:22" x14ac:dyDescent="0.2">
      <c r="U472" s="1">
        <v>40858</v>
      </c>
      <c r="V472">
        <v>2.1331688825056701E-2</v>
      </c>
    </row>
    <row r="473" spans="21:22" x14ac:dyDescent="0.2">
      <c r="U473" s="1">
        <v>40861</v>
      </c>
      <c r="V473">
        <v>-6.6199738299225304E-3</v>
      </c>
    </row>
    <row r="474" spans="21:22" x14ac:dyDescent="0.2">
      <c r="U474" s="1">
        <v>40862</v>
      </c>
      <c r="V474">
        <v>3.7732424794331399E-3</v>
      </c>
    </row>
    <row r="475" spans="21:22" x14ac:dyDescent="0.2">
      <c r="U475" s="1">
        <v>40863</v>
      </c>
      <c r="V475">
        <v>-1.8599186039101601E-2</v>
      </c>
    </row>
    <row r="476" spans="21:22" x14ac:dyDescent="0.2">
      <c r="U476" s="1">
        <v>40864</v>
      </c>
      <c r="V476">
        <v>-1.3664466802813E-2</v>
      </c>
    </row>
    <row r="477" spans="21:22" x14ac:dyDescent="0.2">
      <c r="U477" s="1">
        <v>40865</v>
      </c>
      <c r="V477">
        <v>-1.8539622079918601E-3</v>
      </c>
    </row>
    <row r="478" spans="21:22" x14ac:dyDescent="0.2">
      <c r="U478" s="1">
        <v>40868</v>
      </c>
      <c r="V478">
        <v>-1.9210556505562401E-2</v>
      </c>
    </row>
    <row r="479" spans="21:22" x14ac:dyDescent="0.2">
      <c r="U479" s="1">
        <v>40869</v>
      </c>
      <c r="V479">
        <v>-4.6305145537360601E-3</v>
      </c>
    </row>
    <row r="480" spans="21:22" x14ac:dyDescent="0.2">
      <c r="U480" s="1">
        <v>40870</v>
      </c>
      <c r="V480">
        <v>-1.7724399348088699E-2</v>
      </c>
    </row>
    <row r="481" spans="21:22" x14ac:dyDescent="0.2">
      <c r="U481" s="1">
        <v>40872</v>
      </c>
      <c r="V481">
        <v>-4.1256737244278898E-4</v>
      </c>
    </row>
    <row r="482" spans="21:22" x14ac:dyDescent="0.2">
      <c r="U482" s="1">
        <v>40875</v>
      </c>
      <c r="V482">
        <v>2.8438984417080999E-2</v>
      </c>
    </row>
    <row r="483" spans="21:22" x14ac:dyDescent="0.2">
      <c r="U483" s="1">
        <v>40876</v>
      </c>
      <c r="V483">
        <v>1.6609456672633299E-3</v>
      </c>
    </row>
    <row r="484" spans="21:22" x14ac:dyDescent="0.2">
      <c r="U484" s="1">
        <v>40877</v>
      </c>
      <c r="V484">
        <v>4.3178377506660301E-2</v>
      </c>
    </row>
    <row r="485" spans="21:22" x14ac:dyDescent="0.2">
      <c r="U485" s="1">
        <v>40878</v>
      </c>
      <c r="V485">
        <v>-2.0540209550205198E-3</v>
      </c>
    </row>
    <row r="486" spans="21:22" x14ac:dyDescent="0.2">
      <c r="U486" s="1">
        <v>40879</v>
      </c>
      <c r="V486">
        <v>2.2285021883904198E-3</v>
      </c>
    </row>
    <row r="487" spans="21:22" x14ac:dyDescent="0.2">
      <c r="U487" s="1">
        <v>40882</v>
      </c>
      <c r="V487">
        <v>9.2266341645046903E-3</v>
      </c>
    </row>
    <row r="488" spans="21:22" x14ac:dyDescent="0.2">
      <c r="U488" s="1">
        <v>40883</v>
      </c>
      <c r="V488">
        <v>1.65913115453196E-3</v>
      </c>
    </row>
    <row r="489" spans="21:22" x14ac:dyDescent="0.2">
      <c r="U489" s="1">
        <v>40884</v>
      </c>
      <c r="V489">
        <v>6.8642129213763196E-3</v>
      </c>
    </row>
    <row r="490" spans="21:22" x14ac:dyDescent="0.2">
      <c r="U490" s="1">
        <v>40885</v>
      </c>
      <c r="V490">
        <v>-1.6718970741185401E-2</v>
      </c>
    </row>
    <row r="491" spans="21:22" x14ac:dyDescent="0.2">
      <c r="U491" s="1">
        <v>40886</v>
      </c>
      <c r="V491">
        <v>1.5897825088553901E-2</v>
      </c>
    </row>
    <row r="492" spans="21:22" x14ac:dyDescent="0.2">
      <c r="U492" s="1">
        <v>40889</v>
      </c>
      <c r="V492">
        <v>-1.50453557861114E-2</v>
      </c>
    </row>
    <row r="493" spans="21:22" x14ac:dyDescent="0.2">
      <c r="U493" s="1">
        <v>40890</v>
      </c>
      <c r="V493">
        <v>-8.0057270894612793E-3</v>
      </c>
    </row>
    <row r="494" spans="21:22" x14ac:dyDescent="0.2">
      <c r="U494" s="1">
        <v>40891</v>
      </c>
      <c r="V494">
        <v>-9.6712445639947804E-3</v>
      </c>
    </row>
    <row r="495" spans="21:22" x14ac:dyDescent="0.2">
      <c r="U495" s="1">
        <v>40892</v>
      </c>
      <c r="V495">
        <v>4.0374861811934802E-3</v>
      </c>
    </row>
    <row r="496" spans="21:22" x14ac:dyDescent="0.2">
      <c r="U496" s="1">
        <v>40893</v>
      </c>
      <c r="V496">
        <v>4.1718121966170902E-3</v>
      </c>
    </row>
    <row r="497" spans="21:22" x14ac:dyDescent="0.2">
      <c r="U497" s="1">
        <v>40896</v>
      </c>
      <c r="V497">
        <v>-1.00530595090463E-2</v>
      </c>
    </row>
    <row r="498" spans="21:22" x14ac:dyDescent="0.2">
      <c r="U498" s="1">
        <v>40897</v>
      </c>
      <c r="V498">
        <v>2.7445788234242801E-2</v>
      </c>
    </row>
    <row r="499" spans="21:22" x14ac:dyDescent="0.2">
      <c r="U499" s="1">
        <v>40898</v>
      </c>
      <c r="V499">
        <v>7.9965091862240097E-4</v>
      </c>
    </row>
    <row r="500" spans="21:22" x14ac:dyDescent="0.2">
      <c r="U500" s="1">
        <v>40899</v>
      </c>
      <c r="V500">
        <v>6.5017970241432804E-3</v>
      </c>
    </row>
    <row r="501" spans="21:22" x14ac:dyDescent="0.2">
      <c r="U501" s="1">
        <v>40900</v>
      </c>
      <c r="V501">
        <v>1.0265358253982001E-2</v>
      </c>
    </row>
    <row r="502" spans="21:22" x14ac:dyDescent="0.2">
      <c r="U502" s="1">
        <v>40904</v>
      </c>
      <c r="V502">
        <v>-1.1758164987048299E-3</v>
      </c>
    </row>
    <row r="503" spans="21:22" x14ac:dyDescent="0.2">
      <c r="U503" s="1">
        <v>40905</v>
      </c>
      <c r="V503">
        <v>-1.10731087245094E-2</v>
      </c>
    </row>
    <row r="504" spans="21:22" x14ac:dyDescent="0.2">
      <c r="U504" s="1">
        <v>40906</v>
      </c>
      <c r="V504">
        <v>1.1330882567941E-2</v>
      </c>
    </row>
    <row r="505" spans="21:22" x14ac:dyDescent="0.2">
      <c r="U505" s="1">
        <v>40907</v>
      </c>
      <c r="V505">
        <v>-6.3175627846414704E-3</v>
      </c>
    </row>
    <row r="506" spans="21:22" x14ac:dyDescent="0.2">
      <c r="U506" s="1">
        <v>40911</v>
      </c>
      <c r="V506">
        <v>1.4829000660403701E-2</v>
      </c>
    </row>
    <row r="507" spans="21:22" x14ac:dyDescent="0.2">
      <c r="U507" s="1">
        <v>40912</v>
      </c>
      <c r="V507">
        <v>1.4145565123332301E-3</v>
      </c>
    </row>
    <row r="508" spans="21:22" x14ac:dyDescent="0.2">
      <c r="U508" s="1">
        <v>40913</v>
      </c>
      <c r="V508">
        <v>3.4398425812617898E-3</v>
      </c>
    </row>
    <row r="509" spans="21:22" x14ac:dyDescent="0.2">
      <c r="U509" s="1">
        <v>40914</v>
      </c>
      <c r="V509">
        <v>-7.5721590967030696E-4</v>
      </c>
    </row>
    <row r="510" spans="21:22" x14ac:dyDescent="0.2">
      <c r="U510" s="1">
        <v>40917</v>
      </c>
      <c r="V510">
        <v>1.80305960012718E-3</v>
      </c>
    </row>
    <row r="511" spans="21:22" x14ac:dyDescent="0.2">
      <c r="U511" s="1">
        <v>40918</v>
      </c>
      <c r="V511">
        <v>8.0540403717399203E-3</v>
      </c>
    </row>
    <row r="512" spans="21:22" x14ac:dyDescent="0.2">
      <c r="U512" s="1">
        <v>40919</v>
      </c>
      <c r="V512">
        <v>-2.0629348373414399E-4</v>
      </c>
    </row>
    <row r="513" spans="21:22" x14ac:dyDescent="0.2">
      <c r="U513" s="1">
        <v>40920</v>
      </c>
      <c r="V513">
        <v>3.1617930803329E-3</v>
      </c>
    </row>
    <row r="514" spans="21:22" x14ac:dyDescent="0.2">
      <c r="U514" s="1">
        <v>40921</v>
      </c>
      <c r="V514">
        <v>-5.9096105003368597E-3</v>
      </c>
    </row>
    <row r="515" spans="21:22" x14ac:dyDescent="0.2">
      <c r="U515" s="1">
        <v>40925</v>
      </c>
      <c r="V515">
        <v>4.9086171819783799E-3</v>
      </c>
    </row>
    <row r="516" spans="21:22" x14ac:dyDescent="0.2">
      <c r="U516" s="1">
        <v>40926</v>
      </c>
      <c r="V516">
        <v>1.3103897747049301E-2</v>
      </c>
    </row>
    <row r="517" spans="21:22" x14ac:dyDescent="0.2">
      <c r="U517" s="1">
        <v>40927</v>
      </c>
      <c r="V517">
        <v>5.52990794002185E-3</v>
      </c>
    </row>
    <row r="518" spans="21:22" x14ac:dyDescent="0.2">
      <c r="U518" s="1">
        <v>40928</v>
      </c>
      <c r="V518">
        <v>3.6734024550598701E-3</v>
      </c>
    </row>
    <row r="519" spans="21:22" x14ac:dyDescent="0.2">
      <c r="U519" s="1">
        <v>40931</v>
      </c>
      <c r="V519">
        <v>-1.6471303085509E-3</v>
      </c>
    </row>
    <row r="520" spans="21:22" x14ac:dyDescent="0.2">
      <c r="U520" s="1">
        <v>40932</v>
      </c>
      <c r="V520">
        <v>-1.8202149404193001E-3</v>
      </c>
    </row>
    <row r="521" spans="21:22" x14ac:dyDescent="0.2">
      <c r="U521" s="1">
        <v>40933</v>
      </c>
      <c r="V521">
        <v>8.0700187866392901E-3</v>
      </c>
    </row>
    <row r="522" spans="21:22" x14ac:dyDescent="0.2">
      <c r="U522" s="1">
        <v>40934</v>
      </c>
      <c r="V522">
        <v>-4.0747358103818002E-3</v>
      </c>
    </row>
    <row r="523" spans="21:22" x14ac:dyDescent="0.2">
      <c r="U523" s="1">
        <v>40935</v>
      </c>
      <c r="V523">
        <v>-2.2341224691931898E-3</v>
      </c>
    </row>
    <row r="524" spans="21:22" x14ac:dyDescent="0.2">
      <c r="U524" s="1">
        <v>40938</v>
      </c>
      <c r="V524">
        <v>-1.35572897332444E-3</v>
      </c>
    </row>
    <row r="525" spans="21:22" x14ac:dyDescent="0.2">
      <c r="U525" s="1">
        <v>40939</v>
      </c>
      <c r="V525">
        <v>9.2693784804486498E-4</v>
      </c>
    </row>
    <row r="526" spans="21:22" x14ac:dyDescent="0.2">
      <c r="U526" s="1">
        <v>40940</v>
      </c>
      <c r="V526">
        <v>8.6835493197554292E-3</v>
      </c>
    </row>
    <row r="527" spans="21:22" x14ac:dyDescent="0.2">
      <c r="U527" s="1">
        <v>40941</v>
      </c>
      <c r="V527">
        <v>-1.4449590986229899E-4</v>
      </c>
    </row>
    <row r="528" spans="21:22" x14ac:dyDescent="0.2">
      <c r="U528" s="1">
        <v>40942</v>
      </c>
      <c r="V528">
        <v>1.21054028675782E-2</v>
      </c>
    </row>
    <row r="529" spans="21:22" x14ac:dyDescent="0.2">
      <c r="U529" s="1">
        <v>40945</v>
      </c>
      <c r="V529" s="2">
        <v>-3.43990453749993E-6</v>
      </c>
    </row>
    <row r="530" spans="21:22" x14ac:dyDescent="0.2">
      <c r="U530" s="1">
        <v>40946</v>
      </c>
      <c r="V530">
        <v>1.4714126361480601E-3</v>
      </c>
    </row>
    <row r="531" spans="21:22" x14ac:dyDescent="0.2">
      <c r="U531" s="1">
        <v>40947</v>
      </c>
      <c r="V531">
        <v>1.88736957292312E-3</v>
      </c>
    </row>
    <row r="532" spans="21:22" x14ac:dyDescent="0.2">
      <c r="U532" s="1">
        <v>40948</v>
      </c>
      <c r="V532">
        <v>3.2997640918374601E-3</v>
      </c>
    </row>
    <row r="533" spans="21:22" x14ac:dyDescent="0.2">
      <c r="U533" s="1">
        <v>40949</v>
      </c>
      <c r="V533">
        <v>-2.9749307980634502E-3</v>
      </c>
    </row>
    <row r="534" spans="21:22" x14ac:dyDescent="0.2">
      <c r="U534" s="1">
        <v>40952</v>
      </c>
      <c r="V534">
        <v>7.0504827766111697E-3</v>
      </c>
    </row>
    <row r="535" spans="21:22" x14ac:dyDescent="0.2">
      <c r="U535" s="1">
        <v>40953</v>
      </c>
      <c r="V535">
        <v>1.6165465903303399E-3</v>
      </c>
    </row>
    <row r="536" spans="21:22" x14ac:dyDescent="0.2">
      <c r="U536" s="1">
        <v>40954</v>
      </c>
      <c r="V536">
        <v>-6.1314880111830198E-3</v>
      </c>
    </row>
    <row r="537" spans="21:22" x14ac:dyDescent="0.2">
      <c r="U537" s="1">
        <v>40955</v>
      </c>
      <c r="V537">
        <v>8.8298378539561507E-3</v>
      </c>
    </row>
    <row r="538" spans="21:22" x14ac:dyDescent="0.2">
      <c r="U538" s="1">
        <v>40956</v>
      </c>
      <c r="V538">
        <v>4.00142813985021E-3</v>
      </c>
    </row>
    <row r="539" spans="21:22" x14ac:dyDescent="0.2">
      <c r="U539" s="1">
        <v>40960</v>
      </c>
      <c r="V539">
        <v>-2.0079486832523799E-3</v>
      </c>
    </row>
    <row r="540" spans="21:22" x14ac:dyDescent="0.2">
      <c r="U540" s="1">
        <v>40961</v>
      </c>
      <c r="V540">
        <v>-2.6219345600560899E-3</v>
      </c>
    </row>
    <row r="541" spans="21:22" x14ac:dyDescent="0.2">
      <c r="U541" s="1">
        <v>40962</v>
      </c>
      <c r="V541">
        <v>4.8332539548762597E-3</v>
      </c>
    </row>
    <row r="542" spans="21:22" x14ac:dyDescent="0.2">
      <c r="U542" s="1">
        <v>40963</v>
      </c>
      <c r="V542">
        <v>4.6633539320428E-3</v>
      </c>
    </row>
    <row r="543" spans="21:22" x14ac:dyDescent="0.2">
      <c r="U543" s="1">
        <v>40966</v>
      </c>
      <c r="V543">
        <v>1.07434527650811E-3</v>
      </c>
    </row>
    <row r="544" spans="21:22" x14ac:dyDescent="0.2">
      <c r="U544" s="1">
        <v>40967</v>
      </c>
      <c r="V544">
        <v>4.6048522221582601E-3</v>
      </c>
    </row>
    <row r="545" spans="21:22" x14ac:dyDescent="0.2">
      <c r="U545" s="1">
        <v>40968</v>
      </c>
      <c r="V545">
        <v>-3.6448938502586601E-3</v>
      </c>
    </row>
    <row r="546" spans="21:22" x14ac:dyDescent="0.2">
      <c r="U546" s="1">
        <v>40969</v>
      </c>
      <c r="V546">
        <v>4.5351575966178798E-3</v>
      </c>
    </row>
    <row r="547" spans="21:22" x14ac:dyDescent="0.2">
      <c r="U547" s="1">
        <v>40970</v>
      </c>
      <c r="V547">
        <v>-1.7962585992195E-3</v>
      </c>
    </row>
    <row r="548" spans="21:22" x14ac:dyDescent="0.2">
      <c r="U548" s="1">
        <v>40973</v>
      </c>
      <c r="V548">
        <v>-2.222359811135E-3</v>
      </c>
    </row>
    <row r="549" spans="21:22" x14ac:dyDescent="0.2">
      <c r="U549" s="1">
        <v>40974</v>
      </c>
      <c r="V549">
        <v>-1.4635033038080799E-2</v>
      </c>
    </row>
    <row r="550" spans="21:22" x14ac:dyDescent="0.2">
      <c r="U550" s="1">
        <v>40975</v>
      </c>
      <c r="V550">
        <v>6.3400928367253898E-3</v>
      </c>
    </row>
    <row r="551" spans="21:22" x14ac:dyDescent="0.2">
      <c r="U551" s="1">
        <v>40976</v>
      </c>
      <c r="V551">
        <v>8.8987393068426599E-3</v>
      </c>
    </row>
    <row r="552" spans="21:22" x14ac:dyDescent="0.2">
      <c r="U552" s="1">
        <v>40977</v>
      </c>
      <c r="V552">
        <v>3.8394914637033101E-3</v>
      </c>
    </row>
    <row r="553" spans="21:22" x14ac:dyDescent="0.2">
      <c r="U553" s="1">
        <v>40980</v>
      </c>
      <c r="V553">
        <v>1.15394121890421E-3</v>
      </c>
    </row>
    <row r="554" spans="21:22" x14ac:dyDescent="0.2">
      <c r="U554" s="1">
        <v>40981</v>
      </c>
      <c r="V554">
        <v>1.8041591940664702E-2</v>
      </c>
    </row>
    <row r="555" spans="21:22" x14ac:dyDescent="0.2">
      <c r="U555" s="1">
        <v>40982</v>
      </c>
      <c r="V555">
        <v>1.5549362875034E-3</v>
      </c>
    </row>
    <row r="556" spans="21:22" x14ac:dyDescent="0.2">
      <c r="U556" s="1">
        <v>40983</v>
      </c>
      <c r="V556">
        <v>3.6899843729700801E-3</v>
      </c>
    </row>
    <row r="557" spans="21:22" x14ac:dyDescent="0.2">
      <c r="U557" s="1">
        <v>40984</v>
      </c>
      <c r="V557">
        <v>-1.8791004471076899E-3</v>
      </c>
    </row>
    <row r="558" spans="21:22" x14ac:dyDescent="0.2">
      <c r="U558" s="1">
        <v>40987</v>
      </c>
      <c r="V558">
        <v>3.3611276964012901E-3</v>
      </c>
    </row>
    <row r="559" spans="21:22" x14ac:dyDescent="0.2">
      <c r="U559" s="1">
        <v>40988</v>
      </c>
      <c r="V559">
        <v>-3.02685727363843E-3</v>
      </c>
    </row>
    <row r="560" spans="21:22" x14ac:dyDescent="0.2">
      <c r="U560" s="1">
        <v>40989</v>
      </c>
      <c r="V560">
        <v>-2.3762975213498798E-3</v>
      </c>
    </row>
    <row r="561" spans="21:22" x14ac:dyDescent="0.2">
      <c r="U561" s="1">
        <v>40990</v>
      </c>
      <c r="V561">
        <v>-3.8171363970677199E-3</v>
      </c>
    </row>
    <row r="562" spans="21:22" x14ac:dyDescent="0.2">
      <c r="U562" s="1">
        <v>40991</v>
      </c>
      <c r="V562">
        <v>1.9515404724931699E-3</v>
      </c>
    </row>
    <row r="563" spans="21:22" x14ac:dyDescent="0.2">
      <c r="U563" s="1">
        <v>40994</v>
      </c>
      <c r="V563">
        <v>1.41096331679442E-2</v>
      </c>
    </row>
    <row r="564" spans="21:22" x14ac:dyDescent="0.2">
      <c r="U564" s="1">
        <v>40995</v>
      </c>
      <c r="V564">
        <v>-2.71254748717176E-3</v>
      </c>
    </row>
    <row r="565" spans="21:22" x14ac:dyDescent="0.2">
      <c r="U565" s="1">
        <v>40996</v>
      </c>
      <c r="V565">
        <v>-2.9960645921782401E-3</v>
      </c>
    </row>
    <row r="566" spans="21:22" x14ac:dyDescent="0.2">
      <c r="U566" s="1">
        <v>40997</v>
      </c>
      <c r="V566">
        <v>-1.6349001658381599E-4</v>
      </c>
    </row>
    <row r="567" spans="21:22" x14ac:dyDescent="0.2">
      <c r="U567" s="1">
        <v>40998</v>
      </c>
      <c r="V567">
        <v>3.3170624592249302E-3</v>
      </c>
    </row>
    <row r="568" spans="21:22" x14ac:dyDescent="0.2">
      <c r="U568" s="1">
        <v>41001</v>
      </c>
      <c r="V568">
        <v>5.7522044817438604E-3</v>
      </c>
    </row>
    <row r="569" spans="21:22" x14ac:dyDescent="0.2">
      <c r="U569" s="1">
        <v>41002</v>
      </c>
      <c r="V569">
        <v>-2.9539946591860002E-3</v>
      </c>
    </row>
    <row r="570" spans="21:22" x14ac:dyDescent="0.2">
      <c r="U570" s="1">
        <v>41003</v>
      </c>
      <c r="V570">
        <v>-9.5846435021184097E-3</v>
      </c>
    </row>
    <row r="571" spans="21:22" x14ac:dyDescent="0.2">
      <c r="U571" s="1">
        <v>41004</v>
      </c>
      <c r="V571">
        <v>1.09988822296126E-3</v>
      </c>
    </row>
    <row r="572" spans="21:22" x14ac:dyDescent="0.2">
      <c r="U572" s="1">
        <v>41008</v>
      </c>
      <c r="V572">
        <v>-9.5562718253880598E-3</v>
      </c>
    </row>
    <row r="573" spans="21:22" x14ac:dyDescent="0.2">
      <c r="U573" s="1">
        <v>41009</v>
      </c>
      <c r="V573">
        <v>-1.72040021724803E-2</v>
      </c>
    </row>
    <row r="574" spans="21:22" x14ac:dyDescent="0.2">
      <c r="U574" s="1">
        <v>41010</v>
      </c>
      <c r="V574">
        <v>9.2592105674880101E-3</v>
      </c>
    </row>
    <row r="575" spans="21:22" x14ac:dyDescent="0.2">
      <c r="U575" s="1">
        <v>41011</v>
      </c>
      <c r="V575">
        <v>1.2457469851454401E-2</v>
      </c>
    </row>
    <row r="576" spans="21:22" x14ac:dyDescent="0.2">
      <c r="U576" s="1">
        <v>41012</v>
      </c>
      <c r="V576">
        <v>-1.01203461836762E-2</v>
      </c>
    </row>
    <row r="577" spans="21:22" x14ac:dyDescent="0.2">
      <c r="U577" s="1">
        <v>41015</v>
      </c>
      <c r="V577">
        <v>2.1736420539304499E-3</v>
      </c>
    </row>
    <row r="578" spans="21:22" x14ac:dyDescent="0.2">
      <c r="U578" s="1">
        <v>41016</v>
      </c>
      <c r="V578">
        <v>1.4808913286235299E-2</v>
      </c>
    </row>
    <row r="579" spans="21:22" x14ac:dyDescent="0.2">
      <c r="U579" s="1">
        <v>41017</v>
      </c>
      <c r="V579">
        <v>-4.1195204057211899E-3</v>
      </c>
    </row>
    <row r="580" spans="21:22" x14ac:dyDescent="0.2">
      <c r="U580" s="1">
        <v>41018</v>
      </c>
      <c r="V580">
        <v>-3.8403057590056799E-3</v>
      </c>
    </row>
    <row r="581" spans="21:22" x14ac:dyDescent="0.2">
      <c r="U581" s="1">
        <v>41019</v>
      </c>
      <c r="V581">
        <v>5.64744227471097E-3</v>
      </c>
    </row>
    <row r="582" spans="21:22" x14ac:dyDescent="0.2">
      <c r="U582" s="1">
        <v>41022</v>
      </c>
      <c r="V582">
        <v>-8.2358034420666002E-3</v>
      </c>
    </row>
    <row r="583" spans="21:22" x14ac:dyDescent="0.2">
      <c r="U583" s="1">
        <v>41023</v>
      </c>
      <c r="V583">
        <v>3.7031571214530802E-4</v>
      </c>
    </row>
    <row r="584" spans="21:22" x14ac:dyDescent="0.2">
      <c r="U584" s="1">
        <v>41024</v>
      </c>
      <c r="V584">
        <v>1.1232271981313499E-2</v>
      </c>
    </row>
    <row r="585" spans="21:22" x14ac:dyDescent="0.2">
      <c r="U585" s="1">
        <v>41025</v>
      </c>
      <c r="V585">
        <v>8.9136914275989507E-3</v>
      </c>
    </row>
    <row r="586" spans="21:22" x14ac:dyDescent="0.2">
      <c r="U586" s="1">
        <v>41026</v>
      </c>
      <c r="V586">
        <v>1.1738749091180099E-3</v>
      </c>
    </row>
    <row r="587" spans="21:22" x14ac:dyDescent="0.2">
      <c r="U587" s="1">
        <v>41029</v>
      </c>
      <c r="V587">
        <v>-3.38437708479383E-3</v>
      </c>
    </row>
    <row r="588" spans="21:22" x14ac:dyDescent="0.2">
      <c r="U588" s="1">
        <v>41030</v>
      </c>
      <c r="V588">
        <v>4.1070198005885798E-3</v>
      </c>
    </row>
    <row r="589" spans="21:22" x14ac:dyDescent="0.2">
      <c r="U589" s="1">
        <v>41031</v>
      </c>
      <c r="V589">
        <v>-1.8568877405489599E-4</v>
      </c>
    </row>
    <row r="590" spans="21:22" x14ac:dyDescent="0.2">
      <c r="U590" s="1">
        <v>41032</v>
      </c>
      <c r="V590">
        <v>-6.0759407468114496E-3</v>
      </c>
    </row>
    <row r="591" spans="21:22" x14ac:dyDescent="0.2">
      <c r="U591" s="1">
        <v>41033</v>
      </c>
      <c r="V591">
        <v>-1.4974058294255599E-2</v>
      </c>
    </row>
    <row r="592" spans="21:22" x14ac:dyDescent="0.2">
      <c r="U592" s="1">
        <v>41036</v>
      </c>
      <c r="V592">
        <v>-1.19284810586677E-4</v>
      </c>
    </row>
    <row r="593" spans="21:22" x14ac:dyDescent="0.2">
      <c r="U593" s="1">
        <v>41037</v>
      </c>
      <c r="V593">
        <v>-5.0074438712599204E-3</v>
      </c>
    </row>
    <row r="594" spans="21:22" x14ac:dyDescent="0.2">
      <c r="U594" s="1">
        <v>41038</v>
      </c>
      <c r="V594">
        <v>-5.6544425293716697E-3</v>
      </c>
    </row>
    <row r="595" spans="21:22" x14ac:dyDescent="0.2">
      <c r="U595" s="1">
        <v>41039</v>
      </c>
      <c r="V595">
        <v>-4.0411801321575099E-3</v>
      </c>
    </row>
    <row r="596" spans="21:22" x14ac:dyDescent="0.2">
      <c r="U596" s="1">
        <v>41040</v>
      </c>
      <c r="V596">
        <v>-4.4783669910597604E-3</v>
      </c>
    </row>
    <row r="597" spans="21:22" x14ac:dyDescent="0.2">
      <c r="U597" s="1">
        <v>41043</v>
      </c>
      <c r="V597">
        <v>-9.3325815686928597E-3</v>
      </c>
    </row>
    <row r="598" spans="21:22" x14ac:dyDescent="0.2">
      <c r="U598" s="1">
        <v>41044</v>
      </c>
      <c r="V598">
        <v>-3.4372602666529902E-3</v>
      </c>
    </row>
    <row r="599" spans="21:22" x14ac:dyDescent="0.2">
      <c r="U599" s="1">
        <v>41045</v>
      </c>
      <c r="V599">
        <v>-2.4286390192162E-3</v>
      </c>
    </row>
    <row r="600" spans="21:22" x14ac:dyDescent="0.2">
      <c r="U600" s="1">
        <v>41046</v>
      </c>
      <c r="V600">
        <v>-1.46851675264547E-2</v>
      </c>
    </row>
    <row r="601" spans="21:22" x14ac:dyDescent="0.2">
      <c r="U601" s="1">
        <v>41047</v>
      </c>
      <c r="V601">
        <v>-3.57176641348902E-3</v>
      </c>
    </row>
    <row r="602" spans="21:22" x14ac:dyDescent="0.2">
      <c r="U602" s="1">
        <v>41050</v>
      </c>
      <c r="V602">
        <v>1.34259217685587E-2</v>
      </c>
    </row>
    <row r="603" spans="21:22" x14ac:dyDescent="0.2">
      <c r="U603" s="1">
        <v>41051</v>
      </c>
      <c r="V603">
        <v>2.5999185116565801E-3</v>
      </c>
    </row>
    <row r="604" spans="21:22" x14ac:dyDescent="0.2">
      <c r="U604" s="1">
        <v>41052</v>
      </c>
      <c r="V604">
        <v>1.34089527977795E-4</v>
      </c>
    </row>
    <row r="605" spans="21:22" x14ac:dyDescent="0.2">
      <c r="U605" s="1">
        <v>41053</v>
      </c>
      <c r="V605">
        <v>9.1548306203575395E-4</v>
      </c>
    </row>
    <row r="606" spans="21:22" x14ac:dyDescent="0.2">
      <c r="U606" s="1">
        <v>41054</v>
      </c>
      <c r="V606">
        <v>-3.9264493279264397E-3</v>
      </c>
    </row>
    <row r="607" spans="21:22" x14ac:dyDescent="0.2">
      <c r="U607" s="1">
        <v>41058</v>
      </c>
      <c r="V607">
        <v>9.3234074559016503E-3</v>
      </c>
    </row>
    <row r="608" spans="21:22" x14ac:dyDescent="0.2">
      <c r="U608" s="1">
        <v>41059</v>
      </c>
      <c r="V608">
        <v>-1.2045590615624199E-2</v>
      </c>
    </row>
    <row r="609" spans="21:22" x14ac:dyDescent="0.2">
      <c r="U609" s="1">
        <v>41060</v>
      </c>
      <c r="V609">
        <v>-2.2697772260323601E-3</v>
      </c>
    </row>
    <row r="610" spans="21:22" x14ac:dyDescent="0.2">
      <c r="U610" s="1">
        <v>41061</v>
      </c>
      <c r="V610">
        <v>-2.49743261056793E-2</v>
      </c>
    </row>
    <row r="611" spans="21:22" x14ac:dyDescent="0.2">
      <c r="U611" s="1">
        <v>41064</v>
      </c>
      <c r="V611">
        <v>8.6769549134396501E-4</v>
      </c>
    </row>
    <row r="612" spans="21:22" x14ac:dyDescent="0.2">
      <c r="U612" s="1">
        <v>41065</v>
      </c>
      <c r="V612">
        <v>4.3396064638603201E-3</v>
      </c>
    </row>
    <row r="613" spans="21:22" x14ac:dyDescent="0.2">
      <c r="U613" s="1">
        <v>41066</v>
      </c>
      <c r="V613">
        <v>2.2336991703937999E-2</v>
      </c>
    </row>
    <row r="614" spans="21:22" x14ac:dyDescent="0.2">
      <c r="U614" s="1">
        <v>41067</v>
      </c>
      <c r="V614">
        <v>1.0146020572363501E-3</v>
      </c>
    </row>
    <row r="615" spans="21:22" x14ac:dyDescent="0.2">
      <c r="U615" s="1">
        <v>41068</v>
      </c>
      <c r="V615">
        <v>9.1284443404928608E-3</v>
      </c>
    </row>
    <row r="616" spans="21:22" x14ac:dyDescent="0.2">
      <c r="U616" s="1">
        <v>41071</v>
      </c>
      <c r="V616">
        <v>-1.2590272518208399E-2</v>
      </c>
    </row>
    <row r="617" spans="21:22" x14ac:dyDescent="0.2">
      <c r="U617" s="1">
        <v>41072</v>
      </c>
      <c r="V617">
        <v>1.2526281179344701E-2</v>
      </c>
    </row>
    <row r="618" spans="21:22" x14ac:dyDescent="0.2">
      <c r="U618" s="1">
        <v>41073</v>
      </c>
      <c r="V618">
        <v>-7.6042696285908897E-3</v>
      </c>
    </row>
    <row r="619" spans="21:22" x14ac:dyDescent="0.2">
      <c r="U619" s="1">
        <v>41074</v>
      </c>
      <c r="V619">
        <v>1.18518712201838E-2</v>
      </c>
    </row>
    <row r="620" spans="21:22" x14ac:dyDescent="0.2">
      <c r="U620" s="1">
        <v>41075</v>
      </c>
      <c r="V620">
        <v>9.7974029475456706E-3</v>
      </c>
    </row>
    <row r="621" spans="21:22" x14ac:dyDescent="0.2">
      <c r="U621" s="1">
        <v>41078</v>
      </c>
      <c r="V621">
        <v>4.8422211057049203E-4</v>
      </c>
    </row>
    <row r="622" spans="21:22" x14ac:dyDescent="0.2">
      <c r="U622" s="1">
        <v>41079</v>
      </c>
      <c r="V622">
        <v>6.5178801045967299E-3</v>
      </c>
    </row>
    <row r="623" spans="21:22" x14ac:dyDescent="0.2">
      <c r="U623" s="1">
        <v>41080</v>
      </c>
      <c r="V623">
        <v>-8.5686615111733302E-4</v>
      </c>
    </row>
    <row r="624" spans="21:22" x14ac:dyDescent="0.2">
      <c r="U624" s="1">
        <v>41081</v>
      </c>
      <c r="V624">
        <v>-1.88715279581959E-2</v>
      </c>
    </row>
    <row r="625" spans="21:22" x14ac:dyDescent="0.2">
      <c r="U625" s="1">
        <v>41082</v>
      </c>
      <c r="V625">
        <v>9.6023862710277897E-3</v>
      </c>
    </row>
    <row r="626" spans="21:22" x14ac:dyDescent="0.2">
      <c r="U626" s="1">
        <v>41085</v>
      </c>
      <c r="V626">
        <v>-1.51174808103641E-2</v>
      </c>
    </row>
    <row r="627" spans="21:22" x14ac:dyDescent="0.2">
      <c r="U627" s="1">
        <v>41086</v>
      </c>
      <c r="V627">
        <v>4.2352298320202297E-3</v>
      </c>
    </row>
    <row r="628" spans="21:22" x14ac:dyDescent="0.2">
      <c r="U628" s="1">
        <v>41087</v>
      </c>
      <c r="V628">
        <v>7.6642681590212199E-3</v>
      </c>
    </row>
    <row r="629" spans="21:22" x14ac:dyDescent="0.2">
      <c r="U629" s="1">
        <v>41088</v>
      </c>
      <c r="V629">
        <v>-5.3949842159966097E-3</v>
      </c>
    </row>
    <row r="630" spans="21:22" x14ac:dyDescent="0.2">
      <c r="U630" s="1">
        <v>41089</v>
      </c>
      <c r="V630">
        <v>1.7850132971913402E-2</v>
      </c>
    </row>
    <row r="631" spans="21:22" x14ac:dyDescent="0.2">
      <c r="U631" s="1">
        <v>41092</v>
      </c>
      <c r="V631">
        <v>2.5376143543771302E-3</v>
      </c>
    </row>
    <row r="632" spans="21:22" x14ac:dyDescent="0.2">
      <c r="U632" s="1">
        <v>41093</v>
      </c>
      <c r="V632">
        <v>4.9574841106510099E-3</v>
      </c>
    </row>
    <row r="633" spans="21:22" x14ac:dyDescent="0.2">
      <c r="U633" s="1">
        <v>41095</v>
      </c>
      <c r="V633">
        <v>-1.5449811384022E-3</v>
      </c>
    </row>
    <row r="634" spans="21:22" x14ac:dyDescent="0.2">
      <c r="U634" s="1">
        <v>41096</v>
      </c>
      <c r="V634">
        <v>-9.1720169808925996E-3</v>
      </c>
    </row>
    <row r="635" spans="21:22" x14ac:dyDescent="0.2">
      <c r="U635" s="1">
        <v>41099</v>
      </c>
      <c r="V635">
        <v>-1.4723942037171E-3</v>
      </c>
    </row>
    <row r="636" spans="21:22" x14ac:dyDescent="0.2">
      <c r="U636" s="1">
        <v>41100</v>
      </c>
      <c r="V636">
        <v>-6.3435779283358001E-3</v>
      </c>
    </row>
    <row r="637" spans="21:22" x14ac:dyDescent="0.2">
      <c r="U637" s="1">
        <v>41101</v>
      </c>
      <c r="V637">
        <v>-2.8029114792548701E-3</v>
      </c>
    </row>
    <row r="638" spans="21:22" x14ac:dyDescent="0.2">
      <c r="U638" s="1">
        <v>41102</v>
      </c>
      <c r="V638">
        <v>-2.7975935986934999E-3</v>
      </c>
    </row>
    <row r="639" spans="21:22" x14ac:dyDescent="0.2">
      <c r="U639" s="1">
        <v>41103</v>
      </c>
      <c r="V639">
        <v>1.8328443458958101E-2</v>
      </c>
    </row>
    <row r="640" spans="21:22" x14ac:dyDescent="0.2">
      <c r="U640" s="1">
        <v>41106</v>
      </c>
      <c r="V640">
        <v>-3.2479215222892001E-3</v>
      </c>
    </row>
    <row r="641" spans="21:22" x14ac:dyDescent="0.2">
      <c r="U641" s="1">
        <v>41107</v>
      </c>
      <c r="V641">
        <v>5.9370236843402299E-3</v>
      </c>
    </row>
    <row r="642" spans="21:22" x14ac:dyDescent="0.2">
      <c r="U642" s="1">
        <v>41108</v>
      </c>
      <c r="V642">
        <v>1.14499687732463E-2</v>
      </c>
    </row>
    <row r="643" spans="21:22" x14ac:dyDescent="0.2">
      <c r="U643" s="1">
        <v>41109</v>
      </c>
      <c r="V643">
        <v>2.4205720917063198E-3</v>
      </c>
    </row>
    <row r="644" spans="21:22" x14ac:dyDescent="0.2">
      <c r="U644" s="1">
        <v>41110</v>
      </c>
      <c r="V644">
        <v>-1.0219007355969799E-2</v>
      </c>
    </row>
    <row r="645" spans="21:22" x14ac:dyDescent="0.2">
      <c r="U645" s="1">
        <v>41113</v>
      </c>
      <c r="V645">
        <v>-8.6541668700611998E-3</v>
      </c>
    </row>
    <row r="646" spans="21:22" x14ac:dyDescent="0.2">
      <c r="U646" s="1">
        <v>41114</v>
      </c>
      <c r="V646">
        <v>-7.6309828044008104E-3</v>
      </c>
    </row>
    <row r="647" spans="21:22" x14ac:dyDescent="0.2">
      <c r="U647" s="1">
        <v>41115</v>
      </c>
      <c r="V647">
        <v>1.6456881139483E-3</v>
      </c>
    </row>
    <row r="648" spans="21:22" x14ac:dyDescent="0.2">
      <c r="U648" s="1">
        <v>41116</v>
      </c>
      <c r="V648">
        <v>1.5918119904449999E-2</v>
      </c>
    </row>
    <row r="649" spans="21:22" x14ac:dyDescent="0.2">
      <c r="U649" s="1">
        <v>41117</v>
      </c>
      <c r="V649">
        <v>1.9926248165311699E-2</v>
      </c>
    </row>
    <row r="650" spans="21:22" x14ac:dyDescent="0.2">
      <c r="U650" s="1">
        <v>41120</v>
      </c>
      <c r="V650">
        <v>-2.3792208878633302E-3</v>
      </c>
    </row>
    <row r="651" spans="21:22" x14ac:dyDescent="0.2">
      <c r="U651" s="1">
        <v>41121</v>
      </c>
      <c r="V651">
        <v>-6.9059376908688899E-3</v>
      </c>
    </row>
    <row r="652" spans="21:22" x14ac:dyDescent="0.2">
      <c r="U652" s="1">
        <v>41122</v>
      </c>
      <c r="V652">
        <v>-3.1269342970316099E-3</v>
      </c>
    </row>
    <row r="653" spans="21:22" x14ac:dyDescent="0.2">
      <c r="U653" s="1">
        <v>41123</v>
      </c>
      <c r="V653">
        <v>-7.5842695602563997E-3</v>
      </c>
    </row>
    <row r="654" spans="21:22" x14ac:dyDescent="0.2">
      <c r="U654" s="1">
        <v>41124</v>
      </c>
      <c r="V654">
        <v>1.7817866877232399E-2</v>
      </c>
    </row>
    <row r="655" spans="21:22" x14ac:dyDescent="0.2">
      <c r="U655" s="1">
        <v>41127</v>
      </c>
      <c r="V655">
        <v>3.2527240882150102E-3</v>
      </c>
    </row>
    <row r="656" spans="21:22" x14ac:dyDescent="0.2">
      <c r="U656" s="1">
        <v>41128</v>
      </c>
      <c r="V656">
        <v>5.3444993424615998E-3</v>
      </c>
    </row>
    <row r="657" spans="21:22" x14ac:dyDescent="0.2">
      <c r="U657" s="1">
        <v>41129</v>
      </c>
      <c r="V657">
        <v>1.35586203979259E-3</v>
      </c>
    </row>
    <row r="658" spans="21:22" x14ac:dyDescent="0.2">
      <c r="U658" s="1">
        <v>41130</v>
      </c>
      <c r="V658">
        <v>1.81371664448908E-4</v>
      </c>
    </row>
    <row r="659" spans="21:22" x14ac:dyDescent="0.2">
      <c r="U659" s="1">
        <v>41131</v>
      </c>
      <c r="V659">
        <v>1.57365412954793E-3</v>
      </c>
    </row>
    <row r="660" spans="21:22" x14ac:dyDescent="0.2">
      <c r="U660" s="1">
        <v>41134</v>
      </c>
      <c r="V660">
        <v>-1.13926901847393E-4</v>
      </c>
    </row>
    <row r="661" spans="21:22" x14ac:dyDescent="0.2">
      <c r="U661" s="1">
        <v>41135</v>
      </c>
      <c r="V661">
        <v>2.7588865898125001E-4</v>
      </c>
    </row>
    <row r="662" spans="21:22" x14ac:dyDescent="0.2">
      <c r="U662" s="1">
        <v>41136</v>
      </c>
      <c r="V662">
        <v>9.59878083931363E-4</v>
      </c>
    </row>
    <row r="663" spans="21:22" x14ac:dyDescent="0.2">
      <c r="U663" s="1">
        <v>41137</v>
      </c>
      <c r="V663">
        <v>8.7426259195119895E-3</v>
      </c>
    </row>
    <row r="664" spans="21:22" x14ac:dyDescent="0.2">
      <c r="U664" s="1">
        <v>41138</v>
      </c>
      <c r="V664">
        <v>2.4644689145168698E-3</v>
      </c>
    </row>
    <row r="665" spans="21:22" x14ac:dyDescent="0.2">
      <c r="U665" s="1">
        <v>41141</v>
      </c>
      <c r="V665">
        <v>1.10208595846112E-3</v>
      </c>
    </row>
    <row r="666" spans="21:22" x14ac:dyDescent="0.2">
      <c r="U666" s="1">
        <v>41142</v>
      </c>
      <c r="V666">
        <v>-4.0011936344552601E-3</v>
      </c>
    </row>
    <row r="667" spans="21:22" x14ac:dyDescent="0.2">
      <c r="U667" s="1">
        <v>41143</v>
      </c>
      <c r="V667">
        <v>-6.1713909920649897E-4</v>
      </c>
    </row>
    <row r="668" spans="21:22" x14ac:dyDescent="0.2">
      <c r="U668" s="1">
        <v>41144</v>
      </c>
      <c r="V668">
        <v>-8.1520670136615604E-3</v>
      </c>
    </row>
    <row r="669" spans="21:22" x14ac:dyDescent="0.2">
      <c r="U669" s="1">
        <v>41145</v>
      </c>
      <c r="V669">
        <v>6.7810160842137401E-3</v>
      </c>
    </row>
    <row r="670" spans="21:22" x14ac:dyDescent="0.2">
      <c r="U670" s="1">
        <v>41148</v>
      </c>
      <c r="V670">
        <v>2.75121089567658E-4</v>
      </c>
    </row>
    <row r="671" spans="21:22" x14ac:dyDescent="0.2">
      <c r="U671" s="1">
        <v>41149</v>
      </c>
      <c r="V671">
        <v>-1.5561999506457801E-3</v>
      </c>
    </row>
    <row r="672" spans="21:22" x14ac:dyDescent="0.2">
      <c r="U672" s="1">
        <v>41150</v>
      </c>
      <c r="V672">
        <v>6.3431303420321801E-4</v>
      </c>
    </row>
    <row r="673" spans="21:22" x14ac:dyDescent="0.2">
      <c r="U673" s="1">
        <v>41151</v>
      </c>
      <c r="V673">
        <v>-8.0655788322156006E-3</v>
      </c>
    </row>
    <row r="674" spans="21:22" x14ac:dyDescent="0.2">
      <c r="U674" s="1">
        <v>41152</v>
      </c>
      <c r="V674">
        <v>7.6113108919912001E-3</v>
      </c>
    </row>
    <row r="675" spans="21:22" x14ac:dyDescent="0.2">
      <c r="U675" s="1">
        <v>41156</v>
      </c>
      <c r="V675">
        <v>-1.69401147683376E-3</v>
      </c>
    </row>
    <row r="676" spans="21:22" x14ac:dyDescent="0.2">
      <c r="U676" s="1">
        <v>41157</v>
      </c>
      <c r="V676">
        <v>1.01455079336257E-3</v>
      </c>
    </row>
    <row r="677" spans="21:22" x14ac:dyDescent="0.2">
      <c r="U677" s="1">
        <v>41158</v>
      </c>
      <c r="V677">
        <v>1.8779499211081602E-2</v>
      </c>
    </row>
    <row r="678" spans="21:22" x14ac:dyDescent="0.2">
      <c r="U678" s="1">
        <v>41159</v>
      </c>
      <c r="V678">
        <v>1.9198724585923701E-4</v>
      </c>
    </row>
    <row r="679" spans="21:22" x14ac:dyDescent="0.2">
      <c r="U679" s="1">
        <v>41162</v>
      </c>
      <c r="V679">
        <v>-6.58883638004076E-3</v>
      </c>
    </row>
    <row r="680" spans="21:22" x14ac:dyDescent="0.2">
      <c r="U680" s="1">
        <v>41163</v>
      </c>
      <c r="V680">
        <v>3.7693191680833499E-3</v>
      </c>
    </row>
    <row r="681" spans="21:22" x14ac:dyDescent="0.2">
      <c r="U681" s="1">
        <v>41164</v>
      </c>
      <c r="V681">
        <v>3.8293191693444498E-3</v>
      </c>
    </row>
    <row r="682" spans="21:22" x14ac:dyDescent="0.2">
      <c r="U682" s="1">
        <v>41165</v>
      </c>
      <c r="V682">
        <v>1.5049685855746901E-2</v>
      </c>
    </row>
    <row r="683" spans="21:22" x14ac:dyDescent="0.2">
      <c r="U683" s="1">
        <v>41166</v>
      </c>
      <c r="V683">
        <v>4.6071700123466398E-4</v>
      </c>
    </row>
    <row r="684" spans="21:22" x14ac:dyDescent="0.2">
      <c r="U684" s="1">
        <v>41169</v>
      </c>
      <c r="V684">
        <v>-1.6177396978648399E-3</v>
      </c>
    </row>
    <row r="685" spans="21:22" x14ac:dyDescent="0.2">
      <c r="U685" s="1">
        <v>41170</v>
      </c>
      <c r="V685">
        <v>6.359444515812E-4</v>
      </c>
    </row>
    <row r="686" spans="21:22" x14ac:dyDescent="0.2">
      <c r="U686" s="1">
        <v>41171</v>
      </c>
      <c r="V686">
        <v>1.31848849173849E-3</v>
      </c>
    </row>
    <row r="687" spans="21:22" x14ac:dyDescent="0.2">
      <c r="U687" s="1">
        <v>41172</v>
      </c>
      <c r="V687">
        <v>-6.8163489653648998E-4</v>
      </c>
    </row>
    <row r="688" spans="21:22" x14ac:dyDescent="0.2">
      <c r="U688" s="1">
        <v>41173</v>
      </c>
      <c r="V688">
        <v>-2.0129711201493199E-3</v>
      </c>
    </row>
    <row r="689" spans="21:22" x14ac:dyDescent="0.2">
      <c r="U689" s="1">
        <v>41176</v>
      </c>
      <c r="V689">
        <v>-1.6112972682553301E-3</v>
      </c>
    </row>
    <row r="690" spans="21:22" x14ac:dyDescent="0.2">
      <c r="U690" s="1">
        <v>41177</v>
      </c>
      <c r="V690">
        <v>-6.8959171081360701E-3</v>
      </c>
    </row>
    <row r="691" spans="21:22" x14ac:dyDescent="0.2">
      <c r="U691" s="1">
        <v>41178</v>
      </c>
      <c r="V691">
        <v>-4.65658494023406E-3</v>
      </c>
    </row>
    <row r="692" spans="21:22" x14ac:dyDescent="0.2">
      <c r="U692" s="1">
        <v>41179</v>
      </c>
      <c r="V692">
        <v>9.0309364059909195E-3</v>
      </c>
    </row>
    <row r="693" spans="21:22" x14ac:dyDescent="0.2">
      <c r="U693" s="1">
        <v>41180</v>
      </c>
      <c r="V693">
        <v>-4.9662107989435003E-3</v>
      </c>
    </row>
    <row r="694" spans="21:22" x14ac:dyDescent="0.2">
      <c r="U694" s="1">
        <v>41183</v>
      </c>
      <c r="V694">
        <v>6.2534620456544104E-3</v>
      </c>
    </row>
    <row r="695" spans="21:22" x14ac:dyDescent="0.2">
      <c r="U695" s="1">
        <v>41184</v>
      </c>
      <c r="V695">
        <v>-2.27790557238056E-4</v>
      </c>
    </row>
    <row r="696" spans="21:22" x14ac:dyDescent="0.2">
      <c r="U696" s="1">
        <v>41185</v>
      </c>
      <c r="V696">
        <v>3.60643153699703E-3</v>
      </c>
    </row>
    <row r="697" spans="21:22" x14ac:dyDescent="0.2">
      <c r="U697" s="1">
        <v>41186</v>
      </c>
      <c r="V697">
        <v>6.5438146392874097E-3</v>
      </c>
    </row>
    <row r="698" spans="21:22" x14ac:dyDescent="0.2">
      <c r="U698" s="1">
        <v>41187</v>
      </c>
      <c r="V698">
        <v>7.9286433284214502E-4</v>
      </c>
    </row>
    <row r="699" spans="21:22" x14ac:dyDescent="0.2">
      <c r="U699" s="1">
        <v>41190</v>
      </c>
      <c r="V699">
        <v>-3.6012961877440099E-3</v>
      </c>
    </row>
    <row r="700" spans="21:22" x14ac:dyDescent="0.2">
      <c r="U700" s="1">
        <v>41191</v>
      </c>
      <c r="V700">
        <v>-8.1096266329658499E-3</v>
      </c>
    </row>
    <row r="701" spans="21:22" x14ac:dyDescent="0.2">
      <c r="U701" s="1">
        <v>41192</v>
      </c>
      <c r="V701">
        <v>-6.4767134894535804E-3</v>
      </c>
    </row>
    <row r="702" spans="21:22" x14ac:dyDescent="0.2">
      <c r="U702" s="1">
        <v>41193</v>
      </c>
      <c r="V702">
        <v>2.5636789393336599E-4</v>
      </c>
    </row>
    <row r="703" spans="21:22" x14ac:dyDescent="0.2">
      <c r="U703" s="1">
        <v>41194</v>
      </c>
      <c r="V703">
        <v>-7.4301633633439901E-4</v>
      </c>
    </row>
    <row r="704" spans="21:22" x14ac:dyDescent="0.2">
      <c r="U704" s="1">
        <v>41197</v>
      </c>
      <c r="V704">
        <v>9.7321737723752993E-3</v>
      </c>
    </row>
    <row r="705" spans="21:22" x14ac:dyDescent="0.2">
      <c r="U705" s="1">
        <v>41198</v>
      </c>
      <c r="V705">
        <v>9.2426470465786104E-3</v>
      </c>
    </row>
    <row r="706" spans="21:22" x14ac:dyDescent="0.2">
      <c r="U706" s="1">
        <v>41199</v>
      </c>
      <c r="V706">
        <v>1.9427668278655501E-3</v>
      </c>
    </row>
    <row r="707" spans="21:22" x14ac:dyDescent="0.2">
      <c r="U707" s="1">
        <v>41200</v>
      </c>
      <c r="V707">
        <v>-1.4643754626307001E-4</v>
      </c>
    </row>
    <row r="708" spans="21:22" x14ac:dyDescent="0.2">
      <c r="U708" s="1">
        <v>41201</v>
      </c>
      <c r="V708">
        <v>-1.4690366925276799E-2</v>
      </c>
    </row>
    <row r="709" spans="21:22" x14ac:dyDescent="0.2">
      <c r="U709" s="1">
        <v>41204</v>
      </c>
      <c r="V709" s="2">
        <v>4.3782837007872898E-5</v>
      </c>
    </row>
    <row r="710" spans="21:22" x14ac:dyDescent="0.2">
      <c r="U710" s="1">
        <v>41205</v>
      </c>
      <c r="V710">
        <v>-1.45880528468353E-2</v>
      </c>
    </row>
    <row r="711" spans="21:22" x14ac:dyDescent="0.2">
      <c r="U711" s="1">
        <v>41206</v>
      </c>
      <c r="V711">
        <v>-1.9998304481590899E-3</v>
      </c>
    </row>
    <row r="712" spans="21:22" x14ac:dyDescent="0.2">
      <c r="U712" s="1">
        <v>41207</v>
      </c>
      <c r="V712" s="2">
        <v>4.8610838368739201E-5</v>
      </c>
    </row>
    <row r="713" spans="21:22" x14ac:dyDescent="0.2">
      <c r="U713" s="1">
        <v>41208</v>
      </c>
      <c r="V713">
        <v>-3.5286083094450302E-4</v>
      </c>
    </row>
    <row r="714" spans="21:22" x14ac:dyDescent="0.2">
      <c r="U714" s="1">
        <v>41213</v>
      </c>
      <c r="V714">
        <v>-8.1500169322147598E-4</v>
      </c>
    </row>
    <row r="715" spans="21:22" x14ac:dyDescent="0.2">
      <c r="U715" s="1">
        <v>41214</v>
      </c>
      <c r="V715">
        <v>1.37322326065029E-2</v>
      </c>
    </row>
    <row r="716" spans="21:22" x14ac:dyDescent="0.2">
      <c r="U716" s="1">
        <v>41215</v>
      </c>
      <c r="V716">
        <v>-8.9788400184032304E-3</v>
      </c>
    </row>
    <row r="717" spans="21:22" x14ac:dyDescent="0.2">
      <c r="U717" s="1">
        <v>41218</v>
      </c>
      <c r="V717">
        <v>-2.49274107017342E-4</v>
      </c>
    </row>
    <row r="718" spans="21:22" x14ac:dyDescent="0.2">
      <c r="U718" s="1">
        <v>41219</v>
      </c>
      <c r="V718">
        <v>9.29919272381847E-3</v>
      </c>
    </row>
    <row r="719" spans="21:22" x14ac:dyDescent="0.2">
      <c r="U719" s="1">
        <v>41220</v>
      </c>
      <c r="V719">
        <v>-2.2748274998298301E-2</v>
      </c>
    </row>
    <row r="720" spans="21:22" x14ac:dyDescent="0.2">
      <c r="U720" s="1">
        <v>41221</v>
      </c>
      <c r="V720">
        <v>-1.1999404127857599E-2</v>
      </c>
    </row>
    <row r="721" spans="21:22" x14ac:dyDescent="0.2">
      <c r="U721" s="1">
        <v>41222</v>
      </c>
      <c r="V721">
        <v>1.6126202377519499E-4</v>
      </c>
    </row>
    <row r="722" spans="21:22" x14ac:dyDescent="0.2">
      <c r="U722" s="1">
        <v>41225</v>
      </c>
      <c r="V722">
        <v>-2.1073059177272399E-4</v>
      </c>
    </row>
    <row r="723" spans="21:22" x14ac:dyDescent="0.2">
      <c r="U723" s="1">
        <v>41226</v>
      </c>
      <c r="V723">
        <v>-4.5013403890278398E-3</v>
      </c>
    </row>
    <row r="724" spans="21:22" x14ac:dyDescent="0.2">
      <c r="U724" s="1">
        <v>41227</v>
      </c>
      <c r="V724">
        <v>-1.19181942631316E-2</v>
      </c>
    </row>
    <row r="725" spans="21:22" x14ac:dyDescent="0.2">
      <c r="U725" s="1">
        <v>41228</v>
      </c>
      <c r="V725">
        <v>-1.5229740102304201E-3</v>
      </c>
    </row>
    <row r="726" spans="21:22" x14ac:dyDescent="0.2">
      <c r="U726" s="1">
        <v>41229</v>
      </c>
      <c r="V726">
        <v>5.3652215901429899E-3</v>
      </c>
    </row>
    <row r="727" spans="21:22" x14ac:dyDescent="0.2">
      <c r="U727" s="1">
        <v>41232</v>
      </c>
      <c r="V727">
        <v>1.88013993232483E-2</v>
      </c>
    </row>
    <row r="728" spans="21:22" x14ac:dyDescent="0.2">
      <c r="U728" s="1">
        <v>41233</v>
      </c>
      <c r="V728">
        <v>5.3753969935829802E-4</v>
      </c>
    </row>
    <row r="729" spans="21:22" x14ac:dyDescent="0.2">
      <c r="U729" s="1">
        <v>41234</v>
      </c>
      <c r="V729">
        <v>5.5509697248643302E-3</v>
      </c>
    </row>
    <row r="730" spans="21:22" x14ac:dyDescent="0.2">
      <c r="U730" s="1">
        <v>41236</v>
      </c>
      <c r="V730">
        <v>1.34922681375656E-2</v>
      </c>
    </row>
    <row r="731" spans="21:22" x14ac:dyDescent="0.2">
      <c r="U731" s="1">
        <v>41239</v>
      </c>
      <c r="V731">
        <v>-1.5583830376558301E-3</v>
      </c>
    </row>
    <row r="732" spans="21:22" x14ac:dyDescent="0.2">
      <c r="U732" s="1">
        <v>41240</v>
      </c>
      <c r="V732">
        <v>-6.5866107687009299E-3</v>
      </c>
    </row>
    <row r="733" spans="21:22" x14ac:dyDescent="0.2">
      <c r="U733" s="1">
        <v>41241</v>
      </c>
      <c r="V733">
        <v>8.2164835177914106E-3</v>
      </c>
    </row>
    <row r="734" spans="21:22" x14ac:dyDescent="0.2">
      <c r="U734" s="1">
        <v>41242</v>
      </c>
      <c r="V734">
        <v>3.9920707384029199E-3</v>
      </c>
    </row>
    <row r="735" spans="21:22" x14ac:dyDescent="0.2">
      <c r="U735" s="1">
        <v>41243</v>
      </c>
      <c r="V735">
        <v>-6.6123355364642602E-4</v>
      </c>
    </row>
    <row r="736" spans="21:22" x14ac:dyDescent="0.2">
      <c r="U736" s="1">
        <v>41246</v>
      </c>
      <c r="V736">
        <v>-3.1183049461504199E-3</v>
      </c>
    </row>
    <row r="737" spans="21:22" x14ac:dyDescent="0.2">
      <c r="U737" s="1">
        <v>41247</v>
      </c>
      <c r="V737">
        <v>-2.2378459806487098E-3</v>
      </c>
    </row>
    <row r="738" spans="21:22" x14ac:dyDescent="0.2">
      <c r="U738" s="1">
        <v>41248</v>
      </c>
      <c r="V738">
        <v>4.9923561900666697E-3</v>
      </c>
    </row>
    <row r="739" spans="21:22" x14ac:dyDescent="0.2">
      <c r="U739" s="1">
        <v>41249</v>
      </c>
      <c r="V739">
        <v>4.2764465875144899E-3</v>
      </c>
    </row>
    <row r="740" spans="21:22" x14ac:dyDescent="0.2">
      <c r="U740" s="1">
        <v>41250</v>
      </c>
      <c r="V740">
        <v>3.19385975376344E-3</v>
      </c>
    </row>
    <row r="741" spans="21:22" x14ac:dyDescent="0.2">
      <c r="U741" s="1">
        <v>41253</v>
      </c>
      <c r="V741">
        <v>2.12115319607457E-3</v>
      </c>
    </row>
    <row r="742" spans="21:22" x14ac:dyDescent="0.2">
      <c r="U742" s="1">
        <v>41254</v>
      </c>
      <c r="V742">
        <v>8.2536694472789794E-3</v>
      </c>
    </row>
    <row r="743" spans="21:22" x14ac:dyDescent="0.2">
      <c r="U743" s="1">
        <v>41255</v>
      </c>
      <c r="V743">
        <v>-9.5612147927548398E-4</v>
      </c>
    </row>
    <row r="744" spans="21:22" x14ac:dyDescent="0.2">
      <c r="U744" s="1">
        <v>41256</v>
      </c>
      <c r="V744">
        <v>-5.3420836797133603E-3</v>
      </c>
    </row>
    <row r="745" spans="21:22" x14ac:dyDescent="0.2">
      <c r="U745" s="1">
        <v>41257</v>
      </c>
      <c r="V745">
        <v>-3.3967467766525599E-3</v>
      </c>
    </row>
    <row r="746" spans="21:22" x14ac:dyDescent="0.2">
      <c r="U746" s="1">
        <v>41260</v>
      </c>
      <c r="V746">
        <v>9.6429567199548798E-3</v>
      </c>
    </row>
    <row r="747" spans="21:22" x14ac:dyDescent="0.2">
      <c r="U747" s="1">
        <v>41261</v>
      </c>
      <c r="V747">
        <v>1.01882451935332E-2</v>
      </c>
    </row>
    <row r="748" spans="21:22" x14ac:dyDescent="0.2">
      <c r="U748" s="1">
        <v>41262</v>
      </c>
      <c r="V748">
        <v>-8.0419843994863297E-3</v>
      </c>
    </row>
    <row r="749" spans="21:22" x14ac:dyDescent="0.2">
      <c r="U749" s="1">
        <v>41263</v>
      </c>
      <c r="V749">
        <v>5.80166143104862E-3</v>
      </c>
    </row>
    <row r="750" spans="21:22" x14ac:dyDescent="0.2">
      <c r="U750" s="1">
        <v>41264</v>
      </c>
      <c r="V750">
        <v>-7.0460609595205202E-3</v>
      </c>
    </row>
    <row r="751" spans="21:22" x14ac:dyDescent="0.2">
      <c r="U751" s="1">
        <v>41267</v>
      </c>
      <c r="V751">
        <v>-2.8302921611391401E-3</v>
      </c>
    </row>
    <row r="752" spans="21:22" x14ac:dyDescent="0.2">
      <c r="U752" s="1">
        <v>41269</v>
      </c>
      <c r="V752">
        <v>-4.6132911778853699E-3</v>
      </c>
    </row>
    <row r="753" spans="21:22" x14ac:dyDescent="0.2">
      <c r="U753" s="1">
        <v>41270</v>
      </c>
      <c r="V753">
        <v>-1.8435001474732099E-3</v>
      </c>
    </row>
    <row r="754" spans="21:22" x14ac:dyDescent="0.2">
      <c r="U754" s="1">
        <v>41271</v>
      </c>
      <c r="V754">
        <v>-1.05583168592959E-2</v>
      </c>
    </row>
    <row r="755" spans="21:22" x14ac:dyDescent="0.2">
      <c r="U755" s="1">
        <v>41274</v>
      </c>
      <c r="V755">
        <v>1.3850381160715E-2</v>
      </c>
    </row>
    <row r="756" spans="21:22" x14ac:dyDescent="0.2">
      <c r="U756" s="1">
        <v>41276</v>
      </c>
      <c r="V756">
        <v>2.3917300099017401E-2</v>
      </c>
    </row>
    <row r="757" spans="21:22" x14ac:dyDescent="0.2">
      <c r="U757" s="1">
        <v>41277</v>
      </c>
      <c r="V757">
        <v>-2.22872171189768E-3</v>
      </c>
    </row>
    <row r="758" spans="21:22" x14ac:dyDescent="0.2">
      <c r="U758" s="1">
        <v>41278</v>
      </c>
      <c r="V758">
        <v>2.9041169223351202E-3</v>
      </c>
    </row>
    <row r="759" spans="21:22" x14ac:dyDescent="0.2">
      <c r="U759" s="1">
        <v>41281</v>
      </c>
      <c r="V759">
        <v>-2.0405119593484501E-3</v>
      </c>
    </row>
    <row r="760" spans="21:22" x14ac:dyDescent="0.2">
      <c r="U760" s="1">
        <v>41282</v>
      </c>
      <c r="V760">
        <v>-3.3903768201993499E-3</v>
      </c>
    </row>
    <row r="761" spans="21:22" x14ac:dyDescent="0.2">
      <c r="U761" s="1">
        <v>41283</v>
      </c>
      <c r="V761">
        <v>5.6014114272976501E-3</v>
      </c>
    </row>
    <row r="762" spans="21:22" x14ac:dyDescent="0.2">
      <c r="U762" s="1">
        <v>41284</v>
      </c>
      <c r="V762">
        <v>5.3036662153037803E-3</v>
      </c>
    </row>
    <row r="763" spans="21:22" x14ac:dyDescent="0.2">
      <c r="U763" s="1">
        <v>41285</v>
      </c>
      <c r="V763">
        <v>1.4015571260503801E-3</v>
      </c>
    </row>
    <row r="764" spans="21:22" x14ac:dyDescent="0.2">
      <c r="U764" s="1">
        <v>41288</v>
      </c>
      <c r="V764">
        <v>1.45164586033584E-4</v>
      </c>
    </row>
    <row r="765" spans="21:22" x14ac:dyDescent="0.2">
      <c r="U765" s="1">
        <v>41289</v>
      </c>
      <c r="V765">
        <v>6.8487946108208397E-4</v>
      </c>
    </row>
    <row r="766" spans="21:22" x14ac:dyDescent="0.2">
      <c r="U766" s="1">
        <v>41290</v>
      </c>
      <c r="V766">
        <v>6.8465248426344901E-4</v>
      </c>
    </row>
    <row r="767" spans="21:22" x14ac:dyDescent="0.2">
      <c r="U767" s="1">
        <v>41291</v>
      </c>
      <c r="V767">
        <v>5.0717036206236604E-3</v>
      </c>
    </row>
    <row r="768" spans="21:22" x14ac:dyDescent="0.2">
      <c r="U768" s="1">
        <v>41292</v>
      </c>
      <c r="V768">
        <v>-3.3228854813325599E-4</v>
      </c>
    </row>
    <row r="769" spans="21:22" x14ac:dyDescent="0.2">
      <c r="U769" s="1">
        <v>41296</v>
      </c>
      <c r="V769">
        <v>3.3059953292573301E-3</v>
      </c>
    </row>
    <row r="770" spans="21:22" x14ac:dyDescent="0.2">
      <c r="U770" s="1">
        <v>41297</v>
      </c>
      <c r="V770">
        <v>2.6523444679747801E-3</v>
      </c>
    </row>
    <row r="771" spans="21:22" x14ac:dyDescent="0.2">
      <c r="U771" s="1">
        <v>41298</v>
      </c>
      <c r="V771">
        <v>-1.4932271401453599E-3</v>
      </c>
    </row>
    <row r="772" spans="21:22" x14ac:dyDescent="0.2">
      <c r="U772" s="1">
        <v>41299</v>
      </c>
      <c r="V772">
        <v>4.9055983710281003E-3</v>
      </c>
    </row>
    <row r="773" spans="21:22" x14ac:dyDescent="0.2">
      <c r="U773" s="1">
        <v>41302</v>
      </c>
      <c r="V773">
        <v>7.0339372440357897E-4</v>
      </c>
    </row>
    <row r="774" spans="21:22" x14ac:dyDescent="0.2">
      <c r="U774" s="1">
        <v>41303</v>
      </c>
      <c r="V774">
        <v>5.3292181700079098E-3</v>
      </c>
    </row>
    <row r="775" spans="21:22" x14ac:dyDescent="0.2">
      <c r="U775" s="1">
        <v>41304</v>
      </c>
      <c r="V775">
        <v>-3.1711115653086999E-3</v>
      </c>
    </row>
    <row r="776" spans="21:22" x14ac:dyDescent="0.2">
      <c r="U776" s="1">
        <v>41305</v>
      </c>
      <c r="V776">
        <v>-1.9273149572832399E-3</v>
      </c>
    </row>
    <row r="777" spans="21:22" x14ac:dyDescent="0.2">
      <c r="U777" s="1">
        <v>41306</v>
      </c>
      <c r="V777">
        <v>9.1966911582403894E-3</v>
      </c>
    </row>
    <row r="778" spans="21:22" x14ac:dyDescent="0.2">
      <c r="U778" s="1">
        <v>41309</v>
      </c>
      <c r="V778">
        <v>-9.5879035735291895E-3</v>
      </c>
    </row>
    <row r="779" spans="21:22" x14ac:dyDescent="0.2">
      <c r="U779" s="1">
        <v>41310</v>
      </c>
      <c r="V779">
        <v>1.19880703363888E-2</v>
      </c>
    </row>
    <row r="780" spans="21:22" x14ac:dyDescent="0.2">
      <c r="U780" s="1">
        <v>41311</v>
      </c>
      <c r="V780">
        <v>1.24828094913184E-3</v>
      </c>
    </row>
    <row r="781" spans="21:22" x14ac:dyDescent="0.2">
      <c r="U781" s="1">
        <v>41312</v>
      </c>
      <c r="V781">
        <v>-1.42932150531937E-3</v>
      </c>
    </row>
    <row r="782" spans="21:22" x14ac:dyDescent="0.2">
      <c r="U782" s="1">
        <v>41313</v>
      </c>
      <c r="V782">
        <v>4.0905759798046896E-3</v>
      </c>
    </row>
    <row r="783" spans="21:22" x14ac:dyDescent="0.2">
      <c r="U783" s="1">
        <v>41316</v>
      </c>
      <c r="V783">
        <v>-3.3214012566119198E-4</v>
      </c>
    </row>
    <row r="784" spans="21:22" x14ac:dyDescent="0.2">
      <c r="U784" s="1">
        <v>41317</v>
      </c>
      <c r="V784">
        <v>1.67978591464465E-3</v>
      </c>
    </row>
    <row r="785" spans="21:22" x14ac:dyDescent="0.2">
      <c r="U785" s="1">
        <v>41318</v>
      </c>
      <c r="V785">
        <v>-1.7212723173524399E-3</v>
      </c>
    </row>
    <row r="786" spans="21:22" x14ac:dyDescent="0.2">
      <c r="U786" s="1">
        <v>41319</v>
      </c>
      <c r="V786">
        <v>5.7630218378079299E-4</v>
      </c>
    </row>
    <row r="787" spans="21:22" x14ac:dyDescent="0.2">
      <c r="U787" s="1">
        <v>41320</v>
      </c>
      <c r="V787">
        <v>-7.5777582044735201E-4</v>
      </c>
    </row>
    <row r="788" spans="21:22" x14ac:dyDescent="0.2">
      <c r="U788" s="1">
        <v>41324</v>
      </c>
      <c r="V788">
        <v>4.7711144177041099E-3</v>
      </c>
    </row>
    <row r="789" spans="21:22" x14ac:dyDescent="0.2">
      <c r="U789" s="1">
        <v>41325</v>
      </c>
      <c r="V789">
        <v>-8.6402453676392797E-3</v>
      </c>
    </row>
    <row r="790" spans="21:22" x14ac:dyDescent="0.2">
      <c r="U790" s="1">
        <v>41326</v>
      </c>
      <c r="V790">
        <v>-3.9408145710752903E-3</v>
      </c>
    </row>
    <row r="791" spans="21:22" x14ac:dyDescent="0.2">
      <c r="U791" s="1">
        <v>41327</v>
      </c>
      <c r="V791">
        <v>8.3118750816294495E-3</v>
      </c>
    </row>
    <row r="792" spans="21:22" x14ac:dyDescent="0.2">
      <c r="U792" s="1">
        <v>41330</v>
      </c>
      <c r="V792">
        <v>-1.4839733670186799E-2</v>
      </c>
    </row>
    <row r="793" spans="21:22" x14ac:dyDescent="0.2">
      <c r="U793" s="1">
        <v>41331</v>
      </c>
      <c r="V793">
        <v>6.7290527021662203E-3</v>
      </c>
    </row>
    <row r="794" spans="21:22" x14ac:dyDescent="0.2">
      <c r="U794" s="1">
        <v>41332</v>
      </c>
      <c r="V794">
        <v>1.2916038950506E-2</v>
      </c>
    </row>
    <row r="795" spans="21:22" x14ac:dyDescent="0.2">
      <c r="U795" s="1">
        <v>41333</v>
      </c>
      <c r="V795">
        <v>-1.7518396815486799E-3</v>
      </c>
    </row>
    <row r="796" spans="21:22" x14ac:dyDescent="0.2">
      <c r="U796" s="1">
        <v>41334</v>
      </c>
      <c r="V796">
        <v>4.9508685228321298E-3</v>
      </c>
    </row>
    <row r="797" spans="21:22" x14ac:dyDescent="0.2">
      <c r="U797" s="1">
        <v>41337</v>
      </c>
      <c r="V797">
        <v>3.9226048225947403E-3</v>
      </c>
    </row>
    <row r="798" spans="21:22" x14ac:dyDescent="0.2">
      <c r="U798" s="1">
        <v>41338</v>
      </c>
      <c r="V798">
        <v>7.3420458415212097E-3</v>
      </c>
    </row>
    <row r="799" spans="21:22" x14ac:dyDescent="0.2">
      <c r="U799" s="1">
        <v>41339</v>
      </c>
      <c r="V799">
        <v>2.5098293440578099E-3</v>
      </c>
    </row>
    <row r="800" spans="21:22" x14ac:dyDescent="0.2">
      <c r="U800" s="1">
        <v>41340</v>
      </c>
      <c r="V800">
        <v>2.7468293130380001E-3</v>
      </c>
    </row>
    <row r="801" spans="21:22" x14ac:dyDescent="0.2">
      <c r="U801" s="1">
        <v>41341</v>
      </c>
      <c r="V801">
        <v>3.1441522010227899E-3</v>
      </c>
    </row>
    <row r="802" spans="21:22" x14ac:dyDescent="0.2">
      <c r="U802" s="1">
        <v>41344</v>
      </c>
      <c r="V802">
        <v>3.5396743416105398E-3</v>
      </c>
    </row>
    <row r="803" spans="21:22" x14ac:dyDescent="0.2">
      <c r="U803" s="1">
        <v>41345</v>
      </c>
      <c r="V803">
        <v>-2.6957151251689E-3</v>
      </c>
    </row>
    <row r="804" spans="21:22" x14ac:dyDescent="0.2">
      <c r="U804" s="1">
        <v>41346</v>
      </c>
      <c r="V804">
        <v>2.3653875866585399E-3</v>
      </c>
    </row>
    <row r="805" spans="21:22" x14ac:dyDescent="0.2">
      <c r="U805" s="1">
        <v>41347</v>
      </c>
      <c r="V805">
        <v>3.7215495586277098E-3</v>
      </c>
    </row>
    <row r="806" spans="21:22" x14ac:dyDescent="0.2">
      <c r="U806" s="1">
        <v>41348</v>
      </c>
      <c r="V806">
        <v>-1.73785675254978E-3</v>
      </c>
    </row>
    <row r="807" spans="21:22" x14ac:dyDescent="0.2">
      <c r="U807" s="1">
        <v>41351</v>
      </c>
      <c r="V807">
        <v>-3.8739612624077999E-3</v>
      </c>
    </row>
    <row r="808" spans="21:22" x14ac:dyDescent="0.2">
      <c r="U808" s="1">
        <v>41352</v>
      </c>
      <c r="V808">
        <v>5.3362158945011997E-4</v>
      </c>
    </row>
    <row r="809" spans="21:22" x14ac:dyDescent="0.2">
      <c r="U809" s="1">
        <v>41353</v>
      </c>
      <c r="V809">
        <v>6.5784217068440903E-3</v>
      </c>
    </row>
    <row r="810" spans="21:22" x14ac:dyDescent="0.2">
      <c r="U810" s="1">
        <v>41354</v>
      </c>
      <c r="V810">
        <v>-6.6050892740893196E-3</v>
      </c>
    </row>
    <row r="811" spans="21:22" x14ac:dyDescent="0.2">
      <c r="U811" s="1">
        <v>41355</v>
      </c>
      <c r="V811">
        <v>1.1524060388856E-2</v>
      </c>
    </row>
    <row r="812" spans="21:22" x14ac:dyDescent="0.2">
      <c r="U812" s="1">
        <v>41358</v>
      </c>
      <c r="V812">
        <v>-2.4186361323101E-3</v>
      </c>
    </row>
    <row r="813" spans="21:22" x14ac:dyDescent="0.2">
      <c r="U813" s="1">
        <v>41359</v>
      </c>
      <c r="V813">
        <v>9.2317958703996093E-3</v>
      </c>
    </row>
    <row r="814" spans="21:22" x14ac:dyDescent="0.2">
      <c r="U814" s="1">
        <v>41360</v>
      </c>
      <c r="V814">
        <v>-1.87003129694951E-3</v>
      </c>
    </row>
    <row r="815" spans="21:22" x14ac:dyDescent="0.2">
      <c r="U815" s="1">
        <v>41361</v>
      </c>
      <c r="V815">
        <v>3.85646558955834E-3</v>
      </c>
    </row>
    <row r="816" spans="21:22" x14ac:dyDescent="0.2">
      <c r="U816" s="1">
        <v>41365</v>
      </c>
      <c r="V816">
        <v>-3.9572515541663996E-3</v>
      </c>
    </row>
    <row r="817" spans="21:22" x14ac:dyDescent="0.2">
      <c r="U817" s="1">
        <v>41366</v>
      </c>
      <c r="V817">
        <v>8.7657371319523406E-3</v>
      </c>
    </row>
    <row r="818" spans="21:22" x14ac:dyDescent="0.2">
      <c r="U818" s="1">
        <v>41367</v>
      </c>
      <c r="V818">
        <v>-9.9731528895604001E-3</v>
      </c>
    </row>
    <row r="819" spans="21:22" x14ac:dyDescent="0.2">
      <c r="U819" s="1">
        <v>41368</v>
      </c>
      <c r="V819">
        <v>4.0296762795656096E-3</v>
      </c>
    </row>
    <row r="820" spans="21:22" x14ac:dyDescent="0.2">
      <c r="U820" s="1">
        <v>41369</v>
      </c>
      <c r="V820">
        <v>-3.3447768770202002E-3</v>
      </c>
    </row>
    <row r="821" spans="21:22" x14ac:dyDescent="0.2">
      <c r="U821" s="1">
        <v>41372</v>
      </c>
      <c r="V821">
        <v>6.05009524314838E-3</v>
      </c>
    </row>
    <row r="822" spans="21:22" x14ac:dyDescent="0.2">
      <c r="U822" s="1">
        <v>41373</v>
      </c>
      <c r="V822">
        <v>4.8385454688126099E-3</v>
      </c>
    </row>
    <row r="823" spans="21:22" x14ac:dyDescent="0.2">
      <c r="U823" s="1">
        <v>41374</v>
      </c>
      <c r="V823">
        <v>1.1985674253471299E-2</v>
      </c>
    </row>
    <row r="824" spans="21:22" x14ac:dyDescent="0.2">
      <c r="U824" s="1">
        <v>41375</v>
      </c>
      <c r="V824">
        <v>2.19792452368749E-3</v>
      </c>
    </row>
    <row r="825" spans="21:22" x14ac:dyDescent="0.2">
      <c r="U825" s="1">
        <v>41376</v>
      </c>
      <c r="V825">
        <v>9.8639492825852194E-4</v>
      </c>
    </row>
    <row r="826" spans="21:22" x14ac:dyDescent="0.2">
      <c r="U826" s="1">
        <v>41379</v>
      </c>
      <c r="V826">
        <v>-1.8203812910480201E-2</v>
      </c>
    </row>
    <row r="827" spans="21:22" x14ac:dyDescent="0.2">
      <c r="U827" s="1">
        <v>41380</v>
      </c>
      <c r="V827">
        <v>1.2918553000091501E-2</v>
      </c>
    </row>
    <row r="828" spans="21:22" x14ac:dyDescent="0.2">
      <c r="U828" s="1">
        <v>41381</v>
      </c>
      <c r="V828">
        <v>-1.13388101060913E-2</v>
      </c>
    </row>
    <row r="829" spans="21:22" x14ac:dyDescent="0.2">
      <c r="U829" s="1">
        <v>41382</v>
      </c>
      <c r="V829">
        <v>-5.9580092460195201E-3</v>
      </c>
    </row>
    <row r="830" spans="21:22" x14ac:dyDescent="0.2">
      <c r="U830" s="1">
        <v>41383</v>
      </c>
      <c r="V830">
        <v>1.00662988707281E-2</v>
      </c>
    </row>
    <row r="831" spans="21:22" x14ac:dyDescent="0.2">
      <c r="U831" s="1">
        <v>41386</v>
      </c>
      <c r="V831">
        <v>3.7318246445583502E-3</v>
      </c>
    </row>
    <row r="832" spans="21:22" x14ac:dyDescent="0.2">
      <c r="U832" s="1">
        <v>41387</v>
      </c>
      <c r="V832">
        <v>9.5565987337633707E-3</v>
      </c>
    </row>
    <row r="833" spans="21:22" x14ac:dyDescent="0.2">
      <c r="U833" s="1">
        <v>41388</v>
      </c>
      <c r="V833">
        <v>-4.163083094379E-3</v>
      </c>
    </row>
    <row r="834" spans="21:22" x14ac:dyDescent="0.2">
      <c r="U834" s="1">
        <v>41389</v>
      </c>
      <c r="V834">
        <v>4.6069368399801998E-3</v>
      </c>
    </row>
    <row r="835" spans="21:22" x14ac:dyDescent="0.2">
      <c r="U835" s="1">
        <v>41390</v>
      </c>
      <c r="V835">
        <v>5.0074824343950496E-4</v>
      </c>
    </row>
    <row r="836" spans="21:22" x14ac:dyDescent="0.2">
      <c r="U836" s="1">
        <v>41393</v>
      </c>
      <c r="V836">
        <v>6.2597386955121903E-3</v>
      </c>
    </row>
    <row r="837" spans="21:22" x14ac:dyDescent="0.2">
      <c r="U837" s="1">
        <v>41394</v>
      </c>
      <c r="V837">
        <v>1.7250481137620799E-3</v>
      </c>
    </row>
    <row r="838" spans="21:22" x14ac:dyDescent="0.2">
      <c r="U838" s="1">
        <v>41395</v>
      </c>
      <c r="V838">
        <v>-9.0340851183549203E-3</v>
      </c>
    </row>
    <row r="839" spans="21:22" x14ac:dyDescent="0.2">
      <c r="U839" s="1">
        <v>41396</v>
      </c>
      <c r="V839">
        <v>9.7802506971653592E-3</v>
      </c>
    </row>
    <row r="840" spans="21:22" x14ac:dyDescent="0.2">
      <c r="U840" s="1">
        <v>41397</v>
      </c>
      <c r="V840">
        <v>8.7536743737198792E-3</v>
      </c>
    </row>
    <row r="841" spans="21:22" x14ac:dyDescent="0.2">
      <c r="U841" s="1">
        <v>41400</v>
      </c>
      <c r="V841">
        <v>8.6803988214008703E-4</v>
      </c>
    </row>
    <row r="842" spans="21:22" x14ac:dyDescent="0.2">
      <c r="U842" s="1">
        <v>41401</v>
      </c>
      <c r="V842">
        <v>5.3061517751225602E-3</v>
      </c>
    </row>
    <row r="843" spans="21:22" x14ac:dyDescent="0.2">
      <c r="U843" s="1">
        <v>41402</v>
      </c>
      <c r="V843">
        <v>3.5239990744007901E-3</v>
      </c>
    </row>
    <row r="844" spans="21:22" x14ac:dyDescent="0.2">
      <c r="U844" s="1">
        <v>41403</v>
      </c>
      <c r="V844">
        <v>-2.13459970827067E-3</v>
      </c>
    </row>
    <row r="845" spans="21:22" x14ac:dyDescent="0.2">
      <c r="U845" s="1">
        <v>41404</v>
      </c>
      <c r="V845">
        <v>4.9984297100984397E-3</v>
      </c>
    </row>
    <row r="846" spans="21:22" x14ac:dyDescent="0.2">
      <c r="U846" s="1">
        <v>41407</v>
      </c>
      <c r="V846">
        <v>2.7635631054115199E-4</v>
      </c>
    </row>
    <row r="847" spans="21:22" x14ac:dyDescent="0.2">
      <c r="U847" s="1">
        <v>41408</v>
      </c>
      <c r="V847">
        <v>9.0214073784725297E-3</v>
      </c>
    </row>
    <row r="848" spans="21:22" x14ac:dyDescent="0.2">
      <c r="U848" s="1">
        <v>41409</v>
      </c>
      <c r="V848">
        <v>4.1980250627692501E-3</v>
      </c>
    </row>
    <row r="849" spans="21:22" x14ac:dyDescent="0.2">
      <c r="U849" s="1">
        <v>41410</v>
      </c>
      <c r="V849">
        <v>-6.3263957252558396E-4</v>
      </c>
    </row>
    <row r="850" spans="21:22" x14ac:dyDescent="0.2">
      <c r="U850" s="1">
        <v>41411</v>
      </c>
      <c r="V850">
        <v>9.3186305620926602E-3</v>
      </c>
    </row>
    <row r="851" spans="21:22" x14ac:dyDescent="0.2">
      <c r="U851" s="1">
        <v>41414</v>
      </c>
      <c r="V851">
        <v>-2.60329750236496E-3</v>
      </c>
    </row>
    <row r="852" spans="21:22" x14ac:dyDescent="0.2">
      <c r="U852" s="1">
        <v>41415</v>
      </c>
      <c r="V852">
        <v>3.2059744969618401E-3</v>
      </c>
    </row>
    <row r="853" spans="21:22" x14ac:dyDescent="0.2">
      <c r="U853" s="1">
        <v>41416</v>
      </c>
      <c r="V853">
        <v>-5.01150802487179E-3</v>
      </c>
    </row>
    <row r="854" spans="21:22" x14ac:dyDescent="0.2">
      <c r="U854" s="1">
        <v>41417</v>
      </c>
      <c r="V854">
        <v>-2.0511578096240901E-3</v>
      </c>
    </row>
    <row r="855" spans="21:22" x14ac:dyDescent="0.2">
      <c r="U855" s="1">
        <v>41418</v>
      </c>
      <c r="V855">
        <v>6.0840208445295696E-4</v>
      </c>
    </row>
    <row r="856" spans="21:22" x14ac:dyDescent="0.2">
      <c r="U856" s="1">
        <v>41422</v>
      </c>
      <c r="V856">
        <v>4.7751538348672099E-3</v>
      </c>
    </row>
    <row r="857" spans="21:22" x14ac:dyDescent="0.2">
      <c r="U857" s="1">
        <v>41423</v>
      </c>
      <c r="V857">
        <v>-6.7675072998459301E-3</v>
      </c>
    </row>
    <row r="858" spans="21:22" x14ac:dyDescent="0.2">
      <c r="U858" s="1">
        <v>41424</v>
      </c>
      <c r="V858">
        <v>2.9675784431213502E-3</v>
      </c>
    </row>
    <row r="859" spans="21:22" x14ac:dyDescent="0.2">
      <c r="U859" s="1">
        <v>41425</v>
      </c>
      <c r="V859">
        <v>-1.4211137916812401E-2</v>
      </c>
    </row>
    <row r="860" spans="21:22" x14ac:dyDescent="0.2">
      <c r="U860" s="1">
        <v>41428</v>
      </c>
      <c r="V860">
        <v>9.1212358986170992E-3</v>
      </c>
    </row>
    <row r="861" spans="21:22" x14ac:dyDescent="0.2">
      <c r="U861" s="1">
        <v>41429</v>
      </c>
      <c r="V861">
        <v>-6.7543851587398302E-3</v>
      </c>
    </row>
    <row r="862" spans="21:22" x14ac:dyDescent="0.2">
      <c r="U862" s="1">
        <v>41430</v>
      </c>
      <c r="V862">
        <v>-1.31637298351064E-2</v>
      </c>
    </row>
    <row r="863" spans="21:22" x14ac:dyDescent="0.2">
      <c r="U863" s="1">
        <v>41431</v>
      </c>
      <c r="V863">
        <v>6.3382666455270697E-3</v>
      </c>
    </row>
    <row r="864" spans="21:22" x14ac:dyDescent="0.2">
      <c r="U864" s="1">
        <v>41432</v>
      </c>
      <c r="V864">
        <v>1.45765637543311E-2</v>
      </c>
    </row>
    <row r="865" spans="21:22" x14ac:dyDescent="0.2">
      <c r="U865" s="1">
        <v>41435</v>
      </c>
      <c r="V865">
        <v>-2.0871324638389399E-4</v>
      </c>
    </row>
    <row r="866" spans="21:22" x14ac:dyDescent="0.2">
      <c r="U866" s="1">
        <v>41436</v>
      </c>
      <c r="V866">
        <v>-9.5974065529655598E-3</v>
      </c>
    </row>
    <row r="867" spans="21:22" x14ac:dyDescent="0.2">
      <c r="U867" s="1">
        <v>41437</v>
      </c>
      <c r="V867">
        <v>-7.92465455896855E-3</v>
      </c>
    </row>
    <row r="868" spans="21:22" x14ac:dyDescent="0.2">
      <c r="U868" s="1">
        <v>41438</v>
      </c>
      <c r="V868">
        <v>1.27093621937044E-2</v>
      </c>
    </row>
    <row r="869" spans="21:22" x14ac:dyDescent="0.2">
      <c r="U869" s="1">
        <v>41439</v>
      </c>
      <c r="V869">
        <v>-6.4634706523861302E-3</v>
      </c>
    </row>
    <row r="870" spans="21:22" x14ac:dyDescent="0.2">
      <c r="U870" s="1">
        <v>41442</v>
      </c>
      <c r="V870">
        <v>8.1512683666484093E-3</v>
      </c>
    </row>
    <row r="871" spans="21:22" x14ac:dyDescent="0.2">
      <c r="U871" s="1">
        <v>41443</v>
      </c>
      <c r="V871">
        <v>8.5761543868898196E-3</v>
      </c>
    </row>
    <row r="872" spans="21:22" x14ac:dyDescent="0.2">
      <c r="U872" s="1">
        <v>41444</v>
      </c>
      <c r="V872">
        <v>-1.3585527797606E-2</v>
      </c>
    </row>
    <row r="873" spans="21:22" x14ac:dyDescent="0.2">
      <c r="U873" s="1">
        <v>41445</v>
      </c>
      <c r="V873">
        <v>-2.4780113600321001E-2</v>
      </c>
    </row>
    <row r="874" spans="21:22" x14ac:dyDescent="0.2">
      <c r="U874" s="1">
        <v>41446</v>
      </c>
      <c r="V874">
        <v>5.4535575090869899E-3</v>
      </c>
    </row>
    <row r="875" spans="21:22" x14ac:dyDescent="0.2">
      <c r="U875" s="1">
        <v>41449</v>
      </c>
      <c r="V875">
        <v>-1.15259762006315E-2</v>
      </c>
    </row>
    <row r="876" spans="21:22" x14ac:dyDescent="0.2">
      <c r="U876" s="1">
        <v>41450</v>
      </c>
      <c r="V876">
        <v>4.7709844228743699E-3</v>
      </c>
    </row>
    <row r="877" spans="21:22" x14ac:dyDescent="0.2">
      <c r="U877" s="1">
        <v>41451</v>
      </c>
      <c r="V877">
        <v>1.1280404246713401E-2</v>
      </c>
    </row>
    <row r="878" spans="21:22" x14ac:dyDescent="0.2">
      <c r="U878" s="1">
        <v>41452</v>
      </c>
      <c r="V878">
        <v>7.1030723333028603E-3</v>
      </c>
    </row>
    <row r="879" spans="21:22" x14ac:dyDescent="0.2">
      <c r="U879" s="1">
        <v>41453</v>
      </c>
      <c r="V879">
        <v>-6.3125426461985304E-3</v>
      </c>
    </row>
    <row r="880" spans="21:22" x14ac:dyDescent="0.2">
      <c r="U880" s="1">
        <v>41456</v>
      </c>
      <c r="V880">
        <v>3.19549615509744E-3</v>
      </c>
    </row>
    <row r="881" spans="21:22" x14ac:dyDescent="0.2">
      <c r="U881" s="1">
        <v>41457</v>
      </c>
      <c r="V881">
        <v>-2.1469482601761199E-3</v>
      </c>
    </row>
    <row r="882" spans="21:22" x14ac:dyDescent="0.2">
      <c r="U882" s="1">
        <v>41458</v>
      </c>
      <c r="V882">
        <v>3.47224004454524E-3</v>
      </c>
    </row>
    <row r="883" spans="21:22" x14ac:dyDescent="0.2">
      <c r="U883" s="1">
        <v>41460</v>
      </c>
      <c r="V883">
        <v>9.5587753251452998E-3</v>
      </c>
    </row>
    <row r="884" spans="21:22" x14ac:dyDescent="0.2">
      <c r="U884" s="1">
        <v>41463</v>
      </c>
      <c r="V884">
        <v>4.3922741759164696E-3</v>
      </c>
    </row>
    <row r="885" spans="21:22" x14ac:dyDescent="0.2">
      <c r="U885" s="1">
        <v>41464</v>
      </c>
      <c r="V885">
        <v>6.6494355645769204E-3</v>
      </c>
    </row>
    <row r="886" spans="21:22" x14ac:dyDescent="0.2">
      <c r="U886" s="1">
        <v>41465</v>
      </c>
      <c r="V886">
        <v>2.46269695957298E-3</v>
      </c>
    </row>
    <row r="887" spans="21:22" x14ac:dyDescent="0.2">
      <c r="U887" s="1">
        <v>41466</v>
      </c>
      <c r="V887">
        <v>1.3933618293466499E-2</v>
      </c>
    </row>
    <row r="888" spans="21:22" x14ac:dyDescent="0.2">
      <c r="U888" s="1">
        <v>41467</v>
      </c>
      <c r="V888">
        <v>2.0786249185943402E-3</v>
      </c>
    </row>
    <row r="889" spans="21:22" x14ac:dyDescent="0.2">
      <c r="U889" s="1">
        <v>41470</v>
      </c>
      <c r="V889">
        <v>6.2787973049006603E-4</v>
      </c>
    </row>
    <row r="890" spans="21:22" x14ac:dyDescent="0.2">
      <c r="U890" s="1">
        <v>41471</v>
      </c>
      <c r="V890">
        <v>-2.8303251091880699E-3</v>
      </c>
    </row>
    <row r="891" spans="21:22" x14ac:dyDescent="0.2">
      <c r="U891" s="1">
        <v>41472</v>
      </c>
      <c r="V891">
        <v>1.17469269358953E-3</v>
      </c>
    </row>
    <row r="892" spans="21:22" x14ac:dyDescent="0.2">
      <c r="U892" s="1">
        <v>41473</v>
      </c>
      <c r="V892">
        <v>2.8454583475501899E-3</v>
      </c>
    </row>
    <row r="893" spans="21:22" x14ac:dyDescent="0.2">
      <c r="U893" s="1">
        <v>41474</v>
      </c>
      <c r="V893">
        <v>-9.4020301442124905E-4</v>
      </c>
    </row>
    <row r="894" spans="21:22" x14ac:dyDescent="0.2">
      <c r="U894" s="1">
        <v>41477</v>
      </c>
      <c r="V894">
        <v>5.8279570266785196E-4</v>
      </c>
    </row>
    <row r="895" spans="21:22" x14ac:dyDescent="0.2">
      <c r="U895" s="1">
        <v>41478</v>
      </c>
      <c r="V895">
        <v>-2.2621098846973601E-3</v>
      </c>
    </row>
    <row r="896" spans="21:22" x14ac:dyDescent="0.2">
      <c r="U896" s="1">
        <v>41479</v>
      </c>
      <c r="V896">
        <v>-5.48129358302112E-4</v>
      </c>
    </row>
    <row r="897" spans="21:22" x14ac:dyDescent="0.2">
      <c r="U897" s="1">
        <v>41480</v>
      </c>
      <c r="V897">
        <v>3.2821339630402101E-3</v>
      </c>
    </row>
    <row r="898" spans="21:22" x14ac:dyDescent="0.2">
      <c r="U898" s="1">
        <v>41481</v>
      </c>
      <c r="V898">
        <v>2.9684811284009599E-4</v>
      </c>
    </row>
    <row r="899" spans="21:22" x14ac:dyDescent="0.2">
      <c r="U899" s="1">
        <v>41484</v>
      </c>
      <c r="V899">
        <v>-1.5962837314007401E-3</v>
      </c>
    </row>
    <row r="900" spans="21:22" x14ac:dyDescent="0.2">
      <c r="U900" s="1">
        <v>41485</v>
      </c>
      <c r="V900">
        <v>1.06376682645713E-3</v>
      </c>
    </row>
    <row r="901" spans="21:22" x14ac:dyDescent="0.2">
      <c r="U901" s="1">
        <v>41486</v>
      </c>
      <c r="V901">
        <v>-4.0769461911081698E-3</v>
      </c>
    </row>
    <row r="902" spans="21:22" x14ac:dyDescent="0.2">
      <c r="U902" s="1">
        <v>41487</v>
      </c>
      <c r="V902">
        <v>1.18582868791037E-2</v>
      </c>
    </row>
    <row r="903" spans="21:22" x14ac:dyDescent="0.2">
      <c r="U903" s="1">
        <v>41488</v>
      </c>
      <c r="V903">
        <v>3.0928416467893099E-3</v>
      </c>
    </row>
    <row r="904" spans="21:22" x14ac:dyDescent="0.2">
      <c r="U904" s="1">
        <v>41491</v>
      </c>
      <c r="V904">
        <v>-1.10099909386244E-3</v>
      </c>
    </row>
    <row r="905" spans="21:22" x14ac:dyDescent="0.2">
      <c r="U905" s="1">
        <v>41492</v>
      </c>
      <c r="V905">
        <v>-5.6267903930695296E-3</v>
      </c>
    </row>
    <row r="906" spans="21:22" x14ac:dyDescent="0.2">
      <c r="U906" s="1">
        <v>41493</v>
      </c>
      <c r="V906">
        <v>-1.8311884552646999E-3</v>
      </c>
    </row>
    <row r="907" spans="21:22" x14ac:dyDescent="0.2">
      <c r="U907" s="1">
        <v>41494</v>
      </c>
      <c r="V907">
        <v>1.2413600953860801E-3</v>
      </c>
    </row>
    <row r="908" spans="21:22" x14ac:dyDescent="0.2">
      <c r="U908" s="1">
        <v>41495</v>
      </c>
      <c r="V908">
        <v>-4.6094984013810803E-3</v>
      </c>
    </row>
    <row r="909" spans="21:22" x14ac:dyDescent="0.2">
      <c r="U909" s="1">
        <v>41498</v>
      </c>
      <c r="V909">
        <v>1.2923398128159599E-3</v>
      </c>
    </row>
    <row r="910" spans="21:22" x14ac:dyDescent="0.2">
      <c r="U910" s="1">
        <v>41499</v>
      </c>
      <c r="V910">
        <v>2.32572725143246E-3</v>
      </c>
    </row>
    <row r="911" spans="21:22" x14ac:dyDescent="0.2">
      <c r="U911" s="1">
        <v>41500</v>
      </c>
      <c r="V911">
        <v>-5.3249988969364002E-3</v>
      </c>
    </row>
    <row r="912" spans="21:22" x14ac:dyDescent="0.2">
      <c r="U912" s="1">
        <v>41501</v>
      </c>
      <c r="V912">
        <v>-1.6581085563151399E-2</v>
      </c>
    </row>
    <row r="913" spans="21:22" x14ac:dyDescent="0.2">
      <c r="U913" s="1">
        <v>41502</v>
      </c>
      <c r="V913">
        <v>-1.8035742412552899E-3</v>
      </c>
    </row>
    <row r="914" spans="21:22" x14ac:dyDescent="0.2">
      <c r="U914" s="1">
        <v>41505</v>
      </c>
      <c r="V914">
        <v>-2.5914120467413798E-3</v>
      </c>
    </row>
    <row r="915" spans="21:22" x14ac:dyDescent="0.2">
      <c r="U915" s="1">
        <v>41506</v>
      </c>
      <c r="V915">
        <v>2.5210087442303198E-4</v>
      </c>
    </row>
    <row r="916" spans="21:22" x14ac:dyDescent="0.2">
      <c r="U916" s="1">
        <v>41507</v>
      </c>
      <c r="V916">
        <v>-5.9785667359722201E-3</v>
      </c>
    </row>
    <row r="917" spans="21:22" x14ac:dyDescent="0.2">
      <c r="U917" s="1">
        <v>41508</v>
      </c>
      <c r="V917">
        <v>6.1052754466012398E-3</v>
      </c>
    </row>
    <row r="918" spans="21:22" x14ac:dyDescent="0.2">
      <c r="U918" s="1">
        <v>41509</v>
      </c>
      <c r="V918">
        <v>3.2991601974141499E-3</v>
      </c>
    </row>
    <row r="919" spans="21:22" x14ac:dyDescent="0.2">
      <c r="U919" s="1">
        <v>41512</v>
      </c>
      <c r="V919">
        <v>-1.94395627881042E-3</v>
      </c>
    </row>
    <row r="920" spans="21:22" x14ac:dyDescent="0.2">
      <c r="U920" s="1">
        <v>41513</v>
      </c>
      <c r="V920">
        <v>-1.4806260685975301E-2</v>
      </c>
    </row>
    <row r="921" spans="21:22" x14ac:dyDescent="0.2">
      <c r="U921" s="1">
        <v>41514</v>
      </c>
      <c r="V921">
        <v>1.9429274793159299E-3</v>
      </c>
    </row>
    <row r="922" spans="21:22" x14ac:dyDescent="0.2">
      <c r="U922" s="1">
        <v>41515</v>
      </c>
      <c r="V922">
        <v>3.9426400492385601E-3</v>
      </c>
    </row>
    <row r="923" spans="21:22" x14ac:dyDescent="0.2">
      <c r="U923" s="1">
        <v>41516</v>
      </c>
      <c r="V923">
        <v>1.53960335414186E-3</v>
      </c>
    </row>
    <row r="924" spans="21:22" x14ac:dyDescent="0.2">
      <c r="U924" s="1">
        <v>41520</v>
      </c>
      <c r="V924">
        <v>3.3494765996562202E-3</v>
      </c>
    </row>
    <row r="925" spans="21:22" x14ac:dyDescent="0.2">
      <c r="U925" s="1">
        <v>41521</v>
      </c>
      <c r="V925">
        <v>7.16191472051081E-3</v>
      </c>
    </row>
    <row r="926" spans="21:22" x14ac:dyDescent="0.2">
      <c r="U926" s="1">
        <v>41522</v>
      </c>
      <c r="V926">
        <v>3.2149839959377601E-4</v>
      </c>
    </row>
    <row r="927" spans="21:22" x14ac:dyDescent="0.2">
      <c r="U927" s="1">
        <v>41523</v>
      </c>
      <c r="V927">
        <v>-1.0214393180976501E-3</v>
      </c>
    </row>
    <row r="928" spans="21:22" x14ac:dyDescent="0.2">
      <c r="U928" s="1">
        <v>41526</v>
      </c>
      <c r="V928">
        <v>1.00700876028524E-2</v>
      </c>
    </row>
    <row r="929" spans="21:22" x14ac:dyDescent="0.2">
      <c r="U929" s="1">
        <v>41527</v>
      </c>
      <c r="V929">
        <v>1.0351405260764E-2</v>
      </c>
    </row>
    <row r="930" spans="21:22" x14ac:dyDescent="0.2">
      <c r="U930" s="1">
        <v>41528</v>
      </c>
      <c r="V930">
        <v>3.9547947111376698E-3</v>
      </c>
    </row>
    <row r="931" spans="21:22" x14ac:dyDescent="0.2">
      <c r="U931" s="1">
        <v>41529</v>
      </c>
      <c r="V931">
        <v>1.9754222546489899E-3</v>
      </c>
    </row>
    <row r="932" spans="21:22" x14ac:dyDescent="0.2">
      <c r="U932" s="1">
        <v>41530</v>
      </c>
      <c r="V932">
        <v>5.0585650516269199E-3</v>
      </c>
    </row>
    <row r="933" spans="21:22" x14ac:dyDescent="0.2">
      <c r="U933" s="1">
        <v>41533</v>
      </c>
      <c r="V933">
        <v>6.5555360372698702E-3</v>
      </c>
    </row>
    <row r="934" spans="21:22" x14ac:dyDescent="0.2">
      <c r="U934" s="1">
        <v>41534</v>
      </c>
      <c r="V934">
        <v>2.6236336740344699E-3</v>
      </c>
    </row>
    <row r="935" spans="21:22" x14ac:dyDescent="0.2">
      <c r="U935" s="1">
        <v>41535</v>
      </c>
      <c r="V935">
        <v>1.1821649223224E-2</v>
      </c>
    </row>
    <row r="936" spans="21:22" x14ac:dyDescent="0.2">
      <c r="U936" s="1">
        <v>41536</v>
      </c>
      <c r="V936">
        <v>-6.8436117907648398E-4</v>
      </c>
    </row>
    <row r="937" spans="21:22" x14ac:dyDescent="0.2">
      <c r="U937" s="1">
        <v>41537</v>
      </c>
      <c r="V937">
        <v>-8.0633384830302197E-3</v>
      </c>
    </row>
    <row r="938" spans="21:22" x14ac:dyDescent="0.2">
      <c r="U938" s="1">
        <v>41540</v>
      </c>
      <c r="V938">
        <v>-2.11451388580322E-3</v>
      </c>
    </row>
    <row r="939" spans="21:22" x14ac:dyDescent="0.2">
      <c r="U939" s="1">
        <v>41541</v>
      </c>
      <c r="V939">
        <v>-4.5340538655666797E-3</v>
      </c>
    </row>
    <row r="940" spans="21:22" x14ac:dyDescent="0.2">
      <c r="U940" s="1">
        <v>41542</v>
      </c>
      <c r="V940">
        <v>-3.5933642515377198E-3</v>
      </c>
    </row>
    <row r="941" spans="21:22" x14ac:dyDescent="0.2">
      <c r="U941" s="1">
        <v>41543</v>
      </c>
      <c r="V941">
        <v>3.4565180896933101E-3</v>
      </c>
    </row>
    <row r="942" spans="21:22" x14ac:dyDescent="0.2">
      <c r="U942" s="1">
        <v>41544</v>
      </c>
      <c r="V942">
        <v>-4.0936956976293697E-3</v>
      </c>
    </row>
    <row r="943" spans="21:22" x14ac:dyDescent="0.2">
      <c r="U943" s="1">
        <v>41547</v>
      </c>
      <c r="V943">
        <v>-7.8088849753361403E-3</v>
      </c>
    </row>
    <row r="944" spans="21:22" x14ac:dyDescent="0.2">
      <c r="U944" s="1">
        <v>41548</v>
      </c>
      <c r="V944">
        <v>7.4441638585993203E-3</v>
      </c>
    </row>
    <row r="945" spans="21:22" x14ac:dyDescent="0.2">
      <c r="U945" s="1">
        <v>41549</v>
      </c>
      <c r="V945">
        <v>-1.8614683985385999E-3</v>
      </c>
    </row>
    <row r="946" spans="21:22" x14ac:dyDescent="0.2">
      <c r="U946" s="1">
        <v>41550</v>
      </c>
      <c r="V946">
        <v>-8.7771397560134808E-3</v>
      </c>
    </row>
    <row r="947" spans="21:22" x14ac:dyDescent="0.2">
      <c r="U947" s="1">
        <v>41551</v>
      </c>
      <c r="V947">
        <v>5.0774706177512596E-3</v>
      </c>
    </row>
    <row r="948" spans="21:22" x14ac:dyDescent="0.2">
      <c r="U948" s="1">
        <v>41554</v>
      </c>
      <c r="V948">
        <v>-8.2473185269584595E-3</v>
      </c>
    </row>
    <row r="949" spans="21:22" x14ac:dyDescent="0.2">
      <c r="U949" s="1">
        <v>41555</v>
      </c>
      <c r="V949">
        <v>-1.06063360241813E-2</v>
      </c>
    </row>
    <row r="950" spans="21:22" x14ac:dyDescent="0.2">
      <c r="U950" s="1">
        <v>41556</v>
      </c>
      <c r="V950">
        <v>3.4189704421587897E-4</v>
      </c>
    </row>
    <row r="951" spans="21:22" x14ac:dyDescent="0.2">
      <c r="U951" s="1">
        <v>41557</v>
      </c>
      <c r="V951">
        <v>2.2694742668038202E-2</v>
      </c>
    </row>
    <row r="952" spans="21:22" x14ac:dyDescent="0.2">
      <c r="U952" s="1">
        <v>41558</v>
      </c>
      <c r="V952">
        <v>6.3464280141448098E-3</v>
      </c>
    </row>
    <row r="953" spans="21:22" x14ac:dyDescent="0.2">
      <c r="U953" s="1">
        <v>41561</v>
      </c>
      <c r="V953">
        <v>4.0609939749447904E-3</v>
      </c>
    </row>
    <row r="954" spans="21:22" x14ac:dyDescent="0.2">
      <c r="U954" s="1">
        <v>41562</v>
      </c>
      <c r="V954">
        <v>-7.2158806470750897E-3</v>
      </c>
    </row>
    <row r="955" spans="21:22" x14ac:dyDescent="0.2">
      <c r="U955" s="1">
        <v>41563</v>
      </c>
      <c r="V955">
        <v>1.399842705054E-2</v>
      </c>
    </row>
    <row r="956" spans="21:22" x14ac:dyDescent="0.2">
      <c r="U956" s="1">
        <v>41564</v>
      </c>
      <c r="V956">
        <v>4.1767990247954497E-3</v>
      </c>
    </row>
    <row r="957" spans="21:22" x14ac:dyDescent="0.2">
      <c r="U957" s="1">
        <v>41565</v>
      </c>
      <c r="V957">
        <v>1.0923337044152299E-3</v>
      </c>
    </row>
    <row r="958" spans="21:22" x14ac:dyDescent="0.2">
      <c r="U958" s="1">
        <v>41568</v>
      </c>
      <c r="V958">
        <v>8.7819361739012002E-4</v>
      </c>
    </row>
    <row r="959" spans="21:22" x14ac:dyDescent="0.2">
      <c r="U959" s="1">
        <v>41569</v>
      </c>
      <c r="V959">
        <v>4.8337715861929802E-3</v>
      </c>
    </row>
    <row r="960" spans="21:22" x14ac:dyDescent="0.2">
      <c r="U960" s="1">
        <v>41570</v>
      </c>
      <c r="V960">
        <v>-5.2708959069289003E-3</v>
      </c>
    </row>
    <row r="961" spans="21:22" x14ac:dyDescent="0.2">
      <c r="U961" s="1">
        <v>41571</v>
      </c>
      <c r="V961">
        <v>4.9300160032507596E-3</v>
      </c>
    </row>
    <row r="962" spans="21:22" x14ac:dyDescent="0.2">
      <c r="U962" s="1">
        <v>41572</v>
      </c>
      <c r="V962">
        <v>4.8207791088258197E-3</v>
      </c>
    </row>
    <row r="963" spans="21:22" x14ac:dyDescent="0.2">
      <c r="U963" s="1">
        <v>41575</v>
      </c>
      <c r="V963">
        <v>4.9290026000523403E-4</v>
      </c>
    </row>
    <row r="964" spans="21:22" x14ac:dyDescent="0.2">
      <c r="U964" s="1">
        <v>41576</v>
      </c>
      <c r="V964">
        <v>5.0429784565557099E-3</v>
      </c>
    </row>
    <row r="965" spans="21:22" x14ac:dyDescent="0.2">
      <c r="U965" s="1">
        <v>41577</v>
      </c>
      <c r="V965">
        <v>-4.3024525791310704E-3</v>
      </c>
    </row>
    <row r="966" spans="21:22" x14ac:dyDescent="0.2">
      <c r="U966" s="1">
        <v>41578</v>
      </c>
      <c r="V966">
        <v>-3.50389065506383E-3</v>
      </c>
    </row>
    <row r="967" spans="21:22" x14ac:dyDescent="0.2">
      <c r="U967" s="1">
        <v>41579</v>
      </c>
      <c r="V967">
        <v>4.5924378431580204E-3</v>
      </c>
    </row>
    <row r="968" spans="21:22" x14ac:dyDescent="0.2">
      <c r="U968" s="1">
        <v>41582</v>
      </c>
      <c r="V968">
        <v>1.7631107664381801E-3</v>
      </c>
    </row>
    <row r="969" spans="21:22" x14ac:dyDescent="0.2">
      <c r="U969" s="1">
        <v>41583</v>
      </c>
      <c r="V969">
        <v>-2.8163406385331999E-4</v>
      </c>
    </row>
    <row r="970" spans="21:22" x14ac:dyDescent="0.2">
      <c r="U970" s="1">
        <v>41584</v>
      </c>
      <c r="V970">
        <v>6.8683978150609398E-3</v>
      </c>
    </row>
    <row r="971" spans="21:22" x14ac:dyDescent="0.2">
      <c r="U971" s="1">
        <v>41585</v>
      </c>
      <c r="V971">
        <v>-1.0529274756299299E-2</v>
      </c>
    </row>
    <row r="972" spans="21:22" x14ac:dyDescent="0.2">
      <c r="U972" s="1">
        <v>41586</v>
      </c>
      <c r="V972">
        <v>1.2094128274202001E-2</v>
      </c>
    </row>
    <row r="973" spans="21:22" x14ac:dyDescent="0.2">
      <c r="U973" s="1">
        <v>41589</v>
      </c>
      <c r="V973">
        <v>6.6578237063435401E-4</v>
      </c>
    </row>
    <row r="974" spans="21:22" x14ac:dyDescent="0.2">
      <c r="U974" s="1">
        <v>41590</v>
      </c>
      <c r="V974">
        <v>-5.6274588790446503E-4</v>
      </c>
    </row>
    <row r="975" spans="21:22" x14ac:dyDescent="0.2">
      <c r="U975" s="1">
        <v>41591</v>
      </c>
      <c r="V975">
        <v>7.03281098614648E-3</v>
      </c>
    </row>
    <row r="976" spans="21:22" x14ac:dyDescent="0.2">
      <c r="U976" s="1">
        <v>41592</v>
      </c>
      <c r="V976">
        <v>1.24876974406816E-3</v>
      </c>
    </row>
    <row r="977" spans="21:22" x14ac:dyDescent="0.2">
      <c r="U977" s="1">
        <v>41593</v>
      </c>
      <c r="V977">
        <v>3.5974291068915998E-3</v>
      </c>
    </row>
    <row r="978" spans="21:22" x14ac:dyDescent="0.2">
      <c r="U978" s="1">
        <v>41596</v>
      </c>
      <c r="V978">
        <v>-1.32168208324889E-3</v>
      </c>
    </row>
    <row r="979" spans="21:22" x14ac:dyDescent="0.2">
      <c r="U979" s="1">
        <v>41597</v>
      </c>
      <c r="V979">
        <v>-2.5647221492352702E-3</v>
      </c>
    </row>
    <row r="980" spans="21:22" x14ac:dyDescent="0.2">
      <c r="U980" s="1">
        <v>41598</v>
      </c>
      <c r="V980">
        <v>-2.0501254384685699E-3</v>
      </c>
    </row>
    <row r="981" spans="21:22" x14ac:dyDescent="0.2">
      <c r="U981" s="1">
        <v>41599</v>
      </c>
      <c r="V981">
        <v>7.3790311032727804E-3</v>
      </c>
    </row>
    <row r="982" spans="21:22" x14ac:dyDescent="0.2">
      <c r="U982" s="1">
        <v>41600</v>
      </c>
      <c r="V982">
        <v>2.5828955075717398E-3</v>
      </c>
    </row>
    <row r="983" spans="21:22" x14ac:dyDescent="0.2">
      <c r="U983" s="1">
        <v>41603</v>
      </c>
      <c r="V983" s="2">
        <v>7.7582426817094299E-5</v>
      </c>
    </row>
    <row r="984" spans="21:22" x14ac:dyDescent="0.2">
      <c r="U984" s="1">
        <v>41604</v>
      </c>
      <c r="V984">
        <v>1.16686184266454E-4</v>
      </c>
    </row>
    <row r="985" spans="21:22" x14ac:dyDescent="0.2">
      <c r="U985" s="1">
        <v>41605</v>
      </c>
      <c r="V985">
        <v>2.9815633086949099E-3</v>
      </c>
    </row>
    <row r="986" spans="21:22" x14ac:dyDescent="0.2">
      <c r="U986" s="1">
        <v>41607</v>
      </c>
      <c r="V986" s="2">
        <v>7.6073292308137698E-5</v>
      </c>
    </row>
    <row r="987" spans="21:22" x14ac:dyDescent="0.2">
      <c r="U987" s="1">
        <v>41610</v>
      </c>
      <c r="V987">
        <v>-4.8356632700320302E-3</v>
      </c>
    </row>
    <row r="988" spans="21:22" x14ac:dyDescent="0.2">
      <c r="U988" s="1">
        <v>41611</v>
      </c>
      <c r="V988">
        <v>-3.1931717900112598E-3</v>
      </c>
    </row>
    <row r="989" spans="21:22" x14ac:dyDescent="0.2">
      <c r="U989" s="1">
        <v>41612</v>
      </c>
      <c r="V989">
        <v>-1.1952154070425699E-3</v>
      </c>
    </row>
    <row r="990" spans="21:22" x14ac:dyDescent="0.2">
      <c r="U990" s="1">
        <v>41613</v>
      </c>
      <c r="V990">
        <v>-4.3878056379345999E-3</v>
      </c>
    </row>
    <row r="991" spans="21:22" x14ac:dyDescent="0.2">
      <c r="U991" s="1">
        <v>41614</v>
      </c>
      <c r="V991">
        <v>1.2210852819220699E-2</v>
      </c>
    </row>
    <row r="992" spans="21:22" x14ac:dyDescent="0.2">
      <c r="U992" s="1">
        <v>41617</v>
      </c>
      <c r="V992">
        <v>4.30278560951955E-4</v>
      </c>
    </row>
    <row r="993" spans="21:22" x14ac:dyDescent="0.2">
      <c r="U993" s="1">
        <v>41618</v>
      </c>
      <c r="V993">
        <v>-3.3943718146982999E-3</v>
      </c>
    </row>
    <row r="994" spans="21:22" x14ac:dyDescent="0.2">
      <c r="U994" s="1">
        <v>41619</v>
      </c>
      <c r="V994">
        <v>-9.0950533505813908E-3</v>
      </c>
    </row>
    <row r="995" spans="21:22" x14ac:dyDescent="0.2">
      <c r="U995" s="1">
        <v>41620</v>
      </c>
      <c r="V995">
        <v>-6.7627063255401697E-3</v>
      </c>
    </row>
    <row r="996" spans="21:22" x14ac:dyDescent="0.2">
      <c r="U996" s="1">
        <v>41621</v>
      </c>
      <c r="V996">
        <v>-1.22826308117353E-3</v>
      </c>
    </row>
    <row r="997" spans="21:22" x14ac:dyDescent="0.2">
      <c r="U997" s="1">
        <v>41624</v>
      </c>
      <c r="V997">
        <v>5.95169145874214E-3</v>
      </c>
    </row>
    <row r="998" spans="21:22" x14ac:dyDescent="0.2">
      <c r="U998" s="1">
        <v>41625</v>
      </c>
      <c r="V998">
        <v>-1.97833430822217E-3</v>
      </c>
    </row>
    <row r="999" spans="21:22" x14ac:dyDescent="0.2">
      <c r="U999" s="1">
        <v>41626</v>
      </c>
      <c r="V999">
        <v>1.7305467405076699E-2</v>
      </c>
    </row>
    <row r="1000" spans="21:22" x14ac:dyDescent="0.2">
      <c r="U1000" s="1">
        <v>41627</v>
      </c>
      <c r="V1000">
        <v>-9.8102407827561997E-4</v>
      </c>
    </row>
    <row r="1001" spans="21:22" x14ac:dyDescent="0.2">
      <c r="U1001" s="1">
        <v>41628</v>
      </c>
      <c r="V1001">
        <v>5.7904015506594396E-3</v>
      </c>
    </row>
    <row r="1002" spans="21:22" x14ac:dyDescent="0.2">
      <c r="U1002" s="1">
        <v>41631</v>
      </c>
      <c r="V1002">
        <v>5.0702428588810002E-3</v>
      </c>
    </row>
    <row r="1003" spans="21:22" x14ac:dyDescent="0.2">
      <c r="U1003" s="1">
        <v>41632</v>
      </c>
      <c r="V1003">
        <v>2.9901919222493898E-3</v>
      </c>
    </row>
    <row r="1004" spans="21:22" x14ac:dyDescent="0.2">
      <c r="U1004" s="1">
        <v>41634</v>
      </c>
      <c r="V1004">
        <v>6.3141687639698199E-3</v>
      </c>
    </row>
    <row r="1005" spans="21:22" x14ac:dyDescent="0.2">
      <c r="U1005" s="1">
        <v>41635</v>
      </c>
      <c r="V1005">
        <v>-4.4384578492281598E-4</v>
      </c>
    </row>
    <row r="1006" spans="21:22" x14ac:dyDescent="0.2">
      <c r="U1006" s="1">
        <v>41638</v>
      </c>
      <c r="V1006">
        <v>2.9710069257815898E-3</v>
      </c>
    </row>
    <row r="1007" spans="21:22" x14ac:dyDescent="0.2">
      <c r="U1007" s="1">
        <v>41639</v>
      </c>
      <c r="V1007">
        <v>2.80936189472195E-3</v>
      </c>
    </row>
    <row r="1008" spans="21:22" x14ac:dyDescent="0.2">
      <c r="U1008" s="1">
        <v>41641</v>
      </c>
      <c r="V1008">
        <v>-6.9779532555854298E-3</v>
      </c>
    </row>
    <row r="1009" spans="21:22" x14ac:dyDescent="0.2">
      <c r="U1009" s="1">
        <v>41642</v>
      </c>
      <c r="V1009">
        <v>-1.07962684700472E-4</v>
      </c>
    </row>
    <row r="1010" spans="21:22" x14ac:dyDescent="0.2">
      <c r="U1010" s="1">
        <v>41645</v>
      </c>
      <c r="V1010">
        <v>-3.4298817252251101E-3</v>
      </c>
    </row>
    <row r="1011" spans="21:22" x14ac:dyDescent="0.2">
      <c r="U1011" s="1">
        <v>41646</v>
      </c>
      <c r="V1011">
        <v>6.9731644483959397E-3</v>
      </c>
    </row>
    <row r="1012" spans="21:22" x14ac:dyDescent="0.2">
      <c r="U1012" s="1">
        <v>41647</v>
      </c>
      <c r="V1012">
        <v>-2.1023338502202098E-3</v>
      </c>
    </row>
    <row r="1013" spans="21:22" x14ac:dyDescent="0.2">
      <c r="U1013" s="1">
        <v>41648</v>
      </c>
      <c r="V1013">
        <v>-4.2614623611483701E-4</v>
      </c>
    </row>
    <row r="1014" spans="21:22" x14ac:dyDescent="0.2">
      <c r="U1014" s="1">
        <v>41649</v>
      </c>
      <c r="V1014">
        <v>1.28855973400142E-4</v>
      </c>
    </row>
    <row r="1015" spans="21:22" x14ac:dyDescent="0.2">
      <c r="U1015" s="1">
        <v>41652</v>
      </c>
      <c r="V1015">
        <v>-8.8952458219187808E-3</v>
      </c>
    </row>
    <row r="1016" spans="21:22" x14ac:dyDescent="0.2">
      <c r="U1016" s="1">
        <v>41653</v>
      </c>
      <c r="V1016">
        <v>8.4230843612283796E-3</v>
      </c>
    </row>
    <row r="1017" spans="21:22" x14ac:dyDescent="0.2">
      <c r="U1017" s="1">
        <v>41654</v>
      </c>
      <c r="V1017">
        <v>8.4874864382782599E-3</v>
      </c>
    </row>
    <row r="1018" spans="21:22" x14ac:dyDescent="0.2">
      <c r="U1018" s="1">
        <v>41655</v>
      </c>
      <c r="V1018">
        <v>-3.23971679435702E-3</v>
      </c>
    </row>
    <row r="1019" spans="21:22" x14ac:dyDescent="0.2">
      <c r="U1019" s="1">
        <v>41656</v>
      </c>
      <c r="V1019">
        <v>-2.6789861549160699E-3</v>
      </c>
    </row>
    <row r="1020" spans="21:22" x14ac:dyDescent="0.2">
      <c r="U1020" s="1">
        <v>41660</v>
      </c>
      <c r="V1020">
        <v>-6.3157900233049295E-4</v>
      </c>
    </row>
    <row r="1021" spans="21:22" x14ac:dyDescent="0.2">
      <c r="U1021" s="1">
        <v>41661</v>
      </c>
      <c r="V1021">
        <v>-1.0802927578550501E-4</v>
      </c>
    </row>
    <row r="1022" spans="21:22" x14ac:dyDescent="0.2">
      <c r="U1022" s="1">
        <v>41662</v>
      </c>
      <c r="V1022">
        <v>-9.0189331485312201E-3</v>
      </c>
    </row>
    <row r="1023" spans="21:22" x14ac:dyDescent="0.2">
      <c r="U1023" s="1">
        <v>41663</v>
      </c>
      <c r="V1023">
        <v>-1.65081887524249E-2</v>
      </c>
    </row>
    <row r="1024" spans="21:22" x14ac:dyDescent="0.2">
      <c r="U1024" s="1">
        <v>41666</v>
      </c>
      <c r="V1024">
        <v>-1.75060000385696E-3</v>
      </c>
    </row>
    <row r="1025" spans="21:22" x14ac:dyDescent="0.2">
      <c r="U1025" s="1">
        <v>41667</v>
      </c>
      <c r="V1025">
        <v>3.1826418335847801E-3</v>
      </c>
    </row>
    <row r="1026" spans="21:22" x14ac:dyDescent="0.2">
      <c r="U1026" s="1">
        <v>41668</v>
      </c>
      <c r="V1026">
        <v>-1.2095444434488499E-2</v>
      </c>
    </row>
    <row r="1027" spans="21:22" x14ac:dyDescent="0.2">
      <c r="U1027" s="1">
        <v>41669</v>
      </c>
      <c r="V1027">
        <v>1.01933882678095E-2</v>
      </c>
    </row>
    <row r="1028" spans="21:22" x14ac:dyDescent="0.2">
      <c r="U1028" s="1">
        <v>41670</v>
      </c>
      <c r="V1028">
        <v>-6.5017262522159896E-3</v>
      </c>
    </row>
    <row r="1029" spans="21:22" x14ac:dyDescent="0.2">
      <c r="U1029" s="1">
        <v>41673</v>
      </c>
      <c r="V1029">
        <v>-2.11887030338247E-2</v>
      </c>
    </row>
    <row r="1030" spans="21:22" x14ac:dyDescent="0.2">
      <c r="U1030" s="1">
        <v>41674</v>
      </c>
      <c r="V1030">
        <v>6.1846931137158802E-3</v>
      </c>
    </row>
    <row r="1031" spans="21:22" x14ac:dyDescent="0.2">
      <c r="U1031" s="1">
        <v>41675</v>
      </c>
      <c r="V1031">
        <v>2.2240803403080298E-3</v>
      </c>
    </row>
    <row r="1032" spans="21:22" x14ac:dyDescent="0.2">
      <c r="U1032" s="1">
        <v>41676</v>
      </c>
      <c r="V1032">
        <v>1.3135392500526E-2</v>
      </c>
    </row>
    <row r="1033" spans="21:22" x14ac:dyDescent="0.2">
      <c r="U1033" s="1">
        <v>41677</v>
      </c>
      <c r="V1033">
        <v>1.10132535237035E-2</v>
      </c>
    </row>
    <row r="1034" spans="21:22" x14ac:dyDescent="0.2">
      <c r="U1034" s="1">
        <v>41680</v>
      </c>
      <c r="V1034">
        <v>2.3527240474115001E-3</v>
      </c>
    </row>
    <row r="1035" spans="21:22" x14ac:dyDescent="0.2">
      <c r="U1035" s="1">
        <v>41681</v>
      </c>
      <c r="V1035">
        <v>1.2259461908837E-2</v>
      </c>
    </row>
    <row r="1036" spans="21:22" x14ac:dyDescent="0.2">
      <c r="U1036" s="1">
        <v>41682</v>
      </c>
      <c r="V1036">
        <v>6.9826975068187501E-4</v>
      </c>
    </row>
    <row r="1037" spans="21:22" x14ac:dyDescent="0.2">
      <c r="U1037" s="1">
        <v>41683</v>
      </c>
      <c r="V1037">
        <v>5.2830253877574097E-3</v>
      </c>
    </row>
    <row r="1038" spans="21:22" x14ac:dyDescent="0.2">
      <c r="U1038" s="1">
        <v>41684</v>
      </c>
      <c r="V1038">
        <v>4.6860531931322896E-3</v>
      </c>
    </row>
    <row r="1039" spans="21:22" x14ac:dyDescent="0.2">
      <c r="U1039" s="1">
        <v>41688</v>
      </c>
      <c r="V1039">
        <v>-1.4505096967978601E-3</v>
      </c>
    </row>
    <row r="1040" spans="21:22" x14ac:dyDescent="0.2">
      <c r="U1040" s="1">
        <v>41689</v>
      </c>
      <c r="V1040">
        <v>-6.17655563655891E-3</v>
      </c>
    </row>
    <row r="1041" spans="21:22" x14ac:dyDescent="0.2">
      <c r="U1041" s="1">
        <v>41690</v>
      </c>
      <c r="V1041">
        <v>5.1641593549517804E-3</v>
      </c>
    </row>
    <row r="1042" spans="21:22" x14ac:dyDescent="0.2">
      <c r="U1042" s="1">
        <v>41691</v>
      </c>
      <c r="V1042">
        <v>-1.01982371946481E-3</v>
      </c>
    </row>
    <row r="1043" spans="21:22" x14ac:dyDescent="0.2">
      <c r="U1043" s="1">
        <v>41694</v>
      </c>
      <c r="V1043">
        <v>4.8887949193636496E-3</v>
      </c>
    </row>
    <row r="1044" spans="21:22" x14ac:dyDescent="0.2">
      <c r="U1044" s="1">
        <v>41695</v>
      </c>
      <c r="V1044">
        <v>-1.60262761303391E-3</v>
      </c>
    </row>
    <row r="1045" spans="21:22" x14ac:dyDescent="0.2">
      <c r="U1045" s="1">
        <v>41696</v>
      </c>
      <c r="V1045">
        <v>6.7578852349866095E-4</v>
      </c>
    </row>
    <row r="1046" spans="21:22" x14ac:dyDescent="0.2">
      <c r="U1046" s="1">
        <v>41697</v>
      </c>
      <c r="V1046">
        <v>7.2771646957728803E-3</v>
      </c>
    </row>
    <row r="1047" spans="21:22" x14ac:dyDescent="0.2">
      <c r="U1047" s="1">
        <v>41698</v>
      </c>
      <c r="V1047">
        <v>9.0006099482756402E-4</v>
      </c>
    </row>
    <row r="1048" spans="21:22" x14ac:dyDescent="0.2">
      <c r="U1048" s="1">
        <v>41701</v>
      </c>
      <c r="V1048">
        <v>-8.8050270673568597E-3</v>
      </c>
    </row>
    <row r="1049" spans="21:22" x14ac:dyDescent="0.2">
      <c r="U1049" s="1">
        <v>41702</v>
      </c>
      <c r="V1049">
        <v>1.4259300838445199E-2</v>
      </c>
    </row>
    <row r="1050" spans="21:22" x14ac:dyDescent="0.2">
      <c r="U1050" s="1">
        <v>41703</v>
      </c>
      <c r="V1050">
        <v>-1.20373854382621E-3</v>
      </c>
    </row>
    <row r="1051" spans="21:22" x14ac:dyDescent="0.2">
      <c r="U1051" s="1">
        <v>41704</v>
      </c>
      <c r="V1051">
        <v>1.6749704858786199E-3</v>
      </c>
    </row>
    <row r="1052" spans="21:22" x14ac:dyDescent="0.2">
      <c r="U1052" s="1">
        <v>41705</v>
      </c>
      <c r="V1052">
        <v>-7.2809842902957504E-4</v>
      </c>
    </row>
    <row r="1053" spans="21:22" x14ac:dyDescent="0.2">
      <c r="U1053" s="1">
        <v>41708</v>
      </c>
      <c r="V1053">
        <v>-1.2695075506188799E-3</v>
      </c>
    </row>
    <row r="1054" spans="21:22" x14ac:dyDescent="0.2">
      <c r="U1054" s="1">
        <v>41709</v>
      </c>
      <c r="V1054">
        <v>-1.5706376352905599E-3</v>
      </c>
    </row>
    <row r="1055" spans="21:22" x14ac:dyDescent="0.2">
      <c r="U1055" s="1">
        <v>41710</v>
      </c>
      <c r="V1055">
        <v>1.0646784212365501E-3</v>
      </c>
    </row>
    <row r="1056" spans="21:22" x14ac:dyDescent="0.2">
      <c r="U1056" s="1">
        <v>41711</v>
      </c>
      <c r="V1056">
        <v>-1.2888707938857699E-2</v>
      </c>
    </row>
    <row r="1057" spans="21:22" x14ac:dyDescent="0.2">
      <c r="U1057" s="1">
        <v>41712</v>
      </c>
      <c r="V1057">
        <v>-3.9154825452040803E-3</v>
      </c>
    </row>
    <row r="1058" spans="21:22" x14ac:dyDescent="0.2">
      <c r="U1058" s="1">
        <v>41715</v>
      </c>
      <c r="V1058">
        <v>9.5521352203106601E-3</v>
      </c>
    </row>
    <row r="1059" spans="21:22" x14ac:dyDescent="0.2">
      <c r="U1059" s="1">
        <v>41716</v>
      </c>
      <c r="V1059">
        <v>7.2373127390788303E-3</v>
      </c>
    </row>
    <row r="1060" spans="21:22" x14ac:dyDescent="0.2">
      <c r="U1060" s="1">
        <v>41717</v>
      </c>
      <c r="V1060">
        <v>-5.8728422886301498E-3</v>
      </c>
    </row>
    <row r="1061" spans="21:22" x14ac:dyDescent="0.2">
      <c r="U1061" s="1">
        <v>41718</v>
      </c>
      <c r="V1061">
        <v>7.1773508188511404E-3</v>
      </c>
    </row>
    <row r="1062" spans="21:22" x14ac:dyDescent="0.2">
      <c r="U1062" s="1">
        <v>41719</v>
      </c>
      <c r="V1062">
        <v>-5.99727636484033E-3</v>
      </c>
    </row>
    <row r="1063" spans="21:22" x14ac:dyDescent="0.2">
      <c r="U1063" s="1">
        <v>41722</v>
      </c>
      <c r="V1063">
        <v>-1.51685562333509E-3</v>
      </c>
    </row>
    <row r="1064" spans="21:22" x14ac:dyDescent="0.2">
      <c r="U1064" s="1">
        <v>41723</v>
      </c>
      <c r="V1064">
        <v>6.6347846185211001E-3</v>
      </c>
    </row>
    <row r="1065" spans="21:22" x14ac:dyDescent="0.2">
      <c r="U1065" s="1">
        <v>41724</v>
      </c>
      <c r="V1065">
        <v>-7.1539195089182798E-3</v>
      </c>
    </row>
    <row r="1066" spans="21:22" x14ac:dyDescent="0.2">
      <c r="U1066" s="1">
        <v>41725</v>
      </c>
      <c r="V1066">
        <v>-2.19309222286492E-4</v>
      </c>
    </row>
    <row r="1067" spans="21:22" x14ac:dyDescent="0.2">
      <c r="U1067" s="1">
        <v>41726</v>
      </c>
      <c r="V1067">
        <v>4.1989857768049404E-3</v>
      </c>
    </row>
    <row r="1068" spans="21:22" x14ac:dyDescent="0.2">
      <c r="U1068" s="1">
        <v>41729</v>
      </c>
      <c r="V1068">
        <v>8.8381759933962092E-3</v>
      </c>
    </row>
    <row r="1069" spans="21:22" x14ac:dyDescent="0.2">
      <c r="U1069" s="1">
        <v>41730</v>
      </c>
      <c r="V1069">
        <v>6.5270769652576296E-3</v>
      </c>
    </row>
    <row r="1070" spans="21:22" x14ac:dyDescent="0.2">
      <c r="U1070" s="1">
        <v>41731</v>
      </c>
      <c r="V1070">
        <v>1.2658182681062899E-3</v>
      </c>
    </row>
    <row r="1071" spans="21:22" x14ac:dyDescent="0.2">
      <c r="U1071" s="1">
        <v>41732</v>
      </c>
      <c r="V1071">
        <v>-1.1560587313032701E-3</v>
      </c>
    </row>
    <row r="1072" spans="21:22" x14ac:dyDescent="0.2">
      <c r="U1072" s="1">
        <v>41733</v>
      </c>
      <c r="V1072">
        <v>-1.0769838995453499E-2</v>
      </c>
    </row>
    <row r="1073" spans="21:22" x14ac:dyDescent="0.2">
      <c r="U1073" s="1">
        <v>41736</v>
      </c>
      <c r="V1073">
        <v>-8.4525257860571992E-3</v>
      </c>
    </row>
    <row r="1074" spans="21:22" x14ac:dyDescent="0.2">
      <c r="U1074" s="1">
        <v>41737</v>
      </c>
      <c r="V1074">
        <v>2.6747362777706698E-3</v>
      </c>
    </row>
    <row r="1075" spans="21:22" x14ac:dyDescent="0.2">
      <c r="U1075" s="1">
        <v>41738</v>
      </c>
      <c r="V1075">
        <v>1.22808014600007E-2</v>
      </c>
    </row>
    <row r="1076" spans="21:22" x14ac:dyDescent="0.2">
      <c r="U1076" s="1">
        <v>41739</v>
      </c>
      <c r="V1076">
        <v>-1.9545781139520799E-2</v>
      </c>
    </row>
    <row r="1077" spans="21:22" x14ac:dyDescent="0.2">
      <c r="U1077" s="1">
        <v>41740</v>
      </c>
      <c r="V1077">
        <v>-9.1904464809677098E-3</v>
      </c>
    </row>
    <row r="1078" spans="21:22" x14ac:dyDescent="0.2">
      <c r="U1078" s="1">
        <v>41743</v>
      </c>
      <c r="V1078">
        <v>8.4620031961031694E-3</v>
      </c>
    </row>
    <row r="1079" spans="21:22" x14ac:dyDescent="0.2">
      <c r="U1079" s="1">
        <v>41744</v>
      </c>
      <c r="V1079">
        <v>6.29340358114934E-3</v>
      </c>
    </row>
    <row r="1080" spans="21:22" x14ac:dyDescent="0.2">
      <c r="U1080" s="1">
        <v>41745</v>
      </c>
      <c r="V1080">
        <v>8.4771493128208992E-3</v>
      </c>
    </row>
    <row r="1081" spans="21:22" x14ac:dyDescent="0.2">
      <c r="U1081" s="1">
        <v>41746</v>
      </c>
      <c r="V1081">
        <v>9.48306938533963E-4</v>
      </c>
    </row>
    <row r="1082" spans="21:22" x14ac:dyDescent="0.2">
      <c r="U1082" s="1">
        <v>41750</v>
      </c>
      <c r="V1082">
        <v>2.0211365870738299E-3</v>
      </c>
    </row>
    <row r="1083" spans="21:22" x14ac:dyDescent="0.2">
      <c r="U1083" s="1">
        <v>41751</v>
      </c>
      <c r="V1083">
        <v>5.4304331732850999E-3</v>
      </c>
    </row>
    <row r="1084" spans="21:22" x14ac:dyDescent="0.2">
      <c r="U1084" s="1">
        <v>41752</v>
      </c>
      <c r="V1084">
        <v>-3.3168352647344199E-3</v>
      </c>
    </row>
    <row r="1085" spans="21:22" x14ac:dyDescent="0.2">
      <c r="U1085" s="1">
        <v>41753</v>
      </c>
      <c r="V1085">
        <v>3.0244970968287101E-3</v>
      </c>
    </row>
    <row r="1086" spans="21:22" x14ac:dyDescent="0.2">
      <c r="U1086" s="1">
        <v>41754</v>
      </c>
      <c r="V1086">
        <v>-8.2344195528299292E-3</v>
      </c>
    </row>
    <row r="1087" spans="21:22" x14ac:dyDescent="0.2">
      <c r="U1087" s="1">
        <v>41757</v>
      </c>
      <c r="V1087">
        <v>2.84022394022708E-3</v>
      </c>
    </row>
    <row r="1088" spans="21:22" x14ac:dyDescent="0.2">
      <c r="U1088" s="1">
        <v>41758</v>
      </c>
      <c r="V1088">
        <v>5.4384710342109104E-3</v>
      </c>
    </row>
    <row r="1089" spans="21:22" x14ac:dyDescent="0.2">
      <c r="U1089" s="1">
        <v>41759</v>
      </c>
      <c r="V1089">
        <v>2.3266480161116898E-3</v>
      </c>
    </row>
    <row r="1090" spans="21:22" x14ac:dyDescent="0.2">
      <c r="U1090" s="1">
        <v>41760</v>
      </c>
      <c r="V1090">
        <v>7.5578289255868504E-4</v>
      </c>
    </row>
    <row r="1091" spans="21:22" x14ac:dyDescent="0.2">
      <c r="U1091" s="1">
        <v>41761</v>
      </c>
      <c r="V1091">
        <v>-2.2613828729921201E-3</v>
      </c>
    </row>
    <row r="1092" spans="21:22" x14ac:dyDescent="0.2">
      <c r="U1092" s="1">
        <v>41764</v>
      </c>
      <c r="V1092">
        <v>2.0555441353453702E-3</v>
      </c>
    </row>
    <row r="1093" spans="21:22" x14ac:dyDescent="0.2">
      <c r="U1093" s="1">
        <v>41765</v>
      </c>
      <c r="V1093">
        <v>-9.4937614761208596E-3</v>
      </c>
    </row>
    <row r="1094" spans="21:22" x14ac:dyDescent="0.2">
      <c r="U1094" s="1">
        <v>41766</v>
      </c>
      <c r="V1094">
        <v>6.73888953382119E-3</v>
      </c>
    </row>
    <row r="1095" spans="21:22" x14ac:dyDescent="0.2">
      <c r="U1095" s="1">
        <v>41767</v>
      </c>
      <c r="V1095">
        <v>1.7569054086691801E-4</v>
      </c>
    </row>
    <row r="1096" spans="21:22" x14ac:dyDescent="0.2">
      <c r="U1096" s="1">
        <v>41768</v>
      </c>
      <c r="V1096">
        <v>2.0803296741005299E-3</v>
      </c>
    </row>
    <row r="1097" spans="21:22" x14ac:dyDescent="0.2">
      <c r="U1097" s="1">
        <v>41771</v>
      </c>
      <c r="V1097">
        <v>8.3123632423300602E-3</v>
      </c>
    </row>
    <row r="1098" spans="21:22" x14ac:dyDescent="0.2">
      <c r="U1098" s="1">
        <v>41772</v>
      </c>
      <c r="V1098">
        <v>5.3338070226072198E-4</v>
      </c>
    </row>
    <row r="1099" spans="21:22" x14ac:dyDescent="0.2">
      <c r="U1099" s="1">
        <v>41773</v>
      </c>
      <c r="V1099">
        <v>-5.2610502635623601E-3</v>
      </c>
    </row>
    <row r="1100" spans="21:22" x14ac:dyDescent="0.2">
      <c r="U1100" s="1">
        <v>41774</v>
      </c>
      <c r="V1100">
        <v>-7.7686448140742602E-3</v>
      </c>
    </row>
    <row r="1101" spans="21:22" x14ac:dyDescent="0.2">
      <c r="U1101" s="1">
        <v>41775</v>
      </c>
      <c r="V1101">
        <v>4.2394411580955896E-3</v>
      </c>
    </row>
    <row r="1102" spans="21:22" x14ac:dyDescent="0.2">
      <c r="U1102" s="1">
        <v>41778</v>
      </c>
      <c r="V1102">
        <v>3.85563580429176E-3</v>
      </c>
    </row>
    <row r="1103" spans="21:22" x14ac:dyDescent="0.2">
      <c r="U1103" s="1">
        <v>41779</v>
      </c>
      <c r="V1103">
        <v>-6.4922725563235899E-3</v>
      </c>
    </row>
    <row r="1104" spans="21:22" x14ac:dyDescent="0.2">
      <c r="U1104" s="1">
        <v>41780</v>
      </c>
      <c r="V1104">
        <v>7.0652278145832796E-3</v>
      </c>
    </row>
    <row r="1105" spans="21:22" x14ac:dyDescent="0.2">
      <c r="U1105" s="1">
        <v>41781</v>
      </c>
      <c r="V1105">
        <v>4.0420478537464104E-3</v>
      </c>
    </row>
    <row r="1106" spans="21:22" x14ac:dyDescent="0.2">
      <c r="U1106" s="1">
        <v>41782</v>
      </c>
      <c r="V1106">
        <v>3.74876093734964E-3</v>
      </c>
    </row>
    <row r="1107" spans="21:22" x14ac:dyDescent="0.2">
      <c r="U1107" s="1">
        <v>41786</v>
      </c>
      <c r="V1107">
        <v>6.1657543922313896E-3</v>
      </c>
    </row>
    <row r="1108" spans="21:22" x14ac:dyDescent="0.2">
      <c r="U1108" s="1">
        <v>41787</v>
      </c>
      <c r="V1108">
        <v>-2.6735318912203799E-3</v>
      </c>
    </row>
    <row r="1109" spans="21:22" x14ac:dyDescent="0.2">
      <c r="U1109" s="1">
        <v>41788</v>
      </c>
      <c r="V1109">
        <v>6.0536219350300503E-3</v>
      </c>
    </row>
    <row r="1110" spans="21:22" x14ac:dyDescent="0.2">
      <c r="U1110" s="1">
        <v>41789</v>
      </c>
      <c r="V1110">
        <v>1.3329054867609301E-3</v>
      </c>
    </row>
    <row r="1111" spans="21:22" x14ac:dyDescent="0.2">
      <c r="U1111" s="1">
        <v>41792</v>
      </c>
      <c r="V1111">
        <v>1.09121258420249E-3</v>
      </c>
    </row>
    <row r="1112" spans="21:22" x14ac:dyDescent="0.2">
      <c r="U1112" s="1">
        <v>41793</v>
      </c>
      <c r="V1112">
        <v>-1.54682507416742E-3</v>
      </c>
    </row>
    <row r="1113" spans="21:22" x14ac:dyDescent="0.2">
      <c r="U1113" s="1">
        <v>41794</v>
      </c>
      <c r="V1113">
        <v>3.7795519771930898E-3</v>
      </c>
    </row>
    <row r="1114" spans="21:22" x14ac:dyDescent="0.2">
      <c r="U1114" s="1">
        <v>41795</v>
      </c>
      <c r="V1114">
        <v>5.7680241502081004E-3</v>
      </c>
    </row>
    <row r="1115" spans="21:22" x14ac:dyDescent="0.2">
      <c r="U1115" s="1">
        <v>41796</v>
      </c>
      <c r="V1115">
        <v>4.2233742068143003E-3</v>
      </c>
    </row>
    <row r="1116" spans="21:22" x14ac:dyDescent="0.2">
      <c r="U1116" s="1">
        <v>41799</v>
      </c>
      <c r="V1116">
        <v>8.3249174799603705E-4</v>
      </c>
    </row>
    <row r="1117" spans="21:22" x14ac:dyDescent="0.2">
      <c r="U1117" s="1">
        <v>41800</v>
      </c>
      <c r="V1117">
        <v>2.1516181176786998E-3</v>
      </c>
    </row>
    <row r="1118" spans="21:22" x14ac:dyDescent="0.2">
      <c r="U1118" s="1">
        <v>41801</v>
      </c>
      <c r="V1118">
        <v>-5.1392087741385997E-3</v>
      </c>
    </row>
    <row r="1119" spans="21:22" x14ac:dyDescent="0.2">
      <c r="U1119" s="1">
        <v>41802</v>
      </c>
      <c r="V1119">
        <v>-7.3757211471418803E-3</v>
      </c>
    </row>
    <row r="1120" spans="21:22" x14ac:dyDescent="0.2">
      <c r="U1120" s="1">
        <v>41803</v>
      </c>
      <c r="V1120">
        <v>4.1514907688600796E-3</v>
      </c>
    </row>
    <row r="1121" spans="21:22" x14ac:dyDescent="0.2">
      <c r="U1121" s="1">
        <v>41806</v>
      </c>
      <c r="V1121">
        <v>1.28145475198178E-3</v>
      </c>
    </row>
    <row r="1122" spans="21:22" x14ac:dyDescent="0.2">
      <c r="U1122" s="1">
        <v>41807</v>
      </c>
      <c r="V1122">
        <v>3.7143501473227798E-3</v>
      </c>
    </row>
    <row r="1123" spans="21:22" x14ac:dyDescent="0.2">
      <c r="U1123" s="1">
        <v>41808</v>
      </c>
      <c r="V1123">
        <v>7.05769900928913E-3</v>
      </c>
    </row>
    <row r="1124" spans="21:22" x14ac:dyDescent="0.2">
      <c r="U1124" s="1">
        <v>41809</v>
      </c>
      <c r="V1124">
        <v>1.0362959865854199E-3</v>
      </c>
    </row>
    <row r="1125" spans="21:22" x14ac:dyDescent="0.2">
      <c r="U1125" s="1">
        <v>41810</v>
      </c>
      <c r="V1125">
        <v>1.0029489008456199E-3</v>
      </c>
    </row>
    <row r="1126" spans="21:22" x14ac:dyDescent="0.2">
      <c r="U1126" s="1">
        <v>41813</v>
      </c>
      <c r="V1126">
        <v>-5.3868542785369302E-4</v>
      </c>
    </row>
    <row r="1127" spans="21:22" x14ac:dyDescent="0.2">
      <c r="U1127" s="1">
        <v>41814</v>
      </c>
      <c r="V1127">
        <v>-6.1029264635201501E-3</v>
      </c>
    </row>
    <row r="1128" spans="21:22" x14ac:dyDescent="0.2">
      <c r="U1128" s="1">
        <v>41815</v>
      </c>
      <c r="V1128">
        <v>4.6964376972630601E-3</v>
      </c>
    </row>
    <row r="1129" spans="21:22" x14ac:dyDescent="0.2">
      <c r="U1129" s="1">
        <v>41816</v>
      </c>
      <c r="V1129">
        <v>-1.32422668467397E-3</v>
      </c>
    </row>
    <row r="1130" spans="21:22" x14ac:dyDescent="0.2">
      <c r="U1130" s="1">
        <v>41817</v>
      </c>
      <c r="V1130">
        <v>1.84045854641395E-3</v>
      </c>
    </row>
    <row r="1131" spans="21:22" x14ac:dyDescent="0.2">
      <c r="U1131" s="1">
        <v>41820</v>
      </c>
      <c r="V1131">
        <v>-4.0553899128619299E-4</v>
      </c>
    </row>
    <row r="1132" spans="21:22" x14ac:dyDescent="0.2">
      <c r="U1132" s="1">
        <v>41821</v>
      </c>
      <c r="V1132">
        <v>7.8516796320386804E-3</v>
      </c>
    </row>
    <row r="1133" spans="21:22" x14ac:dyDescent="0.2">
      <c r="U1133" s="1">
        <v>41822</v>
      </c>
      <c r="V1133">
        <v>5.5624310257221103E-4</v>
      </c>
    </row>
    <row r="1134" spans="21:22" x14ac:dyDescent="0.2">
      <c r="U1134" s="1">
        <v>41823</v>
      </c>
      <c r="V1134">
        <v>4.9771422721057801E-3</v>
      </c>
    </row>
    <row r="1135" spans="21:22" x14ac:dyDescent="0.2">
      <c r="U1135" s="1">
        <v>41827</v>
      </c>
      <c r="V1135">
        <v>-3.3638727699655899E-3</v>
      </c>
    </row>
    <row r="1136" spans="21:22" x14ac:dyDescent="0.2">
      <c r="U1136" s="1">
        <v>41828</v>
      </c>
      <c r="V1136">
        <v>-8.3347969270245598E-3</v>
      </c>
    </row>
    <row r="1137" spans="21:22" x14ac:dyDescent="0.2">
      <c r="U1137" s="1">
        <v>41829</v>
      </c>
      <c r="V1137">
        <v>5.0786631973222104E-3</v>
      </c>
    </row>
    <row r="1138" spans="21:22" x14ac:dyDescent="0.2">
      <c r="U1138" s="1">
        <v>41830</v>
      </c>
      <c r="V1138">
        <v>-3.1663408198994102E-3</v>
      </c>
    </row>
    <row r="1139" spans="21:22" x14ac:dyDescent="0.2">
      <c r="U1139" s="1">
        <v>41831</v>
      </c>
      <c r="V1139">
        <v>1.9043919934689001E-3</v>
      </c>
    </row>
    <row r="1140" spans="21:22" x14ac:dyDescent="0.2">
      <c r="U1140" s="1">
        <v>41834</v>
      </c>
      <c r="V1140">
        <v>5.0240438378215098E-3</v>
      </c>
    </row>
    <row r="1141" spans="21:22" x14ac:dyDescent="0.2">
      <c r="U1141" s="1">
        <v>41835</v>
      </c>
      <c r="V1141">
        <v>-3.3423217637447E-4</v>
      </c>
    </row>
    <row r="1142" spans="21:22" x14ac:dyDescent="0.2">
      <c r="U1142" s="1">
        <v>41836</v>
      </c>
      <c r="V1142">
        <v>6.01158338771857E-3</v>
      </c>
    </row>
    <row r="1143" spans="21:22" x14ac:dyDescent="0.2">
      <c r="U1143" s="1">
        <v>41837</v>
      </c>
      <c r="V1143">
        <v>-1.00555916348455E-2</v>
      </c>
    </row>
    <row r="1144" spans="21:22" x14ac:dyDescent="0.2">
      <c r="U1144" s="1">
        <v>41838</v>
      </c>
      <c r="V1144">
        <v>9.6429364983620196E-3</v>
      </c>
    </row>
    <row r="1145" spans="21:22" x14ac:dyDescent="0.2">
      <c r="U1145" s="1">
        <v>41841</v>
      </c>
      <c r="V1145">
        <v>-1.87244909716687E-3</v>
      </c>
    </row>
    <row r="1146" spans="21:22" x14ac:dyDescent="0.2">
      <c r="U1146" s="1">
        <v>41842</v>
      </c>
      <c r="V1146">
        <v>4.3448393774704703E-3</v>
      </c>
    </row>
    <row r="1147" spans="21:22" x14ac:dyDescent="0.2">
      <c r="U1147" s="1">
        <v>41843</v>
      </c>
      <c r="V1147">
        <v>-8.9453094469241397E-4</v>
      </c>
    </row>
    <row r="1148" spans="21:22" x14ac:dyDescent="0.2">
      <c r="U1148" s="1">
        <v>41844</v>
      </c>
      <c r="V1148">
        <v>2.7013330014187098E-4</v>
      </c>
    </row>
    <row r="1149" spans="21:22" x14ac:dyDescent="0.2">
      <c r="U1149" s="1">
        <v>41845</v>
      </c>
      <c r="V1149">
        <v>-3.2262653261508601E-3</v>
      </c>
    </row>
    <row r="1150" spans="21:22" x14ac:dyDescent="0.2">
      <c r="U1150" s="1">
        <v>41848</v>
      </c>
      <c r="V1150">
        <v>-9.8550292218252899E-4</v>
      </c>
    </row>
    <row r="1151" spans="21:22" x14ac:dyDescent="0.2">
      <c r="U1151" s="1">
        <v>41849</v>
      </c>
      <c r="V1151">
        <v>-3.9078113711914098E-3</v>
      </c>
    </row>
    <row r="1152" spans="21:22" x14ac:dyDescent="0.2">
      <c r="U1152" s="1">
        <v>41850</v>
      </c>
      <c r="V1152">
        <v>1.75661348173232E-3</v>
      </c>
    </row>
    <row r="1153" spans="21:22" x14ac:dyDescent="0.2">
      <c r="U1153" s="1">
        <v>41851</v>
      </c>
      <c r="V1153">
        <v>-1.9671811689300898E-2</v>
      </c>
    </row>
    <row r="1154" spans="21:22" x14ac:dyDescent="0.2">
      <c r="U1154" s="1">
        <v>41852</v>
      </c>
      <c r="V1154">
        <v>-3.6570875533701399E-3</v>
      </c>
    </row>
    <row r="1155" spans="21:22" x14ac:dyDescent="0.2">
      <c r="U1155" s="1">
        <v>41855</v>
      </c>
      <c r="V1155">
        <v>6.4066355583132497E-3</v>
      </c>
    </row>
    <row r="1156" spans="21:22" x14ac:dyDescent="0.2">
      <c r="U1156" s="1">
        <v>41856</v>
      </c>
      <c r="V1156">
        <v>-9.1234747071041108E-3</v>
      </c>
    </row>
    <row r="1157" spans="21:22" x14ac:dyDescent="0.2">
      <c r="U1157" s="1">
        <v>41857</v>
      </c>
      <c r="V1157">
        <v>-3.7051730745277199E-3</v>
      </c>
    </row>
    <row r="1158" spans="21:22" x14ac:dyDescent="0.2">
      <c r="U1158" s="1">
        <v>41858</v>
      </c>
      <c r="V1158">
        <v>-3.34082926343141E-3</v>
      </c>
    </row>
    <row r="1159" spans="21:22" x14ac:dyDescent="0.2">
      <c r="U1159" s="1">
        <v>41859</v>
      </c>
      <c r="V1159">
        <v>9.5899371299662702E-3</v>
      </c>
    </row>
    <row r="1160" spans="21:22" x14ac:dyDescent="0.2">
      <c r="U1160" s="1">
        <v>41862</v>
      </c>
      <c r="V1160">
        <v>3.4554559073924698E-3</v>
      </c>
    </row>
    <row r="1161" spans="21:22" x14ac:dyDescent="0.2">
      <c r="U1161" s="1">
        <v>41863</v>
      </c>
      <c r="V1161">
        <v>-1.2016551303213299E-3</v>
      </c>
    </row>
    <row r="1162" spans="21:22" x14ac:dyDescent="0.2">
      <c r="U1162" s="1">
        <v>41864</v>
      </c>
      <c r="V1162">
        <v>7.0997908252199904E-3</v>
      </c>
    </row>
    <row r="1163" spans="21:22" x14ac:dyDescent="0.2">
      <c r="U1163" s="1">
        <v>41865</v>
      </c>
      <c r="V1163">
        <v>4.2382325074904097E-3</v>
      </c>
    </row>
    <row r="1164" spans="21:22" x14ac:dyDescent="0.2">
      <c r="U1164" s="1">
        <v>41866</v>
      </c>
      <c r="V1164">
        <v>-9.2390244930391698E-4</v>
      </c>
    </row>
    <row r="1165" spans="21:22" x14ac:dyDescent="0.2">
      <c r="U1165" s="1">
        <v>41869</v>
      </c>
      <c r="V1165">
        <v>8.9894177489279505E-3</v>
      </c>
    </row>
    <row r="1166" spans="21:22" x14ac:dyDescent="0.2">
      <c r="U1166" s="1">
        <v>41870</v>
      </c>
      <c r="V1166">
        <v>5.6745830403386798E-3</v>
      </c>
    </row>
    <row r="1167" spans="21:22" x14ac:dyDescent="0.2">
      <c r="U1167" s="1">
        <v>41871</v>
      </c>
      <c r="V1167">
        <v>3.34353308087619E-3</v>
      </c>
    </row>
    <row r="1168" spans="21:22" x14ac:dyDescent="0.2">
      <c r="U1168" s="1">
        <v>41872</v>
      </c>
      <c r="V1168">
        <v>3.7038600855164301E-3</v>
      </c>
    </row>
    <row r="1169" spans="21:22" x14ac:dyDescent="0.2">
      <c r="U1169" s="1">
        <v>41873</v>
      </c>
      <c r="V1169">
        <v>1.28919550680003E-3</v>
      </c>
    </row>
    <row r="1170" spans="21:22" x14ac:dyDescent="0.2">
      <c r="U1170" s="1">
        <v>41876</v>
      </c>
      <c r="V1170">
        <v>4.0509656102920297E-3</v>
      </c>
    </row>
    <row r="1171" spans="21:22" x14ac:dyDescent="0.2">
      <c r="U1171" s="1">
        <v>41877</v>
      </c>
      <c r="V1171">
        <v>1.77570662264368E-3</v>
      </c>
    </row>
    <row r="1172" spans="21:22" x14ac:dyDescent="0.2">
      <c r="U1172" s="1">
        <v>41878</v>
      </c>
      <c r="V1172">
        <v>1.62174293409054E-3</v>
      </c>
    </row>
    <row r="1173" spans="21:22" x14ac:dyDescent="0.2">
      <c r="U1173" s="1">
        <v>41879</v>
      </c>
      <c r="V1173">
        <v>-2.2086515130785899E-3</v>
      </c>
    </row>
    <row r="1174" spans="21:22" x14ac:dyDescent="0.2">
      <c r="U1174" s="1">
        <v>41880</v>
      </c>
      <c r="V1174">
        <v>3.0076947515122799E-3</v>
      </c>
    </row>
    <row r="1175" spans="21:22" x14ac:dyDescent="0.2">
      <c r="U1175" s="1">
        <v>41884</v>
      </c>
      <c r="V1175">
        <v>-1.7969755594404199E-3</v>
      </c>
    </row>
    <row r="1176" spans="21:22" x14ac:dyDescent="0.2">
      <c r="U1176" s="1">
        <v>41885</v>
      </c>
      <c r="V1176">
        <v>-1.2128754916475499E-3</v>
      </c>
    </row>
    <row r="1177" spans="21:22" x14ac:dyDescent="0.2">
      <c r="U1177" s="1">
        <v>41886</v>
      </c>
      <c r="V1177">
        <v>1.19632937406595E-3</v>
      </c>
    </row>
    <row r="1178" spans="21:22" x14ac:dyDescent="0.2">
      <c r="U1178" s="1">
        <v>41887</v>
      </c>
      <c r="V1178">
        <v>6.12680843182905E-3</v>
      </c>
    </row>
    <row r="1179" spans="21:22" x14ac:dyDescent="0.2">
      <c r="U1179" s="1">
        <v>41890</v>
      </c>
      <c r="V1179">
        <v>-8.6117508275899198E-4</v>
      </c>
    </row>
    <row r="1180" spans="21:22" x14ac:dyDescent="0.2">
      <c r="U1180" s="1">
        <v>41891</v>
      </c>
      <c r="V1180">
        <v>-6.3860365678682796E-3</v>
      </c>
    </row>
    <row r="1181" spans="21:22" x14ac:dyDescent="0.2">
      <c r="U1181" s="1">
        <v>41892</v>
      </c>
      <c r="V1181">
        <v>5.1247840703686296E-3</v>
      </c>
    </row>
    <row r="1182" spans="21:22" x14ac:dyDescent="0.2">
      <c r="U1182" s="1">
        <v>41893</v>
      </c>
      <c r="V1182">
        <v>2.9958769468615602E-4</v>
      </c>
    </row>
    <row r="1183" spans="21:22" x14ac:dyDescent="0.2">
      <c r="U1183" s="1">
        <v>41894</v>
      </c>
      <c r="V1183">
        <v>-5.1501438645951197E-3</v>
      </c>
    </row>
    <row r="1184" spans="21:22" x14ac:dyDescent="0.2">
      <c r="U1184" s="1">
        <v>41897</v>
      </c>
      <c r="V1184">
        <v>1.40198276571401E-4</v>
      </c>
    </row>
    <row r="1185" spans="21:22" x14ac:dyDescent="0.2">
      <c r="U1185" s="1">
        <v>41898</v>
      </c>
      <c r="V1185">
        <v>5.5121872622289E-3</v>
      </c>
    </row>
    <row r="1186" spans="21:22" x14ac:dyDescent="0.2">
      <c r="U1186" s="1">
        <v>41899</v>
      </c>
      <c r="V1186">
        <v>1.3934504295915601E-3</v>
      </c>
    </row>
    <row r="1187" spans="21:22" x14ac:dyDescent="0.2">
      <c r="U1187" s="1">
        <v>41900</v>
      </c>
      <c r="V1187">
        <v>5.5291098138265798E-3</v>
      </c>
    </row>
    <row r="1188" spans="21:22" x14ac:dyDescent="0.2">
      <c r="U1188" s="1">
        <v>41901</v>
      </c>
      <c r="V1188">
        <v>1.6466299397791301E-3</v>
      </c>
    </row>
    <row r="1189" spans="21:22" x14ac:dyDescent="0.2">
      <c r="U1189" s="1">
        <v>41904</v>
      </c>
      <c r="V1189">
        <v>-7.4415133543776499E-3</v>
      </c>
    </row>
    <row r="1190" spans="21:22" x14ac:dyDescent="0.2">
      <c r="U1190" s="1">
        <v>41905</v>
      </c>
      <c r="V1190">
        <v>-6.1169033572401801E-3</v>
      </c>
    </row>
    <row r="1191" spans="21:22" x14ac:dyDescent="0.2">
      <c r="U1191" s="1">
        <v>41906</v>
      </c>
      <c r="V1191">
        <v>9.0371836829812504E-3</v>
      </c>
    </row>
    <row r="1192" spans="21:22" x14ac:dyDescent="0.2">
      <c r="U1192" s="1">
        <v>41907</v>
      </c>
      <c r="V1192">
        <v>-1.6734909088598902E-2</v>
      </c>
    </row>
    <row r="1193" spans="21:22" x14ac:dyDescent="0.2">
      <c r="U1193" s="1">
        <v>41908</v>
      </c>
      <c r="V1193">
        <v>1.13428234626245E-2</v>
      </c>
    </row>
    <row r="1194" spans="21:22" x14ac:dyDescent="0.2">
      <c r="U1194" s="1">
        <v>41911</v>
      </c>
      <c r="V1194">
        <v>-9.2069346992404899E-4</v>
      </c>
    </row>
    <row r="1195" spans="21:22" x14ac:dyDescent="0.2">
      <c r="U1195" s="1">
        <v>41912</v>
      </c>
      <c r="V1195">
        <v>-1.1314437346608801E-3</v>
      </c>
    </row>
    <row r="1196" spans="21:22" x14ac:dyDescent="0.2">
      <c r="U1196" s="1">
        <v>41913</v>
      </c>
      <c r="V1196">
        <v>-1.25115233121471E-2</v>
      </c>
    </row>
    <row r="1197" spans="21:22" x14ac:dyDescent="0.2">
      <c r="U1197" s="1">
        <v>41914</v>
      </c>
      <c r="V1197">
        <v>-4.1631081707947502E-4</v>
      </c>
    </row>
    <row r="1198" spans="21:22" x14ac:dyDescent="0.2">
      <c r="U1198" s="1">
        <v>41915</v>
      </c>
      <c r="V1198">
        <v>1.2803802047880701E-2</v>
      </c>
    </row>
    <row r="1199" spans="21:22" x14ac:dyDescent="0.2">
      <c r="U1199" s="1">
        <v>41918</v>
      </c>
      <c r="V1199">
        <v>-1.3698909090626701E-3</v>
      </c>
    </row>
    <row r="1200" spans="21:22" x14ac:dyDescent="0.2">
      <c r="U1200" s="1">
        <v>41919</v>
      </c>
      <c r="V1200">
        <v>-1.47656312923394E-2</v>
      </c>
    </row>
    <row r="1201" spans="21:22" x14ac:dyDescent="0.2">
      <c r="U1201" s="1">
        <v>41920</v>
      </c>
      <c r="V1201">
        <v>1.8488586516702699E-2</v>
      </c>
    </row>
    <row r="1202" spans="21:22" x14ac:dyDescent="0.2">
      <c r="U1202" s="1">
        <v>41921</v>
      </c>
      <c r="V1202">
        <v>-1.68875274875647E-2</v>
      </c>
    </row>
    <row r="1203" spans="21:22" x14ac:dyDescent="0.2">
      <c r="U1203" s="1">
        <v>41922</v>
      </c>
      <c r="V1203">
        <v>-8.5071945912921897E-3</v>
      </c>
    </row>
    <row r="1204" spans="21:22" x14ac:dyDescent="0.2">
      <c r="U1204" s="1">
        <v>41925</v>
      </c>
      <c r="V1204">
        <v>-1.6892692122053299E-2</v>
      </c>
    </row>
    <row r="1205" spans="21:22" x14ac:dyDescent="0.2">
      <c r="U1205" s="1">
        <v>41926</v>
      </c>
      <c r="V1205">
        <v>-8.7663952674649703E-4</v>
      </c>
    </row>
    <row r="1206" spans="21:22" x14ac:dyDescent="0.2">
      <c r="U1206" s="1">
        <v>41927</v>
      </c>
      <c r="V1206">
        <v>-1.1785916863928899E-2</v>
      </c>
    </row>
    <row r="1207" spans="21:22" x14ac:dyDescent="0.2">
      <c r="U1207" s="1">
        <v>41928</v>
      </c>
      <c r="V1207">
        <v>-1.8483541924533E-3</v>
      </c>
    </row>
    <row r="1208" spans="21:22" x14ac:dyDescent="0.2">
      <c r="U1208" s="1">
        <v>41929</v>
      </c>
      <c r="V1208">
        <v>1.74329882214674E-2</v>
      </c>
    </row>
    <row r="1209" spans="21:22" x14ac:dyDescent="0.2">
      <c r="U1209" s="1">
        <v>41932</v>
      </c>
      <c r="V1209">
        <v>4.7953231262040799E-3</v>
      </c>
    </row>
    <row r="1210" spans="21:22" x14ac:dyDescent="0.2">
      <c r="U1210" s="1">
        <v>41933</v>
      </c>
      <c r="V1210">
        <v>1.6098163419694E-2</v>
      </c>
    </row>
    <row r="1211" spans="21:22" x14ac:dyDescent="0.2">
      <c r="U1211" s="1">
        <v>41934</v>
      </c>
      <c r="V1211">
        <v>-7.8806194453341707E-3</v>
      </c>
    </row>
    <row r="1212" spans="21:22" x14ac:dyDescent="0.2">
      <c r="U1212" s="1">
        <v>41935</v>
      </c>
      <c r="V1212">
        <v>1.43782763075641E-2</v>
      </c>
    </row>
    <row r="1213" spans="21:22" x14ac:dyDescent="0.2">
      <c r="U1213" s="1">
        <v>41936</v>
      </c>
      <c r="V1213">
        <v>9.2610470469632403E-3</v>
      </c>
    </row>
    <row r="1214" spans="21:22" x14ac:dyDescent="0.2">
      <c r="U1214" s="1">
        <v>41939</v>
      </c>
      <c r="V1214">
        <v>7.0555956847977597E-4</v>
      </c>
    </row>
    <row r="1215" spans="21:22" x14ac:dyDescent="0.2">
      <c r="U1215" s="1">
        <v>41940</v>
      </c>
      <c r="V1215">
        <v>1.33274725466238E-2</v>
      </c>
    </row>
    <row r="1216" spans="21:22" x14ac:dyDescent="0.2">
      <c r="U1216" s="1">
        <v>41941</v>
      </c>
      <c r="V1216">
        <v>-4.6921122897136301E-4</v>
      </c>
    </row>
    <row r="1217" spans="21:22" x14ac:dyDescent="0.2">
      <c r="U1217" s="1">
        <v>41942</v>
      </c>
      <c r="V1217">
        <v>7.5192812228836604E-3</v>
      </c>
    </row>
    <row r="1218" spans="21:22" x14ac:dyDescent="0.2">
      <c r="U1218" s="1">
        <v>41943</v>
      </c>
      <c r="V1218">
        <v>1.2202151391155099E-2</v>
      </c>
    </row>
    <row r="1219" spans="21:22" x14ac:dyDescent="0.2">
      <c r="U1219" s="1">
        <v>41946</v>
      </c>
      <c r="V1219">
        <v>7.5727780720830605E-4</v>
      </c>
    </row>
    <row r="1220" spans="21:22" x14ac:dyDescent="0.2">
      <c r="U1220" s="1">
        <v>41947</v>
      </c>
      <c r="V1220">
        <v>1.1395598379661199E-3</v>
      </c>
    </row>
    <row r="1221" spans="21:22" x14ac:dyDescent="0.2">
      <c r="U1221" s="1">
        <v>41948</v>
      </c>
      <c r="V1221">
        <v>3.7530213876142099E-3</v>
      </c>
    </row>
    <row r="1222" spans="21:22" x14ac:dyDescent="0.2">
      <c r="U1222" s="1">
        <v>41949</v>
      </c>
      <c r="V1222">
        <v>4.7380339989266003E-3</v>
      </c>
    </row>
    <row r="1223" spans="21:22" x14ac:dyDescent="0.2">
      <c r="U1223" s="1">
        <v>41950</v>
      </c>
      <c r="V1223">
        <v>9.81155159062956E-4</v>
      </c>
    </row>
    <row r="1224" spans="21:22" x14ac:dyDescent="0.2">
      <c r="U1224" s="1">
        <v>41953</v>
      </c>
      <c r="V1224">
        <v>3.2748898670726602E-3</v>
      </c>
    </row>
    <row r="1225" spans="21:22" x14ac:dyDescent="0.2">
      <c r="U1225" s="1">
        <v>41954</v>
      </c>
      <c r="V1225" s="2">
        <v>6.1631381366687897E-5</v>
      </c>
    </row>
    <row r="1226" spans="21:22" x14ac:dyDescent="0.2">
      <c r="U1226" s="1">
        <v>41955</v>
      </c>
      <c r="V1226">
        <v>3.6680375196334198E-4</v>
      </c>
    </row>
    <row r="1227" spans="21:22" x14ac:dyDescent="0.2">
      <c r="U1227" s="1">
        <v>41956</v>
      </c>
      <c r="V1227">
        <v>3.6852813342173399E-3</v>
      </c>
    </row>
    <row r="1228" spans="21:22" x14ac:dyDescent="0.2">
      <c r="U1228" s="1">
        <v>41957</v>
      </c>
      <c r="V1228">
        <v>2.9508232651812201E-4</v>
      </c>
    </row>
    <row r="1229" spans="21:22" x14ac:dyDescent="0.2">
      <c r="U1229" s="1">
        <v>41960</v>
      </c>
      <c r="V1229">
        <v>4.0428701998692902E-4</v>
      </c>
    </row>
    <row r="1230" spans="21:22" x14ac:dyDescent="0.2">
      <c r="U1230" s="1">
        <v>41961</v>
      </c>
      <c r="V1230">
        <v>4.3022857828410501E-3</v>
      </c>
    </row>
    <row r="1231" spans="21:22" x14ac:dyDescent="0.2">
      <c r="U1231" s="1">
        <v>41962</v>
      </c>
      <c r="V1231">
        <v>-1.2858917384079001E-3</v>
      </c>
    </row>
    <row r="1232" spans="21:22" x14ac:dyDescent="0.2">
      <c r="U1232" s="1">
        <v>41963</v>
      </c>
      <c r="V1232">
        <v>1.10692145520478E-3</v>
      </c>
    </row>
    <row r="1233" spans="21:22" x14ac:dyDescent="0.2">
      <c r="U1233" s="1">
        <v>41964</v>
      </c>
      <c r="V1233">
        <v>3.66169329635626E-3</v>
      </c>
    </row>
    <row r="1234" spans="21:22" x14ac:dyDescent="0.2">
      <c r="U1234" s="1">
        <v>41967</v>
      </c>
      <c r="V1234">
        <v>2.4120382091395798E-3</v>
      </c>
    </row>
    <row r="1235" spans="21:22" x14ac:dyDescent="0.2">
      <c r="U1235" s="1">
        <v>41968</v>
      </c>
      <c r="V1235">
        <v>-3.0621201931908002E-4</v>
      </c>
    </row>
    <row r="1236" spans="21:22" x14ac:dyDescent="0.2">
      <c r="U1236" s="1">
        <v>41969</v>
      </c>
      <c r="V1236">
        <v>3.8394703662196698E-3</v>
      </c>
    </row>
    <row r="1237" spans="21:22" x14ac:dyDescent="0.2">
      <c r="U1237" s="1">
        <v>41971</v>
      </c>
      <c r="V1237">
        <v>3.3373749030478298E-3</v>
      </c>
    </row>
    <row r="1238" spans="21:22" x14ac:dyDescent="0.2">
      <c r="U1238" s="1">
        <v>41974</v>
      </c>
      <c r="V1238">
        <v>-4.9753467798197698E-3</v>
      </c>
    </row>
    <row r="1239" spans="21:22" x14ac:dyDescent="0.2">
      <c r="U1239" s="1">
        <v>41975</v>
      </c>
      <c r="V1239">
        <v>4.4097983380931797E-3</v>
      </c>
    </row>
    <row r="1240" spans="21:22" x14ac:dyDescent="0.2">
      <c r="U1240" s="1">
        <v>41976</v>
      </c>
      <c r="V1240">
        <v>5.8679632447290102E-4</v>
      </c>
    </row>
    <row r="1241" spans="21:22" x14ac:dyDescent="0.2">
      <c r="U1241" s="1">
        <v>41977</v>
      </c>
      <c r="V1241">
        <v>-6.0509126619760799E-4</v>
      </c>
    </row>
    <row r="1242" spans="21:22" x14ac:dyDescent="0.2">
      <c r="U1242" s="1">
        <v>41978</v>
      </c>
      <c r="V1242">
        <v>2.94324813882107E-3</v>
      </c>
    </row>
    <row r="1243" spans="21:22" x14ac:dyDescent="0.2">
      <c r="U1243" s="1">
        <v>41981</v>
      </c>
      <c r="V1243">
        <v>-7.8881206529535699E-3</v>
      </c>
    </row>
    <row r="1244" spans="21:22" x14ac:dyDescent="0.2">
      <c r="U1244" s="1">
        <v>41982</v>
      </c>
      <c r="V1244">
        <v>-4.3384961381111101E-3</v>
      </c>
    </row>
    <row r="1245" spans="21:22" x14ac:dyDescent="0.2">
      <c r="U1245" s="1">
        <v>41983</v>
      </c>
      <c r="V1245">
        <v>-1.4753362578761701E-2</v>
      </c>
    </row>
    <row r="1246" spans="21:22" x14ac:dyDescent="0.2">
      <c r="U1246" s="1">
        <v>41984</v>
      </c>
      <c r="V1246">
        <v>6.1991458720628296E-3</v>
      </c>
    </row>
    <row r="1247" spans="21:22" x14ac:dyDescent="0.2">
      <c r="U1247" s="1">
        <v>41985</v>
      </c>
      <c r="V1247">
        <v>-1.3627334826352099E-2</v>
      </c>
    </row>
    <row r="1248" spans="21:22" x14ac:dyDescent="0.2">
      <c r="U1248" s="1">
        <v>41988</v>
      </c>
      <c r="V1248">
        <v>-7.5309841363337899E-3</v>
      </c>
    </row>
    <row r="1249" spans="21:22" x14ac:dyDescent="0.2">
      <c r="U1249" s="1">
        <v>41989</v>
      </c>
      <c r="V1249">
        <v>-8.2563271639943502E-3</v>
      </c>
    </row>
    <row r="1250" spans="21:22" x14ac:dyDescent="0.2">
      <c r="U1250" s="1">
        <v>41990</v>
      </c>
      <c r="V1250">
        <v>1.85368804284337E-2</v>
      </c>
    </row>
    <row r="1251" spans="21:22" x14ac:dyDescent="0.2">
      <c r="U1251" s="1">
        <v>41991</v>
      </c>
      <c r="V1251">
        <v>2.53952403322E-2</v>
      </c>
    </row>
    <row r="1252" spans="21:22" x14ac:dyDescent="0.2">
      <c r="U1252" s="1">
        <v>41992</v>
      </c>
      <c r="V1252">
        <v>2.8720618942947398E-4</v>
      </c>
    </row>
    <row r="1253" spans="21:22" x14ac:dyDescent="0.2">
      <c r="U1253" s="1">
        <v>41995</v>
      </c>
      <c r="V1253">
        <v>7.0788670440490803E-3</v>
      </c>
    </row>
    <row r="1254" spans="21:22" x14ac:dyDescent="0.2">
      <c r="U1254" s="1">
        <v>41996</v>
      </c>
      <c r="V1254">
        <v>2.6813558391994099E-3</v>
      </c>
    </row>
    <row r="1255" spans="21:22" x14ac:dyDescent="0.2">
      <c r="U1255" s="1">
        <v>41997</v>
      </c>
      <c r="V1255">
        <v>7.6223023805119304E-4</v>
      </c>
    </row>
    <row r="1256" spans="21:22" x14ac:dyDescent="0.2">
      <c r="U1256" s="1">
        <v>41999</v>
      </c>
      <c r="V1256">
        <v>2.9332972426432901E-3</v>
      </c>
    </row>
    <row r="1257" spans="21:22" x14ac:dyDescent="0.2">
      <c r="U1257" s="1">
        <v>42002</v>
      </c>
      <c r="V1257">
        <v>-8.1343005230318096E-4</v>
      </c>
    </row>
    <row r="1258" spans="21:22" x14ac:dyDescent="0.2">
      <c r="U1258" s="1">
        <v>42003</v>
      </c>
      <c r="V1258">
        <v>-4.8124111129497198E-3</v>
      </c>
    </row>
    <row r="1259" spans="21:22" x14ac:dyDescent="0.2">
      <c r="U1259" s="1">
        <v>42004</v>
      </c>
      <c r="V1259">
        <v>-9.3406305007811604E-3</v>
      </c>
    </row>
    <row r="1260" spans="21:22" x14ac:dyDescent="0.2">
      <c r="U1260" s="1">
        <v>42006</v>
      </c>
      <c r="V1260">
        <v>-1.8582119887518601E-4</v>
      </c>
    </row>
    <row r="1261" spans="21:22" x14ac:dyDescent="0.2">
      <c r="U1261" s="1">
        <v>42009</v>
      </c>
      <c r="V1261">
        <v>-1.6738162961788899E-2</v>
      </c>
    </row>
    <row r="1262" spans="21:22" x14ac:dyDescent="0.2">
      <c r="U1262" s="1">
        <v>42010</v>
      </c>
      <c r="V1262">
        <v>-6.0425552006893E-3</v>
      </c>
    </row>
    <row r="1263" spans="21:22" x14ac:dyDescent="0.2">
      <c r="U1263" s="1">
        <v>42011</v>
      </c>
      <c r="V1263">
        <v>1.35737847381667E-2</v>
      </c>
    </row>
    <row r="1264" spans="21:22" x14ac:dyDescent="0.2">
      <c r="U1264" s="1">
        <v>42012</v>
      </c>
      <c r="V1264">
        <v>1.84329996991002E-2</v>
      </c>
    </row>
    <row r="1265" spans="21:22" x14ac:dyDescent="0.2">
      <c r="U1265" s="1">
        <v>42013</v>
      </c>
      <c r="V1265">
        <v>-9.4838356238652194E-3</v>
      </c>
    </row>
    <row r="1266" spans="21:22" x14ac:dyDescent="0.2">
      <c r="U1266" s="1">
        <v>42016</v>
      </c>
      <c r="V1266">
        <v>-5.5244878244258902E-3</v>
      </c>
    </row>
    <row r="1267" spans="21:22" x14ac:dyDescent="0.2">
      <c r="U1267" s="1">
        <v>42017</v>
      </c>
      <c r="V1267">
        <v>-7.6575376532799302E-4</v>
      </c>
    </row>
    <row r="1268" spans="21:22" x14ac:dyDescent="0.2">
      <c r="U1268" s="1">
        <v>42018</v>
      </c>
      <c r="V1268">
        <v>-9.3725448172697103E-3</v>
      </c>
    </row>
    <row r="1269" spans="21:22" x14ac:dyDescent="0.2">
      <c r="U1269" s="1">
        <v>42019</v>
      </c>
      <c r="V1269">
        <v>-9.2634398131576593E-3</v>
      </c>
    </row>
    <row r="1270" spans="21:22" x14ac:dyDescent="0.2">
      <c r="U1270" s="1">
        <v>42020</v>
      </c>
      <c r="V1270">
        <v>1.1747966895650899E-2</v>
      </c>
    </row>
    <row r="1271" spans="21:22" x14ac:dyDescent="0.2">
      <c r="U1271" s="1">
        <v>42024</v>
      </c>
      <c r="V1271">
        <v>1.18202918560599E-3</v>
      </c>
    </row>
    <row r="1272" spans="21:22" x14ac:dyDescent="0.2">
      <c r="U1272" s="1">
        <v>42025</v>
      </c>
      <c r="V1272">
        <v>2.0520001631995199E-3</v>
      </c>
    </row>
    <row r="1273" spans="21:22" x14ac:dyDescent="0.2">
      <c r="U1273" s="1">
        <v>42026</v>
      </c>
      <c r="V1273">
        <v>1.4424780900938501E-2</v>
      </c>
    </row>
    <row r="1274" spans="21:22" x14ac:dyDescent="0.2">
      <c r="U1274" s="1">
        <v>42027</v>
      </c>
      <c r="V1274">
        <v>-5.4032695753324497E-3</v>
      </c>
    </row>
    <row r="1275" spans="21:22" x14ac:dyDescent="0.2">
      <c r="U1275" s="1">
        <v>42030</v>
      </c>
      <c r="V1275">
        <v>3.7662231698714201E-4</v>
      </c>
    </row>
    <row r="1276" spans="21:22" x14ac:dyDescent="0.2">
      <c r="U1276" s="1">
        <v>42031</v>
      </c>
      <c r="V1276">
        <v>-2.0783540271725801E-2</v>
      </c>
    </row>
    <row r="1277" spans="21:22" x14ac:dyDescent="0.2">
      <c r="U1277" s="1">
        <v>42032</v>
      </c>
      <c r="V1277">
        <v>-9.4116768016414901E-3</v>
      </c>
    </row>
    <row r="1278" spans="21:22" x14ac:dyDescent="0.2">
      <c r="U1278" s="1">
        <v>42033</v>
      </c>
      <c r="V1278">
        <v>1.4492893995322701E-2</v>
      </c>
    </row>
    <row r="1279" spans="21:22" x14ac:dyDescent="0.2">
      <c r="U1279" s="1">
        <v>42034</v>
      </c>
      <c r="V1279">
        <v>-1.94068778716441E-2</v>
      </c>
    </row>
    <row r="1280" spans="21:22" x14ac:dyDescent="0.2">
      <c r="U1280" s="1">
        <v>42037</v>
      </c>
      <c r="V1280">
        <v>1.24615015216852E-2</v>
      </c>
    </row>
    <row r="1281" spans="21:22" x14ac:dyDescent="0.2">
      <c r="U1281" s="1">
        <v>42038</v>
      </c>
      <c r="V1281">
        <v>1.4032620325426201E-2</v>
      </c>
    </row>
    <row r="1282" spans="21:22" x14ac:dyDescent="0.2">
      <c r="U1282" s="1">
        <v>42039</v>
      </c>
      <c r="V1282" s="2">
        <v>-8.3944200692832695E-5</v>
      </c>
    </row>
    <row r="1283" spans="21:22" x14ac:dyDescent="0.2">
      <c r="U1283" s="1">
        <v>42040</v>
      </c>
      <c r="V1283">
        <v>9.6477620311331194E-3</v>
      </c>
    </row>
    <row r="1284" spans="21:22" x14ac:dyDescent="0.2">
      <c r="U1284" s="1">
        <v>42041</v>
      </c>
      <c r="V1284">
        <v>-2.2909132790935802E-3</v>
      </c>
    </row>
    <row r="1285" spans="21:22" x14ac:dyDescent="0.2">
      <c r="U1285" s="1">
        <v>42044</v>
      </c>
      <c r="V1285">
        <v>-5.2265147625135799E-3</v>
      </c>
    </row>
    <row r="1286" spans="21:22" x14ac:dyDescent="0.2">
      <c r="U1286" s="1">
        <v>42045</v>
      </c>
      <c r="V1286">
        <v>1.08124328569677E-2</v>
      </c>
    </row>
    <row r="1287" spans="21:22" x14ac:dyDescent="0.2">
      <c r="U1287" s="1">
        <v>42046</v>
      </c>
      <c r="V1287">
        <v>1.7403793120960699E-3</v>
      </c>
    </row>
    <row r="1288" spans="21:22" x14ac:dyDescent="0.2">
      <c r="U1288" s="1">
        <v>42047</v>
      </c>
      <c r="V1288">
        <v>8.3046342414995998E-3</v>
      </c>
    </row>
    <row r="1289" spans="21:22" x14ac:dyDescent="0.2">
      <c r="U1289" s="1">
        <v>42048</v>
      </c>
      <c r="V1289">
        <v>2.8273874192534698E-3</v>
      </c>
    </row>
    <row r="1290" spans="21:22" x14ac:dyDescent="0.2">
      <c r="U1290" s="1">
        <v>42052</v>
      </c>
      <c r="V1290">
        <v>6.5653130867428396E-4</v>
      </c>
    </row>
    <row r="1291" spans="21:22" x14ac:dyDescent="0.2">
      <c r="U1291" s="1">
        <v>42053</v>
      </c>
      <c r="V1291">
        <v>8.5480356950844898E-4</v>
      </c>
    </row>
    <row r="1292" spans="21:22" x14ac:dyDescent="0.2">
      <c r="U1292" s="1">
        <v>42054</v>
      </c>
      <c r="V1292">
        <v>-3.2800187526623101E-3</v>
      </c>
    </row>
    <row r="1293" spans="21:22" x14ac:dyDescent="0.2">
      <c r="U1293" s="1">
        <v>42055</v>
      </c>
      <c r="V1293">
        <v>7.9178377385443494E-3</v>
      </c>
    </row>
    <row r="1294" spans="21:22" x14ac:dyDescent="0.2">
      <c r="U1294" s="1">
        <v>42058</v>
      </c>
      <c r="V1294" s="2">
        <v>-9.49796738598669E-5</v>
      </c>
    </row>
    <row r="1295" spans="21:22" x14ac:dyDescent="0.2">
      <c r="U1295" s="1">
        <v>42059</v>
      </c>
      <c r="V1295">
        <v>5.2823831953619097E-3</v>
      </c>
    </row>
    <row r="1296" spans="21:22" x14ac:dyDescent="0.2">
      <c r="U1296" s="1">
        <v>42060</v>
      </c>
      <c r="V1296">
        <v>5.0750650894868703E-4</v>
      </c>
    </row>
    <row r="1297" spans="21:22" x14ac:dyDescent="0.2">
      <c r="U1297" s="1">
        <v>42061</v>
      </c>
      <c r="V1297">
        <v>6.3631745514696096E-3</v>
      </c>
    </row>
    <row r="1298" spans="21:22" x14ac:dyDescent="0.2">
      <c r="U1298" s="1">
        <v>42062</v>
      </c>
      <c r="V1298">
        <v>-4.3930107966079603E-3</v>
      </c>
    </row>
    <row r="1299" spans="21:22" x14ac:dyDescent="0.2">
      <c r="U1299" s="1">
        <v>42065</v>
      </c>
      <c r="V1299">
        <v>7.5365523450560603E-3</v>
      </c>
    </row>
    <row r="1300" spans="21:22" x14ac:dyDescent="0.2">
      <c r="U1300" s="1">
        <v>42066</v>
      </c>
      <c r="V1300">
        <v>-4.85968072791974E-3</v>
      </c>
    </row>
    <row r="1301" spans="21:22" x14ac:dyDescent="0.2">
      <c r="U1301" s="1">
        <v>42067</v>
      </c>
      <c r="V1301">
        <v>-6.5442054639502402E-3</v>
      </c>
    </row>
    <row r="1302" spans="21:22" x14ac:dyDescent="0.2">
      <c r="U1302" s="1">
        <v>42068</v>
      </c>
      <c r="V1302">
        <v>1.46941494527357E-3</v>
      </c>
    </row>
    <row r="1303" spans="21:22" x14ac:dyDescent="0.2">
      <c r="U1303" s="1">
        <v>42069</v>
      </c>
      <c r="V1303">
        <v>-1.5454742489062499E-2</v>
      </c>
    </row>
    <row r="1304" spans="21:22" x14ac:dyDescent="0.2">
      <c r="U1304" s="1">
        <v>42072</v>
      </c>
      <c r="V1304">
        <v>7.2477201167157196E-3</v>
      </c>
    </row>
    <row r="1305" spans="21:22" x14ac:dyDescent="0.2">
      <c r="U1305" s="1">
        <v>42073</v>
      </c>
      <c r="V1305">
        <v>-1.7840270247007101E-2</v>
      </c>
    </row>
    <row r="1306" spans="21:22" x14ac:dyDescent="0.2">
      <c r="U1306" s="1">
        <v>42074</v>
      </c>
      <c r="V1306">
        <v>-2.79129990700889E-3</v>
      </c>
    </row>
    <row r="1307" spans="21:22" x14ac:dyDescent="0.2">
      <c r="U1307" s="1">
        <v>42075</v>
      </c>
      <c r="V1307">
        <v>1.26677053973297E-2</v>
      </c>
    </row>
    <row r="1308" spans="21:22" x14ac:dyDescent="0.2">
      <c r="U1308" s="1">
        <v>42076</v>
      </c>
      <c r="V1308">
        <v>-6.3050279771643602E-3</v>
      </c>
    </row>
    <row r="1309" spans="21:22" x14ac:dyDescent="0.2">
      <c r="U1309" s="1">
        <v>42079</v>
      </c>
      <c r="V1309">
        <v>1.62937760698494E-2</v>
      </c>
    </row>
    <row r="1310" spans="21:22" x14ac:dyDescent="0.2">
      <c r="U1310" s="1">
        <v>42080</v>
      </c>
      <c r="V1310">
        <v>-4.02978584466635E-3</v>
      </c>
    </row>
    <row r="1311" spans="21:22" x14ac:dyDescent="0.2">
      <c r="U1311" s="1">
        <v>42081</v>
      </c>
      <c r="V1311">
        <v>1.26597085622298E-2</v>
      </c>
    </row>
    <row r="1312" spans="21:22" x14ac:dyDescent="0.2">
      <c r="U1312" s="1">
        <v>42082</v>
      </c>
      <c r="V1312">
        <v>-3.82863330766909E-3</v>
      </c>
    </row>
    <row r="1313" spans="21:22" x14ac:dyDescent="0.2">
      <c r="U1313" s="1">
        <v>42083</v>
      </c>
      <c r="V1313">
        <v>1.0398052723691299E-2</v>
      </c>
    </row>
    <row r="1314" spans="21:22" x14ac:dyDescent="0.2">
      <c r="U1314" s="1">
        <v>42086</v>
      </c>
      <c r="V1314">
        <v>-2.21443039991102E-3</v>
      </c>
    </row>
    <row r="1315" spans="21:22" x14ac:dyDescent="0.2">
      <c r="U1315" s="1">
        <v>42087</v>
      </c>
      <c r="V1315">
        <v>-5.50431695122268E-3</v>
      </c>
    </row>
    <row r="1316" spans="21:22" x14ac:dyDescent="0.2">
      <c r="U1316" s="1">
        <v>42088</v>
      </c>
      <c r="V1316">
        <v>-1.74705174241685E-2</v>
      </c>
    </row>
    <row r="1317" spans="21:22" x14ac:dyDescent="0.2">
      <c r="U1317" s="1">
        <v>42089</v>
      </c>
      <c r="V1317">
        <v>-2.9064272965633798E-3</v>
      </c>
    </row>
    <row r="1318" spans="21:22" x14ac:dyDescent="0.2">
      <c r="U1318" s="1">
        <v>42090</v>
      </c>
      <c r="V1318">
        <v>3.9022596145204102E-3</v>
      </c>
    </row>
    <row r="1319" spans="21:22" x14ac:dyDescent="0.2">
      <c r="U1319" s="1">
        <v>42093</v>
      </c>
      <c r="V1319">
        <v>1.23850243840158E-2</v>
      </c>
    </row>
    <row r="1320" spans="21:22" x14ac:dyDescent="0.2">
      <c r="U1320" s="1">
        <v>42094</v>
      </c>
      <c r="V1320">
        <v>-9.6571677122942803E-3</v>
      </c>
    </row>
    <row r="1321" spans="21:22" x14ac:dyDescent="0.2">
      <c r="U1321" s="1">
        <v>42095</v>
      </c>
      <c r="V1321">
        <v>-5.0672278095642998E-3</v>
      </c>
    </row>
    <row r="1322" spans="21:22" x14ac:dyDescent="0.2">
      <c r="U1322" s="1">
        <v>42096</v>
      </c>
      <c r="V1322">
        <v>3.5416906936390799E-3</v>
      </c>
    </row>
    <row r="1323" spans="21:22" x14ac:dyDescent="0.2">
      <c r="U1323" s="1">
        <v>42100</v>
      </c>
      <c r="V1323">
        <v>7.2101732952317803E-3</v>
      </c>
    </row>
    <row r="1324" spans="21:22" x14ac:dyDescent="0.2">
      <c r="U1324" s="1">
        <v>42101</v>
      </c>
      <c r="V1324">
        <v>-1.3592095832552E-4</v>
      </c>
    </row>
    <row r="1325" spans="21:22" x14ac:dyDescent="0.2">
      <c r="U1325" s="1">
        <v>42102</v>
      </c>
      <c r="V1325">
        <v>2.9949948502194E-3</v>
      </c>
    </row>
    <row r="1326" spans="21:22" x14ac:dyDescent="0.2">
      <c r="U1326" s="1">
        <v>42103</v>
      </c>
      <c r="V1326">
        <v>4.0868821477873501E-3</v>
      </c>
    </row>
    <row r="1327" spans="21:22" x14ac:dyDescent="0.2">
      <c r="U1327" s="1">
        <v>42104</v>
      </c>
      <c r="V1327">
        <v>4.3890439203054599E-3</v>
      </c>
    </row>
    <row r="1328" spans="21:22" x14ac:dyDescent="0.2">
      <c r="U1328" s="1">
        <v>42107</v>
      </c>
      <c r="V1328">
        <v>-4.4321519222356798E-3</v>
      </c>
    </row>
    <row r="1329" spans="21:22" x14ac:dyDescent="0.2">
      <c r="U1329" s="1">
        <v>42108</v>
      </c>
      <c r="V1329">
        <v>2.1739791972661599E-3</v>
      </c>
    </row>
    <row r="1330" spans="21:22" x14ac:dyDescent="0.2">
      <c r="U1330" s="1">
        <v>42109</v>
      </c>
      <c r="V1330">
        <v>5.804594927001E-3</v>
      </c>
    </row>
    <row r="1331" spans="21:22" x14ac:dyDescent="0.2">
      <c r="U1331" s="1">
        <v>42110</v>
      </c>
      <c r="V1331">
        <v>4.6463571908694301E-4</v>
      </c>
    </row>
    <row r="1332" spans="21:22" x14ac:dyDescent="0.2">
      <c r="U1332" s="1">
        <v>42111</v>
      </c>
      <c r="V1332">
        <v>-1.6947868641917701E-2</v>
      </c>
    </row>
    <row r="1333" spans="21:22" x14ac:dyDescent="0.2">
      <c r="U1333" s="1">
        <v>42114</v>
      </c>
      <c r="V1333">
        <v>1.15542033170237E-2</v>
      </c>
    </row>
    <row r="1334" spans="21:22" x14ac:dyDescent="0.2">
      <c r="U1334" s="1">
        <v>42115</v>
      </c>
      <c r="V1334">
        <v>-2.8745127280478001E-3</v>
      </c>
    </row>
    <row r="1335" spans="21:22" x14ac:dyDescent="0.2">
      <c r="U1335" s="1">
        <v>42116</v>
      </c>
      <c r="V1335">
        <v>5.9075330592989602E-3</v>
      </c>
    </row>
    <row r="1336" spans="21:22" x14ac:dyDescent="0.2">
      <c r="U1336" s="1">
        <v>42117</v>
      </c>
      <c r="V1336">
        <v>1.35890662553974E-3</v>
      </c>
    </row>
    <row r="1337" spans="21:22" x14ac:dyDescent="0.2">
      <c r="U1337" s="1">
        <v>42118</v>
      </c>
      <c r="V1337">
        <v>2.8451157259719701E-3</v>
      </c>
    </row>
    <row r="1338" spans="21:22" x14ac:dyDescent="0.2">
      <c r="U1338" s="1">
        <v>42121</v>
      </c>
      <c r="V1338">
        <v>-3.60469372289957E-3</v>
      </c>
    </row>
    <row r="1339" spans="21:22" x14ac:dyDescent="0.2">
      <c r="U1339" s="1">
        <v>42122</v>
      </c>
      <c r="V1339">
        <v>4.5070822218701099E-3</v>
      </c>
    </row>
    <row r="1340" spans="21:22" x14ac:dyDescent="0.2">
      <c r="U1340" s="1">
        <v>42123</v>
      </c>
      <c r="V1340">
        <v>-6.1390926291865196E-4</v>
      </c>
    </row>
    <row r="1341" spans="21:22" x14ac:dyDescent="0.2">
      <c r="U1341" s="1">
        <v>42124</v>
      </c>
      <c r="V1341">
        <v>-1.0521844114841E-2</v>
      </c>
    </row>
    <row r="1342" spans="21:22" x14ac:dyDescent="0.2">
      <c r="U1342" s="1">
        <v>42125</v>
      </c>
      <c r="V1342">
        <v>9.6647554440774698E-3</v>
      </c>
    </row>
    <row r="1343" spans="21:22" x14ac:dyDescent="0.2">
      <c r="U1343" s="1">
        <v>42128</v>
      </c>
      <c r="V1343">
        <v>1.6675756464535399E-3</v>
      </c>
    </row>
    <row r="1344" spans="21:22" x14ac:dyDescent="0.2">
      <c r="U1344" s="1">
        <v>42129</v>
      </c>
      <c r="V1344">
        <v>-6.9809043377115796E-3</v>
      </c>
    </row>
    <row r="1345" spans="21:22" x14ac:dyDescent="0.2">
      <c r="U1345" s="1">
        <v>42130</v>
      </c>
      <c r="V1345">
        <v>-3.3604319596971699E-3</v>
      </c>
    </row>
    <row r="1346" spans="21:22" x14ac:dyDescent="0.2">
      <c r="U1346" s="1">
        <v>42131</v>
      </c>
      <c r="V1346">
        <v>4.3656182421665498E-3</v>
      </c>
    </row>
    <row r="1347" spans="21:22" x14ac:dyDescent="0.2">
      <c r="U1347" s="1">
        <v>42132</v>
      </c>
      <c r="V1347">
        <v>1.29600785765633E-2</v>
      </c>
    </row>
    <row r="1348" spans="21:22" x14ac:dyDescent="0.2">
      <c r="U1348" s="1">
        <v>42135</v>
      </c>
      <c r="V1348">
        <v>-4.5171665493332104E-3</v>
      </c>
    </row>
    <row r="1349" spans="21:22" x14ac:dyDescent="0.2">
      <c r="U1349" s="1">
        <v>42136</v>
      </c>
      <c r="V1349">
        <v>-2.3595630923231299E-3</v>
      </c>
    </row>
    <row r="1350" spans="21:22" x14ac:dyDescent="0.2">
      <c r="U1350" s="1">
        <v>42137</v>
      </c>
      <c r="V1350">
        <v>2.5161341948795198E-3</v>
      </c>
    </row>
    <row r="1351" spans="21:22" x14ac:dyDescent="0.2">
      <c r="U1351" s="1">
        <v>42138</v>
      </c>
      <c r="V1351">
        <v>1.1324936012720801E-2</v>
      </c>
    </row>
    <row r="1352" spans="21:22" x14ac:dyDescent="0.2">
      <c r="U1352" s="1">
        <v>42139</v>
      </c>
      <c r="V1352">
        <v>2.0864019859546399E-3</v>
      </c>
    </row>
    <row r="1353" spans="21:22" x14ac:dyDescent="0.2">
      <c r="U1353" s="1">
        <v>42142</v>
      </c>
      <c r="V1353">
        <v>1.9464811149679201E-3</v>
      </c>
    </row>
    <row r="1354" spans="21:22" x14ac:dyDescent="0.2">
      <c r="U1354" s="1">
        <v>42143</v>
      </c>
      <c r="V1354">
        <v>-1.2117750817695499E-3</v>
      </c>
    </row>
    <row r="1355" spans="21:22" x14ac:dyDescent="0.2">
      <c r="U1355" s="1">
        <v>42144</v>
      </c>
      <c r="V1355">
        <v>-1.76558377388388E-3</v>
      </c>
    </row>
    <row r="1356" spans="21:22" x14ac:dyDescent="0.2">
      <c r="U1356" s="1">
        <v>42145</v>
      </c>
      <c r="V1356">
        <v>2.0692138882056998E-3</v>
      </c>
    </row>
    <row r="1357" spans="21:22" x14ac:dyDescent="0.2">
      <c r="U1357" s="1">
        <v>42146</v>
      </c>
      <c r="V1357">
        <v>-2.4046401120699401E-3</v>
      </c>
    </row>
    <row r="1358" spans="21:22" x14ac:dyDescent="0.2">
      <c r="U1358" s="1">
        <v>42150</v>
      </c>
      <c r="V1358">
        <v>-1.1123804036109601E-2</v>
      </c>
    </row>
    <row r="1359" spans="21:22" x14ac:dyDescent="0.2">
      <c r="U1359" s="1">
        <v>42151</v>
      </c>
      <c r="V1359">
        <v>7.3750116103915601E-3</v>
      </c>
    </row>
    <row r="1360" spans="21:22" x14ac:dyDescent="0.2">
      <c r="U1360" s="1">
        <v>42152</v>
      </c>
      <c r="V1360">
        <v>-2.6532779009524401E-3</v>
      </c>
    </row>
    <row r="1361" spans="21:22" x14ac:dyDescent="0.2">
      <c r="U1361" s="1">
        <v>42153</v>
      </c>
      <c r="V1361">
        <v>-5.3955063760882799E-3</v>
      </c>
    </row>
    <row r="1362" spans="21:22" x14ac:dyDescent="0.2">
      <c r="U1362" s="1">
        <v>42156</v>
      </c>
      <c r="V1362">
        <v>1.1360695725928401E-3</v>
      </c>
    </row>
    <row r="1363" spans="21:22" x14ac:dyDescent="0.2">
      <c r="U1363" s="1">
        <v>42157</v>
      </c>
      <c r="V1363">
        <v>-1.6465699841204801E-3</v>
      </c>
    </row>
    <row r="1364" spans="21:22" x14ac:dyDescent="0.2">
      <c r="U1364" s="1">
        <v>42158</v>
      </c>
      <c r="V1364">
        <v>2.3925222226474298E-3</v>
      </c>
    </row>
    <row r="1365" spans="21:22" x14ac:dyDescent="0.2">
      <c r="U1365" s="1">
        <v>42159</v>
      </c>
      <c r="V1365">
        <v>-9.5774405204280804E-3</v>
      </c>
    </row>
    <row r="1366" spans="21:22" x14ac:dyDescent="0.2">
      <c r="U1366" s="1">
        <v>42160</v>
      </c>
      <c r="V1366">
        <v>-3.63991898477589E-3</v>
      </c>
    </row>
    <row r="1367" spans="21:22" x14ac:dyDescent="0.2">
      <c r="U1367" s="1">
        <v>42163</v>
      </c>
      <c r="V1367">
        <v>-5.8836711515150896E-3</v>
      </c>
    </row>
    <row r="1368" spans="21:22" x14ac:dyDescent="0.2">
      <c r="U1368" s="1">
        <v>42164</v>
      </c>
      <c r="V1368">
        <v>2.9737377383899698E-4</v>
      </c>
    </row>
    <row r="1369" spans="21:22" x14ac:dyDescent="0.2">
      <c r="U1369" s="1">
        <v>42165</v>
      </c>
      <c r="V1369">
        <v>1.33421837260855E-2</v>
      </c>
    </row>
    <row r="1370" spans="21:22" x14ac:dyDescent="0.2">
      <c r="U1370" s="1">
        <v>42166</v>
      </c>
      <c r="V1370">
        <v>2.4013598089176699E-3</v>
      </c>
    </row>
    <row r="1371" spans="21:22" x14ac:dyDescent="0.2">
      <c r="U1371" s="1">
        <v>42167</v>
      </c>
      <c r="V1371">
        <v>-8.3097684768400192E-3</v>
      </c>
    </row>
    <row r="1372" spans="21:22" x14ac:dyDescent="0.2">
      <c r="U1372" s="1">
        <v>42170</v>
      </c>
      <c r="V1372">
        <v>-4.7810496167120702E-3</v>
      </c>
    </row>
    <row r="1373" spans="21:22" x14ac:dyDescent="0.2">
      <c r="U1373" s="1">
        <v>42171</v>
      </c>
      <c r="V1373">
        <v>7.2094950350326901E-3</v>
      </c>
    </row>
    <row r="1374" spans="21:22" x14ac:dyDescent="0.2">
      <c r="U1374" s="1">
        <v>42172</v>
      </c>
      <c r="V1374">
        <v>2.5609118204197802E-3</v>
      </c>
    </row>
    <row r="1375" spans="21:22" x14ac:dyDescent="0.2">
      <c r="U1375" s="1">
        <v>42173</v>
      </c>
      <c r="V1375">
        <v>1.1848072062959E-2</v>
      </c>
    </row>
    <row r="1376" spans="21:22" x14ac:dyDescent="0.2">
      <c r="U1376" s="1">
        <v>42174</v>
      </c>
      <c r="V1376">
        <v>-5.11902716929494E-3</v>
      </c>
    </row>
    <row r="1377" spans="21:22" x14ac:dyDescent="0.2">
      <c r="U1377" s="1">
        <v>42177</v>
      </c>
      <c r="V1377">
        <v>4.7432710451984902E-3</v>
      </c>
    </row>
    <row r="1378" spans="21:22" x14ac:dyDescent="0.2">
      <c r="U1378" s="1">
        <v>42178</v>
      </c>
      <c r="V1378">
        <v>1.8713279955241401E-4</v>
      </c>
    </row>
    <row r="1379" spans="21:22" x14ac:dyDescent="0.2">
      <c r="U1379" s="1">
        <v>42179</v>
      </c>
      <c r="V1379">
        <v>-8.5457174016660108E-3</v>
      </c>
    </row>
    <row r="1380" spans="21:22" x14ac:dyDescent="0.2">
      <c r="U1380" s="1">
        <v>42180</v>
      </c>
      <c r="V1380">
        <v>-3.5390635477889798E-3</v>
      </c>
    </row>
    <row r="1381" spans="21:22" x14ac:dyDescent="0.2">
      <c r="U1381" s="1">
        <v>42181</v>
      </c>
      <c r="V1381">
        <v>1.65208812612941E-3</v>
      </c>
    </row>
    <row r="1382" spans="21:22" x14ac:dyDescent="0.2">
      <c r="U1382" s="1">
        <v>42184</v>
      </c>
      <c r="V1382">
        <v>-2.1034286554531802E-2</v>
      </c>
    </row>
    <row r="1383" spans="21:22" x14ac:dyDescent="0.2">
      <c r="U1383" s="1">
        <v>42185</v>
      </c>
      <c r="V1383">
        <v>9.8186844699273807E-4</v>
      </c>
    </row>
    <row r="1384" spans="21:22" x14ac:dyDescent="0.2">
      <c r="U1384" s="1">
        <v>42186</v>
      </c>
      <c r="V1384">
        <v>9.1920475363581593E-3</v>
      </c>
    </row>
    <row r="1385" spans="21:22" x14ac:dyDescent="0.2">
      <c r="U1385" s="1">
        <v>42187</v>
      </c>
      <c r="V1385">
        <v>-6.1330189388578398E-4</v>
      </c>
    </row>
    <row r="1386" spans="21:22" x14ac:dyDescent="0.2">
      <c r="U1386" s="1">
        <v>42191</v>
      </c>
      <c r="V1386">
        <v>-2.9817018241185701E-3</v>
      </c>
    </row>
    <row r="1387" spans="21:22" x14ac:dyDescent="0.2">
      <c r="U1387" s="1">
        <v>42192</v>
      </c>
      <c r="V1387">
        <v>6.6477979807923896E-3</v>
      </c>
    </row>
    <row r="1388" spans="21:22" x14ac:dyDescent="0.2">
      <c r="U1388" s="1">
        <v>42193</v>
      </c>
      <c r="V1388">
        <v>-1.4107837676821E-2</v>
      </c>
    </row>
    <row r="1389" spans="21:22" x14ac:dyDescent="0.2">
      <c r="U1389" s="1">
        <v>42194</v>
      </c>
      <c r="V1389">
        <v>2.5360813454248202E-3</v>
      </c>
    </row>
    <row r="1390" spans="21:22" x14ac:dyDescent="0.2">
      <c r="U1390" s="1">
        <v>42195</v>
      </c>
      <c r="V1390">
        <v>1.3197486446276999E-2</v>
      </c>
    </row>
    <row r="1391" spans="21:22" x14ac:dyDescent="0.2">
      <c r="U1391" s="1">
        <v>42198</v>
      </c>
      <c r="V1391">
        <v>1.19339746683403E-2</v>
      </c>
    </row>
    <row r="1392" spans="21:22" x14ac:dyDescent="0.2">
      <c r="U1392" s="1">
        <v>42199</v>
      </c>
      <c r="V1392">
        <v>5.1424248800213896E-3</v>
      </c>
    </row>
    <row r="1393" spans="21:22" x14ac:dyDescent="0.2">
      <c r="U1393" s="1">
        <v>42200</v>
      </c>
      <c r="V1393" s="2">
        <v>-6.1106893380817994E-5</v>
      </c>
    </row>
    <row r="1394" spans="21:22" x14ac:dyDescent="0.2">
      <c r="U1394" s="1">
        <v>42201</v>
      </c>
      <c r="V1394">
        <v>6.2388045459980303E-3</v>
      </c>
    </row>
    <row r="1395" spans="21:22" x14ac:dyDescent="0.2">
      <c r="U1395" s="1">
        <v>42202</v>
      </c>
      <c r="V1395">
        <v>-1.7139151896933701E-3</v>
      </c>
    </row>
    <row r="1396" spans="21:22" x14ac:dyDescent="0.2">
      <c r="U1396" s="1">
        <v>42205</v>
      </c>
      <c r="V1396">
        <v>1.45518688965828E-3</v>
      </c>
    </row>
    <row r="1397" spans="21:22" x14ac:dyDescent="0.2">
      <c r="U1397" s="1">
        <v>42206</v>
      </c>
      <c r="V1397">
        <v>-5.2806047340630399E-3</v>
      </c>
    </row>
    <row r="1398" spans="21:22" x14ac:dyDescent="0.2">
      <c r="U1398" s="1">
        <v>42207</v>
      </c>
      <c r="V1398">
        <v>-3.5899729558130401E-3</v>
      </c>
    </row>
    <row r="1399" spans="21:22" x14ac:dyDescent="0.2">
      <c r="U1399" s="1">
        <v>42208</v>
      </c>
      <c r="V1399">
        <v>-5.7787608688622798E-3</v>
      </c>
    </row>
    <row r="1400" spans="21:22" x14ac:dyDescent="0.2">
      <c r="U1400" s="1">
        <v>42209</v>
      </c>
      <c r="V1400">
        <v>-6.9042774019805802E-3</v>
      </c>
    </row>
    <row r="1401" spans="21:22" x14ac:dyDescent="0.2">
      <c r="U1401" s="1">
        <v>42212</v>
      </c>
      <c r="V1401">
        <v>-5.7794952692701296E-3</v>
      </c>
    </row>
    <row r="1402" spans="21:22" x14ac:dyDescent="0.2">
      <c r="U1402" s="1">
        <v>42213</v>
      </c>
      <c r="V1402">
        <v>1.2524166721944299E-2</v>
      </c>
    </row>
    <row r="1403" spans="21:22" x14ac:dyDescent="0.2">
      <c r="U1403" s="1">
        <v>42214</v>
      </c>
      <c r="V1403">
        <v>7.0593008707048903E-3</v>
      </c>
    </row>
    <row r="1404" spans="21:22" x14ac:dyDescent="0.2">
      <c r="U1404" s="1">
        <v>42215</v>
      </c>
      <c r="V1404">
        <v>-8.0471074381108102E-4</v>
      </c>
    </row>
    <row r="1405" spans="21:22" x14ac:dyDescent="0.2">
      <c r="U1405" s="1">
        <v>42216</v>
      </c>
      <c r="V1405">
        <v>-4.7646215467001701E-4</v>
      </c>
    </row>
    <row r="1406" spans="21:22" x14ac:dyDescent="0.2">
      <c r="U1406" s="1">
        <v>42219</v>
      </c>
      <c r="V1406">
        <v>-3.7742889170657898E-3</v>
      </c>
    </row>
    <row r="1407" spans="21:22" x14ac:dyDescent="0.2">
      <c r="U1407" s="1">
        <v>42220</v>
      </c>
      <c r="V1407">
        <v>-2.3777000038315301E-3</v>
      </c>
    </row>
    <row r="1408" spans="21:22" x14ac:dyDescent="0.2">
      <c r="U1408" s="1">
        <v>42221</v>
      </c>
      <c r="V1408">
        <v>2.29516417621679E-3</v>
      </c>
    </row>
    <row r="1409" spans="21:22" x14ac:dyDescent="0.2">
      <c r="U1409" s="1">
        <v>42222</v>
      </c>
      <c r="V1409">
        <v>-9.2412093789498908E-3</v>
      </c>
    </row>
    <row r="1410" spans="21:22" x14ac:dyDescent="0.2">
      <c r="U1410" s="1">
        <v>42223</v>
      </c>
      <c r="V1410">
        <v>-5.6708130028517399E-4</v>
      </c>
    </row>
    <row r="1411" spans="21:22" x14ac:dyDescent="0.2">
      <c r="U1411" s="1">
        <v>42226</v>
      </c>
      <c r="V1411">
        <v>1.268488012866E-2</v>
      </c>
    </row>
    <row r="1412" spans="21:22" x14ac:dyDescent="0.2">
      <c r="U1412" s="1">
        <v>42227</v>
      </c>
      <c r="V1412">
        <v>-1.07460186327E-2</v>
      </c>
    </row>
    <row r="1413" spans="21:22" x14ac:dyDescent="0.2">
      <c r="U1413" s="1">
        <v>42228</v>
      </c>
      <c r="V1413">
        <v>7.2018624218135499E-4</v>
      </c>
    </row>
    <row r="1414" spans="21:22" x14ac:dyDescent="0.2">
      <c r="U1414" s="1">
        <v>42229</v>
      </c>
      <c r="V1414">
        <v>2.3120485229505801E-4</v>
      </c>
    </row>
    <row r="1415" spans="21:22" x14ac:dyDescent="0.2">
      <c r="U1415" s="1">
        <v>42230</v>
      </c>
      <c r="V1415">
        <v>3.9967126044312103E-3</v>
      </c>
    </row>
    <row r="1416" spans="21:22" x14ac:dyDescent="0.2">
      <c r="U1416" s="1">
        <v>42233</v>
      </c>
      <c r="V1416">
        <v>4.1937438466815398E-3</v>
      </c>
    </row>
    <row r="1417" spans="21:22" x14ac:dyDescent="0.2">
      <c r="U1417" s="1">
        <v>42234</v>
      </c>
      <c r="V1417">
        <v>-3.1239299795962901E-3</v>
      </c>
    </row>
    <row r="1418" spans="21:22" x14ac:dyDescent="0.2">
      <c r="U1418" s="1">
        <v>42235</v>
      </c>
      <c r="V1418">
        <v>-8.8161725061872698E-3</v>
      </c>
    </row>
    <row r="1419" spans="21:22" x14ac:dyDescent="0.2">
      <c r="U1419" s="1">
        <v>42236</v>
      </c>
      <c r="V1419">
        <v>-2.1963206769117598E-2</v>
      </c>
    </row>
    <row r="1420" spans="21:22" x14ac:dyDescent="0.2">
      <c r="U1420" s="1">
        <v>42237</v>
      </c>
      <c r="V1420">
        <v>-3.0061342035981101E-2</v>
      </c>
    </row>
    <row r="1421" spans="21:22" x14ac:dyDescent="0.2">
      <c r="U1421" s="1">
        <v>42240</v>
      </c>
      <c r="V1421">
        <v>-3.6662636715912703E-2</v>
      </c>
    </row>
    <row r="1422" spans="21:22" x14ac:dyDescent="0.2">
      <c r="U1422" s="1">
        <v>42241</v>
      </c>
      <c r="V1422">
        <v>-1.4198763888496901E-2</v>
      </c>
    </row>
    <row r="1423" spans="21:22" x14ac:dyDescent="0.2">
      <c r="U1423" s="1">
        <v>42242</v>
      </c>
      <c r="V1423">
        <v>4.2277488260277503E-2</v>
      </c>
    </row>
    <row r="1424" spans="21:22" x14ac:dyDescent="0.2">
      <c r="U1424" s="1">
        <v>42243</v>
      </c>
      <c r="V1424">
        <v>2.18137768134198E-2</v>
      </c>
    </row>
    <row r="1425" spans="21:22" x14ac:dyDescent="0.2">
      <c r="U1425" s="1">
        <v>42244</v>
      </c>
      <c r="V1425">
        <v>8.1576731501599995E-4</v>
      </c>
    </row>
    <row r="1426" spans="21:22" x14ac:dyDescent="0.2">
      <c r="U1426" s="1">
        <v>42247</v>
      </c>
      <c r="V1426">
        <v>-7.4004425004731396E-3</v>
      </c>
    </row>
    <row r="1427" spans="21:22" x14ac:dyDescent="0.2">
      <c r="U1427" s="1">
        <v>42248</v>
      </c>
      <c r="V1427">
        <v>-2.7274759439486301E-2</v>
      </c>
    </row>
    <row r="1428" spans="21:22" x14ac:dyDescent="0.2">
      <c r="U1428" s="1">
        <v>42249</v>
      </c>
      <c r="V1428">
        <v>1.86933658407991E-2</v>
      </c>
    </row>
    <row r="1429" spans="21:22" x14ac:dyDescent="0.2">
      <c r="U1429" s="1">
        <v>42250</v>
      </c>
      <c r="V1429">
        <v>1.49792392271818E-3</v>
      </c>
    </row>
    <row r="1430" spans="21:22" x14ac:dyDescent="0.2">
      <c r="U1430" s="1">
        <v>42251</v>
      </c>
      <c r="V1430">
        <v>-1.6168212755303901E-2</v>
      </c>
    </row>
    <row r="1431" spans="21:22" x14ac:dyDescent="0.2">
      <c r="U1431" s="1">
        <v>42255</v>
      </c>
      <c r="V1431">
        <v>2.6706208174255699E-2</v>
      </c>
    </row>
    <row r="1432" spans="21:22" x14ac:dyDescent="0.2">
      <c r="U1432" s="1">
        <v>42256</v>
      </c>
      <c r="V1432">
        <v>-1.50489827259567E-2</v>
      </c>
    </row>
    <row r="1433" spans="21:22" x14ac:dyDescent="0.2">
      <c r="U1433" s="1">
        <v>42257</v>
      </c>
      <c r="V1433">
        <v>5.3836064343351303E-3</v>
      </c>
    </row>
    <row r="1434" spans="21:22" x14ac:dyDescent="0.2">
      <c r="U1434" s="1">
        <v>42258</v>
      </c>
      <c r="V1434">
        <v>5.5712335886300996E-3</v>
      </c>
    </row>
    <row r="1435" spans="21:22" x14ac:dyDescent="0.2">
      <c r="U1435" s="1">
        <v>42261</v>
      </c>
      <c r="V1435">
        <v>-3.78428073615257E-3</v>
      </c>
    </row>
    <row r="1436" spans="21:22" x14ac:dyDescent="0.2">
      <c r="U1436" s="1">
        <v>42262</v>
      </c>
      <c r="V1436">
        <v>1.4093101962491399E-2</v>
      </c>
    </row>
    <row r="1437" spans="21:22" x14ac:dyDescent="0.2">
      <c r="U1437" s="1">
        <v>42263</v>
      </c>
      <c r="V1437">
        <v>7.06927745281824E-3</v>
      </c>
    </row>
    <row r="1438" spans="21:22" x14ac:dyDescent="0.2">
      <c r="U1438" s="1">
        <v>42264</v>
      </c>
      <c r="V1438">
        <v>-3.2463856801486501E-3</v>
      </c>
    </row>
    <row r="1439" spans="21:22" x14ac:dyDescent="0.2">
      <c r="U1439" s="1">
        <v>42265</v>
      </c>
      <c r="V1439">
        <v>-1.78351850320808E-2</v>
      </c>
    </row>
    <row r="1440" spans="21:22" x14ac:dyDescent="0.2">
      <c r="U1440" s="1">
        <v>42268</v>
      </c>
      <c r="V1440">
        <v>5.9625220964463098E-3</v>
      </c>
    </row>
    <row r="1441" spans="21:22" x14ac:dyDescent="0.2">
      <c r="U1441" s="1">
        <v>42269</v>
      </c>
      <c r="V1441">
        <v>-1.01558478631127E-2</v>
      </c>
    </row>
    <row r="1442" spans="21:22" x14ac:dyDescent="0.2">
      <c r="U1442" s="1">
        <v>42270</v>
      </c>
      <c r="V1442">
        <v>-1.90576161991094E-3</v>
      </c>
    </row>
    <row r="1443" spans="21:22" x14ac:dyDescent="0.2">
      <c r="U1443" s="1">
        <v>42271</v>
      </c>
      <c r="V1443">
        <v>-5.8616915482440296E-3</v>
      </c>
    </row>
    <row r="1444" spans="21:22" x14ac:dyDescent="0.2">
      <c r="U1444" s="1">
        <v>42272</v>
      </c>
      <c r="V1444">
        <v>4.9226462297219699E-3</v>
      </c>
    </row>
    <row r="1445" spans="21:22" x14ac:dyDescent="0.2">
      <c r="U1445" s="1">
        <v>42275</v>
      </c>
      <c r="V1445">
        <v>-2.0368628937610999E-2</v>
      </c>
    </row>
    <row r="1446" spans="21:22" x14ac:dyDescent="0.2">
      <c r="U1446" s="1">
        <v>42276</v>
      </c>
      <c r="V1446">
        <v>2.9959282102014801E-3</v>
      </c>
    </row>
    <row r="1447" spans="21:22" x14ac:dyDescent="0.2">
      <c r="U1447" s="1">
        <v>42277</v>
      </c>
      <c r="V1447">
        <v>1.6016809890013799E-2</v>
      </c>
    </row>
    <row r="1448" spans="21:22" x14ac:dyDescent="0.2">
      <c r="U1448" s="1">
        <v>42278</v>
      </c>
      <c r="V1448">
        <v>1.30008303752511E-3</v>
      </c>
    </row>
    <row r="1449" spans="21:22" x14ac:dyDescent="0.2">
      <c r="U1449" s="1">
        <v>42279</v>
      </c>
      <c r="V1449">
        <v>1.26273445660931E-2</v>
      </c>
    </row>
    <row r="1450" spans="21:22" x14ac:dyDescent="0.2">
      <c r="U1450" s="1">
        <v>42282</v>
      </c>
      <c r="V1450">
        <v>1.88421021972093E-2</v>
      </c>
    </row>
    <row r="1451" spans="21:22" x14ac:dyDescent="0.2">
      <c r="U1451" s="1">
        <v>42283</v>
      </c>
      <c r="V1451">
        <v>-2.5436721927075499E-3</v>
      </c>
    </row>
    <row r="1452" spans="21:22" x14ac:dyDescent="0.2">
      <c r="U1452" s="1">
        <v>42284</v>
      </c>
      <c r="V1452">
        <v>9.1181727248612603E-3</v>
      </c>
    </row>
    <row r="1453" spans="21:22" x14ac:dyDescent="0.2">
      <c r="U1453" s="1">
        <v>42285</v>
      </c>
      <c r="V1453">
        <v>8.2594963844668592E-3</v>
      </c>
    </row>
    <row r="1454" spans="21:22" x14ac:dyDescent="0.2">
      <c r="U1454" s="1">
        <v>42286</v>
      </c>
      <c r="V1454">
        <v>1.3925070044202899E-3</v>
      </c>
    </row>
    <row r="1455" spans="21:22" x14ac:dyDescent="0.2">
      <c r="U1455" s="1">
        <v>42289</v>
      </c>
      <c r="V1455">
        <v>3.6673832815308101E-3</v>
      </c>
    </row>
    <row r="1456" spans="21:22" x14ac:dyDescent="0.2">
      <c r="U1456" s="1">
        <v>42290</v>
      </c>
      <c r="V1456">
        <v>-4.7822889176416397E-3</v>
      </c>
    </row>
    <row r="1457" spans="21:22" x14ac:dyDescent="0.2">
      <c r="U1457" s="1">
        <v>42291</v>
      </c>
      <c r="V1457">
        <v>-9.2758119897759592E-3</v>
      </c>
    </row>
    <row r="1458" spans="21:22" x14ac:dyDescent="0.2">
      <c r="U1458" s="1">
        <v>42292</v>
      </c>
      <c r="V1458">
        <v>1.3554824818377401E-2</v>
      </c>
    </row>
    <row r="1459" spans="21:22" x14ac:dyDescent="0.2">
      <c r="U1459" s="1">
        <v>42293</v>
      </c>
      <c r="V1459">
        <v>3.8968510424904098E-3</v>
      </c>
    </row>
    <row r="1460" spans="21:22" x14ac:dyDescent="0.2">
      <c r="U1460" s="1">
        <v>42296</v>
      </c>
      <c r="V1460">
        <v>1.9126006836509501E-3</v>
      </c>
    </row>
    <row r="1461" spans="21:22" x14ac:dyDescent="0.2">
      <c r="U1461" s="1">
        <v>42297</v>
      </c>
      <c r="V1461">
        <v>-1.18178845787674E-3</v>
      </c>
    </row>
    <row r="1462" spans="21:22" x14ac:dyDescent="0.2">
      <c r="U1462" s="1">
        <v>42298</v>
      </c>
      <c r="V1462">
        <v>-4.0099355709369896E-3</v>
      </c>
    </row>
    <row r="1463" spans="21:22" x14ac:dyDescent="0.2">
      <c r="U1463" s="1">
        <v>42299</v>
      </c>
      <c r="V1463">
        <v>1.85365354174627E-2</v>
      </c>
    </row>
    <row r="1464" spans="21:22" x14ac:dyDescent="0.2">
      <c r="U1464" s="1">
        <v>42300</v>
      </c>
      <c r="V1464">
        <v>1.1987382681310801E-2</v>
      </c>
    </row>
    <row r="1465" spans="21:22" x14ac:dyDescent="0.2">
      <c r="U1465" s="1">
        <v>42303</v>
      </c>
      <c r="V1465">
        <v>-7.1920997373684805E-4</v>
      </c>
    </row>
    <row r="1466" spans="21:22" x14ac:dyDescent="0.2">
      <c r="U1466" s="1">
        <v>42304</v>
      </c>
      <c r="V1466" s="2">
        <v>6.0553672374264902E-5</v>
      </c>
    </row>
    <row r="1467" spans="21:22" x14ac:dyDescent="0.2">
      <c r="U1467" s="1">
        <v>42305</v>
      </c>
      <c r="V1467">
        <v>6.7527664162899403E-3</v>
      </c>
    </row>
    <row r="1468" spans="21:22" x14ac:dyDescent="0.2">
      <c r="U1468" s="1">
        <v>42306</v>
      </c>
      <c r="V1468">
        <v>-2.62099298224144E-3</v>
      </c>
    </row>
    <row r="1469" spans="21:22" x14ac:dyDescent="0.2">
      <c r="U1469" s="1">
        <v>42307</v>
      </c>
      <c r="V1469">
        <v>-4.9223101922975998E-3</v>
      </c>
    </row>
    <row r="1470" spans="21:22" x14ac:dyDescent="0.2">
      <c r="U1470" s="1">
        <v>42310</v>
      </c>
      <c r="V1470">
        <v>8.9589723175285806E-3</v>
      </c>
    </row>
    <row r="1471" spans="21:22" x14ac:dyDescent="0.2">
      <c r="U1471" s="1">
        <v>42311</v>
      </c>
      <c r="V1471">
        <v>4.5558810458316496E-3</v>
      </c>
    </row>
    <row r="1472" spans="21:22" x14ac:dyDescent="0.2">
      <c r="U1472" s="1">
        <v>42312</v>
      </c>
      <c r="V1472">
        <v>-2.3106884922758E-3</v>
      </c>
    </row>
    <row r="1473" spans="21:22" x14ac:dyDescent="0.2">
      <c r="U1473" s="1">
        <v>42313</v>
      </c>
      <c r="V1473">
        <v>-5.74381445066327E-4</v>
      </c>
    </row>
    <row r="1474" spans="21:22" x14ac:dyDescent="0.2">
      <c r="U1474" s="1">
        <v>42314</v>
      </c>
      <c r="V1474">
        <v>9.1439166242743698E-4</v>
      </c>
    </row>
    <row r="1475" spans="21:22" x14ac:dyDescent="0.2">
      <c r="U1475" s="1">
        <v>42317</v>
      </c>
      <c r="V1475">
        <v>-1.0280070838386999E-2</v>
      </c>
    </row>
    <row r="1476" spans="21:22" x14ac:dyDescent="0.2">
      <c r="U1476" s="1">
        <v>42318</v>
      </c>
      <c r="V1476">
        <v>1.22811716273357E-3</v>
      </c>
    </row>
    <row r="1477" spans="21:22" x14ac:dyDescent="0.2">
      <c r="U1477" s="1">
        <v>42319</v>
      </c>
      <c r="V1477">
        <v>-3.9500198922180797E-3</v>
      </c>
    </row>
    <row r="1478" spans="21:22" x14ac:dyDescent="0.2">
      <c r="U1478" s="1">
        <v>42320</v>
      </c>
      <c r="V1478">
        <v>-1.4511429091895799E-2</v>
      </c>
    </row>
    <row r="1479" spans="21:22" x14ac:dyDescent="0.2">
      <c r="U1479" s="1">
        <v>42321</v>
      </c>
      <c r="V1479">
        <v>-1.22549529337332E-2</v>
      </c>
    </row>
    <row r="1480" spans="21:22" x14ac:dyDescent="0.2">
      <c r="U1480" s="1">
        <v>42324</v>
      </c>
      <c r="V1480">
        <v>1.54069969426946E-2</v>
      </c>
    </row>
    <row r="1481" spans="21:22" x14ac:dyDescent="0.2">
      <c r="U1481" s="1">
        <v>42325</v>
      </c>
      <c r="V1481">
        <v>2.9417672594527198E-3</v>
      </c>
    </row>
    <row r="1482" spans="21:22" x14ac:dyDescent="0.2">
      <c r="U1482" s="1">
        <v>42326</v>
      </c>
      <c r="V1482">
        <v>1.53420794442235E-2</v>
      </c>
    </row>
    <row r="1483" spans="21:22" x14ac:dyDescent="0.2">
      <c r="U1483" s="1">
        <v>42327</v>
      </c>
      <c r="V1483">
        <v>2.5225655304641301E-3</v>
      </c>
    </row>
    <row r="1484" spans="21:22" x14ac:dyDescent="0.2">
      <c r="U1484" s="1">
        <v>42328</v>
      </c>
      <c r="V1484">
        <v>4.0554860610996397E-3</v>
      </c>
    </row>
    <row r="1485" spans="21:22" x14ac:dyDescent="0.2">
      <c r="U1485" s="1">
        <v>42331</v>
      </c>
      <c r="V1485">
        <v>-9.2608245271313299E-4</v>
      </c>
    </row>
    <row r="1486" spans="21:22" x14ac:dyDescent="0.2">
      <c r="U1486" s="1">
        <v>42332</v>
      </c>
      <c r="V1486" s="2">
        <v>-6.5633847165743494E-5</v>
      </c>
    </row>
    <row r="1487" spans="21:22" x14ac:dyDescent="0.2">
      <c r="U1487" s="1">
        <v>42333</v>
      </c>
      <c r="V1487">
        <v>4.9533077928855295E-4</v>
      </c>
    </row>
    <row r="1488" spans="21:22" x14ac:dyDescent="0.2">
      <c r="U1488" s="1">
        <v>42335</v>
      </c>
      <c r="V1488">
        <v>3.4200077625827502E-4</v>
      </c>
    </row>
    <row r="1489" spans="21:22" x14ac:dyDescent="0.2">
      <c r="U1489" s="1">
        <v>42338</v>
      </c>
      <c r="V1489">
        <v>-4.2155110700606699E-3</v>
      </c>
    </row>
    <row r="1490" spans="21:22" x14ac:dyDescent="0.2">
      <c r="U1490" s="1">
        <v>42339</v>
      </c>
      <c r="V1490">
        <v>9.4574414111111803E-3</v>
      </c>
    </row>
    <row r="1491" spans="21:22" x14ac:dyDescent="0.2">
      <c r="U1491" s="1">
        <v>42340</v>
      </c>
      <c r="V1491">
        <v>-7.5113761038658397E-3</v>
      </c>
    </row>
    <row r="1492" spans="21:22" x14ac:dyDescent="0.2">
      <c r="U1492" s="1">
        <v>42341</v>
      </c>
      <c r="V1492">
        <v>-1.44612923696014E-2</v>
      </c>
    </row>
    <row r="1493" spans="21:22" x14ac:dyDescent="0.2">
      <c r="U1493" s="1">
        <v>42342</v>
      </c>
      <c r="V1493">
        <v>2.31908867628971E-2</v>
      </c>
    </row>
    <row r="1494" spans="21:22" x14ac:dyDescent="0.2">
      <c r="U1494" s="1">
        <v>42345</v>
      </c>
      <c r="V1494">
        <v>-5.38277528669979E-3</v>
      </c>
    </row>
    <row r="1495" spans="21:22" x14ac:dyDescent="0.2">
      <c r="U1495" s="1">
        <v>42346</v>
      </c>
      <c r="V1495">
        <v>-7.68703006620734E-3</v>
      </c>
    </row>
    <row r="1496" spans="21:22" x14ac:dyDescent="0.2">
      <c r="U1496" s="1">
        <v>42347</v>
      </c>
      <c r="V1496">
        <v>-8.3567882558299098E-3</v>
      </c>
    </row>
    <row r="1497" spans="21:22" x14ac:dyDescent="0.2">
      <c r="U1497" s="1">
        <v>42348</v>
      </c>
      <c r="V1497">
        <v>4.6742654466052297E-3</v>
      </c>
    </row>
    <row r="1498" spans="21:22" x14ac:dyDescent="0.2">
      <c r="U1498" s="1">
        <v>42349</v>
      </c>
      <c r="V1498">
        <v>-1.81423649720369E-2</v>
      </c>
    </row>
    <row r="1499" spans="21:22" x14ac:dyDescent="0.2">
      <c r="U1499" s="1">
        <v>42352</v>
      </c>
      <c r="V1499">
        <v>8.2776386769294694E-3</v>
      </c>
    </row>
    <row r="1500" spans="21:22" x14ac:dyDescent="0.2">
      <c r="U1500" s="1">
        <v>42353</v>
      </c>
      <c r="V1500">
        <v>1.00017275449268E-2</v>
      </c>
    </row>
    <row r="1501" spans="21:22" x14ac:dyDescent="0.2">
      <c r="U1501" s="1">
        <v>42354</v>
      </c>
      <c r="V1501">
        <v>1.58789055952889E-2</v>
      </c>
    </row>
    <row r="1502" spans="21:22" x14ac:dyDescent="0.2">
      <c r="U1502" s="1">
        <v>42355</v>
      </c>
      <c r="V1502">
        <v>-1.49121139404496E-2</v>
      </c>
    </row>
    <row r="1503" spans="21:22" x14ac:dyDescent="0.2">
      <c r="U1503" s="1">
        <v>42356</v>
      </c>
      <c r="V1503">
        <v>-1.9554055121469599E-2</v>
      </c>
    </row>
    <row r="1504" spans="21:22" x14ac:dyDescent="0.2">
      <c r="U1504" s="1">
        <v>42359</v>
      </c>
      <c r="V1504">
        <v>7.94391867627685E-3</v>
      </c>
    </row>
    <row r="1505" spans="21:22" x14ac:dyDescent="0.2">
      <c r="U1505" s="1">
        <v>42360</v>
      </c>
      <c r="V1505">
        <v>1.06168101746556E-2</v>
      </c>
    </row>
    <row r="1506" spans="21:22" x14ac:dyDescent="0.2">
      <c r="U1506" s="1">
        <v>42361</v>
      </c>
      <c r="V1506">
        <v>9.5456836906725392E-3</v>
      </c>
    </row>
    <row r="1507" spans="21:22" x14ac:dyDescent="0.2">
      <c r="U1507" s="1">
        <v>42362</v>
      </c>
      <c r="V1507">
        <v>-2.6885100915199698E-3</v>
      </c>
    </row>
    <row r="1508" spans="21:22" x14ac:dyDescent="0.2">
      <c r="U1508" s="1">
        <v>42366</v>
      </c>
      <c r="V1508">
        <v>-1.5348329391662E-3</v>
      </c>
    </row>
    <row r="1509" spans="21:22" x14ac:dyDescent="0.2">
      <c r="U1509" s="1">
        <v>42367</v>
      </c>
      <c r="V1509">
        <v>1.1105087314153699E-2</v>
      </c>
    </row>
    <row r="1510" spans="21:22" x14ac:dyDescent="0.2">
      <c r="U1510" s="1">
        <v>42368</v>
      </c>
      <c r="V1510">
        <v>-6.68747920012758E-3</v>
      </c>
    </row>
    <row r="1511" spans="21:22" x14ac:dyDescent="0.2">
      <c r="U1511" s="1">
        <v>42369</v>
      </c>
      <c r="V1511">
        <v>-1.06062948210755E-2</v>
      </c>
    </row>
    <row r="1512" spans="21:22" x14ac:dyDescent="0.2">
      <c r="U1512" s="1">
        <v>42373</v>
      </c>
      <c r="V1512">
        <v>-1.53984687046235E-2</v>
      </c>
    </row>
    <row r="1513" spans="21:22" x14ac:dyDescent="0.2">
      <c r="U1513" s="1">
        <v>42374</v>
      </c>
      <c r="V1513">
        <v>2.8525684158712302E-4</v>
      </c>
    </row>
    <row r="1514" spans="21:22" x14ac:dyDescent="0.2">
      <c r="U1514" s="1">
        <v>42375</v>
      </c>
      <c r="V1514">
        <v>-1.32742978851987E-2</v>
      </c>
    </row>
    <row r="1515" spans="21:22" x14ac:dyDescent="0.2">
      <c r="U1515" s="1">
        <v>42376</v>
      </c>
      <c r="V1515">
        <v>-2.1336333204279599E-2</v>
      </c>
    </row>
    <row r="1516" spans="21:22" x14ac:dyDescent="0.2">
      <c r="U1516" s="1">
        <v>42377</v>
      </c>
      <c r="V1516">
        <v>-1.02211141012724E-2</v>
      </c>
    </row>
    <row r="1517" spans="21:22" x14ac:dyDescent="0.2">
      <c r="U1517" s="1">
        <v>42380</v>
      </c>
      <c r="V1517">
        <v>3.48934756869305E-3</v>
      </c>
    </row>
    <row r="1518" spans="21:22" x14ac:dyDescent="0.2">
      <c r="U1518" s="1">
        <v>42381</v>
      </c>
      <c r="V1518">
        <v>8.4897487119813004E-3</v>
      </c>
    </row>
    <row r="1519" spans="21:22" x14ac:dyDescent="0.2">
      <c r="U1519" s="1">
        <v>42382</v>
      </c>
      <c r="V1519">
        <v>-2.2577478155703101E-2</v>
      </c>
    </row>
    <row r="1520" spans="21:22" x14ac:dyDescent="0.2">
      <c r="U1520" s="1">
        <v>42383</v>
      </c>
      <c r="V1520">
        <v>1.5397361384058301E-2</v>
      </c>
    </row>
    <row r="1521" spans="21:22" x14ac:dyDescent="0.2">
      <c r="U1521" s="1">
        <v>42384</v>
      </c>
      <c r="V1521">
        <v>-2.3468967337714801E-2</v>
      </c>
    </row>
    <row r="1522" spans="21:22" x14ac:dyDescent="0.2">
      <c r="U1522" s="1">
        <v>42388</v>
      </c>
      <c r="V1522">
        <v>3.0519465886441402E-3</v>
      </c>
    </row>
    <row r="1523" spans="21:22" x14ac:dyDescent="0.2">
      <c r="U1523" s="1">
        <v>42389</v>
      </c>
      <c r="V1523">
        <v>-1.22950629142156E-2</v>
      </c>
    </row>
    <row r="1524" spans="21:22" x14ac:dyDescent="0.2">
      <c r="U1524" s="1">
        <v>42390</v>
      </c>
      <c r="V1524">
        <v>5.4829465579834596E-3</v>
      </c>
    </row>
    <row r="1525" spans="21:22" x14ac:dyDescent="0.2">
      <c r="U1525" s="1">
        <v>42391</v>
      </c>
      <c r="V1525">
        <v>1.34834861969954E-2</v>
      </c>
    </row>
    <row r="1526" spans="21:22" x14ac:dyDescent="0.2">
      <c r="U1526" s="1">
        <v>42394</v>
      </c>
      <c r="V1526">
        <v>-1.2075468206151499E-2</v>
      </c>
    </row>
    <row r="1527" spans="21:22" x14ac:dyDescent="0.2">
      <c r="U1527" s="1">
        <v>42395</v>
      </c>
      <c r="V1527">
        <v>1.54232430502805E-2</v>
      </c>
    </row>
    <row r="1528" spans="21:22" x14ac:dyDescent="0.2">
      <c r="U1528" s="1">
        <v>42396</v>
      </c>
      <c r="V1528">
        <v>-1.35191886744954E-2</v>
      </c>
    </row>
    <row r="1529" spans="21:22" x14ac:dyDescent="0.2">
      <c r="U1529" s="1">
        <v>42397</v>
      </c>
      <c r="V1529">
        <v>3.7360948720462301E-3</v>
      </c>
    </row>
    <row r="1530" spans="21:22" x14ac:dyDescent="0.2">
      <c r="U1530" s="1">
        <v>42398</v>
      </c>
      <c r="V1530">
        <v>2.8210867319156101E-2</v>
      </c>
    </row>
    <row r="1531" spans="21:22" x14ac:dyDescent="0.2">
      <c r="U1531" s="1">
        <v>42401</v>
      </c>
      <c r="V1531">
        <v>6.77688178163696E-4</v>
      </c>
    </row>
    <row r="1532" spans="21:22" x14ac:dyDescent="0.2">
      <c r="U1532" s="1">
        <v>42402</v>
      </c>
      <c r="V1532">
        <v>-2.1385385604694902E-2</v>
      </c>
    </row>
    <row r="1533" spans="21:22" x14ac:dyDescent="0.2">
      <c r="U1533" s="1">
        <v>42403</v>
      </c>
      <c r="V1533">
        <v>8.1884355765068605E-3</v>
      </c>
    </row>
    <row r="1534" spans="21:22" x14ac:dyDescent="0.2">
      <c r="U1534" s="1">
        <v>42404</v>
      </c>
      <c r="V1534">
        <v>3.8125164588908799E-3</v>
      </c>
    </row>
    <row r="1535" spans="21:22" x14ac:dyDescent="0.2">
      <c r="U1535" s="1">
        <v>42405</v>
      </c>
      <c r="V1535">
        <v>-1.8907691914485901E-2</v>
      </c>
    </row>
    <row r="1536" spans="21:22" x14ac:dyDescent="0.2">
      <c r="U1536" s="1">
        <v>42408</v>
      </c>
      <c r="V1536">
        <v>-1.33862263445008E-2</v>
      </c>
    </row>
    <row r="1537" spans="21:22" x14ac:dyDescent="0.2">
      <c r="U1537" s="1">
        <v>42409</v>
      </c>
      <c r="V1537">
        <v>2.2435703198030398E-3</v>
      </c>
    </row>
    <row r="1538" spans="21:22" x14ac:dyDescent="0.2">
      <c r="U1538" s="1">
        <v>42410</v>
      </c>
      <c r="V1538">
        <v>-2.2627718357374101E-3</v>
      </c>
    </row>
    <row r="1539" spans="21:22" x14ac:dyDescent="0.2">
      <c r="U1539" s="1">
        <v>42411</v>
      </c>
      <c r="V1539">
        <v>-1.03696884526558E-2</v>
      </c>
    </row>
    <row r="1540" spans="21:22" x14ac:dyDescent="0.2">
      <c r="U1540" s="1">
        <v>42412</v>
      </c>
      <c r="V1540">
        <v>1.9807370473661799E-2</v>
      </c>
    </row>
    <row r="1541" spans="21:22" x14ac:dyDescent="0.2">
      <c r="U1541" s="1">
        <v>42416</v>
      </c>
      <c r="V1541">
        <v>1.3912112255427199E-2</v>
      </c>
    </row>
    <row r="1542" spans="21:22" x14ac:dyDescent="0.2">
      <c r="U1542" s="1">
        <v>42417</v>
      </c>
      <c r="V1542">
        <v>1.79994934988418E-2</v>
      </c>
    </row>
    <row r="1543" spans="21:22" x14ac:dyDescent="0.2">
      <c r="U1543" s="1">
        <v>42418</v>
      </c>
      <c r="V1543">
        <v>-4.5874624775945902E-3</v>
      </c>
    </row>
    <row r="1544" spans="21:22" x14ac:dyDescent="0.2">
      <c r="U1544" s="1">
        <v>42419</v>
      </c>
      <c r="V1544">
        <v>2.5632735320842398E-4</v>
      </c>
    </row>
    <row r="1545" spans="21:22" x14ac:dyDescent="0.2">
      <c r="U1545" s="1">
        <v>42422</v>
      </c>
      <c r="V1545">
        <v>1.22029685884847E-2</v>
      </c>
    </row>
    <row r="1546" spans="21:22" x14ac:dyDescent="0.2">
      <c r="U1546" s="1">
        <v>42423</v>
      </c>
      <c r="V1546">
        <v>-1.16299111195299E-2</v>
      </c>
    </row>
    <row r="1547" spans="21:22" x14ac:dyDescent="0.2">
      <c r="U1547" s="1">
        <v>42424</v>
      </c>
      <c r="V1547">
        <v>2.4132209903629299E-3</v>
      </c>
    </row>
    <row r="1548" spans="21:22" x14ac:dyDescent="0.2">
      <c r="U1548" s="1">
        <v>42425</v>
      </c>
      <c r="V1548">
        <v>1.41225581536694E-2</v>
      </c>
    </row>
    <row r="1549" spans="21:22" x14ac:dyDescent="0.2">
      <c r="U1549" s="1">
        <v>42426</v>
      </c>
      <c r="V1549">
        <v>-3.83965699468398E-3</v>
      </c>
    </row>
    <row r="1550" spans="21:22" x14ac:dyDescent="0.2">
      <c r="U1550" s="1">
        <v>42429</v>
      </c>
      <c r="V1550">
        <v>-8.3310455634561398E-3</v>
      </c>
    </row>
    <row r="1551" spans="21:22" x14ac:dyDescent="0.2">
      <c r="U1551" s="1">
        <v>42430</v>
      </c>
      <c r="V1551">
        <v>2.4826740870248502E-2</v>
      </c>
    </row>
    <row r="1552" spans="21:22" x14ac:dyDescent="0.2">
      <c r="U1552" s="1">
        <v>42431</v>
      </c>
      <c r="V1552">
        <v>1.9757678966428201E-3</v>
      </c>
    </row>
    <row r="1553" spans="21:22" x14ac:dyDescent="0.2">
      <c r="U1553" s="1">
        <v>42432</v>
      </c>
      <c r="V1553">
        <v>2.8226413420086899E-3</v>
      </c>
    </row>
    <row r="1554" spans="21:22" x14ac:dyDescent="0.2">
      <c r="U1554" s="1">
        <v>42433</v>
      </c>
      <c r="V1554">
        <v>2.3935600425725101E-3</v>
      </c>
    </row>
    <row r="1555" spans="21:22" x14ac:dyDescent="0.2">
      <c r="U1555" s="1">
        <v>42436</v>
      </c>
      <c r="V1555">
        <v>2.1388701878488799E-3</v>
      </c>
    </row>
    <row r="1556" spans="21:22" x14ac:dyDescent="0.2">
      <c r="U1556" s="1">
        <v>42437</v>
      </c>
      <c r="V1556">
        <v>-4.3271136123822001E-3</v>
      </c>
    </row>
    <row r="1557" spans="21:22" x14ac:dyDescent="0.2">
      <c r="U1557" s="1">
        <v>42438</v>
      </c>
      <c r="V1557">
        <v>4.0706529463050596E-3</v>
      </c>
    </row>
    <row r="1558" spans="21:22" x14ac:dyDescent="0.2">
      <c r="U1558" s="1">
        <v>42439</v>
      </c>
      <c r="V1558">
        <v>-3.96645367010274E-4</v>
      </c>
    </row>
    <row r="1559" spans="21:22" x14ac:dyDescent="0.2">
      <c r="U1559" s="1">
        <v>42440</v>
      </c>
      <c r="V1559">
        <v>1.2950301462618E-2</v>
      </c>
    </row>
    <row r="1560" spans="21:22" x14ac:dyDescent="0.2">
      <c r="U1560" s="1">
        <v>42443</v>
      </c>
      <c r="V1560">
        <v>7.8114815680031097E-4</v>
      </c>
    </row>
    <row r="1561" spans="21:22" x14ac:dyDescent="0.2">
      <c r="U1561" s="1">
        <v>42444</v>
      </c>
      <c r="V1561">
        <v>1.1444210694564699E-3</v>
      </c>
    </row>
    <row r="1562" spans="21:22" x14ac:dyDescent="0.2">
      <c r="U1562" s="1">
        <v>42445</v>
      </c>
      <c r="V1562">
        <v>5.1729565812388602E-3</v>
      </c>
    </row>
    <row r="1563" spans="21:22" x14ac:dyDescent="0.2">
      <c r="U1563" s="1">
        <v>42446</v>
      </c>
      <c r="V1563">
        <v>7.8553220921227501E-3</v>
      </c>
    </row>
    <row r="1564" spans="21:22" x14ac:dyDescent="0.2">
      <c r="U1564" s="1">
        <v>42447</v>
      </c>
      <c r="V1564">
        <v>6.4317560503145601E-3</v>
      </c>
    </row>
    <row r="1565" spans="21:22" x14ac:dyDescent="0.2">
      <c r="U1565" s="1">
        <v>42450</v>
      </c>
      <c r="V1565">
        <v>1.7623040034431901E-3</v>
      </c>
    </row>
    <row r="1566" spans="21:22" x14ac:dyDescent="0.2">
      <c r="U1566" s="1">
        <v>42451</v>
      </c>
      <c r="V1566">
        <v>-1.03571562399312E-3</v>
      </c>
    </row>
    <row r="1567" spans="21:22" x14ac:dyDescent="0.2">
      <c r="U1567" s="1">
        <v>42452</v>
      </c>
      <c r="V1567">
        <v>-6.2720434736184497E-3</v>
      </c>
    </row>
    <row r="1568" spans="21:22" x14ac:dyDescent="0.2">
      <c r="U1568" s="1">
        <v>42453</v>
      </c>
      <c r="V1568">
        <v>1.16820849848097E-3</v>
      </c>
    </row>
    <row r="1569" spans="21:22" x14ac:dyDescent="0.2">
      <c r="U1569" s="1">
        <v>42457</v>
      </c>
      <c r="V1569">
        <v>-1.20052069106231E-4</v>
      </c>
    </row>
    <row r="1570" spans="21:22" x14ac:dyDescent="0.2">
      <c r="U1570" s="1">
        <v>42458</v>
      </c>
      <c r="V1570">
        <v>6.6184259153705301E-3</v>
      </c>
    </row>
    <row r="1571" spans="21:22" x14ac:dyDescent="0.2">
      <c r="U1571" s="1">
        <v>42459</v>
      </c>
      <c r="V1571">
        <v>5.8557750499831597E-3</v>
      </c>
    </row>
    <row r="1572" spans="21:22" x14ac:dyDescent="0.2">
      <c r="U1572" s="1">
        <v>42460</v>
      </c>
      <c r="V1572">
        <v>-1.2084838064449399E-3</v>
      </c>
    </row>
    <row r="1573" spans="21:22" x14ac:dyDescent="0.2">
      <c r="U1573" s="1">
        <v>42461</v>
      </c>
      <c r="V1573">
        <v>8.7085228328867594E-3</v>
      </c>
    </row>
    <row r="1574" spans="21:22" x14ac:dyDescent="0.2">
      <c r="U1574" s="1">
        <v>42464</v>
      </c>
      <c r="V1574">
        <v>-3.3647035363834799E-3</v>
      </c>
    </row>
    <row r="1575" spans="21:22" x14ac:dyDescent="0.2">
      <c r="U1575" s="1">
        <v>42465</v>
      </c>
      <c r="V1575">
        <v>-9.2524159117022796E-3</v>
      </c>
    </row>
    <row r="1576" spans="21:22" x14ac:dyDescent="0.2">
      <c r="U1576" s="1">
        <v>42466</v>
      </c>
      <c r="V1576">
        <v>8.6119938517868495E-3</v>
      </c>
    </row>
    <row r="1577" spans="21:22" x14ac:dyDescent="0.2">
      <c r="U1577" s="1">
        <v>42467</v>
      </c>
      <c r="V1577">
        <v>-1.16343770118175E-2</v>
      </c>
    </row>
    <row r="1578" spans="21:22" x14ac:dyDescent="0.2">
      <c r="U1578" s="1">
        <v>42468</v>
      </c>
      <c r="V1578">
        <v>1.4756520932473101E-3</v>
      </c>
    </row>
    <row r="1579" spans="21:22" x14ac:dyDescent="0.2">
      <c r="U1579" s="1">
        <v>42471</v>
      </c>
      <c r="V1579">
        <v>-2.57028663413291E-3</v>
      </c>
    </row>
    <row r="1580" spans="21:22" x14ac:dyDescent="0.2">
      <c r="U1580" s="1">
        <v>42472</v>
      </c>
      <c r="V1580">
        <v>8.9862092838449304E-3</v>
      </c>
    </row>
    <row r="1581" spans="21:22" x14ac:dyDescent="0.2">
      <c r="U1581" s="1">
        <v>42473</v>
      </c>
      <c r="V1581">
        <v>1.1009248830956799E-2</v>
      </c>
    </row>
    <row r="1582" spans="21:22" x14ac:dyDescent="0.2">
      <c r="U1582" s="1">
        <v>42474</v>
      </c>
      <c r="V1582">
        <v>8.0567501387807799E-4</v>
      </c>
    </row>
    <row r="1583" spans="21:22" x14ac:dyDescent="0.2">
      <c r="U1583" s="1">
        <v>42475</v>
      </c>
      <c r="V1583">
        <v>-1.5464137286798599E-3</v>
      </c>
    </row>
    <row r="1584" spans="21:22" x14ac:dyDescent="0.2">
      <c r="U1584" s="1">
        <v>42478</v>
      </c>
      <c r="V1584">
        <v>6.84601217873368E-3</v>
      </c>
    </row>
    <row r="1585" spans="21:22" x14ac:dyDescent="0.2">
      <c r="U1585" s="1">
        <v>42479</v>
      </c>
      <c r="V1585">
        <v>3.129474715397E-3</v>
      </c>
    </row>
    <row r="1586" spans="21:22" x14ac:dyDescent="0.2">
      <c r="U1586" s="1">
        <v>42480</v>
      </c>
      <c r="V1586">
        <v>2.1516880628362801E-4</v>
      </c>
    </row>
    <row r="1587" spans="21:22" x14ac:dyDescent="0.2">
      <c r="U1587" s="1">
        <v>42481</v>
      </c>
      <c r="V1587">
        <v>-5.53236234399649E-3</v>
      </c>
    </row>
    <row r="1588" spans="21:22" x14ac:dyDescent="0.2">
      <c r="U1588" s="1">
        <v>42482</v>
      </c>
      <c r="V1588">
        <v>-1.7621334473450099E-3</v>
      </c>
    </row>
    <row r="1589" spans="21:22" x14ac:dyDescent="0.2">
      <c r="U1589" s="1">
        <v>42485</v>
      </c>
      <c r="V1589">
        <v>-1.22529608527021E-3</v>
      </c>
    </row>
    <row r="1590" spans="21:22" x14ac:dyDescent="0.2">
      <c r="U1590" s="1">
        <v>42486</v>
      </c>
      <c r="V1590">
        <v>6.5781934579849902E-4</v>
      </c>
    </row>
    <row r="1591" spans="21:22" x14ac:dyDescent="0.2">
      <c r="U1591" s="1">
        <v>42487</v>
      </c>
      <c r="V1591">
        <v>1.8865003080993301E-3</v>
      </c>
    </row>
    <row r="1592" spans="21:22" x14ac:dyDescent="0.2">
      <c r="U1592" s="1">
        <v>42488</v>
      </c>
      <c r="V1592">
        <v>-1.14068841918619E-2</v>
      </c>
    </row>
    <row r="1593" spans="21:22" x14ac:dyDescent="0.2">
      <c r="U1593" s="1">
        <v>42489</v>
      </c>
      <c r="V1593">
        <v>-5.1425854076031898E-3</v>
      </c>
    </row>
    <row r="1594" spans="21:22" x14ac:dyDescent="0.2">
      <c r="U1594" s="1">
        <v>42492</v>
      </c>
      <c r="V1594">
        <v>7.71804404528687E-3</v>
      </c>
    </row>
    <row r="1595" spans="21:22" x14ac:dyDescent="0.2">
      <c r="U1595" s="1">
        <v>42493</v>
      </c>
      <c r="V1595">
        <v>-8.1399610224078996E-3</v>
      </c>
    </row>
    <row r="1596" spans="21:22" x14ac:dyDescent="0.2">
      <c r="U1596" s="1">
        <v>42494</v>
      </c>
      <c r="V1596">
        <v>-5.7551476418085702E-3</v>
      </c>
    </row>
    <row r="1597" spans="21:22" x14ac:dyDescent="0.2">
      <c r="U1597" s="1">
        <v>42495</v>
      </c>
      <c r="V1597">
        <v>-1.4439871795234201E-4</v>
      </c>
    </row>
    <row r="1598" spans="21:22" x14ac:dyDescent="0.2">
      <c r="U1598" s="1">
        <v>42496</v>
      </c>
      <c r="V1598">
        <v>3.5874973194549098E-3</v>
      </c>
    </row>
    <row r="1599" spans="21:22" x14ac:dyDescent="0.2">
      <c r="U1599" s="1">
        <v>42499</v>
      </c>
      <c r="V1599">
        <v>-5.6655315313222296E-4</v>
      </c>
    </row>
    <row r="1600" spans="21:22" x14ac:dyDescent="0.2">
      <c r="U1600" s="1">
        <v>42500</v>
      </c>
      <c r="V1600">
        <v>1.18889199866892E-2</v>
      </c>
    </row>
    <row r="1601" spans="21:22" x14ac:dyDescent="0.2">
      <c r="U1601" s="1">
        <v>42501</v>
      </c>
      <c r="V1601">
        <v>-1.09809966356911E-2</v>
      </c>
    </row>
    <row r="1602" spans="21:22" x14ac:dyDescent="0.2">
      <c r="U1602" s="1">
        <v>42502</v>
      </c>
      <c r="V1602">
        <v>2.2701943771722099E-4</v>
      </c>
    </row>
    <row r="1603" spans="21:22" x14ac:dyDescent="0.2">
      <c r="U1603" s="1">
        <v>42503</v>
      </c>
      <c r="V1603">
        <v>-8.8801118558090395E-3</v>
      </c>
    </row>
    <row r="1604" spans="21:22" x14ac:dyDescent="0.2">
      <c r="U1604" s="1">
        <v>42506</v>
      </c>
      <c r="V1604">
        <v>9.8631594495823295E-3</v>
      </c>
    </row>
    <row r="1605" spans="21:22" x14ac:dyDescent="0.2">
      <c r="U1605" s="1">
        <v>42507</v>
      </c>
      <c r="V1605">
        <v>-1.08053488280643E-2</v>
      </c>
    </row>
    <row r="1606" spans="21:22" x14ac:dyDescent="0.2">
      <c r="U1606" s="1">
        <v>42508</v>
      </c>
      <c r="V1606">
        <v>7.0696477180992698E-4</v>
      </c>
    </row>
    <row r="1607" spans="21:22" x14ac:dyDescent="0.2">
      <c r="U1607" s="1">
        <v>42509</v>
      </c>
      <c r="V1607">
        <v>-1.46497305037355E-3</v>
      </c>
    </row>
    <row r="1608" spans="21:22" x14ac:dyDescent="0.2">
      <c r="U1608" s="1">
        <v>42510</v>
      </c>
      <c r="V1608">
        <v>5.0437892028381299E-3</v>
      </c>
    </row>
    <row r="1609" spans="21:22" x14ac:dyDescent="0.2">
      <c r="U1609" s="1">
        <v>42513</v>
      </c>
      <c r="V1609">
        <v>-1.70692795316742E-3</v>
      </c>
    </row>
    <row r="1610" spans="21:22" x14ac:dyDescent="0.2">
      <c r="U1610" s="1">
        <v>42514</v>
      </c>
      <c r="V1610">
        <v>1.3820710171519699E-2</v>
      </c>
    </row>
    <row r="1611" spans="21:22" x14ac:dyDescent="0.2">
      <c r="U1611" s="1">
        <v>42515</v>
      </c>
      <c r="V1611">
        <v>8.3923044463353608E-3</v>
      </c>
    </row>
    <row r="1612" spans="21:22" x14ac:dyDescent="0.2">
      <c r="U1612" s="1">
        <v>42516</v>
      </c>
      <c r="V1612">
        <v>-9.9488263023728195E-4</v>
      </c>
    </row>
    <row r="1613" spans="21:22" x14ac:dyDescent="0.2">
      <c r="U1613" s="1">
        <v>42517</v>
      </c>
      <c r="V1613">
        <v>3.1730807005315798E-3</v>
      </c>
    </row>
    <row r="1614" spans="21:22" x14ac:dyDescent="0.2">
      <c r="U1614" s="1">
        <v>42521</v>
      </c>
      <c r="V1614">
        <v>-2.3988872426090602E-3</v>
      </c>
    </row>
    <row r="1615" spans="21:22" x14ac:dyDescent="0.2">
      <c r="U1615" s="1">
        <v>42522</v>
      </c>
      <c r="V1615">
        <v>-1.72784088995282E-4</v>
      </c>
    </row>
    <row r="1616" spans="21:22" x14ac:dyDescent="0.2">
      <c r="U1616" s="1">
        <v>42523</v>
      </c>
      <c r="V1616">
        <v>3.7481713203979198E-3</v>
      </c>
    </row>
    <row r="1617" spans="21:22" x14ac:dyDescent="0.2">
      <c r="U1617" s="1">
        <v>42524</v>
      </c>
      <c r="V1617">
        <v>-2.2702542495316698E-3</v>
      </c>
    </row>
    <row r="1618" spans="21:22" x14ac:dyDescent="0.2">
      <c r="U1618" s="1">
        <v>42527</v>
      </c>
      <c r="V1618">
        <v>5.8146051136391897E-3</v>
      </c>
    </row>
    <row r="1619" spans="21:22" x14ac:dyDescent="0.2">
      <c r="U1619" s="1">
        <v>42528</v>
      </c>
      <c r="V1619">
        <v>6.5617772234225001E-4</v>
      </c>
    </row>
    <row r="1620" spans="21:22" x14ac:dyDescent="0.2">
      <c r="U1620" s="1">
        <v>42529</v>
      </c>
      <c r="V1620">
        <v>3.8098555964959E-3</v>
      </c>
    </row>
    <row r="1621" spans="21:22" x14ac:dyDescent="0.2">
      <c r="U1621" s="1">
        <v>42530</v>
      </c>
      <c r="V1621">
        <v>-9.6542590638454804E-4</v>
      </c>
    </row>
    <row r="1622" spans="21:22" x14ac:dyDescent="0.2">
      <c r="U1622" s="1">
        <v>42531</v>
      </c>
      <c r="V1622">
        <v>-4.1000094113849798E-3</v>
      </c>
    </row>
    <row r="1623" spans="21:22" x14ac:dyDescent="0.2">
      <c r="U1623" s="1">
        <v>42534</v>
      </c>
      <c r="V1623">
        <v>-6.8193591409486196E-3</v>
      </c>
    </row>
    <row r="1624" spans="21:22" x14ac:dyDescent="0.2">
      <c r="U1624" s="1">
        <v>42535</v>
      </c>
      <c r="V1624">
        <v>-3.2343347991089502E-3</v>
      </c>
    </row>
    <row r="1625" spans="21:22" x14ac:dyDescent="0.2">
      <c r="U1625" s="1">
        <v>42536</v>
      </c>
      <c r="V1625">
        <v>-2.1540136683936601E-3</v>
      </c>
    </row>
    <row r="1626" spans="21:22" x14ac:dyDescent="0.2">
      <c r="U1626" s="1">
        <v>42537</v>
      </c>
      <c r="V1626">
        <v>4.3108408798707802E-3</v>
      </c>
    </row>
    <row r="1627" spans="21:22" x14ac:dyDescent="0.2">
      <c r="U1627" s="1">
        <v>42538</v>
      </c>
      <c r="V1627">
        <v>-4.1908066554600899E-3</v>
      </c>
    </row>
    <row r="1628" spans="21:22" x14ac:dyDescent="0.2">
      <c r="U1628" s="1">
        <v>42541</v>
      </c>
      <c r="V1628">
        <v>6.4377625439041696E-3</v>
      </c>
    </row>
    <row r="1629" spans="21:22" x14ac:dyDescent="0.2">
      <c r="U1629" s="1">
        <v>42542</v>
      </c>
      <c r="V1629">
        <v>2.1483088369370299E-3</v>
      </c>
    </row>
    <row r="1630" spans="21:22" x14ac:dyDescent="0.2">
      <c r="U1630" s="1">
        <v>42543</v>
      </c>
      <c r="V1630">
        <v>-2.5301311315483401E-3</v>
      </c>
    </row>
    <row r="1631" spans="21:22" x14ac:dyDescent="0.2">
      <c r="U1631" s="1">
        <v>42544</v>
      </c>
      <c r="V1631">
        <v>1.338047142638E-2</v>
      </c>
    </row>
    <row r="1632" spans="21:22" x14ac:dyDescent="0.2">
      <c r="U1632" s="1">
        <v>42545</v>
      </c>
      <c r="V1632">
        <v>-3.4915342669292797E-2</v>
      </c>
    </row>
    <row r="1633" spans="21:22" x14ac:dyDescent="0.2">
      <c r="U1633" s="1">
        <v>42548</v>
      </c>
      <c r="V1633">
        <v>-1.6453782716643502E-2</v>
      </c>
    </row>
    <row r="1634" spans="21:22" x14ac:dyDescent="0.2">
      <c r="U1634" s="1">
        <v>42549</v>
      </c>
      <c r="V1634">
        <v>1.62281784786471E-2</v>
      </c>
    </row>
    <row r="1635" spans="21:22" x14ac:dyDescent="0.2">
      <c r="U1635" s="1">
        <v>42550</v>
      </c>
      <c r="V1635">
        <v>1.7850810050894599E-2</v>
      </c>
    </row>
    <row r="1636" spans="21:22" x14ac:dyDescent="0.2">
      <c r="U1636" s="1">
        <v>42551</v>
      </c>
      <c r="V1636">
        <v>1.19802972412229E-2</v>
      </c>
    </row>
    <row r="1637" spans="21:22" x14ac:dyDescent="0.2">
      <c r="U1637" s="1">
        <v>42552</v>
      </c>
      <c r="V1637">
        <v>1.79683878912541E-3</v>
      </c>
    </row>
    <row r="1638" spans="21:22" x14ac:dyDescent="0.2">
      <c r="U1638" s="1">
        <v>42556</v>
      </c>
      <c r="V1638">
        <v>-5.0200607560729202E-3</v>
      </c>
    </row>
    <row r="1639" spans="21:22" x14ac:dyDescent="0.2">
      <c r="U1639" s="1">
        <v>42557</v>
      </c>
      <c r="V1639">
        <v>4.7027605573767397E-3</v>
      </c>
    </row>
    <row r="1640" spans="21:22" x14ac:dyDescent="0.2">
      <c r="U1640" s="1">
        <v>42558</v>
      </c>
      <c r="V1640">
        <v>-1.0087235762983101E-3</v>
      </c>
    </row>
    <row r="1641" spans="21:22" x14ac:dyDescent="0.2">
      <c r="U1641" s="1">
        <v>42559</v>
      </c>
      <c r="V1641">
        <v>1.5935832203852501E-2</v>
      </c>
    </row>
    <row r="1642" spans="21:22" x14ac:dyDescent="0.2">
      <c r="U1642" s="1">
        <v>42562</v>
      </c>
      <c r="V1642">
        <v>4.0363393526291098E-3</v>
      </c>
    </row>
    <row r="1643" spans="21:22" x14ac:dyDescent="0.2">
      <c r="U1643" s="1">
        <v>42563</v>
      </c>
      <c r="V1643">
        <v>5.93554597120724E-3</v>
      </c>
    </row>
    <row r="1644" spans="21:22" x14ac:dyDescent="0.2">
      <c r="U1644" s="1">
        <v>42564</v>
      </c>
      <c r="V1644">
        <v>8.2937912528535998E-4</v>
      </c>
    </row>
    <row r="1645" spans="21:22" x14ac:dyDescent="0.2">
      <c r="U1645" s="1">
        <v>42565</v>
      </c>
      <c r="V1645">
        <v>6.9095435887002003E-3</v>
      </c>
    </row>
    <row r="1646" spans="21:22" x14ac:dyDescent="0.2">
      <c r="U1646" s="1">
        <v>42566</v>
      </c>
      <c r="V1646">
        <v>-3.5387975270230601E-4</v>
      </c>
    </row>
    <row r="1647" spans="21:22" x14ac:dyDescent="0.2">
      <c r="U1647" s="1">
        <v>42569</v>
      </c>
      <c r="V1647">
        <v>6.7638085695398799E-4</v>
      </c>
    </row>
    <row r="1648" spans="21:22" x14ac:dyDescent="0.2">
      <c r="U1648" s="1">
        <v>42570</v>
      </c>
      <c r="V1648">
        <v>6.0160484101978305E-4</v>
      </c>
    </row>
    <row r="1649" spans="21:22" x14ac:dyDescent="0.2">
      <c r="U1649" s="1">
        <v>42571</v>
      </c>
      <c r="V1649">
        <v>4.3519969894921197E-3</v>
      </c>
    </row>
    <row r="1650" spans="21:22" x14ac:dyDescent="0.2">
      <c r="U1650" s="1">
        <v>42572</v>
      </c>
      <c r="V1650">
        <v>-5.3393019437125398E-3</v>
      </c>
    </row>
    <row r="1651" spans="21:22" x14ac:dyDescent="0.2">
      <c r="U1651" s="1">
        <v>42573</v>
      </c>
      <c r="V1651">
        <v>3.1831225651686701E-3</v>
      </c>
    </row>
    <row r="1652" spans="21:22" x14ac:dyDescent="0.2">
      <c r="U1652" s="1">
        <v>42576</v>
      </c>
      <c r="V1652">
        <v>-2.8110555258909001E-3</v>
      </c>
    </row>
    <row r="1653" spans="21:22" x14ac:dyDescent="0.2">
      <c r="U1653" s="1">
        <v>42577</v>
      </c>
      <c r="V1653">
        <v>-1.4597549361303501E-3</v>
      </c>
    </row>
    <row r="1654" spans="21:22" x14ac:dyDescent="0.2">
      <c r="U1654" s="1">
        <v>42578</v>
      </c>
      <c r="V1654">
        <v>-7.8822854666609301E-4</v>
      </c>
    </row>
    <row r="1655" spans="21:22" x14ac:dyDescent="0.2">
      <c r="U1655" s="1">
        <v>42579</v>
      </c>
      <c r="V1655">
        <v>-2.31760912265782E-4</v>
      </c>
    </row>
    <row r="1656" spans="21:22" x14ac:dyDescent="0.2">
      <c r="U1656" s="1">
        <v>42580</v>
      </c>
      <c r="V1656">
        <v>-3.36660601758007E-4</v>
      </c>
    </row>
    <row r="1657" spans="21:22" x14ac:dyDescent="0.2">
      <c r="U1657" s="1">
        <v>42583</v>
      </c>
      <c r="V1657">
        <v>-6.6206475487210598E-4</v>
      </c>
    </row>
    <row r="1658" spans="21:22" x14ac:dyDescent="0.2">
      <c r="U1658" s="1">
        <v>42584</v>
      </c>
      <c r="V1658">
        <v>-4.7723925319145301E-3</v>
      </c>
    </row>
    <row r="1659" spans="21:22" x14ac:dyDescent="0.2">
      <c r="U1659" s="1">
        <v>42585</v>
      </c>
      <c r="V1659">
        <v>2.5785918676170202E-3</v>
      </c>
    </row>
    <row r="1660" spans="21:22" x14ac:dyDescent="0.2">
      <c r="U1660" s="1">
        <v>42586</v>
      </c>
      <c r="V1660">
        <v>7.1189744373768903E-4</v>
      </c>
    </row>
    <row r="1661" spans="21:22" x14ac:dyDescent="0.2">
      <c r="U1661" s="1">
        <v>42587</v>
      </c>
      <c r="V1661">
        <v>1.1763385127776801E-2</v>
      </c>
    </row>
    <row r="1662" spans="21:22" x14ac:dyDescent="0.2">
      <c r="U1662" s="1">
        <v>42590</v>
      </c>
      <c r="V1662">
        <v>-8.6074750230387301E-4</v>
      </c>
    </row>
    <row r="1663" spans="21:22" x14ac:dyDescent="0.2">
      <c r="U1663" s="1">
        <v>42591</v>
      </c>
      <c r="V1663">
        <v>-1.03891003891831E-4</v>
      </c>
    </row>
    <row r="1664" spans="21:22" x14ac:dyDescent="0.2">
      <c r="U1664" s="1">
        <v>42592</v>
      </c>
      <c r="V1664">
        <v>-1.0345047982516201E-3</v>
      </c>
    </row>
    <row r="1665" spans="21:22" x14ac:dyDescent="0.2">
      <c r="U1665" s="1">
        <v>42593</v>
      </c>
      <c r="V1665">
        <v>6.70226468360489E-3</v>
      </c>
    </row>
    <row r="1666" spans="21:22" x14ac:dyDescent="0.2">
      <c r="U1666" s="1">
        <v>42594</v>
      </c>
      <c r="V1666">
        <v>-1.2398386995914001E-3</v>
      </c>
    </row>
    <row r="1667" spans="21:22" x14ac:dyDescent="0.2">
      <c r="U1667" s="1">
        <v>42597</v>
      </c>
      <c r="V1667">
        <v>2.63356737930688E-3</v>
      </c>
    </row>
    <row r="1668" spans="21:22" x14ac:dyDescent="0.2">
      <c r="U1668" s="1">
        <v>42598</v>
      </c>
      <c r="V1668">
        <v>-4.8961311102792499E-3</v>
      </c>
    </row>
    <row r="1669" spans="21:22" x14ac:dyDescent="0.2">
      <c r="U1669" s="1">
        <v>42599</v>
      </c>
      <c r="V1669">
        <v>1.07551736106942E-3</v>
      </c>
    </row>
    <row r="1670" spans="21:22" x14ac:dyDescent="0.2">
      <c r="U1670" s="1">
        <v>42600</v>
      </c>
      <c r="V1670">
        <v>8.2378759791195604E-4</v>
      </c>
    </row>
    <row r="1671" spans="21:22" x14ac:dyDescent="0.2">
      <c r="U1671" s="1">
        <v>42601</v>
      </c>
      <c r="V1671">
        <v>-1.0133428234298601E-3</v>
      </c>
    </row>
    <row r="1672" spans="21:22" x14ac:dyDescent="0.2">
      <c r="U1672" s="1">
        <v>42604</v>
      </c>
      <c r="V1672">
        <v>-6.2328106391275405E-4</v>
      </c>
    </row>
    <row r="1673" spans="21:22" x14ac:dyDescent="0.2">
      <c r="U1673" s="1">
        <v>42605</v>
      </c>
      <c r="V1673">
        <v>1.8269331280793501E-3</v>
      </c>
    </row>
    <row r="1674" spans="21:22" x14ac:dyDescent="0.2">
      <c r="U1674" s="1">
        <v>42606</v>
      </c>
      <c r="V1674">
        <v>-4.0303546855364998E-3</v>
      </c>
    </row>
    <row r="1675" spans="21:22" x14ac:dyDescent="0.2">
      <c r="U1675" s="1">
        <v>42607</v>
      </c>
      <c r="V1675">
        <v>-1.0576599596972499E-3</v>
      </c>
    </row>
    <row r="1676" spans="21:22" x14ac:dyDescent="0.2">
      <c r="U1676" s="1">
        <v>42608</v>
      </c>
      <c r="V1676">
        <v>-2.2096403811733799E-3</v>
      </c>
    </row>
    <row r="1677" spans="21:22" x14ac:dyDescent="0.2">
      <c r="U1677" s="1">
        <v>42611</v>
      </c>
      <c r="V1677">
        <v>5.0954180785018899E-3</v>
      </c>
    </row>
    <row r="1678" spans="21:22" x14ac:dyDescent="0.2">
      <c r="U1678" s="1">
        <v>42612</v>
      </c>
      <c r="V1678">
        <v>-1.83675930017002E-3</v>
      </c>
    </row>
    <row r="1679" spans="21:22" x14ac:dyDescent="0.2">
      <c r="U1679" s="1">
        <v>42613</v>
      </c>
      <c r="V1679">
        <v>-1.9837369749082499E-3</v>
      </c>
    </row>
    <row r="1680" spans="21:22" x14ac:dyDescent="0.2">
      <c r="U1680" s="1">
        <v>42614</v>
      </c>
      <c r="V1680">
        <v>2.27947300399613E-4</v>
      </c>
    </row>
    <row r="1681" spans="21:22" x14ac:dyDescent="0.2">
      <c r="U1681" s="1">
        <v>42615</v>
      </c>
      <c r="V1681">
        <v>3.07020154290444E-3</v>
      </c>
    </row>
    <row r="1682" spans="21:22" x14ac:dyDescent="0.2">
      <c r="U1682" s="1">
        <v>42619</v>
      </c>
      <c r="V1682">
        <v>2.9042932593047101E-3</v>
      </c>
    </row>
    <row r="1683" spans="21:22" x14ac:dyDescent="0.2">
      <c r="U1683" s="1">
        <v>42620</v>
      </c>
      <c r="V1683" s="2">
        <v>-5.10858347662527E-5</v>
      </c>
    </row>
    <row r="1684" spans="21:22" x14ac:dyDescent="0.2">
      <c r="U1684" s="1">
        <v>42621</v>
      </c>
      <c r="V1684">
        <v>-2.4021572236424698E-3</v>
      </c>
    </row>
    <row r="1685" spans="21:22" x14ac:dyDescent="0.2">
      <c r="U1685" s="1">
        <v>42622</v>
      </c>
      <c r="V1685">
        <v>-2.0622165959309401E-2</v>
      </c>
    </row>
    <row r="1686" spans="21:22" x14ac:dyDescent="0.2">
      <c r="U1686" s="1">
        <v>42625</v>
      </c>
      <c r="V1686">
        <v>1.4492365916895801E-2</v>
      </c>
    </row>
    <row r="1687" spans="21:22" x14ac:dyDescent="0.2">
      <c r="U1687" s="1">
        <v>42626</v>
      </c>
      <c r="V1687">
        <v>-1.3421463919463601E-2</v>
      </c>
    </row>
    <row r="1688" spans="21:22" x14ac:dyDescent="0.2">
      <c r="U1688" s="1">
        <v>42627</v>
      </c>
      <c r="V1688">
        <v>-4.5896143857215101E-4</v>
      </c>
    </row>
    <row r="1689" spans="21:22" x14ac:dyDescent="0.2">
      <c r="U1689" s="1">
        <v>42628</v>
      </c>
      <c r="V1689">
        <v>1.02861650919362E-2</v>
      </c>
    </row>
    <row r="1690" spans="21:22" x14ac:dyDescent="0.2">
      <c r="U1690" s="1">
        <v>42629</v>
      </c>
      <c r="V1690">
        <v>-2.8221364010726901E-3</v>
      </c>
    </row>
    <row r="1691" spans="21:22" x14ac:dyDescent="0.2">
      <c r="U1691" s="1">
        <v>42632</v>
      </c>
      <c r="V1691">
        <v>-1.6932628510418E-3</v>
      </c>
    </row>
    <row r="1692" spans="21:22" x14ac:dyDescent="0.2">
      <c r="U1692" s="1">
        <v>42633</v>
      </c>
      <c r="V1692">
        <v>1.48832613840739E-3</v>
      </c>
    </row>
    <row r="1693" spans="21:22" x14ac:dyDescent="0.2">
      <c r="U1693" s="1">
        <v>42634</v>
      </c>
      <c r="V1693">
        <v>8.4581863797745099E-3</v>
      </c>
    </row>
    <row r="1694" spans="21:22" x14ac:dyDescent="0.2">
      <c r="U1694" s="1">
        <v>42635</v>
      </c>
      <c r="V1694">
        <v>6.5029038472119204E-3</v>
      </c>
    </row>
    <row r="1695" spans="21:22" x14ac:dyDescent="0.2">
      <c r="U1695" s="1">
        <v>42636</v>
      </c>
      <c r="V1695">
        <v>-8.6154105783591492E-3</v>
      </c>
    </row>
    <row r="1696" spans="21:22" x14ac:dyDescent="0.2">
      <c r="U1696" s="1">
        <v>42639</v>
      </c>
      <c r="V1696">
        <v>-9.3119241432663494E-3</v>
      </c>
    </row>
    <row r="1697" spans="21:22" x14ac:dyDescent="0.2">
      <c r="U1697" s="1">
        <v>42640</v>
      </c>
      <c r="V1697">
        <v>7.0637591644196196E-3</v>
      </c>
    </row>
    <row r="1698" spans="21:22" x14ac:dyDescent="0.2">
      <c r="U1698" s="1">
        <v>42641</v>
      </c>
      <c r="V1698">
        <v>4.0347675473128E-3</v>
      </c>
    </row>
    <row r="1699" spans="21:22" x14ac:dyDescent="0.2">
      <c r="U1699" s="1">
        <v>42642</v>
      </c>
      <c r="V1699">
        <v>-1.05638524919855E-2</v>
      </c>
    </row>
    <row r="1700" spans="21:22" x14ac:dyDescent="0.2">
      <c r="U1700" s="1">
        <v>42643</v>
      </c>
      <c r="V1700">
        <v>9.17657019680484E-3</v>
      </c>
    </row>
    <row r="1701" spans="21:22" x14ac:dyDescent="0.2">
      <c r="U1701" s="1">
        <v>42646</v>
      </c>
      <c r="V1701">
        <v>-3.2339583644243998E-3</v>
      </c>
    </row>
    <row r="1702" spans="21:22" x14ac:dyDescent="0.2">
      <c r="U1702" s="1">
        <v>42647</v>
      </c>
      <c r="V1702">
        <v>-2.52461122879905E-3</v>
      </c>
    </row>
    <row r="1703" spans="21:22" x14ac:dyDescent="0.2">
      <c r="U1703" s="1">
        <v>42648</v>
      </c>
      <c r="V1703">
        <v>3.1902562557092201E-3</v>
      </c>
    </row>
    <row r="1704" spans="21:22" x14ac:dyDescent="0.2">
      <c r="U1704" s="1">
        <v>42649</v>
      </c>
      <c r="V1704">
        <v>-2.9763609586951702E-4</v>
      </c>
    </row>
    <row r="1705" spans="21:22" x14ac:dyDescent="0.2">
      <c r="U1705" s="1">
        <v>42650</v>
      </c>
      <c r="V1705">
        <v>-3.5997587082052698E-3</v>
      </c>
    </row>
    <row r="1706" spans="21:22" x14ac:dyDescent="0.2">
      <c r="U1706" s="1">
        <v>42653</v>
      </c>
      <c r="V1706">
        <v>5.5646231833949202E-3</v>
      </c>
    </row>
    <row r="1707" spans="21:22" x14ac:dyDescent="0.2">
      <c r="U1707" s="1">
        <v>42654</v>
      </c>
      <c r="V1707">
        <v>-1.27760053668494E-2</v>
      </c>
    </row>
    <row r="1708" spans="21:22" x14ac:dyDescent="0.2">
      <c r="U1708" s="1">
        <v>42655</v>
      </c>
      <c r="V1708">
        <v>1.0057292688500699E-3</v>
      </c>
    </row>
    <row r="1709" spans="21:22" x14ac:dyDescent="0.2">
      <c r="U1709" s="1">
        <v>42656</v>
      </c>
      <c r="V1709">
        <v>-2.4195281391244201E-3</v>
      </c>
    </row>
    <row r="1710" spans="21:22" x14ac:dyDescent="0.2">
      <c r="U1710" s="1">
        <v>42657</v>
      </c>
      <c r="V1710">
        <v>2.8402613398924299E-3</v>
      </c>
    </row>
    <row r="1711" spans="21:22" x14ac:dyDescent="0.2">
      <c r="U1711" s="1">
        <v>42660</v>
      </c>
      <c r="V1711">
        <v>-3.6093130604115402E-3</v>
      </c>
    </row>
    <row r="1712" spans="21:22" x14ac:dyDescent="0.2">
      <c r="U1712" s="1">
        <v>42661</v>
      </c>
      <c r="V1712">
        <v>3.53567270451118E-3</v>
      </c>
    </row>
    <row r="1713" spans="21:22" x14ac:dyDescent="0.2">
      <c r="U1713" s="1">
        <v>42662</v>
      </c>
      <c r="V1713">
        <v>3.8480325420521598E-4</v>
      </c>
    </row>
    <row r="1714" spans="21:22" x14ac:dyDescent="0.2">
      <c r="U1714" s="1">
        <v>42663</v>
      </c>
      <c r="V1714">
        <v>7.03633725618895E-4</v>
      </c>
    </row>
    <row r="1715" spans="21:22" x14ac:dyDescent="0.2">
      <c r="U1715" s="1">
        <v>42664</v>
      </c>
      <c r="V1715">
        <v>4.5148571191379799E-4</v>
      </c>
    </row>
    <row r="1716" spans="21:22" x14ac:dyDescent="0.2">
      <c r="U1716" s="1">
        <v>42667</v>
      </c>
      <c r="V1716">
        <v>4.9778153537684503E-3</v>
      </c>
    </row>
    <row r="1717" spans="21:22" x14ac:dyDescent="0.2">
      <c r="U1717" s="1">
        <v>42668</v>
      </c>
      <c r="V1717">
        <v>-3.0552258906082199E-3</v>
      </c>
    </row>
    <row r="1718" spans="21:22" x14ac:dyDescent="0.2">
      <c r="U1718" s="1">
        <v>42669</v>
      </c>
      <c r="V1718">
        <v>1.31569981515625E-3</v>
      </c>
    </row>
    <row r="1719" spans="21:22" x14ac:dyDescent="0.2">
      <c r="U1719" s="1">
        <v>42670</v>
      </c>
      <c r="V1719">
        <v>-1.38109978102794E-3</v>
      </c>
    </row>
    <row r="1720" spans="21:22" x14ac:dyDescent="0.2">
      <c r="U1720" s="1">
        <v>42671</v>
      </c>
      <c r="V1720">
        <v>-3.5767603875024698E-3</v>
      </c>
    </row>
    <row r="1721" spans="21:22" x14ac:dyDescent="0.2">
      <c r="U1721" s="1">
        <v>42674</v>
      </c>
      <c r="V1721">
        <v>-1.1447815793361399E-3</v>
      </c>
    </row>
    <row r="1722" spans="21:22" x14ac:dyDescent="0.2">
      <c r="U1722" s="1">
        <v>42675</v>
      </c>
      <c r="V1722">
        <v>-5.5122542835992902E-3</v>
      </c>
    </row>
    <row r="1723" spans="21:22" x14ac:dyDescent="0.2">
      <c r="U1723" s="1">
        <v>42676</v>
      </c>
      <c r="V1723">
        <v>-4.9716521802722303E-3</v>
      </c>
    </row>
    <row r="1724" spans="21:22" x14ac:dyDescent="0.2">
      <c r="U1724" s="1">
        <v>42677</v>
      </c>
      <c r="V1724">
        <v>-2.9692205216445599E-3</v>
      </c>
    </row>
    <row r="1725" spans="21:22" x14ac:dyDescent="0.2">
      <c r="U1725" s="1">
        <v>42678</v>
      </c>
      <c r="V1725">
        <v>-2.7327654567143298E-3</v>
      </c>
    </row>
    <row r="1726" spans="21:22" x14ac:dyDescent="0.2">
      <c r="U1726" s="1">
        <v>42681</v>
      </c>
      <c r="V1726">
        <v>2.1251914276939801E-2</v>
      </c>
    </row>
    <row r="1727" spans="21:22" x14ac:dyDescent="0.2">
      <c r="U1727" s="1">
        <v>42682</v>
      </c>
      <c r="V1727">
        <v>3.8456782910741899E-3</v>
      </c>
    </row>
    <row r="1728" spans="21:22" x14ac:dyDescent="0.2">
      <c r="U1728" s="1">
        <v>42683</v>
      </c>
      <c r="V1728">
        <v>1.3976038379228801E-2</v>
      </c>
    </row>
    <row r="1729" spans="21:22" x14ac:dyDescent="0.2">
      <c r="U1729" s="1">
        <v>42684</v>
      </c>
      <c r="V1729">
        <v>3.82806535569031E-3</v>
      </c>
    </row>
    <row r="1730" spans="21:22" x14ac:dyDescent="0.2">
      <c r="U1730" s="1">
        <v>42685</v>
      </c>
      <c r="V1730">
        <v>2.72805289187242E-3</v>
      </c>
    </row>
    <row r="1731" spans="21:22" x14ac:dyDescent="0.2">
      <c r="U1731" s="1">
        <v>42688</v>
      </c>
      <c r="V1731">
        <v>-6.3072263463818598E-4</v>
      </c>
    </row>
    <row r="1732" spans="21:22" x14ac:dyDescent="0.2">
      <c r="U1732" s="1">
        <v>42689</v>
      </c>
      <c r="V1732">
        <v>5.4939250993999702E-3</v>
      </c>
    </row>
    <row r="1733" spans="21:22" x14ac:dyDescent="0.2">
      <c r="U1733" s="1">
        <v>42690</v>
      </c>
      <c r="V1733">
        <v>-6.2963292609482797E-4</v>
      </c>
    </row>
    <row r="1734" spans="21:22" x14ac:dyDescent="0.2">
      <c r="U1734" s="1">
        <v>42691</v>
      </c>
      <c r="V1734">
        <v>1.9644848428993999E-3</v>
      </c>
    </row>
    <row r="1735" spans="21:22" x14ac:dyDescent="0.2">
      <c r="U1735" s="1">
        <v>42692</v>
      </c>
      <c r="V1735">
        <v>-2.0620982593285999E-3</v>
      </c>
    </row>
    <row r="1736" spans="21:22" x14ac:dyDescent="0.2">
      <c r="U1736" s="1">
        <v>42695</v>
      </c>
      <c r="V1736">
        <v>3.70352284936657E-3</v>
      </c>
    </row>
    <row r="1737" spans="21:22" x14ac:dyDescent="0.2">
      <c r="U1737" s="1">
        <v>42696</v>
      </c>
      <c r="V1737">
        <v>2.4019410586126199E-3</v>
      </c>
    </row>
    <row r="1738" spans="21:22" x14ac:dyDescent="0.2">
      <c r="U1738" s="1">
        <v>42697</v>
      </c>
      <c r="V1738">
        <v>1.92191663651633E-3</v>
      </c>
    </row>
    <row r="1739" spans="21:22" x14ac:dyDescent="0.2">
      <c r="U1739" s="1">
        <v>42699</v>
      </c>
      <c r="V1739">
        <v>3.9973574527190497E-3</v>
      </c>
    </row>
    <row r="1740" spans="21:22" x14ac:dyDescent="0.2">
      <c r="U1740" s="1">
        <v>42702</v>
      </c>
      <c r="V1740">
        <v>-2.43864635253789E-3</v>
      </c>
    </row>
    <row r="1741" spans="21:22" x14ac:dyDescent="0.2">
      <c r="U1741" s="1">
        <v>42703</v>
      </c>
      <c r="V1741">
        <v>7.7597563580604901E-4</v>
      </c>
    </row>
    <row r="1742" spans="21:22" x14ac:dyDescent="0.2">
      <c r="U1742" s="1">
        <v>42704</v>
      </c>
      <c r="V1742">
        <v>-4.40844687787054E-3</v>
      </c>
    </row>
    <row r="1743" spans="21:22" x14ac:dyDescent="0.2">
      <c r="U1743" s="1">
        <v>42705</v>
      </c>
      <c r="V1743">
        <v>-1.64438308742374E-3</v>
      </c>
    </row>
    <row r="1744" spans="21:22" x14ac:dyDescent="0.2">
      <c r="U1744" s="1">
        <v>42706</v>
      </c>
      <c r="V1744" s="2">
        <v>4.4263080052296497E-5</v>
      </c>
    </row>
    <row r="1745" spans="21:22" x14ac:dyDescent="0.2">
      <c r="U1745" s="1">
        <v>42709</v>
      </c>
      <c r="V1745">
        <v>4.9758371473862398E-3</v>
      </c>
    </row>
    <row r="1746" spans="21:22" x14ac:dyDescent="0.2">
      <c r="U1746" s="1">
        <v>42710</v>
      </c>
      <c r="V1746">
        <v>9.1922384180051497E-4</v>
      </c>
    </row>
    <row r="1747" spans="21:22" x14ac:dyDescent="0.2">
      <c r="U1747" s="1">
        <v>42711</v>
      </c>
      <c r="V1747">
        <v>1.5151438869597701E-2</v>
      </c>
    </row>
    <row r="1748" spans="21:22" x14ac:dyDescent="0.2">
      <c r="U1748" s="1">
        <v>42712</v>
      </c>
      <c r="V1748">
        <v>1.2681467346710501E-3</v>
      </c>
    </row>
    <row r="1749" spans="21:22" x14ac:dyDescent="0.2">
      <c r="U1749" s="1">
        <v>42713</v>
      </c>
      <c r="V1749">
        <v>7.5388292472394602E-3</v>
      </c>
    </row>
    <row r="1750" spans="21:22" x14ac:dyDescent="0.2">
      <c r="U1750" s="1">
        <v>42716</v>
      </c>
      <c r="V1750">
        <v>2.3021901934855101E-3</v>
      </c>
    </row>
    <row r="1751" spans="21:22" x14ac:dyDescent="0.2">
      <c r="U1751" s="1">
        <v>42717</v>
      </c>
      <c r="V1751">
        <v>7.9448614096474107E-3</v>
      </c>
    </row>
    <row r="1752" spans="21:22" x14ac:dyDescent="0.2">
      <c r="U1752" s="1">
        <v>42718</v>
      </c>
      <c r="V1752">
        <v>-6.2586397083175304E-3</v>
      </c>
    </row>
    <row r="1753" spans="21:22" x14ac:dyDescent="0.2">
      <c r="U1753" s="1">
        <v>42719</v>
      </c>
      <c r="V1753">
        <v>2.90160802145433E-3</v>
      </c>
    </row>
    <row r="1754" spans="21:22" x14ac:dyDescent="0.2">
      <c r="U1754" s="1">
        <v>42720</v>
      </c>
      <c r="V1754">
        <v>-1.4074381921059199E-3</v>
      </c>
    </row>
    <row r="1755" spans="21:22" x14ac:dyDescent="0.2">
      <c r="U1755" s="1">
        <v>42723</v>
      </c>
      <c r="V1755">
        <v>1.66321967794472E-3</v>
      </c>
    </row>
    <row r="1756" spans="21:22" x14ac:dyDescent="0.2">
      <c r="U1756" s="1">
        <v>42724</v>
      </c>
      <c r="V1756">
        <v>3.9341958018775597E-3</v>
      </c>
    </row>
    <row r="1757" spans="21:22" x14ac:dyDescent="0.2">
      <c r="U1757" s="1">
        <v>42725</v>
      </c>
      <c r="V1757">
        <v>-2.0074212242289099E-3</v>
      </c>
    </row>
    <row r="1758" spans="21:22" x14ac:dyDescent="0.2">
      <c r="U1758" s="1">
        <v>42726</v>
      </c>
      <c r="V1758">
        <v>-1.7200931659595901E-3</v>
      </c>
    </row>
    <row r="1759" spans="21:22" x14ac:dyDescent="0.2">
      <c r="U1759" s="1">
        <v>42727</v>
      </c>
      <c r="V1759">
        <v>8.6330960784267001E-4</v>
      </c>
    </row>
    <row r="1760" spans="21:22" x14ac:dyDescent="0.2">
      <c r="U1760" s="1">
        <v>42731</v>
      </c>
      <c r="V1760">
        <v>6.0584918387376798E-4</v>
      </c>
    </row>
    <row r="1761" spans="21:22" x14ac:dyDescent="0.2">
      <c r="U1761" s="1">
        <v>42732</v>
      </c>
      <c r="V1761">
        <v>-6.34080175259202E-3</v>
      </c>
    </row>
    <row r="1762" spans="21:22" x14ac:dyDescent="0.2">
      <c r="U1762" s="1">
        <v>42733</v>
      </c>
      <c r="V1762" s="2">
        <v>-4.1462967701187002E-5</v>
      </c>
    </row>
    <row r="1763" spans="21:22" x14ac:dyDescent="0.2">
      <c r="U1763" s="1">
        <v>42734</v>
      </c>
      <c r="V1763">
        <v>-4.1455184831138301E-3</v>
      </c>
    </row>
    <row r="1764" spans="21:22" x14ac:dyDescent="0.2">
      <c r="U1764" s="1">
        <v>42738</v>
      </c>
      <c r="V1764">
        <v>8.7375246247134806E-3</v>
      </c>
    </row>
    <row r="1765" spans="21:22" x14ac:dyDescent="0.2">
      <c r="U1765" s="1">
        <v>42739</v>
      </c>
      <c r="V1765">
        <v>4.3703756732783004E-3</v>
      </c>
    </row>
    <row r="1766" spans="21:22" x14ac:dyDescent="0.2">
      <c r="U1766" s="1">
        <v>42740</v>
      </c>
      <c r="V1766">
        <v>-9.0112081615994404E-4</v>
      </c>
    </row>
    <row r="1767" spans="21:22" x14ac:dyDescent="0.2">
      <c r="U1767" s="1">
        <v>42741</v>
      </c>
      <c r="V1767">
        <v>4.28347671194447E-3</v>
      </c>
    </row>
    <row r="1768" spans="21:22" x14ac:dyDescent="0.2">
      <c r="U1768" s="1">
        <v>42744</v>
      </c>
      <c r="V1768">
        <v>-2.3522344562068899E-3</v>
      </c>
    </row>
    <row r="1769" spans="21:22" x14ac:dyDescent="0.2">
      <c r="U1769" s="1">
        <v>42745</v>
      </c>
      <c r="V1769">
        <v>-9.5689201036007596E-4</v>
      </c>
    </row>
    <row r="1770" spans="21:22" x14ac:dyDescent="0.2">
      <c r="U1770" s="1">
        <v>42746</v>
      </c>
      <c r="V1770">
        <v>5.1765499080790901E-3</v>
      </c>
    </row>
    <row r="1771" spans="21:22" x14ac:dyDescent="0.2">
      <c r="U1771" s="1">
        <v>42747</v>
      </c>
      <c r="V1771">
        <v>-3.5768540830791499E-3</v>
      </c>
    </row>
    <row r="1772" spans="21:22" x14ac:dyDescent="0.2">
      <c r="U1772" s="1">
        <v>42748</v>
      </c>
      <c r="V1772">
        <v>6.9797827567239803E-4</v>
      </c>
    </row>
    <row r="1773" spans="21:22" x14ac:dyDescent="0.2">
      <c r="U1773" s="1">
        <v>42752</v>
      </c>
      <c r="V1773">
        <v>-1.43111956796164E-3</v>
      </c>
    </row>
    <row r="1774" spans="21:22" x14ac:dyDescent="0.2">
      <c r="U1774" s="1">
        <v>42753</v>
      </c>
      <c r="V1774">
        <v>5.7093877850462405E-4</v>
      </c>
    </row>
    <row r="1775" spans="21:22" x14ac:dyDescent="0.2">
      <c r="U1775" s="1">
        <v>42754</v>
      </c>
      <c r="V1775">
        <v>-3.9381139696368804E-3</v>
      </c>
    </row>
    <row r="1776" spans="21:22" x14ac:dyDescent="0.2">
      <c r="U1776" s="1">
        <v>42755</v>
      </c>
      <c r="V1776">
        <v>4.73853467735731E-3</v>
      </c>
    </row>
    <row r="1777" spans="21:22" x14ac:dyDescent="0.2">
      <c r="U1777" s="1">
        <v>42758</v>
      </c>
      <c r="V1777">
        <v>-1.3634554764592E-3</v>
      </c>
    </row>
    <row r="1778" spans="21:22" x14ac:dyDescent="0.2">
      <c r="U1778" s="1">
        <v>42759</v>
      </c>
      <c r="V1778">
        <v>4.2947521183110803E-3</v>
      </c>
    </row>
    <row r="1779" spans="21:22" x14ac:dyDescent="0.2">
      <c r="U1779" s="1">
        <v>42760</v>
      </c>
      <c r="V1779">
        <v>6.9147008366947198E-3</v>
      </c>
    </row>
    <row r="1780" spans="21:22" x14ac:dyDescent="0.2">
      <c r="U1780" s="1">
        <v>42761</v>
      </c>
      <c r="V1780">
        <v>-9.4680193382477699E-4</v>
      </c>
    </row>
    <row r="1781" spans="21:22" x14ac:dyDescent="0.2">
      <c r="U1781" s="1">
        <v>42762</v>
      </c>
      <c r="V1781">
        <v>2.7254390822020001E-3</v>
      </c>
    </row>
    <row r="1782" spans="21:22" x14ac:dyDescent="0.2">
      <c r="U1782" s="1">
        <v>42765</v>
      </c>
      <c r="V1782">
        <v>-4.3213167713796298E-3</v>
      </c>
    </row>
    <row r="1783" spans="21:22" x14ac:dyDescent="0.2">
      <c r="U1783" s="1">
        <v>42766</v>
      </c>
      <c r="V1783">
        <v>-3.4920119746319001E-3</v>
      </c>
    </row>
    <row r="1784" spans="21:22" x14ac:dyDescent="0.2">
      <c r="U1784" s="1">
        <v>42767</v>
      </c>
      <c r="V1784">
        <v>1.51036633063449E-4</v>
      </c>
    </row>
    <row r="1785" spans="21:22" x14ac:dyDescent="0.2">
      <c r="U1785" s="1">
        <v>42768</v>
      </c>
      <c r="V1785">
        <v>1.50845736908846E-3</v>
      </c>
    </row>
    <row r="1786" spans="21:22" x14ac:dyDescent="0.2">
      <c r="U1786" s="1">
        <v>42769</v>
      </c>
      <c r="V1786">
        <v>8.9295087594481997E-3</v>
      </c>
    </row>
    <row r="1787" spans="21:22" x14ac:dyDescent="0.2">
      <c r="U1787" s="1">
        <v>42772</v>
      </c>
      <c r="V1787">
        <v>-1.36712998793074E-3</v>
      </c>
    </row>
    <row r="1788" spans="21:22" x14ac:dyDescent="0.2">
      <c r="U1788" s="1">
        <v>42773</v>
      </c>
      <c r="V1788">
        <v>2.1476008503874301E-3</v>
      </c>
    </row>
    <row r="1789" spans="21:22" x14ac:dyDescent="0.2">
      <c r="U1789" s="1">
        <v>42774</v>
      </c>
      <c r="V1789">
        <v>1.3278009561937499E-3</v>
      </c>
    </row>
    <row r="1790" spans="21:22" x14ac:dyDescent="0.2">
      <c r="U1790" s="1">
        <v>42775</v>
      </c>
      <c r="V1790">
        <v>5.4365923907956299E-3</v>
      </c>
    </row>
    <row r="1791" spans="21:22" x14ac:dyDescent="0.2">
      <c r="U1791" s="1">
        <v>42776</v>
      </c>
      <c r="V1791">
        <v>3.2146909818118199E-3</v>
      </c>
    </row>
    <row r="1792" spans="21:22" x14ac:dyDescent="0.2">
      <c r="U1792" s="1">
        <v>42779</v>
      </c>
      <c r="V1792">
        <v>6.4583823418200102E-3</v>
      </c>
    </row>
    <row r="1793" spans="21:22" x14ac:dyDescent="0.2">
      <c r="U1793" s="1">
        <v>42780</v>
      </c>
      <c r="V1793">
        <v>4.6889019198050096E-3</v>
      </c>
    </row>
    <row r="1794" spans="21:22" x14ac:dyDescent="0.2">
      <c r="U1794" s="1">
        <v>42781</v>
      </c>
      <c r="V1794">
        <v>6.2198382939144198E-3</v>
      </c>
    </row>
    <row r="1795" spans="21:22" x14ac:dyDescent="0.2">
      <c r="U1795" s="1">
        <v>42782</v>
      </c>
      <c r="V1795">
        <v>1.9890297849193498E-3</v>
      </c>
    </row>
    <row r="1796" spans="21:22" x14ac:dyDescent="0.2">
      <c r="U1796" s="1">
        <v>42783</v>
      </c>
      <c r="V1796">
        <v>2.1542948031491801E-3</v>
      </c>
    </row>
    <row r="1797" spans="21:22" x14ac:dyDescent="0.2">
      <c r="U1797" s="1">
        <v>42787</v>
      </c>
      <c r="V1797">
        <v>6.0065680991987702E-3</v>
      </c>
    </row>
    <row r="1798" spans="21:22" x14ac:dyDescent="0.2">
      <c r="U1798" s="1">
        <v>42788</v>
      </c>
      <c r="V1798">
        <v>6.7348301671979298E-4</v>
      </c>
    </row>
    <row r="1799" spans="21:22" x14ac:dyDescent="0.2">
      <c r="U1799" s="1">
        <v>42789</v>
      </c>
      <c r="V1799">
        <v>1.6343571136959499E-3</v>
      </c>
    </row>
    <row r="1800" spans="21:22" x14ac:dyDescent="0.2">
      <c r="U1800" s="1">
        <v>42790</v>
      </c>
      <c r="V1800">
        <v>2.2877893915436102E-3</v>
      </c>
    </row>
    <row r="1801" spans="21:22" x14ac:dyDescent="0.2">
      <c r="U1801" s="1">
        <v>42793</v>
      </c>
      <c r="V1801" s="2">
        <v>4.6897271752217797E-5</v>
      </c>
    </row>
    <row r="1802" spans="21:22" x14ac:dyDescent="0.2">
      <c r="U1802" s="1">
        <v>42794</v>
      </c>
      <c r="V1802">
        <v>-1.4875535127315499E-3</v>
      </c>
    </row>
    <row r="1803" spans="21:22" x14ac:dyDescent="0.2">
      <c r="U1803" s="1">
        <v>42795</v>
      </c>
      <c r="V1803">
        <v>1.31906696164988E-2</v>
      </c>
    </row>
    <row r="1804" spans="21:22" x14ac:dyDescent="0.2">
      <c r="U1804" s="1">
        <v>42796</v>
      </c>
      <c r="V1804">
        <v>-5.5004588958296801E-3</v>
      </c>
    </row>
    <row r="1805" spans="21:22" x14ac:dyDescent="0.2">
      <c r="U1805" s="1">
        <v>42797</v>
      </c>
      <c r="V1805" s="2">
        <v>-5.3397126873573703E-5</v>
      </c>
    </row>
    <row r="1806" spans="21:22" x14ac:dyDescent="0.2">
      <c r="U1806" s="1">
        <v>42800</v>
      </c>
      <c r="V1806">
        <v>-2.4277703224903301E-3</v>
      </c>
    </row>
    <row r="1807" spans="21:22" x14ac:dyDescent="0.2">
      <c r="U1807" s="1">
        <v>42801</v>
      </c>
      <c r="V1807">
        <v>-1.19290667226596E-3</v>
      </c>
    </row>
    <row r="1808" spans="21:22" x14ac:dyDescent="0.2">
      <c r="U1808" s="1">
        <v>42802</v>
      </c>
      <c r="V1808">
        <v>-2.2345451942908201E-3</v>
      </c>
    </row>
    <row r="1809" spans="21:22" x14ac:dyDescent="0.2">
      <c r="U1809" s="1">
        <v>42803</v>
      </c>
      <c r="V1809">
        <v>1.87405568014155E-4</v>
      </c>
    </row>
    <row r="1810" spans="21:22" x14ac:dyDescent="0.2">
      <c r="U1810" s="1">
        <v>42804</v>
      </c>
      <c r="V1810">
        <v>3.1587093233766202E-3</v>
      </c>
    </row>
    <row r="1811" spans="21:22" x14ac:dyDescent="0.2">
      <c r="U1811" s="1">
        <v>42807</v>
      </c>
      <c r="V1811">
        <v>-1.4216740745421699E-3</v>
      </c>
    </row>
    <row r="1812" spans="21:22" x14ac:dyDescent="0.2">
      <c r="U1812" s="1">
        <v>42808</v>
      </c>
      <c r="V1812">
        <v>-1.3331825802530299E-3</v>
      </c>
    </row>
    <row r="1813" spans="21:22" x14ac:dyDescent="0.2">
      <c r="U1813" s="1">
        <v>42809</v>
      </c>
      <c r="V1813">
        <v>5.1748943658903503E-3</v>
      </c>
    </row>
    <row r="1814" spans="21:22" x14ac:dyDescent="0.2">
      <c r="U1814" s="1">
        <v>42810</v>
      </c>
      <c r="V1814">
        <v>-1.1571917521160499E-3</v>
      </c>
    </row>
    <row r="1815" spans="21:22" x14ac:dyDescent="0.2">
      <c r="U1815" s="1">
        <v>42811</v>
      </c>
      <c r="V1815">
        <v>-3.0443199116589898E-3</v>
      </c>
    </row>
    <row r="1816" spans="21:22" x14ac:dyDescent="0.2">
      <c r="U1816" s="1">
        <v>42814</v>
      </c>
      <c r="V1816" s="2">
        <v>-4.8617225066446097E-5</v>
      </c>
    </row>
    <row r="1817" spans="21:22" x14ac:dyDescent="0.2">
      <c r="U1817" s="1">
        <v>42815</v>
      </c>
      <c r="V1817">
        <v>-1.03214235857869E-2</v>
      </c>
    </row>
    <row r="1818" spans="21:22" x14ac:dyDescent="0.2">
      <c r="U1818" s="1">
        <v>42816</v>
      </c>
      <c r="V1818">
        <v>-7.9605914268037305E-4</v>
      </c>
    </row>
    <row r="1819" spans="21:22" x14ac:dyDescent="0.2">
      <c r="U1819" s="1">
        <v>42817</v>
      </c>
      <c r="V1819">
        <v>-1.0015238358611299E-3</v>
      </c>
    </row>
    <row r="1820" spans="21:22" x14ac:dyDescent="0.2">
      <c r="U1820" s="1">
        <v>42818</v>
      </c>
      <c r="V1820">
        <v>-1.05985906873778E-3</v>
      </c>
    </row>
    <row r="1821" spans="21:22" x14ac:dyDescent="0.2">
      <c r="U1821" s="1">
        <v>42821</v>
      </c>
      <c r="V1821">
        <v>-1.9853382030492902E-3</v>
      </c>
    </row>
    <row r="1822" spans="21:22" x14ac:dyDescent="0.2">
      <c r="U1822" s="1">
        <v>42822</v>
      </c>
      <c r="V1822">
        <v>6.2586492578239096E-3</v>
      </c>
    </row>
    <row r="1823" spans="21:22" x14ac:dyDescent="0.2">
      <c r="U1823" s="1">
        <v>42823</v>
      </c>
      <c r="V1823">
        <v>-1.7378613646138301E-3</v>
      </c>
    </row>
    <row r="1824" spans="21:22" x14ac:dyDescent="0.2">
      <c r="U1824" s="1">
        <v>42824</v>
      </c>
      <c r="V1824">
        <v>2.29672548174179E-3</v>
      </c>
    </row>
    <row r="1825" spans="21:22" x14ac:dyDescent="0.2">
      <c r="U1825" s="1">
        <v>42825</v>
      </c>
      <c r="V1825">
        <v>-1.8512530888676599E-3</v>
      </c>
    </row>
    <row r="1826" spans="21:22" x14ac:dyDescent="0.2">
      <c r="U1826" s="1">
        <v>42828</v>
      </c>
      <c r="V1826">
        <v>-8.2486137188996498E-4</v>
      </c>
    </row>
    <row r="1827" spans="21:22" x14ac:dyDescent="0.2">
      <c r="U1827" s="1">
        <v>42829</v>
      </c>
      <c r="V1827">
        <v>1.81261586217094E-3</v>
      </c>
    </row>
    <row r="1828" spans="21:22" x14ac:dyDescent="0.2">
      <c r="U1828" s="1">
        <v>42830</v>
      </c>
      <c r="V1828">
        <v>-2.1653159666419801E-3</v>
      </c>
    </row>
    <row r="1829" spans="21:22" x14ac:dyDescent="0.2">
      <c r="U1829" s="1">
        <v>42831</v>
      </c>
      <c r="V1829">
        <v>8.1612700977854097E-4</v>
      </c>
    </row>
    <row r="1830" spans="21:22" x14ac:dyDescent="0.2">
      <c r="U1830" s="1">
        <v>42832</v>
      </c>
      <c r="V1830">
        <v>1.8569351082716601E-4</v>
      </c>
    </row>
    <row r="1831" spans="21:22" x14ac:dyDescent="0.2">
      <c r="U1831" s="1">
        <v>42835</v>
      </c>
      <c r="V1831">
        <v>-1.8489225275792299E-4</v>
      </c>
    </row>
    <row r="1832" spans="21:22" x14ac:dyDescent="0.2">
      <c r="U1832" s="1">
        <v>42836</v>
      </c>
      <c r="V1832" s="2">
        <v>8.6970228045062098E-5</v>
      </c>
    </row>
    <row r="1833" spans="21:22" x14ac:dyDescent="0.2">
      <c r="U1833" s="1">
        <v>42837</v>
      </c>
      <c r="V1833">
        <v>-2.02917109230269E-3</v>
      </c>
    </row>
    <row r="1834" spans="21:22" x14ac:dyDescent="0.2">
      <c r="U1834" s="1">
        <v>42838</v>
      </c>
      <c r="V1834">
        <v>-6.3720682182174899E-3</v>
      </c>
    </row>
    <row r="1835" spans="21:22" x14ac:dyDescent="0.2">
      <c r="U1835" s="1">
        <v>42842</v>
      </c>
      <c r="V1835">
        <v>8.5518371076157198E-3</v>
      </c>
    </row>
    <row r="1836" spans="21:22" x14ac:dyDescent="0.2">
      <c r="U1836" s="1">
        <v>42843</v>
      </c>
      <c r="V1836">
        <v>-3.3684157764863102E-3</v>
      </c>
    </row>
    <row r="1837" spans="21:22" x14ac:dyDescent="0.2">
      <c r="U1837" s="1">
        <v>42844</v>
      </c>
      <c r="V1837">
        <v>-3.9064346271828901E-3</v>
      </c>
    </row>
    <row r="1838" spans="21:22" x14ac:dyDescent="0.2">
      <c r="U1838" s="1">
        <v>42845</v>
      </c>
      <c r="V1838">
        <v>8.2648769849054098E-3</v>
      </c>
    </row>
    <row r="1839" spans="21:22" x14ac:dyDescent="0.2">
      <c r="U1839" s="1">
        <v>42846</v>
      </c>
      <c r="V1839">
        <v>-1.6382969866848901E-3</v>
      </c>
    </row>
    <row r="1840" spans="21:22" x14ac:dyDescent="0.2">
      <c r="U1840" s="1">
        <v>42849</v>
      </c>
      <c r="V1840">
        <v>1.0020522596047E-2</v>
      </c>
    </row>
    <row r="1841" spans="21:22" x14ac:dyDescent="0.2">
      <c r="U1841" s="1">
        <v>42850</v>
      </c>
      <c r="V1841">
        <v>9.4248872387123293E-3</v>
      </c>
    </row>
    <row r="1842" spans="21:22" x14ac:dyDescent="0.2">
      <c r="U1842" s="1">
        <v>42851</v>
      </c>
      <c r="V1842">
        <v>-2.4912532190593398E-4</v>
      </c>
    </row>
    <row r="1843" spans="21:22" x14ac:dyDescent="0.2">
      <c r="U1843" s="1">
        <v>42852</v>
      </c>
      <c r="V1843">
        <v>2.1508469167061099E-4</v>
      </c>
    </row>
    <row r="1844" spans="21:22" x14ac:dyDescent="0.2">
      <c r="U1844" s="1">
        <v>42853</v>
      </c>
      <c r="V1844">
        <v>-1.9617762630940701E-3</v>
      </c>
    </row>
    <row r="1845" spans="21:22" x14ac:dyDescent="0.2">
      <c r="U1845" s="1">
        <v>42856</v>
      </c>
      <c r="V1845">
        <v>-7.7007344872805897E-4</v>
      </c>
    </row>
    <row r="1846" spans="21:22" x14ac:dyDescent="0.2">
      <c r="U1846" s="1">
        <v>42857</v>
      </c>
      <c r="V1846">
        <v>1.92048301608021E-3</v>
      </c>
    </row>
    <row r="1847" spans="21:22" x14ac:dyDescent="0.2">
      <c r="U1847" s="1">
        <v>42858</v>
      </c>
      <c r="V1847">
        <v>1.70941649529354E-4</v>
      </c>
    </row>
    <row r="1848" spans="21:22" x14ac:dyDescent="0.2">
      <c r="U1848" s="1">
        <v>42859</v>
      </c>
      <c r="V1848">
        <v>-6.1329300709190497E-4</v>
      </c>
    </row>
    <row r="1849" spans="21:22" x14ac:dyDescent="0.2">
      <c r="U1849" s="1">
        <v>42860</v>
      </c>
      <c r="V1849">
        <v>1.9346207196810901E-3</v>
      </c>
    </row>
    <row r="1850" spans="21:22" x14ac:dyDescent="0.2">
      <c r="U1850" s="1">
        <v>42863</v>
      </c>
      <c r="V1850">
        <v>2.7219158707586299E-4</v>
      </c>
    </row>
    <row r="1851" spans="21:22" x14ac:dyDescent="0.2">
      <c r="U1851" s="1">
        <v>42864</v>
      </c>
      <c r="V1851">
        <v>-1.16164583125856E-3</v>
      </c>
    </row>
    <row r="1852" spans="21:22" x14ac:dyDescent="0.2">
      <c r="U1852" s="1">
        <v>42865</v>
      </c>
      <c r="V1852">
        <v>-6.6264092891469705E-4</v>
      </c>
    </row>
    <row r="1853" spans="21:22" x14ac:dyDescent="0.2">
      <c r="U1853" s="1">
        <v>42866</v>
      </c>
      <c r="V1853">
        <v>-1.8148162946138599E-3</v>
      </c>
    </row>
    <row r="1854" spans="21:22" x14ac:dyDescent="0.2">
      <c r="U1854" s="1">
        <v>42867</v>
      </c>
      <c r="V1854">
        <v>-8.6194728024916497E-4</v>
      </c>
    </row>
    <row r="1855" spans="21:22" x14ac:dyDescent="0.2">
      <c r="U1855" s="1">
        <v>42870</v>
      </c>
      <c r="V1855">
        <v>4.2735039468978601E-3</v>
      </c>
    </row>
    <row r="1856" spans="21:22" x14ac:dyDescent="0.2">
      <c r="U1856" s="1">
        <v>42871</v>
      </c>
      <c r="V1856">
        <v>1.2844580006156101E-4</v>
      </c>
    </row>
    <row r="1857" spans="21:22" x14ac:dyDescent="0.2">
      <c r="U1857" s="1">
        <v>42872</v>
      </c>
      <c r="V1857">
        <v>-1.6376539360547001E-2</v>
      </c>
    </row>
    <row r="1858" spans="21:22" x14ac:dyDescent="0.2">
      <c r="U1858" s="1">
        <v>42873</v>
      </c>
      <c r="V1858">
        <v>1.2085274636142299E-3</v>
      </c>
    </row>
    <row r="1859" spans="21:22" x14ac:dyDescent="0.2">
      <c r="U1859" s="1">
        <v>42874</v>
      </c>
      <c r="V1859">
        <v>4.57789322065411E-3</v>
      </c>
    </row>
    <row r="1860" spans="21:22" x14ac:dyDescent="0.2">
      <c r="U1860" s="1">
        <v>42877</v>
      </c>
      <c r="V1860">
        <v>3.9793058185708498E-3</v>
      </c>
    </row>
    <row r="1861" spans="21:22" x14ac:dyDescent="0.2">
      <c r="U1861" s="1">
        <v>42878</v>
      </c>
      <c r="V1861">
        <v>2.2986087987583699E-3</v>
      </c>
    </row>
    <row r="1862" spans="21:22" x14ac:dyDescent="0.2">
      <c r="U1862" s="1">
        <v>42879</v>
      </c>
      <c r="V1862">
        <v>2.7774277863904201E-3</v>
      </c>
    </row>
    <row r="1863" spans="21:22" x14ac:dyDescent="0.2">
      <c r="U1863" s="1">
        <v>42880</v>
      </c>
      <c r="V1863">
        <v>5.0979336334210403E-3</v>
      </c>
    </row>
    <row r="1864" spans="21:22" x14ac:dyDescent="0.2">
      <c r="U1864" s="1">
        <v>42881</v>
      </c>
      <c r="V1864" s="2">
        <v>-1.13610736543385E-5</v>
      </c>
    </row>
    <row r="1865" spans="21:22" x14ac:dyDescent="0.2">
      <c r="U1865" s="1">
        <v>42885</v>
      </c>
      <c r="V1865">
        <v>-1.1180506502366501E-3</v>
      </c>
    </row>
    <row r="1866" spans="21:22" x14ac:dyDescent="0.2">
      <c r="U1866" s="1">
        <v>42886</v>
      </c>
      <c r="V1866">
        <v>-3.72927086499236E-4</v>
      </c>
    </row>
    <row r="1867" spans="21:22" x14ac:dyDescent="0.2">
      <c r="U1867" s="1">
        <v>42887</v>
      </c>
      <c r="V1867">
        <v>6.0817180469067596E-3</v>
      </c>
    </row>
    <row r="1868" spans="21:22" x14ac:dyDescent="0.2">
      <c r="U1868" s="1">
        <v>42888</v>
      </c>
      <c r="V1868">
        <v>4.5484687630878698E-3</v>
      </c>
    </row>
    <row r="1869" spans="21:22" x14ac:dyDescent="0.2">
      <c r="U1869" s="1">
        <v>42891</v>
      </c>
      <c r="V1869" s="2">
        <v>-6.8401817666192795E-5</v>
      </c>
    </row>
    <row r="1870" spans="21:22" x14ac:dyDescent="0.2">
      <c r="U1870" s="1">
        <v>42892</v>
      </c>
      <c r="V1870">
        <v>-3.8713136027266198E-3</v>
      </c>
    </row>
    <row r="1871" spans="21:22" x14ac:dyDescent="0.2">
      <c r="U1871" s="1">
        <v>42893</v>
      </c>
      <c r="V1871">
        <v>2.3082823690788999E-3</v>
      </c>
    </row>
    <row r="1872" spans="21:22" x14ac:dyDescent="0.2">
      <c r="U1872" s="1">
        <v>42894</v>
      </c>
      <c r="V1872" s="2">
        <v>-9.4120365439209506E-5</v>
      </c>
    </row>
    <row r="1873" spans="21:22" x14ac:dyDescent="0.2">
      <c r="U1873" s="1">
        <v>42895</v>
      </c>
      <c r="V1873">
        <v>9.1318059087708205E-4</v>
      </c>
    </row>
    <row r="1874" spans="21:22" x14ac:dyDescent="0.2">
      <c r="U1874" s="1">
        <v>42898</v>
      </c>
      <c r="V1874">
        <v>-8.1982657541451796E-4</v>
      </c>
    </row>
    <row r="1875" spans="21:22" x14ac:dyDescent="0.2">
      <c r="U1875" s="1">
        <v>42899</v>
      </c>
      <c r="V1875">
        <v>3.9003656423580802E-3</v>
      </c>
    </row>
    <row r="1876" spans="21:22" x14ac:dyDescent="0.2">
      <c r="U1876" s="1">
        <v>42900</v>
      </c>
      <c r="V1876">
        <v>2.0888545809395198E-3</v>
      </c>
    </row>
    <row r="1877" spans="21:22" x14ac:dyDescent="0.2">
      <c r="U1877" s="1">
        <v>42901</v>
      </c>
      <c r="V1877">
        <v>-2.2792137991834598E-3</v>
      </c>
    </row>
    <row r="1878" spans="21:22" x14ac:dyDescent="0.2">
      <c r="U1878" s="1">
        <v>42902</v>
      </c>
      <c r="V1878">
        <v>-2.9317553953257499E-3</v>
      </c>
    </row>
    <row r="1879" spans="21:22" x14ac:dyDescent="0.2">
      <c r="U1879" s="1">
        <v>42905</v>
      </c>
      <c r="V1879">
        <v>7.8670579089651603E-3</v>
      </c>
    </row>
    <row r="1880" spans="21:22" x14ac:dyDescent="0.2">
      <c r="U1880" s="1">
        <v>42906</v>
      </c>
      <c r="V1880">
        <v>-3.7628976020459099E-3</v>
      </c>
    </row>
    <row r="1881" spans="21:22" x14ac:dyDescent="0.2">
      <c r="U1881" s="1">
        <v>42907</v>
      </c>
      <c r="V1881">
        <v>-3.2289065187033798E-4</v>
      </c>
    </row>
    <row r="1882" spans="21:22" x14ac:dyDescent="0.2">
      <c r="U1882" s="1">
        <v>42908</v>
      </c>
      <c r="V1882">
        <v>-7.8950541578225002E-4</v>
      </c>
    </row>
    <row r="1883" spans="21:22" x14ac:dyDescent="0.2">
      <c r="U1883" s="1">
        <v>42909</v>
      </c>
      <c r="V1883">
        <v>4.8984387108439299E-4</v>
      </c>
    </row>
    <row r="1884" spans="21:22" x14ac:dyDescent="0.2">
      <c r="U1884" s="1">
        <v>42912</v>
      </c>
      <c r="V1884">
        <v>1.8278121711039E-3</v>
      </c>
    </row>
    <row r="1885" spans="21:22" x14ac:dyDescent="0.2">
      <c r="U1885" s="1">
        <v>42913</v>
      </c>
      <c r="V1885">
        <v>-5.8706163188147796E-3</v>
      </c>
    </row>
    <row r="1886" spans="21:22" x14ac:dyDescent="0.2">
      <c r="U1886" s="1">
        <v>42914</v>
      </c>
      <c r="V1886">
        <v>7.2629227835832501E-3</v>
      </c>
    </row>
    <row r="1887" spans="21:22" x14ac:dyDescent="0.2">
      <c r="U1887" s="1">
        <v>42915</v>
      </c>
      <c r="V1887">
        <v>-8.3839048381685894E-3</v>
      </c>
    </row>
    <row r="1888" spans="21:22" x14ac:dyDescent="0.2">
      <c r="U1888" s="1">
        <v>42916</v>
      </c>
      <c r="V1888">
        <v>5.1386722295552398E-3</v>
      </c>
    </row>
    <row r="1889" spans="21:22" x14ac:dyDescent="0.2">
      <c r="U1889" s="1">
        <v>42919</v>
      </c>
      <c r="V1889">
        <v>3.3855845190694299E-3</v>
      </c>
    </row>
    <row r="1890" spans="21:22" x14ac:dyDescent="0.2">
      <c r="U1890" s="1">
        <v>42921</v>
      </c>
      <c r="V1890">
        <v>1.6870286919269499E-3</v>
      </c>
    </row>
    <row r="1891" spans="21:22" x14ac:dyDescent="0.2">
      <c r="U1891" s="1">
        <v>42922</v>
      </c>
      <c r="V1891">
        <v>-8.1010203032140706E-3</v>
      </c>
    </row>
    <row r="1892" spans="21:22" x14ac:dyDescent="0.2">
      <c r="U1892" s="1">
        <v>42923</v>
      </c>
      <c r="V1892">
        <v>4.4681171702645297E-3</v>
      </c>
    </row>
    <row r="1893" spans="21:22" x14ac:dyDescent="0.2">
      <c r="U1893" s="1">
        <v>42926</v>
      </c>
      <c r="V1893">
        <v>-6.3204027411746196E-4</v>
      </c>
    </row>
    <row r="1894" spans="21:22" x14ac:dyDescent="0.2">
      <c r="U1894" s="1">
        <v>42927</v>
      </c>
      <c r="V1894">
        <v>-4.6986965176166399E-4</v>
      </c>
    </row>
    <row r="1895" spans="21:22" x14ac:dyDescent="0.2">
      <c r="U1895" s="1">
        <v>42928</v>
      </c>
      <c r="V1895">
        <v>5.8953421880117299E-3</v>
      </c>
    </row>
    <row r="1896" spans="21:22" x14ac:dyDescent="0.2">
      <c r="U1896" s="1">
        <v>42929</v>
      </c>
      <c r="V1896">
        <v>1.9242237661245001E-3</v>
      </c>
    </row>
    <row r="1897" spans="21:22" x14ac:dyDescent="0.2">
      <c r="U1897" s="1">
        <v>42930</v>
      </c>
      <c r="V1897">
        <v>4.9483892696220496E-3</v>
      </c>
    </row>
    <row r="1898" spans="21:22" x14ac:dyDescent="0.2">
      <c r="U1898" s="1">
        <v>42933</v>
      </c>
      <c r="V1898">
        <v>-5.3610595750365996E-4</v>
      </c>
    </row>
    <row r="1899" spans="21:22" x14ac:dyDescent="0.2">
      <c r="U1899" s="1">
        <v>42934</v>
      </c>
      <c r="V1899">
        <v>-1.1110906098387701E-3</v>
      </c>
    </row>
    <row r="1900" spans="21:22" x14ac:dyDescent="0.2">
      <c r="U1900" s="1">
        <v>42935</v>
      </c>
      <c r="V1900">
        <v>3.8707494521357001E-3</v>
      </c>
    </row>
    <row r="1901" spans="21:22" x14ac:dyDescent="0.2">
      <c r="U1901" s="1">
        <v>42936</v>
      </c>
      <c r="V1901">
        <v>6.9663343502141895E-4</v>
      </c>
    </row>
    <row r="1902" spans="21:22" x14ac:dyDescent="0.2">
      <c r="U1902" s="1">
        <v>42937</v>
      </c>
      <c r="V1902">
        <v>-7.8512054939973896E-4</v>
      </c>
    </row>
    <row r="1903" spans="21:22" x14ac:dyDescent="0.2">
      <c r="U1903" s="1">
        <v>42940</v>
      </c>
      <c r="V1903">
        <v>-1.52830302222954E-3</v>
      </c>
    </row>
    <row r="1904" spans="21:22" x14ac:dyDescent="0.2">
      <c r="U1904" s="1">
        <v>42941</v>
      </c>
      <c r="V1904">
        <v>6.92328025389774E-3</v>
      </c>
    </row>
    <row r="1905" spans="21:22" x14ac:dyDescent="0.2">
      <c r="U1905" s="1">
        <v>42942</v>
      </c>
      <c r="V1905">
        <v>7.3515050148455696E-4</v>
      </c>
    </row>
    <row r="1906" spans="21:22" x14ac:dyDescent="0.2">
      <c r="U1906" s="1">
        <v>42943</v>
      </c>
      <c r="V1906">
        <v>4.01452670674253E-3</v>
      </c>
    </row>
    <row r="1907" spans="21:22" x14ac:dyDescent="0.2">
      <c r="U1907" s="1">
        <v>42944</v>
      </c>
      <c r="V1907">
        <v>2.9124386994323799E-3</v>
      </c>
    </row>
    <row r="1908" spans="21:22" x14ac:dyDescent="0.2">
      <c r="U1908" s="1">
        <v>42947</v>
      </c>
      <c r="V1908">
        <v>3.0628687105628402E-3</v>
      </c>
    </row>
    <row r="1909" spans="21:22" x14ac:dyDescent="0.2">
      <c r="U1909" s="1">
        <v>42948</v>
      </c>
      <c r="V1909">
        <v>4.7176073776123801E-3</v>
      </c>
    </row>
    <row r="1910" spans="21:22" x14ac:dyDescent="0.2">
      <c r="U1910" s="1">
        <v>42949</v>
      </c>
      <c r="V1910">
        <v>6.7824767912858799E-4</v>
      </c>
    </row>
    <row r="1911" spans="21:22" x14ac:dyDescent="0.2">
      <c r="U1911" s="1">
        <v>42950</v>
      </c>
      <c r="V1911">
        <v>1.0596322879721501E-3</v>
      </c>
    </row>
    <row r="1912" spans="21:22" x14ac:dyDescent="0.2">
      <c r="U1912" s="1">
        <v>42951</v>
      </c>
      <c r="V1912">
        <v>1.85427379525789E-3</v>
      </c>
    </row>
    <row r="1913" spans="21:22" x14ac:dyDescent="0.2">
      <c r="U1913" s="1">
        <v>42954</v>
      </c>
      <c r="V1913">
        <v>1.55923078539129E-3</v>
      </c>
    </row>
    <row r="1914" spans="21:22" x14ac:dyDescent="0.2">
      <c r="U1914" s="1">
        <v>42955</v>
      </c>
      <c r="V1914">
        <v>-1.21185218396653E-3</v>
      </c>
    </row>
    <row r="1915" spans="21:22" x14ac:dyDescent="0.2">
      <c r="U1915" s="1">
        <v>42956</v>
      </c>
      <c r="V1915">
        <v>-4.4237753417243001E-4</v>
      </c>
    </row>
    <row r="1916" spans="21:22" x14ac:dyDescent="0.2">
      <c r="U1916" s="1">
        <v>42957</v>
      </c>
      <c r="V1916">
        <v>-1.08666916288046E-2</v>
      </c>
    </row>
    <row r="1917" spans="21:22" x14ac:dyDescent="0.2">
      <c r="U1917" s="1">
        <v>42958</v>
      </c>
      <c r="V1917">
        <v>1.3227206125021899E-3</v>
      </c>
    </row>
    <row r="1918" spans="21:22" x14ac:dyDescent="0.2">
      <c r="U1918" s="1">
        <v>42961</v>
      </c>
      <c r="V1918">
        <v>8.25544433548594E-3</v>
      </c>
    </row>
    <row r="1919" spans="21:22" x14ac:dyDescent="0.2">
      <c r="U1919" s="1">
        <v>42962</v>
      </c>
      <c r="V1919" s="2">
        <v>-1.04833104734973E-5</v>
      </c>
    </row>
    <row r="1920" spans="21:22" x14ac:dyDescent="0.2">
      <c r="U1920" s="1">
        <v>42963</v>
      </c>
      <c r="V1920">
        <v>2.9068871944012498E-3</v>
      </c>
    </row>
    <row r="1921" spans="21:22" x14ac:dyDescent="0.2">
      <c r="U1921" s="1">
        <v>42964</v>
      </c>
      <c r="V1921">
        <v>-1.3335414055295499E-2</v>
      </c>
    </row>
    <row r="1922" spans="21:22" x14ac:dyDescent="0.2">
      <c r="U1922" s="1">
        <v>42965</v>
      </c>
      <c r="V1922">
        <v>-5.0996165778226799E-3</v>
      </c>
    </row>
    <row r="1923" spans="21:22" x14ac:dyDescent="0.2">
      <c r="U1923" s="1">
        <v>42968</v>
      </c>
      <c r="V1923">
        <v>2.0322212943425502E-3</v>
      </c>
    </row>
    <row r="1924" spans="21:22" x14ac:dyDescent="0.2">
      <c r="U1924" s="1">
        <v>42969</v>
      </c>
      <c r="V1924">
        <v>8.4399019111965606E-3</v>
      </c>
    </row>
    <row r="1925" spans="21:22" x14ac:dyDescent="0.2">
      <c r="U1925" s="1">
        <v>42970</v>
      </c>
      <c r="V1925">
        <v>-3.9375843227809704E-3</v>
      </c>
    </row>
    <row r="1926" spans="21:22" x14ac:dyDescent="0.2">
      <c r="U1926" s="1">
        <v>42971</v>
      </c>
      <c r="V1926" s="2">
        <v>2.7494878075701699E-5</v>
      </c>
    </row>
    <row r="1927" spans="21:22" x14ac:dyDescent="0.2">
      <c r="U1927" s="1">
        <v>42972</v>
      </c>
      <c r="V1927">
        <v>2.5713216366404202E-3</v>
      </c>
    </row>
    <row r="1928" spans="21:22" x14ac:dyDescent="0.2">
      <c r="U1928" s="1">
        <v>42975</v>
      </c>
      <c r="V1928">
        <v>-3.2531629285226899E-4</v>
      </c>
    </row>
    <row r="1929" spans="21:22" x14ac:dyDescent="0.2">
      <c r="U1929" s="1">
        <v>42976</v>
      </c>
      <c r="V1929">
        <v>1.3882953831048199E-3</v>
      </c>
    </row>
    <row r="1930" spans="21:22" x14ac:dyDescent="0.2">
      <c r="U1930" s="1">
        <v>42977</v>
      </c>
      <c r="V1930">
        <v>2.0352171466965102E-3</v>
      </c>
    </row>
    <row r="1931" spans="21:22" x14ac:dyDescent="0.2">
      <c r="U1931" s="1">
        <v>42978</v>
      </c>
      <c r="V1931">
        <v>2.9328057608693399E-3</v>
      </c>
    </row>
    <row r="1932" spans="21:22" x14ac:dyDescent="0.2">
      <c r="U1932" s="1">
        <v>42979</v>
      </c>
      <c r="V1932">
        <v>1.85590380324814E-3</v>
      </c>
    </row>
    <row r="1933" spans="21:22" x14ac:dyDescent="0.2">
      <c r="U1933" s="1">
        <v>42983</v>
      </c>
      <c r="V1933">
        <v>-6.7140901006773604E-3</v>
      </c>
    </row>
    <row r="1934" spans="21:22" x14ac:dyDescent="0.2">
      <c r="U1934" s="1">
        <v>42984</v>
      </c>
      <c r="V1934">
        <v>3.1888644573660899E-3</v>
      </c>
    </row>
    <row r="1935" spans="21:22" x14ac:dyDescent="0.2">
      <c r="U1935" s="1">
        <v>42985</v>
      </c>
      <c r="V1935">
        <v>-5.9741268731481202E-4</v>
      </c>
    </row>
    <row r="1936" spans="21:22" x14ac:dyDescent="0.2">
      <c r="U1936" s="1">
        <v>42986</v>
      </c>
      <c r="V1936">
        <v>-6.7804764275764104E-4</v>
      </c>
    </row>
    <row r="1937" spans="21:22" x14ac:dyDescent="0.2">
      <c r="U1937" s="1">
        <v>42989</v>
      </c>
      <c r="V1937">
        <v>1.29527831439968E-2</v>
      </c>
    </row>
    <row r="1938" spans="21:22" x14ac:dyDescent="0.2">
      <c r="U1938" s="1">
        <v>42990</v>
      </c>
      <c r="V1938">
        <v>3.3381421386633301E-3</v>
      </c>
    </row>
    <row r="1939" spans="21:22" x14ac:dyDescent="0.2">
      <c r="U1939" s="1">
        <v>42991</v>
      </c>
      <c r="V1939">
        <v>5.4200991754908498E-4</v>
      </c>
    </row>
    <row r="1940" spans="21:22" x14ac:dyDescent="0.2">
      <c r="U1940" s="1">
        <v>42992</v>
      </c>
      <c r="V1940">
        <v>-3.1841015066608701E-4</v>
      </c>
    </row>
    <row r="1941" spans="21:22" x14ac:dyDescent="0.2">
      <c r="U1941" s="1">
        <v>42993</v>
      </c>
      <c r="V1941">
        <v>3.6551591486415598E-3</v>
      </c>
    </row>
    <row r="1942" spans="21:22" x14ac:dyDescent="0.2">
      <c r="U1942" s="1">
        <v>42996</v>
      </c>
      <c r="V1942">
        <v>1.67073006774021E-3</v>
      </c>
    </row>
    <row r="1943" spans="21:22" x14ac:dyDescent="0.2">
      <c r="U1943" s="1">
        <v>42997</v>
      </c>
      <c r="V1943">
        <v>1.87965806402301E-3</v>
      </c>
    </row>
    <row r="1944" spans="21:22" x14ac:dyDescent="0.2">
      <c r="U1944" s="1">
        <v>42998</v>
      </c>
      <c r="V1944">
        <v>3.9444547975863098E-4</v>
      </c>
    </row>
    <row r="1945" spans="21:22" x14ac:dyDescent="0.2">
      <c r="U1945" s="1">
        <v>42999</v>
      </c>
      <c r="V1945">
        <v>-3.0571729118979399E-3</v>
      </c>
    </row>
    <row r="1946" spans="21:22" x14ac:dyDescent="0.2">
      <c r="U1946" s="1">
        <v>43000</v>
      </c>
      <c r="V1946">
        <v>6.9644642519830103E-4</v>
      </c>
    </row>
    <row r="1947" spans="21:22" x14ac:dyDescent="0.2">
      <c r="U1947" s="1">
        <v>43003</v>
      </c>
      <c r="V1947">
        <v>-2.41101083684579E-3</v>
      </c>
    </row>
    <row r="1948" spans="21:22" x14ac:dyDescent="0.2">
      <c r="U1948" s="1">
        <v>43004</v>
      </c>
      <c r="V1948">
        <v>-3.8946556289664702E-4</v>
      </c>
    </row>
    <row r="1949" spans="21:22" x14ac:dyDescent="0.2">
      <c r="U1949" s="1">
        <v>43005</v>
      </c>
      <c r="V1949">
        <v>-3.10584233526723E-4</v>
      </c>
    </row>
    <row r="1950" spans="21:22" x14ac:dyDescent="0.2">
      <c r="U1950" s="1">
        <v>43006</v>
      </c>
      <c r="V1950">
        <v>1.31945164464829E-3</v>
      </c>
    </row>
    <row r="1951" spans="21:22" x14ac:dyDescent="0.2">
      <c r="U1951" s="1">
        <v>43007</v>
      </c>
      <c r="V1951">
        <v>1.4531177890188601E-3</v>
      </c>
    </row>
    <row r="1952" spans="21:22" x14ac:dyDescent="0.2">
      <c r="U1952" s="1">
        <v>43010</v>
      </c>
      <c r="V1952">
        <v>5.3128906376626898E-3</v>
      </c>
    </row>
    <row r="1953" spans="21:22" x14ac:dyDescent="0.2">
      <c r="U1953" s="1">
        <v>43011</v>
      </c>
      <c r="V1953">
        <v>4.1396108666782996E-3</v>
      </c>
    </row>
    <row r="1954" spans="21:22" x14ac:dyDescent="0.2">
      <c r="U1954" s="1">
        <v>43012</v>
      </c>
      <c r="V1954">
        <v>8.9171284041991196E-4</v>
      </c>
    </row>
    <row r="1955" spans="21:22" x14ac:dyDescent="0.2">
      <c r="U1955" s="1">
        <v>43013</v>
      </c>
      <c r="V1955">
        <v>4.3144408562342598E-3</v>
      </c>
    </row>
    <row r="1956" spans="21:22" x14ac:dyDescent="0.2">
      <c r="U1956" s="1">
        <v>43014</v>
      </c>
      <c r="V1956">
        <v>-1.32142028533782E-3</v>
      </c>
    </row>
    <row r="1957" spans="21:22" x14ac:dyDescent="0.2">
      <c r="U1957" s="1">
        <v>43017</v>
      </c>
      <c r="V1957">
        <v>-1.1940119862358699E-3</v>
      </c>
    </row>
    <row r="1958" spans="21:22" x14ac:dyDescent="0.2">
      <c r="U1958" s="1">
        <v>43018</v>
      </c>
      <c r="V1958">
        <v>2.4197635661069201E-3</v>
      </c>
    </row>
    <row r="1959" spans="21:22" x14ac:dyDescent="0.2">
      <c r="U1959" s="1">
        <v>43019</v>
      </c>
      <c r="V1959">
        <v>4.13153567080014E-4</v>
      </c>
    </row>
    <row r="1960" spans="21:22" x14ac:dyDescent="0.2">
      <c r="U1960" s="1">
        <v>43020</v>
      </c>
      <c r="V1960">
        <v>-1.44978043135955E-3</v>
      </c>
    </row>
    <row r="1961" spans="21:22" x14ac:dyDescent="0.2">
      <c r="U1961" s="1">
        <v>43021</v>
      </c>
      <c r="V1961">
        <v>1.53802302297107E-3</v>
      </c>
    </row>
    <row r="1962" spans="21:22" x14ac:dyDescent="0.2">
      <c r="U1962" s="1">
        <v>43024</v>
      </c>
      <c r="V1962">
        <v>3.1401585375972602E-3</v>
      </c>
    </row>
    <row r="1963" spans="21:22" x14ac:dyDescent="0.2">
      <c r="U1963" s="1">
        <v>43025</v>
      </c>
      <c r="V1963">
        <v>2.41104250434114E-3</v>
      </c>
    </row>
    <row r="1964" spans="21:22" x14ac:dyDescent="0.2">
      <c r="U1964" s="1">
        <v>43026</v>
      </c>
      <c r="V1964">
        <v>5.61587019351629E-3</v>
      </c>
    </row>
    <row r="1965" spans="21:22" x14ac:dyDescent="0.2">
      <c r="U1965" s="1">
        <v>43027</v>
      </c>
      <c r="V1965">
        <v>8.81363124209622E-4</v>
      </c>
    </row>
    <row r="1966" spans="21:22" x14ac:dyDescent="0.2">
      <c r="U1966" s="1">
        <v>43028</v>
      </c>
      <c r="V1966">
        <v>6.0635686297417597E-3</v>
      </c>
    </row>
    <row r="1967" spans="21:22" x14ac:dyDescent="0.2">
      <c r="U1967" s="1">
        <v>43031</v>
      </c>
      <c r="V1967">
        <v>-1.5565396253475899E-3</v>
      </c>
    </row>
    <row r="1968" spans="21:22" x14ac:dyDescent="0.2">
      <c r="U1968" s="1">
        <v>43032</v>
      </c>
      <c r="V1968">
        <v>4.6292379411490003E-3</v>
      </c>
    </row>
    <row r="1969" spans="21:22" x14ac:dyDescent="0.2">
      <c r="U1969" s="1">
        <v>43033</v>
      </c>
      <c r="V1969">
        <v>-1.74758638435658E-3</v>
      </c>
    </row>
    <row r="1970" spans="21:22" x14ac:dyDescent="0.2">
      <c r="U1970" s="1">
        <v>43034</v>
      </c>
      <c r="V1970">
        <v>2.5585749078739502E-3</v>
      </c>
    </row>
    <row r="1971" spans="21:22" x14ac:dyDescent="0.2">
      <c r="U1971" s="1">
        <v>43035</v>
      </c>
      <c r="V1971">
        <v>9.6485595286898904E-4</v>
      </c>
    </row>
    <row r="1972" spans="21:22" x14ac:dyDescent="0.2">
      <c r="U1972" s="1">
        <v>43038</v>
      </c>
      <c r="V1972">
        <v>-4.7112979452905704E-3</v>
      </c>
    </row>
    <row r="1973" spans="21:22" x14ac:dyDescent="0.2">
      <c r="U1973" s="1">
        <v>43039</v>
      </c>
      <c r="V1973">
        <v>2.2246834955410599E-3</v>
      </c>
    </row>
    <row r="1974" spans="21:22" x14ac:dyDescent="0.2">
      <c r="U1974" s="1">
        <v>43040</v>
      </c>
      <c r="V1974">
        <v>3.4652677073627302E-3</v>
      </c>
    </row>
    <row r="1975" spans="21:22" x14ac:dyDescent="0.2">
      <c r="U1975" s="1">
        <v>43041</v>
      </c>
      <c r="V1975">
        <v>1.4935845167892701E-3</v>
      </c>
    </row>
    <row r="1976" spans="21:22" x14ac:dyDescent="0.2">
      <c r="U1976" s="1">
        <v>43042</v>
      </c>
      <c r="V1976">
        <v>1.87704797584423E-3</v>
      </c>
    </row>
    <row r="1977" spans="21:22" x14ac:dyDescent="0.2">
      <c r="U1977" s="1">
        <v>43045</v>
      </c>
      <c r="V1977">
        <v>-9.9053532183260903E-4</v>
      </c>
    </row>
    <row r="1978" spans="21:22" x14ac:dyDescent="0.2">
      <c r="U1978" s="1">
        <v>43046</v>
      </c>
      <c r="V1978">
        <v>1.92414850548545E-3</v>
      </c>
    </row>
    <row r="1979" spans="21:22" x14ac:dyDescent="0.2">
      <c r="U1979" s="1">
        <v>43047</v>
      </c>
      <c r="V1979">
        <v>2.6150358278699401E-3</v>
      </c>
    </row>
    <row r="1980" spans="21:22" x14ac:dyDescent="0.2">
      <c r="U1980" s="1">
        <v>43048</v>
      </c>
      <c r="V1980">
        <v>-3.0398356397417499E-3</v>
      </c>
    </row>
    <row r="1981" spans="21:22" x14ac:dyDescent="0.2">
      <c r="U1981" s="1">
        <v>43049</v>
      </c>
      <c r="V1981">
        <v>3.1753490374953101E-4</v>
      </c>
    </row>
    <row r="1982" spans="21:22" x14ac:dyDescent="0.2">
      <c r="U1982" s="1">
        <v>43052</v>
      </c>
      <c r="V1982">
        <v>6.2303058725300805E-4</v>
      </c>
    </row>
    <row r="1983" spans="21:22" x14ac:dyDescent="0.2">
      <c r="U1983" s="1">
        <v>43053</v>
      </c>
      <c r="V1983">
        <v>-1.3622646418886701E-4</v>
      </c>
    </row>
    <row r="1984" spans="21:22" x14ac:dyDescent="0.2">
      <c r="U1984" s="1">
        <v>43054</v>
      </c>
      <c r="V1984">
        <v>-5.6115404204199601E-3</v>
      </c>
    </row>
    <row r="1985" spans="21:22" x14ac:dyDescent="0.2">
      <c r="U1985" s="1">
        <v>43055</v>
      </c>
      <c r="V1985">
        <v>1.13522280227658E-2</v>
      </c>
    </row>
    <row r="1986" spans="21:22" x14ac:dyDescent="0.2">
      <c r="U1986" s="1">
        <v>43056</v>
      </c>
      <c r="V1986">
        <v>-3.1705068220210502E-3</v>
      </c>
    </row>
    <row r="1987" spans="21:22" x14ac:dyDescent="0.2">
      <c r="U1987" s="1">
        <v>43059</v>
      </c>
      <c r="V1987">
        <v>2.0998772563742998E-3</v>
      </c>
    </row>
    <row r="1988" spans="21:22" x14ac:dyDescent="0.2">
      <c r="U1988" s="1">
        <v>43060</v>
      </c>
      <c r="V1988">
        <v>6.4688468718415004E-3</v>
      </c>
    </row>
    <row r="1989" spans="21:22" x14ac:dyDescent="0.2">
      <c r="U1989" s="1">
        <v>43061</v>
      </c>
      <c r="V1989">
        <v>-2.1170663796713902E-3</v>
      </c>
    </row>
    <row r="1990" spans="21:22" x14ac:dyDescent="0.2">
      <c r="U1990" s="1">
        <v>43063</v>
      </c>
      <c r="V1990">
        <v>7.1406485864321798E-4</v>
      </c>
    </row>
    <row r="1991" spans="21:22" x14ac:dyDescent="0.2">
      <c r="U1991" s="1">
        <v>43066</v>
      </c>
      <c r="V1991">
        <v>1.40834796613021E-3</v>
      </c>
    </row>
    <row r="1992" spans="21:22" x14ac:dyDescent="0.2">
      <c r="U1992" s="1">
        <v>43067</v>
      </c>
      <c r="V1992">
        <v>1.15551716364379E-2</v>
      </c>
    </row>
    <row r="1993" spans="21:22" x14ac:dyDescent="0.2">
      <c r="U1993" s="1">
        <v>43068</v>
      </c>
      <c r="V1993">
        <v>2.2534517996346702E-3</v>
      </c>
    </row>
    <row r="1994" spans="21:22" x14ac:dyDescent="0.2">
      <c r="U1994" s="1">
        <v>43069</v>
      </c>
      <c r="V1994">
        <v>1.20754381594666E-2</v>
      </c>
    </row>
    <row r="1995" spans="21:22" x14ac:dyDescent="0.2">
      <c r="U1995" s="1">
        <v>43070</v>
      </c>
      <c r="V1995">
        <v>-2.7021895228311599E-4</v>
      </c>
    </row>
    <row r="1996" spans="21:22" x14ac:dyDescent="0.2">
      <c r="U1996" s="1">
        <v>43073</v>
      </c>
      <c r="V1996">
        <v>9.5590723626525897E-4</v>
      </c>
    </row>
    <row r="1997" spans="21:22" x14ac:dyDescent="0.2">
      <c r="U1997" s="1">
        <v>43074</v>
      </c>
      <c r="V1997">
        <v>-4.4717285390030804E-3</v>
      </c>
    </row>
    <row r="1998" spans="21:22" x14ac:dyDescent="0.2">
      <c r="U1998" s="1">
        <v>43075</v>
      </c>
      <c r="V1998">
        <v>-1.3390387963854199E-3</v>
      </c>
    </row>
    <row r="1999" spans="21:22" x14ac:dyDescent="0.2">
      <c r="U1999" s="1">
        <v>43076</v>
      </c>
      <c r="V1999">
        <v>2.72981980771253E-4</v>
      </c>
    </row>
    <row r="2000" spans="21:22" x14ac:dyDescent="0.2">
      <c r="U2000" s="1">
        <v>43077</v>
      </c>
      <c r="V2000">
        <v>6.1283721408182702E-3</v>
      </c>
    </row>
    <row r="2001" spans="21:22" x14ac:dyDescent="0.2">
      <c r="U2001" s="1">
        <v>43080</v>
      </c>
      <c r="V2001">
        <v>4.3261115531986099E-3</v>
      </c>
    </row>
    <row r="2002" spans="21:22" x14ac:dyDescent="0.2">
      <c r="U2002" s="1">
        <v>43081</v>
      </c>
      <c r="V2002">
        <v>3.52327050404226E-3</v>
      </c>
    </row>
    <row r="2003" spans="21:22" x14ac:dyDescent="0.2">
      <c r="U2003" s="1">
        <v>43082</v>
      </c>
      <c r="V2003">
        <v>3.6880413213586098E-3</v>
      </c>
    </row>
    <row r="2004" spans="21:22" x14ac:dyDescent="0.2">
      <c r="U2004" s="1">
        <v>43083</v>
      </c>
      <c r="V2004">
        <v>-4.2331439541254201E-3</v>
      </c>
    </row>
    <row r="2005" spans="21:22" x14ac:dyDescent="0.2">
      <c r="U2005" s="1">
        <v>43084</v>
      </c>
      <c r="V2005">
        <v>7.9742166661590595E-3</v>
      </c>
    </row>
    <row r="2006" spans="21:22" x14ac:dyDescent="0.2">
      <c r="U2006" s="1">
        <v>43087</v>
      </c>
      <c r="V2006">
        <v>5.0078894492544103E-3</v>
      </c>
    </row>
    <row r="2007" spans="21:22" x14ac:dyDescent="0.2">
      <c r="U2007" s="1">
        <v>43088</v>
      </c>
      <c r="V2007">
        <v>-1.2721267636284801E-3</v>
      </c>
    </row>
    <row r="2008" spans="21:22" x14ac:dyDescent="0.2">
      <c r="U2008" s="1">
        <v>43089</v>
      </c>
      <c r="V2008">
        <v>-6.7932780797939701E-4</v>
      </c>
    </row>
    <row r="2009" spans="21:22" x14ac:dyDescent="0.2">
      <c r="U2009" s="1">
        <v>43090</v>
      </c>
      <c r="V2009">
        <v>1.6768712056822301E-3</v>
      </c>
    </row>
    <row r="2010" spans="21:22" x14ac:dyDescent="0.2">
      <c r="U2010" s="1">
        <v>43091</v>
      </c>
      <c r="V2010">
        <v>-1.8739015602270801E-3</v>
      </c>
    </row>
    <row r="2011" spans="21:22" x14ac:dyDescent="0.2">
      <c r="U2011" s="1">
        <v>43095</v>
      </c>
      <c r="V2011">
        <v>2.4589611392841098E-4</v>
      </c>
    </row>
    <row r="2012" spans="21:22" x14ac:dyDescent="0.2">
      <c r="U2012" s="1">
        <v>43096</v>
      </c>
      <c r="V2012">
        <v>7.6894134440943899E-4</v>
      </c>
    </row>
    <row r="2013" spans="21:22" x14ac:dyDescent="0.2">
      <c r="U2013" s="1">
        <v>43097</v>
      </c>
      <c r="V2013">
        <v>1.91030086982386E-3</v>
      </c>
    </row>
    <row r="2014" spans="21:22" x14ac:dyDescent="0.2">
      <c r="U2014" s="1">
        <v>43098</v>
      </c>
      <c r="V2014">
        <v>-4.7253745619943999E-3</v>
      </c>
    </row>
    <row r="2015" spans="21:22" x14ac:dyDescent="0.2">
      <c r="U2015" s="1">
        <v>43102</v>
      </c>
      <c r="V2015">
        <v>6.28484522627066E-3</v>
      </c>
    </row>
    <row r="2016" spans="21:22" x14ac:dyDescent="0.2">
      <c r="U2016" s="1">
        <v>43103</v>
      </c>
      <c r="V2016">
        <v>2.20879512475043E-3</v>
      </c>
    </row>
    <row r="2017" spans="21:22" x14ac:dyDescent="0.2">
      <c r="U2017" s="1">
        <v>43104</v>
      </c>
      <c r="V2017">
        <v>4.0384986812607004E-3</v>
      </c>
    </row>
    <row r="2018" spans="21:22" x14ac:dyDescent="0.2">
      <c r="U2018" s="1">
        <v>43105</v>
      </c>
      <c r="V2018">
        <v>7.4469499522427903E-3</v>
      </c>
    </row>
    <row r="2019" spans="21:22" x14ac:dyDescent="0.2">
      <c r="U2019" s="1">
        <v>43108</v>
      </c>
      <c r="V2019">
        <v>7.4903348918793904E-4</v>
      </c>
    </row>
    <row r="2020" spans="21:22" x14ac:dyDescent="0.2">
      <c r="U2020" s="1">
        <v>43109</v>
      </c>
      <c r="V2020">
        <v>1.52820750371781E-3</v>
      </c>
    </row>
    <row r="2021" spans="21:22" x14ac:dyDescent="0.2">
      <c r="U2021" s="1">
        <v>43110</v>
      </c>
      <c r="V2021">
        <v>-4.6201269674209098E-4</v>
      </c>
    </row>
    <row r="2022" spans="21:22" x14ac:dyDescent="0.2">
      <c r="U2022" s="1">
        <v>43111</v>
      </c>
      <c r="V2022">
        <v>6.9336468971784599E-3</v>
      </c>
    </row>
    <row r="2023" spans="21:22" x14ac:dyDescent="0.2">
      <c r="U2023" s="1">
        <v>43112</v>
      </c>
      <c r="V2023">
        <v>8.3928964642704992E-3</v>
      </c>
    </row>
    <row r="2024" spans="21:22" x14ac:dyDescent="0.2">
      <c r="U2024" s="1">
        <v>43116</v>
      </c>
      <c r="V2024" s="2">
        <v>1.6383245965859898E-5</v>
      </c>
    </row>
    <row r="2025" spans="21:22" x14ac:dyDescent="0.2">
      <c r="U2025" s="1">
        <v>43117</v>
      </c>
      <c r="V2025">
        <v>1.0842419615749801E-2</v>
      </c>
    </row>
    <row r="2026" spans="21:22" x14ac:dyDescent="0.2">
      <c r="U2026" s="1">
        <v>43118</v>
      </c>
      <c r="V2026">
        <v>-1.10207784421497E-3</v>
      </c>
    </row>
    <row r="2027" spans="21:22" x14ac:dyDescent="0.2">
      <c r="U2027" s="1">
        <v>43119</v>
      </c>
      <c r="V2027">
        <v>3.5979659218703698E-3</v>
      </c>
    </row>
    <row r="2028" spans="21:22" x14ac:dyDescent="0.2">
      <c r="U2028" s="1">
        <v>43122</v>
      </c>
      <c r="V2028">
        <v>7.3166924610423697E-3</v>
      </c>
    </row>
    <row r="2029" spans="21:22" x14ac:dyDescent="0.2">
      <c r="U2029" s="1">
        <v>43123</v>
      </c>
      <c r="V2029">
        <v>3.3853976772154802E-4</v>
      </c>
    </row>
    <row r="2030" spans="21:22" x14ac:dyDescent="0.2">
      <c r="U2030" s="1">
        <v>43124</v>
      </c>
      <c r="V2030">
        <v>1.52700240040189E-3</v>
      </c>
    </row>
    <row r="2031" spans="21:22" x14ac:dyDescent="0.2">
      <c r="U2031" s="1">
        <v>43125</v>
      </c>
      <c r="V2031">
        <v>2.8088293650484798E-3</v>
      </c>
    </row>
    <row r="2032" spans="21:22" x14ac:dyDescent="0.2">
      <c r="U2032" s="1">
        <v>43126</v>
      </c>
      <c r="V2032">
        <v>1.28166423006323E-2</v>
      </c>
    </row>
    <row r="2033" spans="21:22" x14ac:dyDescent="0.2">
      <c r="U2033" s="1">
        <v>43129</v>
      </c>
      <c r="V2033">
        <v>-5.6527431688419803E-3</v>
      </c>
    </row>
    <row r="2034" spans="21:22" x14ac:dyDescent="0.2">
      <c r="U2034" s="1">
        <v>43130</v>
      </c>
      <c r="V2034">
        <v>-1.47331296875197E-2</v>
      </c>
    </row>
    <row r="2035" spans="21:22" x14ac:dyDescent="0.2">
      <c r="U2035" s="1">
        <v>43131</v>
      </c>
      <c r="V2035">
        <v>-1.2086825183018201E-3</v>
      </c>
    </row>
    <row r="2036" spans="21:22" x14ac:dyDescent="0.2">
      <c r="U2036" s="1">
        <v>43132</v>
      </c>
      <c r="V2036">
        <v>9.8095343596846306E-4</v>
      </c>
    </row>
    <row r="2037" spans="21:22" x14ac:dyDescent="0.2">
      <c r="U2037" s="1">
        <v>43133</v>
      </c>
      <c r="V2037">
        <v>-2.2751503980430101E-2</v>
      </c>
    </row>
    <row r="2038" spans="21:22" x14ac:dyDescent="0.2">
      <c r="U2038" s="1">
        <v>43136</v>
      </c>
      <c r="V2038">
        <v>-4.3851670922625603E-2</v>
      </c>
    </row>
    <row r="2039" spans="21:22" x14ac:dyDescent="0.2">
      <c r="U2039" s="1">
        <v>43137</v>
      </c>
      <c r="V2039">
        <v>1.9631392084319702E-2</v>
      </c>
    </row>
    <row r="2040" spans="21:22" x14ac:dyDescent="0.2">
      <c r="U2040" s="1">
        <v>43138</v>
      </c>
      <c r="V2040">
        <v>-8.7981876161744401E-4</v>
      </c>
    </row>
    <row r="2041" spans="21:22" x14ac:dyDescent="0.2">
      <c r="U2041" s="1">
        <v>43139</v>
      </c>
      <c r="V2041">
        <v>-4.0319628757656399E-2</v>
      </c>
    </row>
    <row r="2042" spans="21:22" x14ac:dyDescent="0.2">
      <c r="U2042" s="1">
        <v>43140</v>
      </c>
      <c r="V2042">
        <v>1.6054815761053099E-2</v>
      </c>
    </row>
    <row r="2043" spans="21:22" x14ac:dyDescent="0.2">
      <c r="U2043" s="1">
        <v>43143</v>
      </c>
      <c r="V2043">
        <v>1.44675252909172E-2</v>
      </c>
    </row>
    <row r="2044" spans="21:22" x14ac:dyDescent="0.2">
      <c r="U2044" s="1">
        <v>43144</v>
      </c>
      <c r="V2044">
        <v>1.6000934961683099E-3</v>
      </c>
    </row>
    <row r="2045" spans="21:22" x14ac:dyDescent="0.2">
      <c r="U2045" s="1">
        <v>43145</v>
      </c>
      <c r="V2045">
        <v>1.1136560235989299E-2</v>
      </c>
    </row>
    <row r="2046" spans="21:22" x14ac:dyDescent="0.2">
      <c r="U2046" s="1">
        <v>43146</v>
      </c>
      <c r="V2046">
        <v>1.45708053423989E-2</v>
      </c>
    </row>
    <row r="2047" spans="21:22" x14ac:dyDescent="0.2">
      <c r="U2047" s="1">
        <v>43147</v>
      </c>
      <c r="V2047">
        <v>1.56195356321384E-3</v>
      </c>
    </row>
    <row r="2048" spans="21:22" x14ac:dyDescent="0.2">
      <c r="U2048" s="1">
        <v>43151</v>
      </c>
      <c r="V2048">
        <v>-9.0890919379235293E-3</v>
      </c>
    </row>
    <row r="2049" spans="21:22" x14ac:dyDescent="0.2">
      <c r="U2049" s="1">
        <v>43152</v>
      </c>
      <c r="V2049">
        <v>-8.44283217309965E-3</v>
      </c>
    </row>
    <row r="2050" spans="21:22" x14ac:dyDescent="0.2">
      <c r="U2050" s="1">
        <v>43153</v>
      </c>
      <c r="V2050">
        <v>2.8714120497026902E-3</v>
      </c>
    </row>
    <row r="2051" spans="21:22" x14ac:dyDescent="0.2">
      <c r="U2051" s="1">
        <v>43154</v>
      </c>
      <c r="V2051">
        <v>1.5765555298729899E-2</v>
      </c>
    </row>
    <row r="2052" spans="21:22" x14ac:dyDescent="0.2">
      <c r="U2052" s="1">
        <v>43157</v>
      </c>
      <c r="V2052">
        <v>1.51094704791035E-2</v>
      </c>
    </row>
    <row r="2053" spans="21:22" x14ac:dyDescent="0.2">
      <c r="U2053" s="1">
        <v>43158</v>
      </c>
      <c r="V2053">
        <v>-1.2673875065370099E-2</v>
      </c>
    </row>
    <row r="2054" spans="21:22" x14ac:dyDescent="0.2">
      <c r="U2054" s="1">
        <v>43159</v>
      </c>
      <c r="V2054">
        <v>-1.3335107346025599E-2</v>
      </c>
    </row>
    <row r="2055" spans="21:22" x14ac:dyDescent="0.2">
      <c r="U2055" s="1">
        <v>43160</v>
      </c>
      <c r="V2055">
        <v>-1.10071849264546E-2</v>
      </c>
    </row>
    <row r="2056" spans="21:22" x14ac:dyDescent="0.2">
      <c r="U2056" s="1">
        <v>43161</v>
      </c>
      <c r="V2056">
        <v>1.2344745970175001E-3</v>
      </c>
    </row>
    <row r="2057" spans="21:22" x14ac:dyDescent="0.2">
      <c r="U2057" s="1">
        <v>43164</v>
      </c>
      <c r="V2057">
        <v>1.1062523616258599E-2</v>
      </c>
    </row>
    <row r="2058" spans="21:22" x14ac:dyDescent="0.2">
      <c r="U2058" s="1">
        <v>43165</v>
      </c>
      <c r="V2058">
        <v>1.03246922382398E-3</v>
      </c>
    </row>
    <row r="2059" spans="21:22" x14ac:dyDescent="0.2">
      <c r="U2059" s="1">
        <v>43166</v>
      </c>
      <c r="V2059">
        <v>-2.2286372865011001E-3</v>
      </c>
    </row>
    <row r="2060" spans="21:22" x14ac:dyDescent="0.2">
      <c r="U2060" s="1">
        <v>43167</v>
      </c>
      <c r="V2060">
        <v>4.5050559117612698E-3</v>
      </c>
    </row>
    <row r="2061" spans="21:22" x14ac:dyDescent="0.2">
      <c r="U2061" s="1">
        <v>43168</v>
      </c>
      <c r="V2061">
        <v>1.74516172604538E-2</v>
      </c>
    </row>
    <row r="2062" spans="21:22" x14ac:dyDescent="0.2">
      <c r="U2062" s="1">
        <v>43171</v>
      </c>
      <c r="V2062">
        <v>-4.86032791489478E-3</v>
      </c>
    </row>
    <row r="2063" spans="21:22" x14ac:dyDescent="0.2">
      <c r="U2063" s="1">
        <v>43172</v>
      </c>
      <c r="V2063">
        <v>-5.1186712193053404E-3</v>
      </c>
    </row>
    <row r="2064" spans="21:22" x14ac:dyDescent="0.2">
      <c r="U2064" s="1">
        <v>43173</v>
      </c>
      <c r="V2064">
        <v>-6.6046846329494997E-3</v>
      </c>
    </row>
    <row r="2065" spans="21:22" x14ac:dyDescent="0.2">
      <c r="U2065" s="1">
        <v>43174</v>
      </c>
      <c r="V2065">
        <v>2.1017267136229098E-3</v>
      </c>
    </row>
    <row r="2066" spans="21:22" x14ac:dyDescent="0.2">
      <c r="U2066" s="1">
        <v>43175</v>
      </c>
      <c r="V2066">
        <v>2.4949096916027499E-3</v>
      </c>
    </row>
    <row r="2067" spans="21:22" x14ac:dyDescent="0.2">
      <c r="U2067" s="1">
        <v>43178</v>
      </c>
      <c r="V2067">
        <v>-1.34382206838881E-2</v>
      </c>
    </row>
    <row r="2068" spans="21:22" x14ac:dyDescent="0.2">
      <c r="U2068" s="1">
        <v>43179</v>
      </c>
      <c r="V2068">
        <v>3.32076590081897E-3</v>
      </c>
    </row>
    <row r="2069" spans="21:22" x14ac:dyDescent="0.2">
      <c r="U2069" s="1">
        <v>43180</v>
      </c>
      <c r="V2069">
        <v>-2.8174066549093301E-3</v>
      </c>
    </row>
    <row r="2070" spans="21:22" x14ac:dyDescent="0.2">
      <c r="U2070" s="1">
        <v>43181</v>
      </c>
      <c r="V2070">
        <v>-2.51502564718529E-2</v>
      </c>
    </row>
    <row r="2071" spans="21:22" x14ac:dyDescent="0.2">
      <c r="U2071" s="1">
        <v>43182</v>
      </c>
      <c r="V2071">
        <v>-1.82154724806744E-2</v>
      </c>
    </row>
    <row r="2072" spans="21:22" x14ac:dyDescent="0.2">
      <c r="U2072" s="1">
        <v>43185</v>
      </c>
      <c r="V2072">
        <v>2.9036971975567101E-2</v>
      </c>
    </row>
    <row r="2073" spans="21:22" x14ac:dyDescent="0.2">
      <c r="U2073" s="1">
        <v>43186</v>
      </c>
      <c r="V2073">
        <v>-1.48273061429584E-2</v>
      </c>
    </row>
    <row r="2074" spans="21:22" x14ac:dyDescent="0.2">
      <c r="U2074" s="1">
        <v>43187</v>
      </c>
      <c r="V2074">
        <v>2.9444128423375702E-4</v>
      </c>
    </row>
    <row r="2075" spans="21:22" x14ac:dyDescent="0.2">
      <c r="U2075" s="1">
        <v>43188</v>
      </c>
      <c r="V2075">
        <v>9.9720878616445397E-3</v>
      </c>
    </row>
    <row r="2076" spans="21:22" x14ac:dyDescent="0.2">
      <c r="U2076" s="1">
        <v>43192</v>
      </c>
      <c r="V2076">
        <v>-2.2041339214658801E-2</v>
      </c>
    </row>
    <row r="2077" spans="21:22" x14ac:dyDescent="0.2">
      <c r="U2077" s="1">
        <v>43193</v>
      </c>
      <c r="V2077">
        <v>1.4854041775435201E-2</v>
      </c>
    </row>
    <row r="2078" spans="21:22" x14ac:dyDescent="0.2">
      <c r="U2078" s="1">
        <v>43194</v>
      </c>
      <c r="V2078">
        <v>1.3146739955921199E-2</v>
      </c>
    </row>
    <row r="2079" spans="21:22" x14ac:dyDescent="0.2">
      <c r="U2079" s="1">
        <v>43195</v>
      </c>
      <c r="V2079">
        <v>7.3650010987694704E-3</v>
      </c>
    </row>
    <row r="2080" spans="21:22" x14ac:dyDescent="0.2">
      <c r="U2080" s="1">
        <v>43196</v>
      </c>
      <c r="V2080">
        <v>-2.2342498646122599E-2</v>
      </c>
    </row>
    <row r="2081" spans="21:22" x14ac:dyDescent="0.2">
      <c r="U2081" s="1">
        <v>43199</v>
      </c>
      <c r="V2081">
        <v>4.3321333597417999E-3</v>
      </c>
    </row>
    <row r="2082" spans="21:22" x14ac:dyDescent="0.2">
      <c r="U2082" s="1">
        <v>43200</v>
      </c>
      <c r="V2082">
        <v>1.6625831383114301E-2</v>
      </c>
    </row>
    <row r="2083" spans="21:22" x14ac:dyDescent="0.2">
      <c r="U2083" s="1">
        <v>43201</v>
      </c>
      <c r="V2083">
        <v>-6.7671043579495002E-3</v>
      </c>
    </row>
    <row r="2084" spans="21:22" x14ac:dyDescent="0.2">
      <c r="U2084" s="1">
        <v>43202</v>
      </c>
      <c r="V2084">
        <v>1.01622286500448E-2</v>
      </c>
    </row>
    <row r="2085" spans="21:22" x14ac:dyDescent="0.2">
      <c r="U2085" s="1">
        <v>43203</v>
      </c>
      <c r="V2085">
        <v>-3.8620381364037502E-3</v>
      </c>
    </row>
    <row r="2086" spans="21:22" x14ac:dyDescent="0.2">
      <c r="U2086" s="1">
        <v>43206</v>
      </c>
      <c r="V2086">
        <v>8.7655707575147908E-3</v>
      </c>
    </row>
    <row r="2087" spans="21:22" x14ac:dyDescent="0.2">
      <c r="U2087" s="1">
        <v>43207</v>
      </c>
      <c r="V2087">
        <v>1.0458884170977199E-2</v>
      </c>
    </row>
    <row r="2088" spans="21:22" x14ac:dyDescent="0.2">
      <c r="U2088" s="1">
        <v>43208</v>
      </c>
      <c r="V2088">
        <v>-2.0865082072944502E-3</v>
      </c>
    </row>
    <row r="2089" spans="21:22" x14ac:dyDescent="0.2">
      <c r="U2089" s="1">
        <v>43209</v>
      </c>
      <c r="V2089">
        <v>-3.5418739241091101E-3</v>
      </c>
    </row>
    <row r="2090" spans="21:22" x14ac:dyDescent="0.2">
      <c r="U2090" s="1">
        <v>43210</v>
      </c>
      <c r="V2090">
        <v>-8.1160193506238897E-3</v>
      </c>
    </row>
    <row r="2091" spans="21:22" x14ac:dyDescent="0.2">
      <c r="U2091" s="1">
        <v>43213</v>
      </c>
      <c r="V2091">
        <v>1.1811683133490401E-3</v>
      </c>
    </row>
    <row r="2092" spans="21:22" x14ac:dyDescent="0.2">
      <c r="U2092" s="1">
        <v>43214</v>
      </c>
      <c r="V2092">
        <v>-1.3032561548087501E-2</v>
      </c>
    </row>
    <row r="2093" spans="21:22" x14ac:dyDescent="0.2">
      <c r="U2093" s="1">
        <v>43215</v>
      </c>
      <c r="V2093">
        <v>9.7024398715843797E-4</v>
      </c>
    </row>
    <row r="2094" spans="21:22" x14ac:dyDescent="0.2">
      <c r="U2094" s="1">
        <v>43216</v>
      </c>
      <c r="V2094">
        <v>1.05520067598172E-2</v>
      </c>
    </row>
    <row r="2095" spans="21:22" x14ac:dyDescent="0.2">
      <c r="U2095" s="1">
        <v>43217</v>
      </c>
      <c r="V2095">
        <v>2.5876199185727198E-3</v>
      </c>
    </row>
    <row r="2096" spans="21:22" x14ac:dyDescent="0.2">
      <c r="U2096" s="1">
        <v>43220</v>
      </c>
      <c r="V2096">
        <v>-6.4632174789343499E-3</v>
      </c>
    </row>
    <row r="2097" spans="21:22" x14ac:dyDescent="0.2">
      <c r="U2097" s="1">
        <v>43221</v>
      </c>
      <c r="V2097">
        <v>-1.8362089715040001E-3</v>
      </c>
    </row>
    <row r="2098" spans="21:22" x14ac:dyDescent="0.2">
      <c r="U2098" s="1">
        <v>43222</v>
      </c>
      <c r="V2098">
        <v>-9.1051365695038206E-3</v>
      </c>
    </row>
    <row r="2099" spans="21:22" x14ac:dyDescent="0.2">
      <c r="U2099" s="1">
        <v>43223</v>
      </c>
      <c r="V2099">
        <v>-1.19264070672779E-3</v>
      </c>
    </row>
    <row r="2100" spans="21:22" x14ac:dyDescent="0.2">
      <c r="U2100" s="1">
        <v>43224</v>
      </c>
      <c r="V2100">
        <v>1.36847371941657E-2</v>
      </c>
    </row>
    <row r="2101" spans="21:22" x14ac:dyDescent="0.2">
      <c r="U2101" s="1">
        <v>43227</v>
      </c>
      <c r="V2101">
        <v>1.74031106437419E-3</v>
      </c>
    </row>
    <row r="2102" spans="21:22" x14ac:dyDescent="0.2">
      <c r="U2102" s="1">
        <v>43228</v>
      </c>
      <c r="V2102" s="2">
        <v>-1.9015578849439101E-5</v>
      </c>
    </row>
    <row r="2103" spans="21:22" x14ac:dyDescent="0.2">
      <c r="U2103" s="1">
        <v>43229</v>
      </c>
      <c r="V2103">
        <v>5.8643197092545004E-3</v>
      </c>
    </row>
    <row r="2104" spans="21:22" x14ac:dyDescent="0.2">
      <c r="U2104" s="1">
        <v>43230</v>
      </c>
      <c r="V2104">
        <v>8.5760424676847302E-3</v>
      </c>
    </row>
    <row r="2105" spans="21:22" x14ac:dyDescent="0.2">
      <c r="U2105" s="1">
        <v>43231</v>
      </c>
      <c r="V2105">
        <v>5.15223255362146E-3</v>
      </c>
    </row>
    <row r="2106" spans="21:22" x14ac:dyDescent="0.2">
      <c r="U2106" s="1">
        <v>43234</v>
      </c>
      <c r="V2106">
        <v>1.26169073058441E-3</v>
      </c>
    </row>
    <row r="2107" spans="21:22" x14ac:dyDescent="0.2">
      <c r="U2107" s="1">
        <v>43235</v>
      </c>
      <c r="V2107">
        <v>-7.0353352489336196E-3</v>
      </c>
    </row>
    <row r="2108" spans="21:22" x14ac:dyDescent="0.2">
      <c r="U2108" s="1">
        <v>43236</v>
      </c>
      <c r="V2108">
        <v>4.7701844636154796E-3</v>
      </c>
    </row>
    <row r="2109" spans="21:22" x14ac:dyDescent="0.2">
      <c r="U2109" s="1">
        <v>43237</v>
      </c>
      <c r="V2109">
        <v>-2.7234819687338499E-3</v>
      </c>
    </row>
    <row r="2110" spans="21:22" x14ac:dyDescent="0.2">
      <c r="U2110" s="1">
        <v>43238</v>
      </c>
      <c r="V2110">
        <v>-1.8643328062422501E-3</v>
      </c>
    </row>
    <row r="2111" spans="21:22" x14ac:dyDescent="0.2">
      <c r="U2111" s="1">
        <v>43241</v>
      </c>
      <c r="V2111">
        <v>8.5355263378049107E-3</v>
      </c>
    </row>
    <row r="2112" spans="21:22" x14ac:dyDescent="0.2">
      <c r="U2112" s="1">
        <v>43242</v>
      </c>
      <c r="V2112">
        <v>-3.7588212897467798E-3</v>
      </c>
    </row>
    <row r="2113" spans="21:22" x14ac:dyDescent="0.2">
      <c r="U2113" s="1">
        <v>43243</v>
      </c>
      <c r="V2113">
        <v>2.9410967848796398E-3</v>
      </c>
    </row>
    <row r="2114" spans="21:22" x14ac:dyDescent="0.2">
      <c r="U2114" s="1">
        <v>43244</v>
      </c>
      <c r="V2114">
        <v>-2.8012268995156399E-3</v>
      </c>
    </row>
    <row r="2115" spans="21:22" x14ac:dyDescent="0.2">
      <c r="U2115" s="1">
        <v>43245</v>
      </c>
      <c r="V2115">
        <v>-1.69564088150427E-3</v>
      </c>
    </row>
    <row r="2116" spans="21:22" x14ac:dyDescent="0.2">
      <c r="U2116" s="1">
        <v>43249</v>
      </c>
      <c r="V2116">
        <v>-1.34658750675886E-2</v>
      </c>
    </row>
    <row r="2117" spans="21:22" x14ac:dyDescent="0.2">
      <c r="U2117" s="1">
        <v>43250</v>
      </c>
      <c r="V2117">
        <v>1.2902614782518199E-2</v>
      </c>
    </row>
    <row r="2118" spans="21:22" x14ac:dyDescent="0.2">
      <c r="U2118" s="1">
        <v>43251</v>
      </c>
      <c r="V2118">
        <v>-9.6756162934974604E-3</v>
      </c>
    </row>
    <row r="2119" spans="21:22" x14ac:dyDescent="0.2">
      <c r="U2119" s="1">
        <v>43252</v>
      </c>
      <c r="V2119">
        <v>9.9440849438518393E-3</v>
      </c>
    </row>
    <row r="2120" spans="21:22" x14ac:dyDescent="0.2">
      <c r="U2120" s="1">
        <v>43255</v>
      </c>
      <c r="V2120">
        <v>7.7904888346035199E-3</v>
      </c>
    </row>
    <row r="2121" spans="21:22" x14ac:dyDescent="0.2">
      <c r="U2121" s="1">
        <v>43256</v>
      </c>
      <c r="V2121">
        <v>-1.5652508775655799E-3</v>
      </c>
    </row>
    <row r="2122" spans="21:22" x14ac:dyDescent="0.2">
      <c r="U2122" s="1">
        <v>43257</v>
      </c>
      <c r="V2122">
        <v>1.13878915157756E-2</v>
      </c>
    </row>
    <row r="2123" spans="21:22" x14ac:dyDescent="0.2">
      <c r="U2123" s="1">
        <v>43258</v>
      </c>
      <c r="V2123">
        <v>2.9708176572765402E-3</v>
      </c>
    </row>
    <row r="2124" spans="21:22" x14ac:dyDescent="0.2">
      <c r="U2124" s="1">
        <v>43259</v>
      </c>
      <c r="V2124">
        <v>2.7643959082744602E-3</v>
      </c>
    </row>
    <row r="2125" spans="21:22" x14ac:dyDescent="0.2">
      <c r="U2125" s="1">
        <v>43262</v>
      </c>
      <c r="V2125">
        <v>2.3204208035526E-4</v>
      </c>
    </row>
    <row r="2126" spans="21:22" x14ac:dyDescent="0.2">
      <c r="U2126" s="1">
        <v>43263</v>
      </c>
      <c r="V2126">
        <v>6.5551519607631996E-4</v>
      </c>
    </row>
    <row r="2127" spans="21:22" x14ac:dyDescent="0.2">
      <c r="U2127" s="1">
        <v>43264</v>
      </c>
      <c r="V2127">
        <v>-3.1599726833691799E-3</v>
      </c>
    </row>
    <row r="2128" spans="21:22" x14ac:dyDescent="0.2">
      <c r="U2128" s="1">
        <v>43265</v>
      </c>
      <c r="V2128">
        <v>1.2212183721115901E-3</v>
      </c>
    </row>
    <row r="2129" spans="21:22" x14ac:dyDescent="0.2">
      <c r="U2129" s="1">
        <v>43266</v>
      </c>
      <c r="V2129">
        <v>-1.0598830536666E-3</v>
      </c>
    </row>
    <row r="2130" spans="21:22" x14ac:dyDescent="0.2">
      <c r="U2130" s="1">
        <v>43269</v>
      </c>
      <c r="V2130">
        <v>-6.0100503393012497E-3</v>
      </c>
    </row>
    <row r="2131" spans="21:22" x14ac:dyDescent="0.2">
      <c r="U2131" s="1">
        <v>43270</v>
      </c>
      <c r="V2131">
        <v>-5.9981120300564399E-3</v>
      </c>
    </row>
    <row r="2132" spans="21:22" x14ac:dyDescent="0.2">
      <c r="U2132" s="1">
        <v>43271</v>
      </c>
      <c r="V2132" s="2">
        <v>-2.4606804496019401E-5</v>
      </c>
    </row>
    <row r="2133" spans="21:22" x14ac:dyDescent="0.2">
      <c r="U2133" s="1">
        <v>43272</v>
      </c>
      <c r="V2133">
        <v>-6.9795490216650602E-3</v>
      </c>
    </row>
    <row r="2134" spans="21:22" x14ac:dyDescent="0.2">
      <c r="U2134" s="1">
        <v>43273</v>
      </c>
      <c r="V2134">
        <v>2.8180182055524299E-3</v>
      </c>
    </row>
    <row r="2135" spans="21:22" x14ac:dyDescent="0.2">
      <c r="U2135" s="1">
        <v>43276</v>
      </c>
      <c r="V2135">
        <v>-1.0682131648282E-2</v>
      </c>
    </row>
    <row r="2136" spans="21:22" x14ac:dyDescent="0.2">
      <c r="U2136" s="1">
        <v>43277</v>
      </c>
      <c r="V2136" s="2">
        <v>6.27606466343448E-5</v>
      </c>
    </row>
    <row r="2137" spans="21:22" x14ac:dyDescent="0.2">
      <c r="U2137" s="1">
        <v>43278</v>
      </c>
      <c r="V2137">
        <v>-7.5895403810474797E-3</v>
      </c>
    </row>
    <row r="2138" spans="21:22" x14ac:dyDescent="0.2">
      <c r="U2138" s="1">
        <v>43279</v>
      </c>
      <c r="V2138">
        <v>3.2502824975848199E-3</v>
      </c>
    </row>
    <row r="2139" spans="21:22" x14ac:dyDescent="0.2">
      <c r="U2139" s="1">
        <v>43280</v>
      </c>
      <c r="V2139">
        <v>4.9940695427099502E-3</v>
      </c>
    </row>
    <row r="2140" spans="21:22" x14ac:dyDescent="0.2">
      <c r="U2140" s="1">
        <v>43283</v>
      </c>
      <c r="V2140">
        <v>2.58190744301131E-3</v>
      </c>
    </row>
    <row r="2141" spans="21:22" x14ac:dyDescent="0.2">
      <c r="U2141" s="1">
        <v>43284</v>
      </c>
      <c r="V2141">
        <v>-5.2449971419102799E-3</v>
      </c>
    </row>
    <row r="2142" spans="21:22" x14ac:dyDescent="0.2">
      <c r="U2142" s="1">
        <v>43286</v>
      </c>
      <c r="V2142">
        <v>9.5318672148892499E-3</v>
      </c>
    </row>
    <row r="2143" spans="21:22" x14ac:dyDescent="0.2">
      <c r="U2143" s="1">
        <v>43287</v>
      </c>
      <c r="V2143">
        <v>5.5198881726546802E-3</v>
      </c>
    </row>
    <row r="2144" spans="21:22" x14ac:dyDescent="0.2">
      <c r="U2144" s="1">
        <v>43290</v>
      </c>
      <c r="V2144">
        <v>1.06998524186179E-2</v>
      </c>
    </row>
    <row r="2145" spans="21:22" x14ac:dyDescent="0.2">
      <c r="U2145" s="1">
        <v>43291</v>
      </c>
      <c r="V2145">
        <v>5.5700889668623002E-3</v>
      </c>
    </row>
    <row r="2146" spans="21:22" x14ac:dyDescent="0.2">
      <c r="U2146" s="1">
        <v>43292</v>
      </c>
      <c r="V2146">
        <v>-6.45605267265645E-3</v>
      </c>
    </row>
    <row r="2147" spans="21:22" x14ac:dyDescent="0.2">
      <c r="U2147" s="1">
        <v>43293</v>
      </c>
      <c r="V2147">
        <v>9.2649295350544399E-3</v>
      </c>
    </row>
    <row r="2148" spans="21:22" x14ac:dyDescent="0.2">
      <c r="U2148" s="1">
        <v>43294</v>
      </c>
      <c r="V2148">
        <v>1.6081732386597201E-3</v>
      </c>
    </row>
    <row r="2149" spans="21:22" x14ac:dyDescent="0.2">
      <c r="U2149" s="1">
        <v>43297</v>
      </c>
      <c r="V2149">
        <v>1.22927848430706E-3</v>
      </c>
    </row>
    <row r="2150" spans="21:22" x14ac:dyDescent="0.2">
      <c r="U2150" s="1">
        <v>43298</v>
      </c>
      <c r="V2150">
        <v>2.4594236068538398E-3</v>
      </c>
    </row>
    <row r="2151" spans="21:22" x14ac:dyDescent="0.2">
      <c r="U2151" s="1">
        <v>43299</v>
      </c>
      <c r="V2151">
        <v>1.9015467245484801E-3</v>
      </c>
    </row>
    <row r="2152" spans="21:22" x14ac:dyDescent="0.2">
      <c r="U2152" s="1">
        <v>43300</v>
      </c>
      <c r="V2152">
        <v>-4.5829516994288803E-3</v>
      </c>
    </row>
    <row r="2153" spans="21:22" x14ac:dyDescent="0.2">
      <c r="U2153" s="1">
        <v>43301</v>
      </c>
      <c r="V2153">
        <v>1.04434914551567E-3</v>
      </c>
    </row>
    <row r="2154" spans="21:22" x14ac:dyDescent="0.2">
      <c r="U2154" s="1">
        <v>43304</v>
      </c>
      <c r="V2154">
        <v>6.0493717310885499E-4</v>
      </c>
    </row>
    <row r="2155" spans="21:22" x14ac:dyDescent="0.2">
      <c r="U2155" s="1">
        <v>43305</v>
      </c>
      <c r="V2155">
        <v>5.1885997277752302E-3</v>
      </c>
    </row>
    <row r="2156" spans="21:22" x14ac:dyDescent="0.2">
      <c r="U2156" s="1">
        <v>43306</v>
      </c>
      <c r="V2156">
        <v>9.4430489806390707E-3</v>
      </c>
    </row>
    <row r="2157" spans="21:22" x14ac:dyDescent="0.2">
      <c r="U2157" s="1">
        <v>43307</v>
      </c>
      <c r="V2157">
        <v>3.6216951702114802E-3</v>
      </c>
    </row>
    <row r="2158" spans="21:22" x14ac:dyDescent="0.2">
      <c r="U2158" s="1">
        <v>43308</v>
      </c>
      <c r="V2158">
        <v>-4.7241950527915199E-3</v>
      </c>
    </row>
    <row r="2159" spans="21:22" x14ac:dyDescent="0.2">
      <c r="U2159" s="1">
        <v>43311</v>
      </c>
      <c r="V2159">
        <v>-5.2478976641984901E-3</v>
      </c>
    </row>
    <row r="2160" spans="21:22" x14ac:dyDescent="0.2">
      <c r="U2160" s="1">
        <v>43312</v>
      </c>
      <c r="V2160">
        <v>3.4211544817735699E-3</v>
      </c>
    </row>
    <row r="2161" spans="21:22" x14ac:dyDescent="0.2">
      <c r="U2161" s="1">
        <v>43313</v>
      </c>
      <c r="V2161">
        <v>-2.9104536499752298E-3</v>
      </c>
    </row>
    <row r="2162" spans="21:22" x14ac:dyDescent="0.2">
      <c r="U2162" s="1">
        <v>43314</v>
      </c>
      <c r="V2162">
        <v>2.7976401184779099E-3</v>
      </c>
    </row>
    <row r="2163" spans="21:22" x14ac:dyDescent="0.2">
      <c r="U2163" s="1">
        <v>43315</v>
      </c>
      <c r="V2163">
        <v>5.8808767147747803E-3</v>
      </c>
    </row>
    <row r="2164" spans="21:22" x14ac:dyDescent="0.2">
      <c r="U2164" s="1">
        <v>43318</v>
      </c>
      <c r="V2164">
        <v>2.4025460753182501E-3</v>
      </c>
    </row>
    <row r="2165" spans="21:22" x14ac:dyDescent="0.2">
      <c r="U2165" s="1">
        <v>43319</v>
      </c>
      <c r="V2165">
        <v>5.0948588900361401E-3</v>
      </c>
    </row>
    <row r="2166" spans="21:22" x14ac:dyDescent="0.2">
      <c r="U2166" s="1">
        <v>43320</v>
      </c>
      <c r="V2166">
        <v>-1.9636945181872802E-3</v>
      </c>
    </row>
    <row r="2167" spans="21:22" x14ac:dyDescent="0.2">
      <c r="U2167" s="1">
        <v>43321</v>
      </c>
      <c r="V2167">
        <v>-2.0971331150121402E-3</v>
      </c>
    </row>
    <row r="2168" spans="21:22" x14ac:dyDescent="0.2">
      <c r="U2168" s="1">
        <v>43322</v>
      </c>
      <c r="V2168">
        <v>-5.7425898259768002E-3</v>
      </c>
    </row>
    <row r="2169" spans="21:22" x14ac:dyDescent="0.2">
      <c r="U2169" s="1">
        <v>43325</v>
      </c>
      <c r="V2169">
        <v>-4.0637541875644702E-3</v>
      </c>
    </row>
    <row r="2170" spans="21:22" x14ac:dyDescent="0.2">
      <c r="U2170" s="1">
        <v>43326</v>
      </c>
      <c r="V2170">
        <v>5.1421335399224099E-3</v>
      </c>
    </row>
    <row r="2171" spans="21:22" x14ac:dyDescent="0.2">
      <c r="U2171" s="1">
        <v>43327</v>
      </c>
      <c r="V2171">
        <v>-3.8430258373076199E-3</v>
      </c>
    </row>
    <row r="2172" spans="21:22" x14ac:dyDescent="0.2">
      <c r="U2172" s="1">
        <v>43328</v>
      </c>
      <c r="V2172">
        <v>1.50917708306985E-2</v>
      </c>
    </row>
    <row r="2173" spans="21:22" x14ac:dyDescent="0.2">
      <c r="U2173" s="1">
        <v>43329</v>
      </c>
      <c r="V2173">
        <v>4.1245140887795897E-3</v>
      </c>
    </row>
    <row r="2174" spans="21:22" x14ac:dyDescent="0.2">
      <c r="U2174" s="1">
        <v>43332</v>
      </c>
      <c r="V2174">
        <v>2.5399930597777899E-3</v>
      </c>
    </row>
    <row r="2175" spans="21:22" x14ac:dyDescent="0.2">
      <c r="U2175" s="1">
        <v>43333</v>
      </c>
      <c r="V2175">
        <v>1.7386736093008E-3</v>
      </c>
    </row>
    <row r="2176" spans="21:22" x14ac:dyDescent="0.2">
      <c r="U2176" s="1">
        <v>43334</v>
      </c>
      <c r="V2176">
        <v>-2.6782755549172301E-3</v>
      </c>
    </row>
    <row r="2177" spans="21:22" x14ac:dyDescent="0.2">
      <c r="U2177" s="1">
        <v>43335</v>
      </c>
      <c r="V2177">
        <v>-1.1750233775427101E-3</v>
      </c>
    </row>
    <row r="2178" spans="21:22" x14ac:dyDescent="0.2">
      <c r="U2178" s="1">
        <v>43336</v>
      </c>
      <c r="V2178">
        <v>5.0502356614601203E-3</v>
      </c>
    </row>
    <row r="2179" spans="21:22" x14ac:dyDescent="0.2">
      <c r="U2179" s="1">
        <v>43339</v>
      </c>
      <c r="V2179">
        <v>8.1481792287890296E-3</v>
      </c>
    </row>
    <row r="2180" spans="21:22" x14ac:dyDescent="0.2">
      <c r="U2180" s="1">
        <v>43340</v>
      </c>
      <c r="V2180">
        <v>1.33669306897975E-3</v>
      </c>
    </row>
    <row r="2181" spans="21:22" x14ac:dyDescent="0.2">
      <c r="U2181" s="1">
        <v>43341</v>
      </c>
      <c r="V2181">
        <v>3.0461166177833E-3</v>
      </c>
    </row>
    <row r="2182" spans="21:22" x14ac:dyDescent="0.2">
      <c r="U2182" s="1">
        <v>43342</v>
      </c>
      <c r="V2182">
        <v>-5.3413081575187701E-3</v>
      </c>
    </row>
    <row r="2183" spans="21:22" x14ac:dyDescent="0.2">
      <c r="U2183" s="1">
        <v>43343</v>
      </c>
      <c r="V2183">
        <v>3.3248682554199203E-4</v>
      </c>
    </row>
    <row r="2184" spans="21:22" x14ac:dyDescent="0.2">
      <c r="U2184" s="1">
        <v>43347</v>
      </c>
      <c r="V2184">
        <v>-2.8842996153875598E-3</v>
      </c>
    </row>
    <row r="2185" spans="21:22" x14ac:dyDescent="0.2">
      <c r="U2185" s="1">
        <v>43348</v>
      </c>
      <c r="V2185">
        <v>3.0036380824508999E-4</v>
      </c>
    </row>
    <row r="2186" spans="21:22" x14ac:dyDescent="0.2">
      <c r="U2186" s="1">
        <v>43349</v>
      </c>
      <c r="V2186">
        <v>7.9508998025601396E-4</v>
      </c>
    </row>
    <row r="2187" spans="21:22" x14ac:dyDescent="0.2">
      <c r="U2187" s="1">
        <v>43350</v>
      </c>
      <c r="V2187">
        <v>-2.6313924322028601E-3</v>
      </c>
    </row>
    <row r="2188" spans="21:22" x14ac:dyDescent="0.2">
      <c r="U2188" s="1">
        <v>43353</v>
      </c>
      <c r="V2188">
        <v>1.92484575198979E-3</v>
      </c>
    </row>
    <row r="2189" spans="21:22" x14ac:dyDescent="0.2">
      <c r="U2189" s="1">
        <v>43354</v>
      </c>
      <c r="V2189">
        <v>2.0312288208726298E-3</v>
      </c>
    </row>
    <row r="2190" spans="21:22" x14ac:dyDescent="0.2">
      <c r="U2190" s="1">
        <v>43355</v>
      </c>
      <c r="V2190">
        <v>2.3152330595682898E-3</v>
      </c>
    </row>
    <row r="2191" spans="21:22" x14ac:dyDescent="0.2">
      <c r="U2191" s="1">
        <v>43356</v>
      </c>
      <c r="V2191">
        <v>6.8480198454298298E-3</v>
      </c>
    </row>
    <row r="2192" spans="21:22" x14ac:dyDescent="0.2">
      <c r="U2192" s="1">
        <v>43357</v>
      </c>
      <c r="V2192">
        <v>-1.27296861676702E-3</v>
      </c>
    </row>
    <row r="2193" spans="21:22" x14ac:dyDescent="0.2">
      <c r="U2193" s="1">
        <v>43360</v>
      </c>
      <c r="V2193">
        <v>-2.2818553983601098E-3</v>
      </c>
    </row>
    <row r="2194" spans="21:22" x14ac:dyDescent="0.2">
      <c r="U2194" s="1">
        <v>43361</v>
      </c>
      <c r="V2194">
        <v>6.1191764607337797E-3</v>
      </c>
    </row>
    <row r="2195" spans="21:22" x14ac:dyDescent="0.2">
      <c r="U2195" s="1">
        <v>43362</v>
      </c>
      <c r="V2195">
        <v>2.8253612896184201E-3</v>
      </c>
    </row>
    <row r="2196" spans="21:22" x14ac:dyDescent="0.2">
      <c r="U2196" s="1">
        <v>43363</v>
      </c>
      <c r="V2196">
        <v>1.09306900774611E-2</v>
      </c>
    </row>
    <row r="2197" spans="21:22" x14ac:dyDescent="0.2">
      <c r="U2197" s="1">
        <v>43364</v>
      </c>
      <c r="V2197">
        <v>2.96366149542736E-3</v>
      </c>
    </row>
    <row r="2198" spans="21:22" x14ac:dyDescent="0.2">
      <c r="U2198" s="1">
        <v>43367</v>
      </c>
      <c r="V2198">
        <v>-5.3189824720175603E-3</v>
      </c>
    </row>
    <row r="2199" spans="21:22" x14ac:dyDescent="0.2">
      <c r="U2199" s="1">
        <v>43368</v>
      </c>
      <c r="V2199">
        <v>-2.6228659890121099E-3</v>
      </c>
    </row>
    <row r="2200" spans="21:22" x14ac:dyDescent="0.2">
      <c r="U2200" s="1">
        <v>43369</v>
      </c>
      <c r="V2200">
        <v>-2.8367755556208802E-3</v>
      </c>
    </row>
    <row r="2201" spans="21:22" x14ac:dyDescent="0.2">
      <c r="U2201" s="1">
        <v>43370</v>
      </c>
      <c r="V2201">
        <v>2.9217766107500999E-3</v>
      </c>
    </row>
    <row r="2202" spans="21:22" x14ac:dyDescent="0.2">
      <c r="U2202" s="1">
        <v>43371</v>
      </c>
      <c r="V2202">
        <v>6.3905690983489703E-4</v>
      </c>
    </row>
    <row r="2203" spans="21:22" x14ac:dyDescent="0.2">
      <c r="U2203" s="1">
        <v>43374</v>
      </c>
      <c r="V2203">
        <v>4.7774754513420798E-3</v>
      </c>
    </row>
    <row r="2204" spans="21:22" x14ac:dyDescent="0.2">
      <c r="U2204" s="1">
        <v>43375</v>
      </c>
      <c r="V2204">
        <v>4.1314938813558398E-3</v>
      </c>
    </row>
    <row r="2205" spans="21:22" x14ac:dyDescent="0.2">
      <c r="U2205" s="1">
        <v>43376</v>
      </c>
      <c r="V2205">
        <v>5.4502965160291804E-4</v>
      </c>
    </row>
    <row r="2206" spans="21:22" x14ac:dyDescent="0.2">
      <c r="U2206" s="1">
        <v>43377</v>
      </c>
      <c r="V2206">
        <v>-7.4415396228654602E-3</v>
      </c>
    </row>
    <row r="2207" spans="21:22" x14ac:dyDescent="0.2">
      <c r="U2207" s="1">
        <v>43378</v>
      </c>
      <c r="V2207">
        <v>-5.8330933748343104E-3</v>
      </c>
    </row>
    <row r="2208" spans="21:22" x14ac:dyDescent="0.2">
      <c r="U2208" s="1">
        <v>43381</v>
      </c>
      <c r="V2208">
        <v>7.8201146559120696E-4</v>
      </c>
    </row>
    <row r="2209" spans="21:22" x14ac:dyDescent="0.2">
      <c r="U2209" s="1">
        <v>43382</v>
      </c>
      <c r="V2209">
        <v>-5.0650515828906705E-4</v>
      </c>
    </row>
    <row r="2210" spans="21:22" x14ac:dyDescent="0.2">
      <c r="U2210" s="1">
        <v>43383</v>
      </c>
      <c r="V2210">
        <v>-3.1203132655421E-2</v>
      </c>
    </row>
    <row r="2211" spans="21:22" x14ac:dyDescent="0.2">
      <c r="U2211" s="1">
        <v>43384</v>
      </c>
      <c r="V2211">
        <v>-2.0695396052540501E-2</v>
      </c>
    </row>
    <row r="2212" spans="21:22" x14ac:dyDescent="0.2">
      <c r="U2212" s="1">
        <v>43385</v>
      </c>
      <c r="V2212">
        <v>1.47346055992237E-2</v>
      </c>
    </row>
    <row r="2213" spans="21:22" x14ac:dyDescent="0.2">
      <c r="U2213" s="1">
        <v>43388</v>
      </c>
      <c r="V2213">
        <v>-4.68097948400899E-3</v>
      </c>
    </row>
    <row r="2214" spans="21:22" x14ac:dyDescent="0.2">
      <c r="U2214" s="1">
        <v>43389</v>
      </c>
      <c r="V2214">
        <v>2.20505876204736E-2</v>
      </c>
    </row>
    <row r="2215" spans="21:22" x14ac:dyDescent="0.2">
      <c r="U2215" s="1">
        <v>43390</v>
      </c>
      <c r="V2215">
        <v>-1.2333322726371301E-3</v>
      </c>
    </row>
    <row r="2216" spans="21:22" x14ac:dyDescent="0.2">
      <c r="U2216" s="1">
        <v>43391</v>
      </c>
      <c r="V2216">
        <v>-1.1897855677543701E-2</v>
      </c>
    </row>
    <row r="2217" spans="21:22" x14ac:dyDescent="0.2">
      <c r="U2217" s="1">
        <v>43392</v>
      </c>
      <c r="V2217">
        <v>3.5387913174839999E-3</v>
      </c>
    </row>
    <row r="2218" spans="21:22" x14ac:dyDescent="0.2">
      <c r="U2218" s="1">
        <v>43395</v>
      </c>
      <c r="V2218">
        <v>-2.5247675621566401E-3</v>
      </c>
    </row>
    <row r="2219" spans="21:22" x14ac:dyDescent="0.2">
      <c r="U2219" s="1">
        <v>43396</v>
      </c>
      <c r="V2219">
        <v>-5.2307896344900096E-3</v>
      </c>
    </row>
    <row r="2220" spans="21:22" x14ac:dyDescent="0.2">
      <c r="U2220" s="1">
        <v>43397</v>
      </c>
      <c r="V2220">
        <v>-2.512665122955E-2</v>
      </c>
    </row>
    <row r="2221" spans="21:22" x14ac:dyDescent="0.2">
      <c r="U2221" s="1">
        <v>43398</v>
      </c>
      <c r="V2221">
        <v>1.6193856587572799E-2</v>
      </c>
    </row>
    <row r="2222" spans="21:22" x14ac:dyDescent="0.2">
      <c r="U2222" s="1">
        <v>43399</v>
      </c>
      <c r="V2222">
        <v>-1.0842792106045201E-2</v>
      </c>
    </row>
    <row r="2223" spans="21:22" x14ac:dyDescent="0.2">
      <c r="U2223" s="1">
        <v>43402</v>
      </c>
      <c r="V2223">
        <v>-5.1171915612839803E-3</v>
      </c>
    </row>
    <row r="2224" spans="21:22" x14ac:dyDescent="0.2">
      <c r="U2224" s="1">
        <v>43403</v>
      </c>
      <c r="V2224">
        <v>1.74615880522897E-2</v>
      </c>
    </row>
    <row r="2225" spans="21:22" x14ac:dyDescent="0.2">
      <c r="U2225" s="1">
        <v>43404</v>
      </c>
      <c r="V2225">
        <v>9.1515675463773299E-3</v>
      </c>
    </row>
    <row r="2226" spans="21:22" x14ac:dyDescent="0.2">
      <c r="U2226" s="1">
        <v>43405</v>
      </c>
      <c r="V2226">
        <v>6.8880868937267201E-3</v>
      </c>
    </row>
    <row r="2227" spans="21:22" x14ac:dyDescent="0.2">
      <c r="U2227" s="1">
        <v>43406</v>
      </c>
      <c r="V2227">
        <v>-4.0767027712802599E-3</v>
      </c>
    </row>
    <row r="2228" spans="21:22" x14ac:dyDescent="0.2">
      <c r="U2228" s="1">
        <v>43409</v>
      </c>
      <c r="V2228">
        <v>1.0081836215957599E-2</v>
      </c>
    </row>
    <row r="2229" spans="21:22" x14ac:dyDescent="0.2">
      <c r="U2229" s="1">
        <v>43410</v>
      </c>
      <c r="V2229">
        <v>5.4468776623714599E-3</v>
      </c>
    </row>
    <row r="2230" spans="21:22" x14ac:dyDescent="0.2">
      <c r="U2230" s="1">
        <v>43411</v>
      </c>
      <c r="V2230">
        <v>2.1679128187960701E-2</v>
      </c>
    </row>
    <row r="2231" spans="21:22" x14ac:dyDescent="0.2">
      <c r="U2231" s="1">
        <v>43412</v>
      </c>
      <c r="V2231">
        <v>1.9106914795218499E-3</v>
      </c>
    </row>
    <row r="2232" spans="21:22" x14ac:dyDescent="0.2">
      <c r="U2232" s="1">
        <v>43413</v>
      </c>
      <c r="V2232">
        <v>-8.0757541973853209E-3</v>
      </c>
    </row>
    <row r="2233" spans="21:22" x14ac:dyDescent="0.2">
      <c r="U2233" s="1">
        <v>43416</v>
      </c>
      <c r="V2233">
        <v>-2.0155863733189401E-2</v>
      </c>
    </row>
    <row r="2234" spans="21:22" x14ac:dyDescent="0.2">
      <c r="U2234" s="1">
        <v>43417</v>
      </c>
      <c r="V2234">
        <v>-9.8687581618211811E-4</v>
      </c>
    </row>
    <row r="2235" spans="21:22" x14ac:dyDescent="0.2">
      <c r="U2235" s="1">
        <v>43418</v>
      </c>
      <c r="V2235">
        <v>-7.5570439972816403E-3</v>
      </c>
    </row>
    <row r="2236" spans="21:22" x14ac:dyDescent="0.2">
      <c r="U2236" s="1">
        <v>43419</v>
      </c>
      <c r="V2236">
        <v>1.14377340880817E-2</v>
      </c>
    </row>
    <row r="2237" spans="21:22" x14ac:dyDescent="0.2">
      <c r="U2237" s="1">
        <v>43420</v>
      </c>
      <c r="V2237">
        <v>5.2111170045428196E-3</v>
      </c>
    </row>
    <row r="2238" spans="21:22" x14ac:dyDescent="0.2">
      <c r="U2238" s="1">
        <v>43423</v>
      </c>
      <c r="V2238">
        <v>-1.42330162392888E-2</v>
      </c>
    </row>
    <row r="2239" spans="21:22" x14ac:dyDescent="0.2">
      <c r="U2239" s="1">
        <v>43424</v>
      </c>
      <c r="V2239">
        <v>-2.07164700225482E-2</v>
      </c>
    </row>
    <row r="2240" spans="21:22" x14ac:dyDescent="0.2">
      <c r="U2240" s="1">
        <v>43425</v>
      </c>
      <c r="V2240">
        <v>8.2883781770266005E-4</v>
      </c>
    </row>
    <row r="2241" spans="21:22" x14ac:dyDescent="0.2">
      <c r="U2241" s="1">
        <v>43427</v>
      </c>
      <c r="V2241">
        <v>-7.0181526747311804E-3</v>
      </c>
    </row>
    <row r="2242" spans="21:22" x14ac:dyDescent="0.2">
      <c r="U2242" s="1">
        <v>43430</v>
      </c>
      <c r="V2242">
        <v>1.5331759318420899E-2</v>
      </c>
    </row>
    <row r="2243" spans="21:22" x14ac:dyDescent="0.2">
      <c r="U2243" s="1">
        <v>43431</v>
      </c>
      <c r="V2243">
        <v>6.8601113797561002E-3</v>
      </c>
    </row>
    <row r="2244" spans="21:22" x14ac:dyDescent="0.2">
      <c r="U2244" s="1">
        <v>43432</v>
      </c>
      <c r="V2244">
        <v>2.55172526477901E-2</v>
      </c>
    </row>
    <row r="2245" spans="21:22" x14ac:dyDescent="0.2">
      <c r="U2245" s="1">
        <v>43433</v>
      </c>
      <c r="V2245">
        <v>-2.5972933681480599E-3</v>
      </c>
    </row>
    <row r="2246" spans="21:22" x14ac:dyDescent="0.2">
      <c r="U2246" s="1">
        <v>43434</v>
      </c>
      <c r="V2246">
        <v>1.1459799166111799E-2</v>
      </c>
    </row>
    <row r="2247" spans="21:22" x14ac:dyDescent="0.2">
      <c r="U2247" s="1">
        <v>43437</v>
      </c>
      <c r="V2247">
        <v>7.2091994865927499E-3</v>
      </c>
    </row>
    <row r="2248" spans="21:22" x14ac:dyDescent="0.2">
      <c r="U2248" s="1">
        <v>43438</v>
      </c>
      <c r="V2248">
        <v>-2.9429415803867098E-2</v>
      </c>
    </row>
    <row r="2249" spans="21:22" x14ac:dyDescent="0.2">
      <c r="U2249" s="1">
        <v>43440</v>
      </c>
      <c r="V2249">
        <v>6.2937929670218995E-4</v>
      </c>
    </row>
    <row r="2250" spans="21:22" x14ac:dyDescent="0.2">
      <c r="U2250" s="1">
        <v>43441</v>
      </c>
      <c r="V2250">
        <v>-2.30462083841446E-2</v>
      </c>
    </row>
    <row r="2251" spans="21:22" x14ac:dyDescent="0.2">
      <c r="U2251" s="1">
        <v>43444</v>
      </c>
      <c r="V2251">
        <v>2.9430038093336999E-3</v>
      </c>
    </row>
    <row r="2252" spans="21:22" x14ac:dyDescent="0.2">
      <c r="U2252" s="1">
        <v>43445</v>
      </c>
      <c r="V2252" s="2">
        <v>-5.4098234215909901E-5</v>
      </c>
    </row>
    <row r="2253" spans="21:22" x14ac:dyDescent="0.2">
      <c r="U2253" s="1">
        <v>43446</v>
      </c>
      <c r="V2253">
        <v>5.7914106763183202E-3</v>
      </c>
    </row>
    <row r="2254" spans="21:22" x14ac:dyDescent="0.2">
      <c r="U2254" s="1">
        <v>43447</v>
      </c>
      <c r="V2254">
        <v>3.1501877108255998E-3</v>
      </c>
    </row>
    <row r="2255" spans="21:22" x14ac:dyDescent="0.2">
      <c r="U2255" s="1">
        <v>43448</v>
      </c>
      <c r="V2255">
        <v>-1.9341542311624899E-2</v>
      </c>
    </row>
    <row r="2256" spans="21:22" x14ac:dyDescent="0.2">
      <c r="U2256" s="1">
        <v>43451</v>
      </c>
      <c r="V2256">
        <v>-2.23624034988248E-2</v>
      </c>
    </row>
    <row r="2257" spans="21:22" x14ac:dyDescent="0.2">
      <c r="U2257" s="1">
        <v>43452</v>
      </c>
      <c r="V2257">
        <v>1.98409978288036E-3</v>
      </c>
    </row>
    <row r="2258" spans="21:22" x14ac:dyDescent="0.2">
      <c r="U2258" s="1">
        <v>43453</v>
      </c>
      <c r="V2258">
        <v>-1.42658598759861E-2</v>
      </c>
    </row>
    <row r="2259" spans="21:22" x14ac:dyDescent="0.2">
      <c r="U2259" s="1">
        <v>43454</v>
      </c>
      <c r="V2259">
        <v>-1.8052943503097701E-2</v>
      </c>
    </row>
    <row r="2260" spans="21:22" x14ac:dyDescent="0.2">
      <c r="U2260" s="1">
        <v>43455</v>
      </c>
      <c r="V2260">
        <v>-1.5940844968153099E-2</v>
      </c>
    </row>
    <row r="2261" spans="21:22" x14ac:dyDescent="0.2">
      <c r="U2261" s="1">
        <v>43458</v>
      </c>
      <c r="V2261">
        <v>-2.8564707081768798E-2</v>
      </c>
    </row>
    <row r="2262" spans="21:22" x14ac:dyDescent="0.2">
      <c r="U2262" s="1">
        <v>43460</v>
      </c>
      <c r="V2262">
        <v>4.9620715892059603E-2</v>
      </c>
    </row>
    <row r="2263" spans="21:22" x14ac:dyDescent="0.2">
      <c r="U2263" s="1">
        <v>43461</v>
      </c>
      <c r="V2263">
        <v>1.26942267784579E-2</v>
      </c>
    </row>
    <row r="2264" spans="21:22" x14ac:dyDescent="0.2">
      <c r="U2264" s="1">
        <v>43462</v>
      </c>
      <c r="V2264">
        <v>-2.8551452563270398E-3</v>
      </c>
    </row>
    <row r="2265" spans="21:22" x14ac:dyDescent="0.2">
      <c r="U2265" s="1">
        <v>43465</v>
      </c>
      <c r="V2265">
        <v>1.13821797324854E-2</v>
      </c>
    </row>
    <row r="2266" spans="21:22" x14ac:dyDescent="0.2">
      <c r="U2266" s="1">
        <v>43467</v>
      </c>
      <c r="V2266">
        <v>-1.4742879399623999E-3</v>
      </c>
    </row>
    <row r="2267" spans="21:22" x14ac:dyDescent="0.2">
      <c r="U2267" s="1">
        <v>43468</v>
      </c>
      <c r="V2267">
        <v>-2.4527968687665401E-2</v>
      </c>
    </row>
    <row r="2268" spans="21:22" x14ac:dyDescent="0.2">
      <c r="U2268" s="1">
        <v>43469</v>
      </c>
      <c r="V2268">
        <v>3.3264569043430198E-2</v>
      </c>
    </row>
    <row r="2269" spans="21:22" x14ac:dyDescent="0.2">
      <c r="U2269" s="1">
        <v>43472</v>
      </c>
      <c r="V2269">
        <v>5.2881842298563696E-3</v>
      </c>
    </row>
    <row r="2270" spans="21:22" x14ac:dyDescent="0.2">
      <c r="U2270" s="1">
        <v>43473</v>
      </c>
      <c r="V2270">
        <v>9.7984802999150009E-3</v>
      </c>
    </row>
    <row r="2271" spans="21:22" x14ac:dyDescent="0.2">
      <c r="U2271" s="1">
        <v>43474</v>
      </c>
      <c r="V2271">
        <v>2.2083463058731401E-3</v>
      </c>
    </row>
    <row r="2272" spans="21:22" x14ac:dyDescent="0.2">
      <c r="U2272" s="1">
        <v>43475</v>
      </c>
      <c r="V2272">
        <v>4.7726887645454796E-3</v>
      </c>
    </row>
    <row r="2273" spans="21:22" x14ac:dyDescent="0.2">
      <c r="U2273" s="1">
        <v>43476</v>
      </c>
      <c r="V2273">
        <v>-3.97449921199603E-4</v>
      </c>
    </row>
    <row r="2274" spans="21:22" x14ac:dyDescent="0.2">
      <c r="U2274" s="1">
        <v>43479</v>
      </c>
      <c r="V2274">
        <v>-5.0260782828491796E-3</v>
      </c>
    </row>
    <row r="2275" spans="21:22" x14ac:dyDescent="0.2">
      <c r="U2275" s="1">
        <v>43480</v>
      </c>
      <c r="V2275">
        <v>8.1978514060854508E-3</v>
      </c>
    </row>
    <row r="2276" spans="21:22" x14ac:dyDescent="0.2">
      <c r="U2276" s="1">
        <v>43481</v>
      </c>
      <c r="V2276">
        <v>2.8566775557633201E-3</v>
      </c>
    </row>
    <row r="2277" spans="21:22" x14ac:dyDescent="0.2">
      <c r="U2277" s="1">
        <v>43482</v>
      </c>
      <c r="V2277">
        <v>6.2331447295080004E-3</v>
      </c>
    </row>
    <row r="2278" spans="21:22" x14ac:dyDescent="0.2">
      <c r="U2278" s="1">
        <v>43483</v>
      </c>
      <c r="V2278">
        <v>1.3194262975444701E-2</v>
      </c>
    </row>
    <row r="2279" spans="21:22" x14ac:dyDescent="0.2">
      <c r="U2279" s="1">
        <v>43487</v>
      </c>
      <c r="V2279">
        <v>-1.08313800936419E-2</v>
      </c>
    </row>
    <row r="2280" spans="21:22" x14ac:dyDescent="0.2">
      <c r="U2280" s="1">
        <v>43488</v>
      </c>
      <c r="V2280">
        <v>6.6788078050555302E-3</v>
      </c>
    </row>
    <row r="2281" spans="21:22" x14ac:dyDescent="0.2">
      <c r="U2281" s="1">
        <v>43489</v>
      </c>
      <c r="V2281">
        <v>-9.7223252495597795E-4</v>
      </c>
    </row>
    <row r="2282" spans="21:22" x14ac:dyDescent="0.2">
      <c r="U2282" s="1">
        <v>43490</v>
      </c>
      <c r="V2282">
        <v>4.0128152162895196E-3</v>
      </c>
    </row>
    <row r="2283" spans="21:22" x14ac:dyDescent="0.2">
      <c r="U2283" s="1">
        <v>43493</v>
      </c>
      <c r="V2283">
        <v>-9.7976491460242104E-3</v>
      </c>
    </row>
    <row r="2284" spans="21:22" x14ac:dyDescent="0.2">
      <c r="U2284" s="1">
        <v>43494</v>
      </c>
      <c r="V2284">
        <v>-5.4753953756044298E-4</v>
      </c>
    </row>
    <row r="2285" spans="21:22" x14ac:dyDescent="0.2">
      <c r="U2285" s="1">
        <v>43495</v>
      </c>
      <c r="V2285">
        <v>1.26615448189057E-2</v>
      </c>
    </row>
    <row r="2286" spans="21:22" x14ac:dyDescent="0.2">
      <c r="U2286" s="1">
        <v>43496</v>
      </c>
      <c r="V2286">
        <v>3.9121298950818596E-3</v>
      </c>
    </row>
    <row r="2287" spans="21:22" x14ac:dyDescent="0.2">
      <c r="U2287" s="1">
        <v>43497</v>
      </c>
      <c r="V2287">
        <v>3.9382222057474702E-3</v>
      </c>
    </row>
    <row r="2288" spans="21:22" x14ac:dyDescent="0.2">
      <c r="U2288" s="1">
        <v>43500</v>
      </c>
      <c r="V2288">
        <v>6.7920017939126004E-3</v>
      </c>
    </row>
    <row r="2289" spans="21:22" x14ac:dyDescent="0.2">
      <c r="U2289" s="1">
        <v>43501</v>
      </c>
      <c r="V2289">
        <v>4.9730032272953303E-3</v>
      </c>
    </row>
    <row r="2290" spans="21:22" x14ac:dyDescent="0.2">
      <c r="U2290" s="1">
        <v>43502</v>
      </c>
      <c r="V2290">
        <v>-5.5349204265345102E-4</v>
      </c>
    </row>
    <row r="2291" spans="21:22" x14ac:dyDescent="0.2">
      <c r="U2291" s="1">
        <v>43503</v>
      </c>
      <c r="V2291">
        <v>-8.2563316786433104E-3</v>
      </c>
    </row>
    <row r="2292" spans="21:22" x14ac:dyDescent="0.2">
      <c r="U2292" s="1">
        <v>43504</v>
      </c>
      <c r="V2292">
        <v>-5.9521544561056295E-4</v>
      </c>
    </row>
    <row r="2293" spans="21:22" x14ac:dyDescent="0.2">
      <c r="U2293" s="1">
        <v>43507</v>
      </c>
      <c r="V2293">
        <v>-1.46712444831549E-4</v>
      </c>
    </row>
    <row r="2294" spans="21:22" x14ac:dyDescent="0.2">
      <c r="U2294" s="1">
        <v>43508</v>
      </c>
      <c r="V2294">
        <v>1.3999982096439699E-2</v>
      </c>
    </row>
    <row r="2295" spans="21:22" x14ac:dyDescent="0.2">
      <c r="U2295" s="1">
        <v>43509</v>
      </c>
      <c r="V2295">
        <v>4.3084424384103896E-3</v>
      </c>
    </row>
    <row r="2296" spans="21:22" x14ac:dyDescent="0.2">
      <c r="U2296" s="1">
        <v>43510</v>
      </c>
      <c r="V2296">
        <v>-4.8364025904587401E-3</v>
      </c>
    </row>
    <row r="2297" spans="21:22" x14ac:dyDescent="0.2">
      <c r="U2297" s="1">
        <v>43511</v>
      </c>
      <c r="V2297">
        <v>1.4640415850832001E-2</v>
      </c>
    </row>
    <row r="2298" spans="21:22" x14ac:dyDescent="0.2">
      <c r="U2298" s="1">
        <v>43515</v>
      </c>
      <c r="V2298">
        <v>5.1201113975090197E-4</v>
      </c>
    </row>
    <row r="2299" spans="21:22" x14ac:dyDescent="0.2">
      <c r="U2299" s="1">
        <v>43516</v>
      </c>
      <c r="V2299">
        <v>6.6683183898600903E-4</v>
      </c>
    </row>
    <row r="2300" spans="21:22" x14ac:dyDescent="0.2">
      <c r="U2300" s="1">
        <v>43517</v>
      </c>
      <c r="V2300">
        <v>-1.73656728232305E-3</v>
      </c>
    </row>
    <row r="2301" spans="21:22" x14ac:dyDescent="0.2">
      <c r="U2301" s="1">
        <v>43518</v>
      </c>
      <c r="V2301">
        <v>6.7739401589152802E-3</v>
      </c>
    </row>
    <row r="2302" spans="21:22" x14ac:dyDescent="0.2">
      <c r="U2302" s="1">
        <v>43521</v>
      </c>
      <c r="V2302">
        <v>2.7398526778462302E-3</v>
      </c>
    </row>
    <row r="2303" spans="21:22" x14ac:dyDescent="0.2">
      <c r="U2303" s="1">
        <v>43522</v>
      </c>
      <c r="V2303" s="2">
        <v>1.0862534227329301E-5</v>
      </c>
    </row>
    <row r="2304" spans="21:22" x14ac:dyDescent="0.2">
      <c r="U2304" s="1">
        <v>43523</v>
      </c>
      <c r="V2304">
        <v>-1.3395333708607E-3</v>
      </c>
    </row>
    <row r="2305" spans="21:22" x14ac:dyDescent="0.2">
      <c r="U2305" s="1">
        <v>43524</v>
      </c>
      <c r="V2305">
        <v>-1.3230393470765199E-3</v>
      </c>
    </row>
    <row r="2306" spans="21:22" x14ac:dyDescent="0.2">
      <c r="U2306" s="1">
        <v>43525</v>
      </c>
      <c r="V2306">
        <v>3.15366080183903E-3</v>
      </c>
    </row>
    <row r="2307" spans="21:22" x14ac:dyDescent="0.2">
      <c r="U2307" s="1">
        <v>43528</v>
      </c>
      <c r="V2307">
        <v>-7.2962099164799003E-3</v>
      </c>
    </row>
    <row r="2308" spans="21:22" x14ac:dyDescent="0.2">
      <c r="U2308" s="1">
        <v>43529</v>
      </c>
      <c r="V2308">
        <v>-1.2373225863031899E-3</v>
      </c>
    </row>
    <row r="2309" spans="21:22" x14ac:dyDescent="0.2">
      <c r="U2309" s="1">
        <v>43530</v>
      </c>
      <c r="V2309">
        <v>-5.5147387894456E-3</v>
      </c>
    </row>
    <row r="2310" spans="21:22" x14ac:dyDescent="0.2">
      <c r="U2310" s="1">
        <v>43531</v>
      </c>
      <c r="V2310">
        <v>-7.8844120231355893E-3</v>
      </c>
    </row>
    <row r="2311" spans="21:22" x14ac:dyDescent="0.2">
      <c r="U2311" s="1">
        <v>43532</v>
      </c>
      <c r="V2311">
        <v>-1.12406624093824E-3</v>
      </c>
    </row>
    <row r="2312" spans="21:22" x14ac:dyDescent="0.2">
      <c r="U2312" s="1">
        <v>43535</v>
      </c>
      <c r="V2312">
        <v>1.3151845499878599E-2</v>
      </c>
    </row>
    <row r="2313" spans="21:22" x14ac:dyDescent="0.2">
      <c r="U2313" s="1">
        <v>43536</v>
      </c>
      <c r="V2313">
        <v>7.0094549331149302E-4</v>
      </c>
    </row>
    <row r="2314" spans="21:22" x14ac:dyDescent="0.2">
      <c r="U2314" s="1">
        <v>43537</v>
      </c>
      <c r="V2314">
        <v>6.6226854723724698E-3</v>
      </c>
    </row>
    <row r="2315" spans="21:22" x14ac:dyDescent="0.2">
      <c r="U2315" s="1">
        <v>43538</v>
      </c>
      <c r="V2315">
        <v>1.5907563140884001E-3</v>
      </c>
    </row>
    <row r="2316" spans="21:22" x14ac:dyDescent="0.2">
      <c r="U2316" s="1">
        <v>43539</v>
      </c>
      <c r="V2316">
        <v>6.0227817374116296E-3</v>
      </c>
    </row>
    <row r="2317" spans="21:22" x14ac:dyDescent="0.2">
      <c r="U2317" s="1">
        <v>43542</v>
      </c>
      <c r="V2317">
        <v>2.94846020273284E-3</v>
      </c>
    </row>
    <row r="2318" spans="21:22" x14ac:dyDescent="0.2">
      <c r="U2318" s="1">
        <v>43543</v>
      </c>
      <c r="V2318">
        <v>-7.4958809324909403E-4</v>
      </c>
    </row>
    <row r="2319" spans="21:22" x14ac:dyDescent="0.2">
      <c r="U2319" s="1">
        <v>43544</v>
      </c>
      <c r="V2319">
        <v>-5.6923382092874198E-3</v>
      </c>
    </row>
    <row r="2320" spans="21:22" x14ac:dyDescent="0.2">
      <c r="U2320" s="1">
        <v>43545</v>
      </c>
      <c r="V2320">
        <v>9.4779931744866895E-3</v>
      </c>
    </row>
    <row r="2321" spans="21:22" x14ac:dyDescent="0.2">
      <c r="U2321" s="1">
        <v>43546</v>
      </c>
      <c r="V2321">
        <v>-1.7071428371417799E-2</v>
      </c>
    </row>
    <row r="2322" spans="21:22" x14ac:dyDescent="0.2">
      <c r="U2322" s="1">
        <v>43549</v>
      </c>
      <c r="V2322">
        <v>-6.0278917657256501E-4</v>
      </c>
    </row>
    <row r="2323" spans="21:22" x14ac:dyDescent="0.2">
      <c r="U2323" s="1">
        <v>43550</v>
      </c>
      <c r="V2323">
        <v>6.6400555565036198E-3</v>
      </c>
    </row>
    <row r="2324" spans="21:22" x14ac:dyDescent="0.2">
      <c r="U2324" s="1">
        <v>43551</v>
      </c>
      <c r="V2324">
        <v>-3.0453684604145898E-3</v>
      </c>
    </row>
    <row r="2325" spans="21:22" x14ac:dyDescent="0.2">
      <c r="U2325" s="1">
        <v>43552</v>
      </c>
      <c r="V2325">
        <v>3.0493240349818299E-3</v>
      </c>
    </row>
    <row r="2326" spans="21:22" x14ac:dyDescent="0.2">
      <c r="U2326" s="1">
        <v>43553</v>
      </c>
      <c r="V2326">
        <v>7.6982790245489199E-3</v>
      </c>
    </row>
    <row r="2327" spans="21:22" x14ac:dyDescent="0.2">
      <c r="U2327" s="1">
        <v>43556</v>
      </c>
      <c r="V2327">
        <v>1.11152345099801E-2</v>
      </c>
    </row>
    <row r="2328" spans="21:22" x14ac:dyDescent="0.2">
      <c r="U2328" s="1">
        <v>43557</v>
      </c>
      <c r="V2328">
        <v>-6.0972276343114404E-3</v>
      </c>
    </row>
    <row r="2329" spans="21:22" x14ac:dyDescent="0.2">
      <c r="U2329" s="1">
        <v>43558</v>
      </c>
      <c r="V2329">
        <v>2.33505730295424E-3</v>
      </c>
    </row>
    <row r="2330" spans="21:22" x14ac:dyDescent="0.2">
      <c r="U2330" s="1">
        <v>43559</v>
      </c>
      <c r="V2330">
        <v>2.16251178400758E-3</v>
      </c>
    </row>
    <row r="2331" spans="21:22" x14ac:dyDescent="0.2">
      <c r="U2331" s="1">
        <v>43560</v>
      </c>
      <c r="V2331">
        <v>2.7770380905862801E-3</v>
      </c>
    </row>
    <row r="2332" spans="21:22" x14ac:dyDescent="0.2">
      <c r="U2332" s="1">
        <v>43563</v>
      </c>
      <c r="V2332">
        <v>-3.2723608038029499E-4</v>
      </c>
    </row>
    <row r="2333" spans="21:22" x14ac:dyDescent="0.2">
      <c r="U2333" s="1">
        <v>43564</v>
      </c>
      <c r="V2333">
        <v>-6.0225683541128396E-3</v>
      </c>
    </row>
    <row r="2334" spans="21:22" x14ac:dyDescent="0.2">
      <c r="U2334" s="1">
        <v>43565</v>
      </c>
      <c r="V2334">
        <v>2.90141163989049E-3</v>
      </c>
    </row>
    <row r="2335" spans="21:22" x14ac:dyDescent="0.2">
      <c r="U2335" s="1">
        <v>43566</v>
      </c>
      <c r="V2335">
        <v>-7.8549947828538802E-4</v>
      </c>
    </row>
    <row r="2336" spans="21:22" x14ac:dyDescent="0.2">
      <c r="U2336" s="1">
        <v>43567</v>
      </c>
      <c r="V2336">
        <v>9.3736760551467197E-3</v>
      </c>
    </row>
    <row r="2337" spans="21:22" x14ac:dyDescent="0.2">
      <c r="U2337" s="1">
        <v>43570</v>
      </c>
      <c r="V2337">
        <v>1.49119180485802E-4</v>
      </c>
    </row>
    <row r="2338" spans="21:22" x14ac:dyDescent="0.2">
      <c r="U2338" s="1">
        <v>43571</v>
      </c>
      <c r="V2338">
        <v>2.06581177212214E-3</v>
      </c>
    </row>
    <row r="2339" spans="21:22" x14ac:dyDescent="0.2">
      <c r="U2339" s="1">
        <v>43572</v>
      </c>
      <c r="V2339">
        <v>-1.3798707953924299E-3</v>
      </c>
    </row>
    <row r="2340" spans="21:22" x14ac:dyDescent="0.2">
      <c r="U2340" s="1">
        <v>43573</v>
      </c>
      <c r="V2340">
        <v>3.84915368552594E-3</v>
      </c>
    </row>
    <row r="2341" spans="21:22" x14ac:dyDescent="0.2">
      <c r="U2341" s="1">
        <v>43577</v>
      </c>
      <c r="V2341">
        <v>-1.6750220186113299E-3</v>
      </c>
    </row>
    <row r="2342" spans="21:22" x14ac:dyDescent="0.2">
      <c r="U2342" s="1">
        <v>43578</v>
      </c>
      <c r="V2342">
        <v>5.6775930358344603E-3</v>
      </c>
    </row>
    <row r="2343" spans="21:22" x14ac:dyDescent="0.2">
      <c r="U2343" s="1">
        <v>43579</v>
      </c>
      <c r="V2343">
        <v>-1.8829260715070299E-3</v>
      </c>
    </row>
    <row r="2344" spans="21:22" x14ac:dyDescent="0.2">
      <c r="U2344" s="1">
        <v>43580</v>
      </c>
      <c r="V2344">
        <v>-3.4769600101548499E-3</v>
      </c>
    </row>
    <row r="2345" spans="21:22" x14ac:dyDescent="0.2">
      <c r="U2345" s="1">
        <v>43581</v>
      </c>
      <c r="V2345">
        <v>2.9477783807732101E-3</v>
      </c>
    </row>
    <row r="2346" spans="21:22" x14ac:dyDescent="0.2">
      <c r="U2346" s="1">
        <v>43584</v>
      </c>
      <c r="V2346">
        <v>2.31376078214022E-4</v>
      </c>
    </row>
    <row r="2347" spans="21:22" x14ac:dyDescent="0.2">
      <c r="U2347" s="1">
        <v>43585</v>
      </c>
      <c r="V2347">
        <v>2.49663279637353E-3</v>
      </c>
    </row>
    <row r="2348" spans="21:22" x14ac:dyDescent="0.2">
      <c r="U2348" s="1">
        <v>43586</v>
      </c>
      <c r="V2348">
        <v>-7.8512477057837496E-3</v>
      </c>
    </row>
    <row r="2349" spans="21:22" x14ac:dyDescent="0.2">
      <c r="U2349" s="1">
        <v>43587</v>
      </c>
      <c r="V2349">
        <v>-2.8633979057965798E-3</v>
      </c>
    </row>
    <row r="2350" spans="21:22" x14ac:dyDescent="0.2">
      <c r="U2350" s="1">
        <v>43588</v>
      </c>
      <c r="V2350">
        <v>8.1060611465457993E-3</v>
      </c>
    </row>
    <row r="2351" spans="21:22" x14ac:dyDescent="0.2">
      <c r="U2351" s="1">
        <v>43591</v>
      </c>
      <c r="V2351">
        <v>-3.00150399450691E-3</v>
      </c>
    </row>
    <row r="2352" spans="21:22" x14ac:dyDescent="0.2">
      <c r="U2352" s="1">
        <v>43592</v>
      </c>
      <c r="V2352">
        <v>-1.6357680873156099E-2</v>
      </c>
    </row>
    <row r="2353" spans="21:22" x14ac:dyDescent="0.2">
      <c r="U2353" s="1">
        <v>43593</v>
      </c>
      <c r="V2353">
        <v>-1.4293829091709101E-3</v>
      </c>
    </row>
    <row r="2354" spans="21:22" x14ac:dyDescent="0.2">
      <c r="U2354" s="1">
        <v>43594</v>
      </c>
      <c r="V2354">
        <v>-4.3696599735082503E-3</v>
      </c>
    </row>
    <row r="2355" spans="21:22" x14ac:dyDescent="0.2">
      <c r="U2355" s="1">
        <v>43595</v>
      </c>
      <c r="V2355">
        <v>5.8188035985330504E-3</v>
      </c>
    </row>
    <row r="2356" spans="21:22" x14ac:dyDescent="0.2">
      <c r="U2356" s="1">
        <v>43598</v>
      </c>
      <c r="V2356">
        <v>-2.2457253145917001E-2</v>
      </c>
    </row>
    <row r="2357" spans="21:22" x14ac:dyDescent="0.2">
      <c r="U2357" s="1">
        <v>43599</v>
      </c>
      <c r="V2357">
        <v>8.6231082314473899E-3</v>
      </c>
    </row>
    <row r="2358" spans="21:22" x14ac:dyDescent="0.2">
      <c r="U2358" s="1">
        <v>43600</v>
      </c>
      <c r="V2358">
        <v>4.3816771541447096E-3</v>
      </c>
    </row>
    <row r="2359" spans="21:22" x14ac:dyDescent="0.2">
      <c r="U2359" s="1">
        <v>43601</v>
      </c>
      <c r="V2359">
        <v>1.01441168132982E-2</v>
      </c>
    </row>
    <row r="2360" spans="21:22" x14ac:dyDescent="0.2">
      <c r="U2360" s="1">
        <v>43602</v>
      </c>
      <c r="V2360">
        <v>-4.0237746974110099E-3</v>
      </c>
    </row>
    <row r="2361" spans="21:22" x14ac:dyDescent="0.2">
      <c r="U2361" s="1">
        <v>43605</v>
      </c>
      <c r="V2361">
        <v>-3.4211222348457999E-3</v>
      </c>
    </row>
    <row r="2362" spans="21:22" x14ac:dyDescent="0.2">
      <c r="U2362" s="1">
        <v>43606</v>
      </c>
      <c r="V2362">
        <v>6.2143200275284203E-3</v>
      </c>
    </row>
    <row r="2363" spans="21:22" x14ac:dyDescent="0.2">
      <c r="U2363" s="1">
        <v>43607</v>
      </c>
      <c r="V2363">
        <v>-9.921899583770859E-4</v>
      </c>
    </row>
    <row r="2364" spans="21:22" x14ac:dyDescent="0.2">
      <c r="U2364" s="1">
        <v>43608</v>
      </c>
      <c r="V2364">
        <v>-9.3498277889402393E-3</v>
      </c>
    </row>
    <row r="2365" spans="21:22" x14ac:dyDescent="0.2">
      <c r="U2365" s="1">
        <v>43609</v>
      </c>
      <c r="V2365">
        <v>2.8520412651074499E-3</v>
      </c>
    </row>
    <row r="2366" spans="21:22" x14ac:dyDescent="0.2">
      <c r="U2366" s="1">
        <v>43613</v>
      </c>
      <c r="V2366">
        <v>-9.07611782371248E-3</v>
      </c>
    </row>
    <row r="2367" spans="21:22" x14ac:dyDescent="0.2">
      <c r="U2367" s="1">
        <v>43614</v>
      </c>
      <c r="V2367">
        <v>-8.4847755995813706E-3</v>
      </c>
    </row>
    <row r="2368" spans="21:22" x14ac:dyDescent="0.2">
      <c r="U2368" s="1">
        <v>43615</v>
      </c>
      <c r="V2368">
        <v>2.30596056137039E-3</v>
      </c>
    </row>
    <row r="2369" spans="21:22" x14ac:dyDescent="0.2">
      <c r="U2369" s="1">
        <v>43616</v>
      </c>
      <c r="V2369">
        <v>-1.44839033196116E-2</v>
      </c>
    </row>
    <row r="2370" spans="21:22" x14ac:dyDescent="0.2">
      <c r="U2370" s="1">
        <v>43619</v>
      </c>
      <c r="V2370">
        <v>2.2075469275827301E-3</v>
      </c>
    </row>
    <row r="2371" spans="21:22" x14ac:dyDescent="0.2">
      <c r="U2371" s="1">
        <v>43620</v>
      </c>
      <c r="V2371">
        <v>2.03703399056861E-2</v>
      </c>
    </row>
    <row r="2372" spans="21:22" x14ac:dyDescent="0.2">
      <c r="U2372" s="1">
        <v>43621</v>
      </c>
      <c r="V2372">
        <v>9.8177981924219698E-3</v>
      </c>
    </row>
    <row r="2373" spans="21:22" x14ac:dyDescent="0.2">
      <c r="U2373" s="1">
        <v>43622</v>
      </c>
      <c r="V2373">
        <v>6.8331625294111896E-3</v>
      </c>
    </row>
    <row r="2374" spans="21:22" x14ac:dyDescent="0.2">
      <c r="U2374" s="1">
        <v>43623</v>
      </c>
      <c r="V2374">
        <v>1.06924378761748E-2</v>
      </c>
    </row>
    <row r="2375" spans="21:22" x14ac:dyDescent="0.2">
      <c r="U2375" s="1">
        <v>43626</v>
      </c>
      <c r="V2375">
        <v>1.7574544899523199E-3</v>
      </c>
    </row>
    <row r="2376" spans="21:22" x14ac:dyDescent="0.2">
      <c r="U2376" s="1">
        <v>43627</v>
      </c>
      <c r="V2376">
        <v>1.6787062937728501E-3</v>
      </c>
    </row>
    <row r="2377" spans="21:22" x14ac:dyDescent="0.2">
      <c r="U2377" s="1">
        <v>43628</v>
      </c>
      <c r="V2377">
        <v>-1.36999959900916E-3</v>
      </c>
    </row>
    <row r="2378" spans="21:22" x14ac:dyDescent="0.2">
      <c r="U2378" s="1">
        <v>43629</v>
      </c>
      <c r="V2378">
        <v>4.1881228221722104E-3</v>
      </c>
    </row>
    <row r="2379" spans="21:22" x14ac:dyDescent="0.2">
      <c r="U2379" s="1">
        <v>43630</v>
      </c>
      <c r="V2379">
        <v>-9.5692889008737198E-4</v>
      </c>
    </row>
    <row r="2380" spans="21:22" x14ac:dyDescent="0.2">
      <c r="U2380" s="1">
        <v>43633</v>
      </c>
      <c r="V2380">
        <v>2.9100792455330699E-4</v>
      </c>
    </row>
    <row r="2381" spans="21:22" x14ac:dyDescent="0.2">
      <c r="U2381" s="1">
        <v>43634</v>
      </c>
      <c r="V2381">
        <v>1.1181078990497501E-2</v>
      </c>
    </row>
    <row r="2382" spans="21:22" x14ac:dyDescent="0.2">
      <c r="U2382" s="1">
        <v>43635</v>
      </c>
      <c r="V2382">
        <v>3.1991471534079299E-3</v>
      </c>
    </row>
    <row r="2383" spans="21:22" x14ac:dyDescent="0.2">
      <c r="U2383" s="1">
        <v>43636</v>
      </c>
      <c r="V2383">
        <v>8.5714697266960904E-3</v>
      </c>
    </row>
    <row r="2384" spans="21:22" x14ac:dyDescent="0.2">
      <c r="U2384" s="1">
        <v>43637</v>
      </c>
      <c r="V2384">
        <v>-6.6706403918614498E-4</v>
      </c>
    </row>
    <row r="2385" spans="21:22" x14ac:dyDescent="0.2">
      <c r="U2385" s="1">
        <v>43640</v>
      </c>
      <c r="V2385">
        <v>-1.0788638543591401E-3</v>
      </c>
    </row>
    <row r="2386" spans="21:22" x14ac:dyDescent="0.2">
      <c r="U2386" s="1">
        <v>43641</v>
      </c>
      <c r="V2386">
        <v>-6.7642050110252004E-3</v>
      </c>
    </row>
    <row r="2387" spans="21:22" x14ac:dyDescent="0.2">
      <c r="U2387" s="1">
        <v>43642</v>
      </c>
      <c r="V2387">
        <v>-1.5887459040648999E-3</v>
      </c>
    </row>
    <row r="2388" spans="21:22" x14ac:dyDescent="0.2">
      <c r="U2388" s="1">
        <v>43643</v>
      </c>
      <c r="V2388">
        <v>1.4964847289951201E-3</v>
      </c>
    </row>
    <row r="2389" spans="21:22" x14ac:dyDescent="0.2">
      <c r="U2389" s="1">
        <v>43644</v>
      </c>
      <c r="V2389">
        <v>2.7197733641517699E-3</v>
      </c>
    </row>
    <row r="2390" spans="21:22" x14ac:dyDescent="0.2">
      <c r="U2390" s="1">
        <v>43647</v>
      </c>
      <c r="V2390">
        <v>6.5767564141669104E-3</v>
      </c>
    </row>
    <row r="2391" spans="21:22" x14ac:dyDescent="0.2">
      <c r="U2391" s="1">
        <v>43648</v>
      </c>
      <c r="V2391">
        <v>3.9392034242654401E-3</v>
      </c>
    </row>
    <row r="2392" spans="21:22" x14ac:dyDescent="0.2">
      <c r="U2392" s="1">
        <v>43649</v>
      </c>
      <c r="V2392">
        <v>7.9491988896394292E-3</v>
      </c>
    </row>
    <row r="2393" spans="21:22" x14ac:dyDescent="0.2">
      <c r="U2393" s="1">
        <v>43651</v>
      </c>
      <c r="V2393">
        <v>-2.5317608786848602E-3</v>
      </c>
    </row>
    <row r="2394" spans="21:22" x14ac:dyDescent="0.2">
      <c r="U2394" s="1">
        <v>43654</v>
      </c>
      <c r="V2394">
        <v>-4.03555880912393E-3</v>
      </c>
    </row>
    <row r="2395" spans="21:22" x14ac:dyDescent="0.2">
      <c r="U2395" s="1">
        <v>43655</v>
      </c>
      <c r="V2395">
        <v>-8.53329517593288E-4</v>
      </c>
    </row>
    <row r="2396" spans="21:22" x14ac:dyDescent="0.2">
      <c r="U2396" s="1">
        <v>43656</v>
      </c>
      <c r="V2396">
        <v>3.6326209983551698E-3</v>
      </c>
    </row>
    <row r="2397" spans="21:22" x14ac:dyDescent="0.2">
      <c r="U2397" s="1">
        <v>43657</v>
      </c>
      <c r="V2397">
        <v>4.8649954363735003E-3</v>
      </c>
    </row>
    <row r="2398" spans="21:22" x14ac:dyDescent="0.2">
      <c r="U2398" s="1">
        <v>43658</v>
      </c>
      <c r="V2398">
        <v>6.4026908939234196E-3</v>
      </c>
    </row>
    <row r="2399" spans="21:22" x14ac:dyDescent="0.2">
      <c r="U2399" s="1">
        <v>43661</v>
      </c>
      <c r="V2399">
        <v>2.0511367859789198E-3</v>
      </c>
    </row>
    <row r="2400" spans="21:22" x14ac:dyDescent="0.2">
      <c r="U2400" s="1">
        <v>43662</v>
      </c>
      <c r="V2400">
        <v>-2.1162654604201898E-3</v>
      </c>
    </row>
    <row r="2401" spans="21:22" x14ac:dyDescent="0.2">
      <c r="U2401" s="1">
        <v>43663</v>
      </c>
      <c r="V2401">
        <v>-5.6390778031957401E-3</v>
      </c>
    </row>
    <row r="2402" spans="21:22" x14ac:dyDescent="0.2">
      <c r="U2402" s="1">
        <v>43664</v>
      </c>
      <c r="V2402">
        <v>3.8594075591232599E-3</v>
      </c>
    </row>
    <row r="2403" spans="21:22" x14ac:dyDescent="0.2">
      <c r="U2403" s="1">
        <v>43665</v>
      </c>
      <c r="V2403">
        <v>-5.4852237632874497E-3</v>
      </c>
    </row>
    <row r="2404" spans="21:22" x14ac:dyDescent="0.2">
      <c r="U2404" s="1">
        <v>43668</v>
      </c>
      <c r="V2404">
        <v>5.7329142906358205E-4</v>
      </c>
    </row>
    <row r="2405" spans="21:22" x14ac:dyDescent="0.2">
      <c r="U2405" s="1">
        <v>43669</v>
      </c>
      <c r="V2405">
        <v>6.7349462143804599E-3</v>
      </c>
    </row>
    <row r="2406" spans="21:22" x14ac:dyDescent="0.2">
      <c r="U2406" s="1">
        <v>43670</v>
      </c>
      <c r="V2406" s="2">
        <v>2.11511279650684E-5</v>
      </c>
    </row>
    <row r="2407" spans="21:22" x14ac:dyDescent="0.2">
      <c r="U2407" s="1">
        <v>43671</v>
      </c>
      <c r="V2407">
        <v>-3.1885667399055599E-3</v>
      </c>
    </row>
    <row r="2408" spans="21:22" x14ac:dyDescent="0.2">
      <c r="U2408" s="1">
        <v>43672</v>
      </c>
      <c r="V2408">
        <v>2.9547573185751599E-3</v>
      </c>
    </row>
    <row r="2409" spans="21:22" x14ac:dyDescent="0.2">
      <c r="U2409" s="1">
        <v>43675</v>
      </c>
      <c r="V2409">
        <v>2.4432331707489601E-3</v>
      </c>
    </row>
    <row r="2410" spans="21:22" x14ac:dyDescent="0.2">
      <c r="U2410" s="1">
        <v>43676</v>
      </c>
      <c r="V2410">
        <v>-1.3972227232945801E-3</v>
      </c>
    </row>
    <row r="2411" spans="21:22" x14ac:dyDescent="0.2">
      <c r="U2411" s="1">
        <v>43677</v>
      </c>
      <c r="V2411">
        <v>-1.0790231907113401E-2</v>
      </c>
    </row>
    <row r="2412" spans="21:22" x14ac:dyDescent="0.2">
      <c r="U2412" s="1">
        <v>43678</v>
      </c>
      <c r="V2412">
        <v>-9.7612089463866205E-3</v>
      </c>
    </row>
    <row r="2413" spans="21:22" x14ac:dyDescent="0.2">
      <c r="U2413" s="1">
        <v>43679</v>
      </c>
      <c r="V2413">
        <v>-5.60821863302735E-3</v>
      </c>
    </row>
    <row r="2414" spans="21:22" x14ac:dyDescent="0.2">
      <c r="U2414" s="1">
        <v>43682</v>
      </c>
      <c r="V2414">
        <v>-2.7982036794015099E-2</v>
      </c>
    </row>
    <row r="2415" spans="21:22" x14ac:dyDescent="0.2">
      <c r="U2415" s="1">
        <v>43683</v>
      </c>
      <c r="V2415">
        <v>1.1581300656872E-2</v>
      </c>
    </row>
    <row r="2416" spans="21:22" x14ac:dyDescent="0.2">
      <c r="U2416" s="1">
        <v>43684</v>
      </c>
      <c r="V2416">
        <v>-9.7866374034033597E-4</v>
      </c>
    </row>
    <row r="2417" spans="21:22" x14ac:dyDescent="0.2">
      <c r="U2417" s="1">
        <v>43685</v>
      </c>
      <c r="V2417">
        <v>1.4642202617288999E-2</v>
      </c>
    </row>
    <row r="2418" spans="21:22" x14ac:dyDescent="0.2">
      <c r="U2418" s="1">
        <v>43686</v>
      </c>
      <c r="V2418">
        <v>-2.2100389373396301E-3</v>
      </c>
    </row>
    <row r="2419" spans="21:22" x14ac:dyDescent="0.2">
      <c r="U2419" s="1">
        <v>43689</v>
      </c>
      <c r="V2419">
        <v>-1.1011632215169201E-2</v>
      </c>
    </row>
    <row r="2420" spans="21:22" x14ac:dyDescent="0.2">
      <c r="U2420" s="1">
        <v>43690</v>
      </c>
      <c r="V2420">
        <v>1.5692374816165498E-2</v>
      </c>
    </row>
    <row r="2421" spans="21:22" x14ac:dyDescent="0.2">
      <c r="U2421" s="1">
        <v>43691</v>
      </c>
      <c r="V2421">
        <v>-2.8645798992083998E-2</v>
      </c>
    </row>
    <row r="2422" spans="21:22" x14ac:dyDescent="0.2">
      <c r="U2422" s="1">
        <v>43692</v>
      </c>
      <c r="V2422">
        <v>1.8652173363214301E-3</v>
      </c>
    </row>
    <row r="2423" spans="21:22" x14ac:dyDescent="0.2">
      <c r="U2423" s="1">
        <v>43693</v>
      </c>
      <c r="V2423">
        <v>1.3477026114140599E-2</v>
      </c>
    </row>
    <row r="2424" spans="21:22" x14ac:dyDescent="0.2">
      <c r="U2424" s="1">
        <v>43696</v>
      </c>
      <c r="V2424">
        <v>9.7088581014137393E-3</v>
      </c>
    </row>
    <row r="2425" spans="21:22" x14ac:dyDescent="0.2">
      <c r="U2425" s="1">
        <v>43697</v>
      </c>
      <c r="V2425">
        <v>-7.6676007972368504E-3</v>
      </c>
    </row>
    <row r="2426" spans="21:22" x14ac:dyDescent="0.2">
      <c r="U2426" s="1">
        <v>43698</v>
      </c>
      <c r="V2426">
        <v>8.7455815842930208E-3</v>
      </c>
    </row>
    <row r="2427" spans="21:22" x14ac:dyDescent="0.2">
      <c r="U2427" s="1">
        <v>43699</v>
      </c>
      <c r="V2427">
        <v>4.53524335692671E-4</v>
      </c>
    </row>
    <row r="2428" spans="21:22" x14ac:dyDescent="0.2">
      <c r="U2428" s="1">
        <v>43700</v>
      </c>
      <c r="V2428">
        <v>-2.3954220598331299E-2</v>
      </c>
    </row>
    <row r="2429" spans="21:22" x14ac:dyDescent="0.2">
      <c r="U2429" s="1">
        <v>43703</v>
      </c>
      <c r="V2429">
        <v>1.2216362675392899E-2</v>
      </c>
    </row>
    <row r="2430" spans="21:22" x14ac:dyDescent="0.2">
      <c r="U2430" s="1">
        <v>43704</v>
      </c>
      <c r="V2430">
        <v>-2.3594280374001101E-3</v>
      </c>
    </row>
    <row r="2431" spans="21:22" x14ac:dyDescent="0.2">
      <c r="U2431" s="1">
        <v>43705</v>
      </c>
      <c r="V2431">
        <v>7.8455207145901405E-3</v>
      </c>
    </row>
    <row r="2432" spans="21:22" x14ac:dyDescent="0.2">
      <c r="U2432" s="1">
        <v>43706</v>
      </c>
      <c r="V2432">
        <v>1.26127568220299E-2</v>
      </c>
    </row>
    <row r="2433" spans="21:22" x14ac:dyDescent="0.2">
      <c r="U2433" s="1">
        <v>43707</v>
      </c>
      <c r="V2433">
        <v>1.93439898846343E-3</v>
      </c>
    </row>
    <row r="2434" spans="21:22" x14ac:dyDescent="0.2">
      <c r="U2434" s="1">
        <v>43711</v>
      </c>
      <c r="V2434">
        <v>-9.3008130789072694E-3</v>
      </c>
    </row>
    <row r="2435" spans="21:22" x14ac:dyDescent="0.2">
      <c r="U2435" s="1">
        <v>43712</v>
      </c>
      <c r="V2435">
        <v>1.0774748299101401E-2</v>
      </c>
    </row>
    <row r="2436" spans="21:22" x14ac:dyDescent="0.2">
      <c r="U2436" s="1">
        <v>43713</v>
      </c>
      <c r="V2436">
        <v>1.3450868121686501E-2</v>
      </c>
    </row>
    <row r="2437" spans="21:22" x14ac:dyDescent="0.2">
      <c r="U2437" s="1">
        <v>43714</v>
      </c>
      <c r="V2437">
        <v>1.92889818905679E-3</v>
      </c>
    </row>
    <row r="2438" spans="21:22" x14ac:dyDescent="0.2">
      <c r="U2438" s="1">
        <v>43717</v>
      </c>
      <c r="V2438">
        <v>6.7990163504961002E-4</v>
      </c>
    </row>
    <row r="2439" spans="21:22" x14ac:dyDescent="0.2">
      <c r="U2439" s="1">
        <v>43718</v>
      </c>
      <c r="V2439">
        <v>3.6796270965451099E-4</v>
      </c>
    </row>
    <row r="2440" spans="21:22" x14ac:dyDescent="0.2">
      <c r="U2440" s="1">
        <v>43719</v>
      </c>
      <c r="V2440">
        <v>7.8745866556919203E-3</v>
      </c>
    </row>
    <row r="2441" spans="21:22" x14ac:dyDescent="0.2">
      <c r="U2441" s="1">
        <v>43720</v>
      </c>
      <c r="V2441">
        <v>1.2364938205296401E-3</v>
      </c>
    </row>
    <row r="2442" spans="21:22" x14ac:dyDescent="0.2">
      <c r="U2442" s="1">
        <v>43721</v>
      </c>
      <c r="V2442">
        <v>1.9632019642097201E-4</v>
      </c>
    </row>
    <row r="2443" spans="21:22" x14ac:dyDescent="0.2">
      <c r="U2443" s="1">
        <v>43724</v>
      </c>
      <c r="V2443">
        <v>-6.3556755976241297E-3</v>
      </c>
    </row>
    <row r="2444" spans="21:22" x14ac:dyDescent="0.2">
      <c r="U2444" s="1">
        <v>43725</v>
      </c>
      <c r="V2444">
        <v>1.6893967115133501E-3</v>
      </c>
    </row>
    <row r="2445" spans="21:22" x14ac:dyDescent="0.2">
      <c r="U2445" s="1">
        <v>43726</v>
      </c>
      <c r="V2445">
        <v>9.8035010587534804E-4</v>
      </c>
    </row>
    <row r="2446" spans="21:22" x14ac:dyDescent="0.2">
      <c r="U2446" s="1">
        <v>43727</v>
      </c>
      <c r="V2446">
        <v>-1.0477178206460499E-3</v>
      </c>
    </row>
    <row r="2447" spans="21:22" x14ac:dyDescent="0.2">
      <c r="U2447" s="1">
        <v>43728</v>
      </c>
      <c r="V2447">
        <v>-2.9374331462698102E-3</v>
      </c>
    </row>
    <row r="2448" spans="21:22" x14ac:dyDescent="0.2">
      <c r="U2448" s="1">
        <v>43731</v>
      </c>
      <c r="V2448">
        <v>8.0549601168261402E-4</v>
      </c>
    </row>
    <row r="2449" spans="21:22" x14ac:dyDescent="0.2">
      <c r="U2449" s="1">
        <v>43732</v>
      </c>
      <c r="V2449">
        <v>-6.2399027904545702E-3</v>
      </c>
    </row>
    <row r="2450" spans="21:22" x14ac:dyDescent="0.2">
      <c r="U2450" s="1">
        <v>43733</v>
      </c>
      <c r="V2450">
        <v>5.8872696906122597E-3</v>
      </c>
    </row>
    <row r="2451" spans="21:22" x14ac:dyDescent="0.2">
      <c r="U2451" s="1">
        <v>43734</v>
      </c>
      <c r="V2451">
        <v>-2.7497180227924502E-3</v>
      </c>
    </row>
    <row r="2452" spans="21:22" x14ac:dyDescent="0.2">
      <c r="U2452" s="1">
        <v>43735</v>
      </c>
      <c r="V2452">
        <v>-2.7830588946144998E-3</v>
      </c>
    </row>
    <row r="2453" spans="21:22" x14ac:dyDescent="0.2">
      <c r="U2453" s="1">
        <v>43738</v>
      </c>
      <c r="V2453">
        <v>4.7027393207431604E-3</v>
      </c>
    </row>
    <row r="2454" spans="21:22" x14ac:dyDescent="0.2">
      <c r="U2454" s="1">
        <v>43739</v>
      </c>
      <c r="V2454">
        <v>-1.2322240800190299E-2</v>
      </c>
    </row>
    <row r="2455" spans="21:22" x14ac:dyDescent="0.2">
      <c r="U2455" s="1">
        <v>43740</v>
      </c>
      <c r="V2455">
        <v>-1.9218871388696698E-2</v>
      </c>
    </row>
    <row r="2456" spans="21:22" x14ac:dyDescent="0.2">
      <c r="U2456" s="1">
        <v>43741</v>
      </c>
      <c r="V2456">
        <v>5.6766832682452898E-3</v>
      </c>
    </row>
    <row r="2457" spans="21:22" x14ac:dyDescent="0.2">
      <c r="U2457" s="1">
        <v>43742</v>
      </c>
      <c r="V2457">
        <v>1.41880773139053E-2</v>
      </c>
    </row>
    <row r="2458" spans="21:22" x14ac:dyDescent="0.2">
      <c r="U2458" s="1">
        <v>43745</v>
      </c>
      <c r="V2458">
        <v>-3.20601163220762E-3</v>
      </c>
    </row>
    <row r="2459" spans="21:22" x14ac:dyDescent="0.2">
      <c r="U2459" s="1">
        <v>43746</v>
      </c>
      <c r="V2459">
        <v>-1.32349849298878E-2</v>
      </c>
    </row>
    <row r="2460" spans="21:22" x14ac:dyDescent="0.2">
      <c r="U2460" s="1">
        <v>43747</v>
      </c>
      <c r="V2460">
        <v>7.17586046265442E-3</v>
      </c>
    </row>
    <row r="2461" spans="21:22" x14ac:dyDescent="0.2">
      <c r="U2461" s="1">
        <v>43748</v>
      </c>
      <c r="V2461">
        <v>5.57814069117815E-3</v>
      </c>
    </row>
    <row r="2462" spans="21:22" x14ac:dyDescent="0.2">
      <c r="U2462" s="1">
        <v>43749</v>
      </c>
      <c r="V2462">
        <v>1.18622597191633E-2</v>
      </c>
    </row>
    <row r="2463" spans="21:22" x14ac:dyDescent="0.2">
      <c r="U2463" s="1">
        <v>43752</v>
      </c>
      <c r="V2463">
        <v>-9.9416226676116593E-4</v>
      </c>
    </row>
    <row r="2464" spans="21:22" x14ac:dyDescent="0.2">
      <c r="U2464" s="1">
        <v>43753</v>
      </c>
      <c r="V2464">
        <v>9.7092497391954597E-3</v>
      </c>
    </row>
    <row r="2465" spans="21:22" x14ac:dyDescent="0.2">
      <c r="U2465" s="1">
        <v>43754</v>
      </c>
      <c r="V2465">
        <v>-2.2537034403736201E-3</v>
      </c>
    </row>
    <row r="2466" spans="21:22" x14ac:dyDescent="0.2">
      <c r="U2466" s="1">
        <v>43755</v>
      </c>
      <c r="V2466">
        <v>1.7567157687973501E-3</v>
      </c>
    </row>
    <row r="2467" spans="21:22" x14ac:dyDescent="0.2">
      <c r="U2467" s="1">
        <v>43756</v>
      </c>
      <c r="V2467">
        <v>-6.2099296125761099E-3</v>
      </c>
    </row>
    <row r="2468" spans="21:22" x14ac:dyDescent="0.2">
      <c r="U2468" s="1">
        <v>43759</v>
      </c>
      <c r="V2468">
        <v>4.2930577341960896E-3</v>
      </c>
    </row>
    <row r="2469" spans="21:22" x14ac:dyDescent="0.2">
      <c r="U2469" s="1">
        <v>43760</v>
      </c>
      <c r="V2469">
        <v>-2.8376372782611E-3</v>
      </c>
    </row>
    <row r="2470" spans="21:22" x14ac:dyDescent="0.2">
      <c r="U2470" s="1">
        <v>43761</v>
      </c>
      <c r="V2470">
        <v>1.3047539268044501E-3</v>
      </c>
    </row>
    <row r="2471" spans="21:22" x14ac:dyDescent="0.2">
      <c r="U2471" s="1">
        <v>43762</v>
      </c>
      <c r="V2471">
        <v>-1.5254862478335401E-3</v>
      </c>
    </row>
    <row r="2472" spans="21:22" x14ac:dyDescent="0.2">
      <c r="U2472" s="1">
        <v>43763</v>
      </c>
      <c r="V2472">
        <v>7.8177856801326297E-3</v>
      </c>
    </row>
    <row r="2473" spans="21:22" x14ac:dyDescent="0.2">
      <c r="U2473" s="1">
        <v>43766</v>
      </c>
      <c r="V2473">
        <v>5.2253052469296204E-3</v>
      </c>
    </row>
    <row r="2474" spans="21:22" x14ac:dyDescent="0.2">
      <c r="U2474" s="1">
        <v>43767</v>
      </c>
      <c r="V2474">
        <v>-5.1439492539025904E-4</v>
      </c>
    </row>
    <row r="2475" spans="21:22" x14ac:dyDescent="0.2">
      <c r="U2475" s="1">
        <v>43768</v>
      </c>
      <c r="V2475">
        <v>5.9674860656589801E-3</v>
      </c>
    </row>
    <row r="2476" spans="21:22" x14ac:dyDescent="0.2">
      <c r="U2476" s="1">
        <v>43769</v>
      </c>
      <c r="V2476">
        <v>-4.5914799709296204E-3</v>
      </c>
    </row>
    <row r="2477" spans="21:22" x14ac:dyDescent="0.2">
      <c r="U2477" s="1">
        <v>43770</v>
      </c>
      <c r="V2477">
        <v>9.6475321433262297E-3</v>
      </c>
    </row>
    <row r="2478" spans="21:22" x14ac:dyDescent="0.2">
      <c r="U2478" s="1">
        <v>43773</v>
      </c>
      <c r="V2478">
        <v>3.1865827486893599E-3</v>
      </c>
    </row>
    <row r="2479" spans="21:22" x14ac:dyDescent="0.2">
      <c r="U2479" s="1">
        <v>43774</v>
      </c>
      <c r="V2479">
        <v>6.2728704112762705E-4</v>
      </c>
    </row>
    <row r="2480" spans="21:22" x14ac:dyDescent="0.2">
      <c r="U2480" s="1">
        <v>43775</v>
      </c>
      <c r="V2480">
        <v>1.3364516632752E-3</v>
      </c>
    </row>
    <row r="2481" spans="21:22" x14ac:dyDescent="0.2">
      <c r="U2481" s="1">
        <v>43776</v>
      </c>
      <c r="V2481">
        <v>5.22976000697497E-3</v>
      </c>
    </row>
    <row r="2482" spans="21:22" x14ac:dyDescent="0.2">
      <c r="U2482" s="1">
        <v>43777</v>
      </c>
      <c r="V2482">
        <v>2.76802227404877E-3</v>
      </c>
    </row>
    <row r="2483" spans="21:22" x14ac:dyDescent="0.2">
      <c r="U2483" s="1">
        <v>43780</v>
      </c>
      <c r="V2483">
        <v>-3.8857081638951998E-4</v>
      </c>
    </row>
    <row r="2484" spans="21:22" x14ac:dyDescent="0.2">
      <c r="U2484" s="1">
        <v>43781</v>
      </c>
      <c r="V2484">
        <v>1.2205456173164601E-3</v>
      </c>
    </row>
    <row r="2485" spans="21:22" x14ac:dyDescent="0.2">
      <c r="U2485" s="1">
        <v>43782</v>
      </c>
      <c r="V2485">
        <v>4.1205542593566796E-3</v>
      </c>
    </row>
    <row r="2486" spans="21:22" x14ac:dyDescent="0.2">
      <c r="U2486" s="1">
        <v>43783</v>
      </c>
      <c r="V2486">
        <v>-2.7421486638661901E-3</v>
      </c>
    </row>
    <row r="2487" spans="21:22" x14ac:dyDescent="0.2">
      <c r="U2487" s="1">
        <v>43784</v>
      </c>
      <c r="V2487">
        <v>6.4388039332565804E-3</v>
      </c>
    </row>
    <row r="2488" spans="21:22" x14ac:dyDescent="0.2">
      <c r="U2488" s="1">
        <v>43787</v>
      </c>
      <c r="V2488">
        <v>9.3703148394444697E-4</v>
      </c>
    </row>
    <row r="2489" spans="21:22" x14ac:dyDescent="0.2">
      <c r="U2489" s="1">
        <v>43788</v>
      </c>
      <c r="V2489">
        <v>-8.3029602352632499E-4</v>
      </c>
    </row>
    <row r="2490" spans="21:22" x14ac:dyDescent="0.2">
      <c r="U2490" s="1">
        <v>43789</v>
      </c>
      <c r="V2490">
        <v>-3.4957077051077801E-3</v>
      </c>
    </row>
    <row r="2491" spans="21:22" x14ac:dyDescent="0.2">
      <c r="U2491" s="1">
        <v>43790</v>
      </c>
      <c r="V2491">
        <v>-1.93487988613664E-3</v>
      </c>
    </row>
    <row r="2492" spans="21:22" x14ac:dyDescent="0.2">
      <c r="U2492" s="1">
        <v>43791</v>
      </c>
      <c r="V2492">
        <v>3.1972969573993699E-3</v>
      </c>
    </row>
    <row r="2493" spans="21:22" x14ac:dyDescent="0.2">
      <c r="U2493" s="1">
        <v>43794</v>
      </c>
      <c r="V2493">
        <v>6.1125899193004603E-3</v>
      </c>
    </row>
    <row r="2494" spans="21:22" x14ac:dyDescent="0.2">
      <c r="U2494" s="1">
        <v>43795</v>
      </c>
      <c r="V2494">
        <v>2.8461728774643899E-3</v>
      </c>
    </row>
    <row r="2495" spans="21:22" x14ac:dyDescent="0.2">
      <c r="U2495" s="1">
        <v>43796</v>
      </c>
      <c r="V2495">
        <v>1.71492842727433E-3</v>
      </c>
    </row>
    <row r="2496" spans="21:22" x14ac:dyDescent="0.2">
      <c r="U2496" s="1">
        <v>43798</v>
      </c>
      <c r="V2496">
        <v>-2.2888166530572198E-3</v>
      </c>
    </row>
    <row r="2497" spans="21:22" x14ac:dyDescent="0.2">
      <c r="U2497" s="1">
        <v>43801</v>
      </c>
      <c r="V2497">
        <v>-8.0344451819984904E-3</v>
      </c>
    </row>
    <row r="2498" spans="21:22" x14ac:dyDescent="0.2">
      <c r="U2498" s="1">
        <v>43802</v>
      </c>
      <c r="V2498">
        <v>-8.2361845488110701E-3</v>
      </c>
    </row>
    <row r="2499" spans="21:22" x14ac:dyDescent="0.2">
      <c r="U2499" s="1">
        <v>43803</v>
      </c>
      <c r="V2499">
        <v>4.4201589855826897E-3</v>
      </c>
    </row>
    <row r="2500" spans="21:22" x14ac:dyDescent="0.2">
      <c r="U2500" s="1">
        <v>43804</v>
      </c>
      <c r="V2500">
        <v>1.5664893095401599E-3</v>
      </c>
    </row>
    <row r="2501" spans="21:22" x14ac:dyDescent="0.2">
      <c r="U2501" s="1">
        <v>43805</v>
      </c>
      <c r="V2501">
        <v>9.7896290259644695E-3</v>
      </c>
    </row>
    <row r="2502" spans="21:22" x14ac:dyDescent="0.2">
      <c r="U2502" s="1">
        <v>43808</v>
      </c>
      <c r="V2502">
        <v>-2.88330449402376E-3</v>
      </c>
    </row>
    <row r="2503" spans="21:22" x14ac:dyDescent="0.2">
      <c r="U2503" s="1">
        <v>43809</v>
      </c>
      <c r="V2503">
        <v>-5.0493464933348202E-4</v>
      </c>
    </row>
    <row r="2504" spans="21:22" x14ac:dyDescent="0.2">
      <c r="U2504" s="1">
        <v>43810</v>
      </c>
      <c r="V2504">
        <v>8.3652597119580104E-4</v>
      </c>
    </row>
    <row r="2505" spans="21:22" x14ac:dyDescent="0.2">
      <c r="U2505" s="1">
        <v>43811</v>
      </c>
      <c r="V2505">
        <v>8.8999845758323502E-3</v>
      </c>
    </row>
    <row r="2506" spans="21:22" x14ac:dyDescent="0.2">
      <c r="U2506" s="1">
        <v>43812</v>
      </c>
      <c r="V2506">
        <v>1.24210282495553E-3</v>
      </c>
    </row>
    <row r="2507" spans="21:22" x14ac:dyDescent="0.2">
      <c r="U2507" s="1">
        <v>43815</v>
      </c>
      <c r="V2507">
        <v>4.6402259697062298E-3</v>
      </c>
    </row>
    <row r="2508" spans="21:22" x14ac:dyDescent="0.2">
      <c r="U2508" s="1">
        <v>43816</v>
      </c>
      <c r="V2508">
        <v>1.1542812147155E-3</v>
      </c>
    </row>
    <row r="2509" spans="21:22" x14ac:dyDescent="0.2">
      <c r="U2509" s="1">
        <v>43817</v>
      </c>
      <c r="V2509">
        <v>-2.0822202771876202E-3</v>
      </c>
    </row>
    <row r="2510" spans="21:22" x14ac:dyDescent="0.2">
      <c r="U2510" s="1">
        <v>43818</v>
      </c>
      <c r="V2510">
        <v>5.7658379026648702E-3</v>
      </c>
    </row>
    <row r="2511" spans="21:22" x14ac:dyDescent="0.2">
      <c r="U2511" s="1">
        <v>43819</v>
      </c>
      <c r="V2511">
        <v>4.9070851195722499E-3</v>
      </c>
    </row>
    <row r="2512" spans="21:22" x14ac:dyDescent="0.2">
      <c r="U2512" s="1">
        <v>43822</v>
      </c>
      <c r="V2512">
        <v>1.1718538427085701E-3</v>
      </c>
    </row>
    <row r="2513" spans="21:22" x14ac:dyDescent="0.2">
      <c r="U2513" s="1">
        <v>43823</v>
      </c>
      <c r="V2513">
        <v>-1.13688226501364E-3</v>
      </c>
    </row>
    <row r="2514" spans="21:22" x14ac:dyDescent="0.2">
      <c r="U2514" s="1">
        <v>43825</v>
      </c>
      <c r="V2514">
        <v>3.6030080323682699E-3</v>
      </c>
    </row>
    <row r="2515" spans="21:22" x14ac:dyDescent="0.2">
      <c r="U2515" s="1">
        <v>43826</v>
      </c>
      <c r="V2515">
        <v>1.4557309404123701E-3</v>
      </c>
    </row>
    <row r="2516" spans="21:22" x14ac:dyDescent="0.2">
      <c r="U2516" s="1">
        <v>43829</v>
      </c>
      <c r="V2516">
        <v>-6.36084908825811E-3</v>
      </c>
    </row>
    <row r="2517" spans="21:22" x14ac:dyDescent="0.2">
      <c r="U2517" s="1">
        <v>43830</v>
      </c>
      <c r="V2517">
        <v>2.87224214651275E-3</v>
      </c>
    </row>
    <row r="2518" spans="21:22" x14ac:dyDescent="0.2">
      <c r="U2518" s="1">
        <v>43832</v>
      </c>
      <c r="V2518">
        <v>1.06352470671192E-2</v>
      </c>
    </row>
    <row r="2519" spans="21:22" x14ac:dyDescent="0.2">
      <c r="U2519" s="1">
        <v>43833</v>
      </c>
      <c r="V2519">
        <v>-8.2062624829409708E-3</v>
      </c>
    </row>
    <row r="2520" spans="21:22" x14ac:dyDescent="0.2">
      <c r="U2520" s="1">
        <v>43836</v>
      </c>
      <c r="V2520">
        <v>2.8280984274831901E-3</v>
      </c>
    </row>
    <row r="2521" spans="21:22" x14ac:dyDescent="0.2">
      <c r="U2521" s="1">
        <v>43837</v>
      </c>
      <c r="V2521">
        <v>-5.3060743472542402E-3</v>
      </c>
    </row>
    <row r="2522" spans="21:22" x14ac:dyDescent="0.2">
      <c r="U2522" s="1">
        <v>43838</v>
      </c>
      <c r="V2522">
        <v>3.30585902254794E-3</v>
      </c>
    </row>
    <row r="2523" spans="21:22" x14ac:dyDescent="0.2">
      <c r="U2523" s="1">
        <v>43839</v>
      </c>
      <c r="V2523">
        <v>6.2996295198407496E-3</v>
      </c>
    </row>
    <row r="2524" spans="21:22" x14ac:dyDescent="0.2">
      <c r="U2524" s="1">
        <v>43840</v>
      </c>
      <c r="V2524">
        <v>-3.7104774276747899E-3</v>
      </c>
    </row>
    <row r="2525" spans="21:22" x14ac:dyDescent="0.2">
      <c r="U2525" s="1">
        <v>43843</v>
      </c>
      <c r="V2525">
        <v>4.53272330229622E-3</v>
      </c>
    </row>
    <row r="2526" spans="21:22" x14ac:dyDescent="0.2">
      <c r="U2526" s="1">
        <v>43844</v>
      </c>
      <c r="V2526">
        <v>1.29084815510084E-3</v>
      </c>
    </row>
    <row r="2527" spans="21:22" x14ac:dyDescent="0.2">
      <c r="U2527" s="1">
        <v>43845</v>
      </c>
      <c r="V2527">
        <v>2.5275244132952198E-3</v>
      </c>
    </row>
    <row r="2528" spans="21:22" x14ac:dyDescent="0.2">
      <c r="U2528" s="1">
        <v>43846</v>
      </c>
      <c r="V2528">
        <v>8.1987084982297308E-3</v>
      </c>
    </row>
    <row r="2529" spans="21:22" x14ac:dyDescent="0.2">
      <c r="U2529" s="1">
        <v>43847</v>
      </c>
      <c r="V2529">
        <v>2.3745514712595001E-3</v>
      </c>
    </row>
    <row r="2530" spans="21:22" x14ac:dyDescent="0.2">
      <c r="U2530" s="1">
        <v>43851</v>
      </c>
      <c r="V2530">
        <v>-3.7030236314563201E-3</v>
      </c>
    </row>
    <row r="2531" spans="21:22" x14ac:dyDescent="0.2">
      <c r="U2531" s="1">
        <v>43852</v>
      </c>
      <c r="V2531">
        <v>8.2663068962444204E-4</v>
      </c>
    </row>
    <row r="2532" spans="21:22" x14ac:dyDescent="0.2">
      <c r="U2532" s="1">
        <v>43853</v>
      </c>
      <c r="V2532">
        <v>-2.0691241337532701E-3</v>
      </c>
    </row>
    <row r="2533" spans="21:22" x14ac:dyDescent="0.2">
      <c r="U2533" s="1">
        <v>43854</v>
      </c>
      <c r="V2533">
        <v>-5.9899044390679399E-3</v>
      </c>
    </row>
    <row r="2534" spans="21:22" x14ac:dyDescent="0.2">
      <c r="U2534" s="1">
        <v>43857</v>
      </c>
      <c r="V2534">
        <v>-1.3919767885222501E-2</v>
      </c>
    </row>
    <row r="2535" spans="21:22" x14ac:dyDescent="0.2">
      <c r="U2535" s="1">
        <v>43858</v>
      </c>
      <c r="V2535">
        <v>7.2119072323037197E-3</v>
      </c>
    </row>
    <row r="2536" spans="21:22" x14ac:dyDescent="0.2">
      <c r="U2536" s="1">
        <v>43859</v>
      </c>
      <c r="V2536">
        <v>-2.4761340458672198E-3</v>
      </c>
    </row>
    <row r="2537" spans="21:22" x14ac:dyDescent="0.2">
      <c r="U2537" s="1">
        <v>43860</v>
      </c>
      <c r="V2537">
        <v>5.3479023371216603E-3</v>
      </c>
    </row>
    <row r="2538" spans="21:22" x14ac:dyDescent="0.2">
      <c r="U2538" s="1">
        <v>43861</v>
      </c>
      <c r="V2538">
        <v>-1.9567544733442899E-2</v>
      </c>
    </row>
    <row r="2539" spans="21:22" x14ac:dyDescent="0.2">
      <c r="U2539" s="1">
        <v>43864</v>
      </c>
      <c r="V2539">
        <v>5.8135548654237902E-3</v>
      </c>
    </row>
    <row r="2540" spans="21:22" x14ac:dyDescent="0.2">
      <c r="U2540" s="1">
        <v>43865</v>
      </c>
      <c r="V2540">
        <v>1.4569716944101301E-2</v>
      </c>
    </row>
    <row r="2541" spans="21:22" x14ac:dyDescent="0.2">
      <c r="U2541" s="1">
        <v>43866</v>
      </c>
      <c r="V2541">
        <v>1.4143862218614699E-2</v>
      </c>
    </row>
    <row r="2542" spans="21:22" x14ac:dyDescent="0.2">
      <c r="U2542" s="1">
        <v>43867</v>
      </c>
      <c r="V2542">
        <v>2.16465999631648E-3</v>
      </c>
    </row>
    <row r="2543" spans="21:22" x14ac:dyDescent="0.2">
      <c r="U2543" s="1">
        <v>43868</v>
      </c>
      <c r="V2543">
        <v>-8.1010423724860794E-3</v>
      </c>
    </row>
    <row r="2544" spans="21:22" x14ac:dyDescent="0.2">
      <c r="U2544" s="1">
        <v>43871</v>
      </c>
      <c r="V2544">
        <v>6.4936109413473702E-3</v>
      </c>
    </row>
    <row r="2545" spans="21:22" x14ac:dyDescent="0.2">
      <c r="U2545" s="1">
        <v>43872</v>
      </c>
      <c r="V2545">
        <v>2.8539447369834098E-4</v>
      </c>
    </row>
    <row r="2546" spans="21:22" x14ac:dyDescent="0.2">
      <c r="U2546" s="1">
        <v>43873</v>
      </c>
      <c r="V2546">
        <v>6.9054928248263496E-3</v>
      </c>
    </row>
    <row r="2547" spans="21:22" x14ac:dyDescent="0.2">
      <c r="U2547" s="1">
        <v>43874</v>
      </c>
      <c r="V2547">
        <v>-3.70117642236182E-3</v>
      </c>
    </row>
    <row r="2548" spans="21:22" x14ac:dyDescent="0.2">
      <c r="U2548" s="1">
        <v>43875</v>
      </c>
      <c r="V2548" s="2">
        <v>-3.4823288305507602E-5</v>
      </c>
    </row>
    <row r="2549" spans="21:22" x14ac:dyDescent="0.2">
      <c r="U2549" s="1">
        <v>43879</v>
      </c>
      <c r="V2549">
        <v>-5.3302752291460196E-3</v>
      </c>
    </row>
    <row r="2550" spans="21:22" x14ac:dyDescent="0.2">
      <c r="U2550" s="1">
        <v>43880</v>
      </c>
      <c r="V2550">
        <v>4.0568819840921203E-3</v>
      </c>
    </row>
    <row r="2551" spans="21:22" x14ac:dyDescent="0.2">
      <c r="U2551" s="1">
        <v>43881</v>
      </c>
      <c r="V2551">
        <v>-3.1633167921911302E-3</v>
      </c>
    </row>
    <row r="2552" spans="21:22" x14ac:dyDescent="0.2">
      <c r="U2552" s="1">
        <v>43882</v>
      </c>
      <c r="V2552">
        <v>-7.0263116654596296E-3</v>
      </c>
    </row>
    <row r="2553" spans="21:22" x14ac:dyDescent="0.2">
      <c r="U2553" s="1">
        <v>43885</v>
      </c>
      <c r="V2553">
        <v>-3.1814864738022898E-2</v>
      </c>
    </row>
    <row r="2554" spans="21:22" x14ac:dyDescent="0.2">
      <c r="U2554" s="1">
        <v>43886</v>
      </c>
      <c r="V2554">
        <v>-2.9239498489772899E-2</v>
      </c>
    </row>
    <row r="2555" spans="21:22" x14ac:dyDescent="0.2">
      <c r="U2555" s="1">
        <v>43887</v>
      </c>
      <c r="V2555">
        <v>-5.2816836503044497E-3</v>
      </c>
    </row>
    <row r="2556" spans="21:22" x14ac:dyDescent="0.2">
      <c r="U2556" s="1">
        <v>43888</v>
      </c>
      <c r="V2556">
        <v>-4.2140130594925003E-2</v>
      </c>
    </row>
    <row r="2557" spans="21:22" x14ac:dyDescent="0.2">
      <c r="U2557" s="1">
        <v>43889</v>
      </c>
      <c r="V2557">
        <v>-1.2403697310529E-2</v>
      </c>
    </row>
    <row r="2558" spans="21:22" x14ac:dyDescent="0.2">
      <c r="U2558" s="1">
        <v>43892</v>
      </c>
      <c r="V2558">
        <v>4.7900275484794898E-2</v>
      </c>
    </row>
    <row r="2559" spans="21:22" x14ac:dyDescent="0.2">
      <c r="U2559" s="1">
        <v>43893</v>
      </c>
      <c r="V2559">
        <v>-2.9516848256762599E-2</v>
      </c>
    </row>
    <row r="2560" spans="21:22" x14ac:dyDescent="0.2">
      <c r="U2560" s="1">
        <v>43894</v>
      </c>
      <c r="V2560">
        <v>4.5191697336499997E-2</v>
      </c>
    </row>
    <row r="2561" spans="21:22" x14ac:dyDescent="0.2">
      <c r="U2561" s="1">
        <v>43895</v>
      </c>
      <c r="V2561">
        <v>-3.04674450272262E-2</v>
      </c>
    </row>
    <row r="2562" spans="21:22" x14ac:dyDescent="0.2">
      <c r="U2562" s="1">
        <v>43896</v>
      </c>
      <c r="V2562">
        <v>-9.4904405601462707E-3</v>
      </c>
    </row>
    <row r="2563" spans="21:22" x14ac:dyDescent="0.2">
      <c r="U2563" s="1">
        <v>43899</v>
      </c>
      <c r="V2563">
        <v>-7.1900077429100304E-2</v>
      </c>
    </row>
    <row r="2564" spans="21:22" x14ac:dyDescent="0.2">
      <c r="U2564" s="1">
        <v>43900</v>
      </c>
      <c r="V2564">
        <v>4.8868846797963501E-2</v>
      </c>
    </row>
    <row r="2565" spans="21:22" x14ac:dyDescent="0.2">
      <c r="U2565" s="1">
        <v>43901</v>
      </c>
      <c r="V2565">
        <v>-5.33576291294105E-2</v>
      </c>
    </row>
    <row r="2566" spans="21:22" x14ac:dyDescent="0.2">
      <c r="U2566" s="1">
        <v>43902</v>
      </c>
      <c r="V2566">
        <v>-9.9319491155355905E-2</v>
      </c>
    </row>
    <row r="2567" spans="21:22" x14ac:dyDescent="0.2">
      <c r="U2567" s="1">
        <v>43903</v>
      </c>
      <c r="V2567">
        <v>9.7770351332264804E-2</v>
      </c>
    </row>
    <row r="2568" spans="21:22" x14ac:dyDescent="0.2">
      <c r="U2568" s="1">
        <v>43906</v>
      </c>
      <c r="V2568">
        <v>-0.116755982622685</v>
      </c>
    </row>
    <row r="2569" spans="21:22" x14ac:dyDescent="0.2">
      <c r="U2569" s="1">
        <v>43907</v>
      </c>
      <c r="V2569">
        <v>5.50003940171883E-2</v>
      </c>
    </row>
    <row r="2570" spans="21:22" x14ac:dyDescent="0.2">
      <c r="U2570" s="1">
        <v>43908</v>
      </c>
      <c r="V2570">
        <v>-5.4118206171099997E-2</v>
      </c>
    </row>
    <row r="2571" spans="21:22" x14ac:dyDescent="0.2">
      <c r="U2571" s="1">
        <v>43909</v>
      </c>
      <c r="V2571">
        <v>5.1826058085203998E-3</v>
      </c>
    </row>
    <row r="2572" spans="21:22" x14ac:dyDescent="0.2">
      <c r="U2572" s="1">
        <v>43910</v>
      </c>
      <c r="V2572">
        <v>-4.11228553993426E-2</v>
      </c>
    </row>
    <row r="2573" spans="21:22" x14ac:dyDescent="0.2">
      <c r="U2573" s="1">
        <v>43913</v>
      </c>
      <c r="V2573">
        <v>-2.7694869499388899E-2</v>
      </c>
    </row>
    <row r="2574" spans="21:22" x14ac:dyDescent="0.2">
      <c r="U2574" s="1">
        <v>43914</v>
      </c>
      <c r="V2574">
        <v>0.108611337211846</v>
      </c>
    </row>
    <row r="2575" spans="21:22" x14ac:dyDescent="0.2">
      <c r="U2575" s="1">
        <v>43915</v>
      </c>
      <c r="V2575">
        <v>1.5907764623838101E-2</v>
      </c>
    </row>
    <row r="2576" spans="21:22" x14ac:dyDescent="0.2">
      <c r="U2576" s="1">
        <v>43916</v>
      </c>
      <c r="V2576">
        <v>6.3709657972747497E-2</v>
      </c>
    </row>
    <row r="2577" spans="21:22" x14ac:dyDescent="0.2">
      <c r="U2577" s="1">
        <v>43917</v>
      </c>
      <c r="V2577">
        <v>-3.7840619933884399E-2</v>
      </c>
    </row>
    <row r="2578" spans="21:22" x14ac:dyDescent="0.2">
      <c r="U2578" s="1">
        <v>43920</v>
      </c>
      <c r="V2578">
        <v>3.5205427985729398E-2</v>
      </c>
    </row>
    <row r="2579" spans="21:22" x14ac:dyDescent="0.2">
      <c r="U2579" s="1">
        <v>43921</v>
      </c>
      <c r="V2579">
        <v>-1.8200685409417602E-2</v>
      </c>
    </row>
    <row r="2580" spans="21:22" x14ac:dyDescent="0.2">
      <c r="U2580" s="1">
        <v>43922</v>
      </c>
      <c r="V2580">
        <v>-4.3303812728180097E-2</v>
      </c>
    </row>
    <row r="2581" spans="21:22" x14ac:dyDescent="0.2">
      <c r="U2581" s="1">
        <v>43923</v>
      </c>
      <c r="V2581">
        <v>2.6733975119152899E-2</v>
      </c>
    </row>
    <row r="2582" spans="21:22" x14ac:dyDescent="0.2">
      <c r="U2582" s="1">
        <v>43924</v>
      </c>
      <c r="V2582">
        <v>-1.5557261376676601E-2</v>
      </c>
    </row>
    <row r="2583" spans="21:22" x14ac:dyDescent="0.2">
      <c r="U2583" s="1">
        <v>43927</v>
      </c>
      <c r="V2583">
        <v>5.2501719001519599E-2</v>
      </c>
    </row>
    <row r="2584" spans="21:22" x14ac:dyDescent="0.2">
      <c r="U2584" s="1">
        <v>43928</v>
      </c>
      <c r="V2584">
        <v>-8.1652599817617303E-3</v>
      </c>
    </row>
    <row r="2585" spans="21:22" x14ac:dyDescent="0.2">
      <c r="U2585" s="1">
        <v>43929</v>
      </c>
      <c r="V2585">
        <v>2.4268979143343999E-2</v>
      </c>
    </row>
    <row r="2586" spans="21:22" x14ac:dyDescent="0.2">
      <c r="U2586" s="1">
        <v>43930</v>
      </c>
      <c r="V2586">
        <v>7.3660247041949303E-3</v>
      </c>
    </row>
    <row r="2587" spans="21:22" x14ac:dyDescent="0.2">
      <c r="U2587" s="1">
        <v>43934</v>
      </c>
      <c r="V2587">
        <v>-1.08745176090135E-2</v>
      </c>
    </row>
    <row r="2588" spans="21:22" x14ac:dyDescent="0.2">
      <c r="U2588" s="1">
        <v>43935</v>
      </c>
      <c r="V2588">
        <v>3.3150549064397197E-2</v>
      </c>
    </row>
    <row r="2589" spans="21:22" x14ac:dyDescent="0.2">
      <c r="U2589" s="1">
        <v>43936</v>
      </c>
      <c r="V2589">
        <v>-2.0610212376141499E-2</v>
      </c>
    </row>
    <row r="2590" spans="21:22" x14ac:dyDescent="0.2">
      <c r="U2590" s="1">
        <v>43937</v>
      </c>
      <c r="V2590">
        <v>7.8292757026875905E-3</v>
      </c>
    </row>
    <row r="2591" spans="21:22" x14ac:dyDescent="0.2">
      <c r="U2591" s="1">
        <v>43938</v>
      </c>
      <c r="V2591">
        <v>2.00111298421305E-2</v>
      </c>
    </row>
    <row r="2592" spans="21:22" x14ac:dyDescent="0.2">
      <c r="U2592" s="1">
        <v>43941</v>
      </c>
      <c r="V2592">
        <v>-1.5482677547103601E-2</v>
      </c>
    </row>
    <row r="2593" spans="21:22" x14ac:dyDescent="0.2">
      <c r="U2593" s="1">
        <v>43942</v>
      </c>
      <c r="V2593">
        <v>-2.22950480371342E-2</v>
      </c>
    </row>
    <row r="2594" spans="21:22" x14ac:dyDescent="0.2">
      <c r="U2594" s="1">
        <v>43943</v>
      </c>
      <c r="V2594">
        <v>1.5503446197509299E-2</v>
      </c>
    </row>
    <row r="2595" spans="21:22" x14ac:dyDescent="0.2">
      <c r="U2595" s="1">
        <v>43944</v>
      </c>
      <c r="V2595">
        <v>-9.9745087834913993E-4</v>
      </c>
    </row>
    <row r="2596" spans="21:22" x14ac:dyDescent="0.2">
      <c r="U2596" s="1">
        <v>43945</v>
      </c>
      <c r="V2596">
        <v>7.3133009781899102E-3</v>
      </c>
    </row>
    <row r="2597" spans="21:22" x14ac:dyDescent="0.2">
      <c r="U2597" s="1">
        <v>43948</v>
      </c>
      <c r="V2597">
        <v>1.23746571205891E-2</v>
      </c>
    </row>
    <row r="2598" spans="21:22" x14ac:dyDescent="0.2">
      <c r="U2598" s="1">
        <v>43949</v>
      </c>
      <c r="V2598">
        <v>-4.5823368038382601E-3</v>
      </c>
    </row>
    <row r="2599" spans="21:22" x14ac:dyDescent="0.2">
      <c r="U2599" s="1">
        <v>43950</v>
      </c>
      <c r="V2599">
        <v>2.0940011737621E-3</v>
      </c>
    </row>
    <row r="2600" spans="21:22" x14ac:dyDescent="0.2">
      <c r="U2600" s="1">
        <v>43951</v>
      </c>
      <c r="V2600">
        <v>-1.4871591504793299E-2</v>
      </c>
    </row>
    <row r="2601" spans="21:22" x14ac:dyDescent="0.2">
      <c r="U2601" s="1">
        <v>43952</v>
      </c>
      <c r="V2601">
        <v>-1.7630930891898301E-2</v>
      </c>
    </row>
    <row r="2602" spans="21:22" x14ac:dyDescent="0.2">
      <c r="U2602" s="1">
        <v>43955</v>
      </c>
      <c r="V2602">
        <v>-2.2928169316990201E-3</v>
      </c>
    </row>
    <row r="2603" spans="21:22" x14ac:dyDescent="0.2">
      <c r="U2603" s="1">
        <v>43956</v>
      </c>
      <c r="V2603">
        <v>5.0064480813557704E-3</v>
      </c>
    </row>
    <row r="2604" spans="21:22" x14ac:dyDescent="0.2">
      <c r="U2604" s="1">
        <v>43957</v>
      </c>
      <c r="V2604">
        <v>-1.13785730898968E-2</v>
      </c>
    </row>
    <row r="2605" spans="21:22" x14ac:dyDescent="0.2">
      <c r="U2605" s="1">
        <v>43958</v>
      </c>
      <c r="V2605">
        <v>-2.4836144687703401E-3</v>
      </c>
    </row>
    <row r="2606" spans="21:22" x14ac:dyDescent="0.2">
      <c r="U2606" s="1">
        <v>43959</v>
      </c>
      <c r="V2606">
        <v>1.99021186326373E-2</v>
      </c>
    </row>
    <row r="2607" spans="21:22" x14ac:dyDescent="0.2">
      <c r="U2607" s="1">
        <v>43962</v>
      </c>
      <c r="V2607">
        <v>2.8617521285505498E-4</v>
      </c>
    </row>
    <row r="2608" spans="21:22" x14ac:dyDescent="0.2">
      <c r="U2608" s="1">
        <v>43963</v>
      </c>
      <c r="V2608">
        <v>-1.6722990864218301E-2</v>
      </c>
    </row>
    <row r="2609" spans="21:22" x14ac:dyDescent="0.2">
      <c r="U2609" s="1">
        <v>43964</v>
      </c>
      <c r="V2609">
        <v>-1.45572872364358E-2</v>
      </c>
    </row>
    <row r="2610" spans="21:22" x14ac:dyDescent="0.2">
      <c r="U2610" s="1">
        <v>43965</v>
      </c>
      <c r="V2610">
        <v>6.4102228830503804E-3</v>
      </c>
    </row>
    <row r="2611" spans="21:22" x14ac:dyDescent="0.2">
      <c r="U2611" s="1">
        <v>43966</v>
      </c>
      <c r="V2611">
        <v>6.2136640003732004E-3</v>
      </c>
    </row>
    <row r="2612" spans="21:22" x14ac:dyDescent="0.2">
      <c r="U2612" s="1">
        <v>43969</v>
      </c>
      <c r="V2612">
        <v>2.0620375239591201E-2</v>
      </c>
    </row>
    <row r="2613" spans="21:22" x14ac:dyDescent="0.2">
      <c r="U2613" s="1">
        <v>43970</v>
      </c>
      <c r="V2613">
        <v>-1.6944534986062899E-2</v>
      </c>
    </row>
    <row r="2614" spans="21:22" x14ac:dyDescent="0.2">
      <c r="U2614" s="1">
        <v>43971</v>
      </c>
      <c r="V2614">
        <v>6.5560413856047498E-3</v>
      </c>
    </row>
    <row r="2615" spans="21:22" x14ac:dyDescent="0.2">
      <c r="U2615" s="1">
        <v>43972</v>
      </c>
      <c r="V2615">
        <v>-7.3628257630838504E-3</v>
      </c>
    </row>
    <row r="2616" spans="21:22" x14ac:dyDescent="0.2">
      <c r="U2616" s="1">
        <v>43973</v>
      </c>
      <c r="V2616">
        <v>-5.8144538704275103E-4</v>
      </c>
    </row>
    <row r="2617" spans="21:22" x14ac:dyDescent="0.2">
      <c r="U2617" s="1">
        <v>43977</v>
      </c>
      <c r="V2617">
        <v>1.0554481199073399E-2</v>
      </c>
    </row>
    <row r="2618" spans="21:22" x14ac:dyDescent="0.2">
      <c r="U2618" s="1">
        <v>43978</v>
      </c>
      <c r="V2618">
        <v>1.2322265184021E-2</v>
      </c>
    </row>
    <row r="2619" spans="21:22" x14ac:dyDescent="0.2">
      <c r="U2619" s="1">
        <v>43979</v>
      </c>
      <c r="V2619">
        <v>4.8316041282643503E-3</v>
      </c>
    </row>
    <row r="2620" spans="21:22" x14ac:dyDescent="0.2">
      <c r="U2620" s="1">
        <v>43980</v>
      </c>
      <c r="V2620">
        <v>9.1700043600002699E-3</v>
      </c>
    </row>
    <row r="2621" spans="21:22" x14ac:dyDescent="0.2">
      <c r="U2621" s="1">
        <v>43983</v>
      </c>
      <c r="V2621">
        <v>-4.17318040218776E-3</v>
      </c>
    </row>
    <row r="2622" spans="21:22" x14ac:dyDescent="0.2">
      <c r="U2622" s="1">
        <v>43984</v>
      </c>
      <c r="V2622">
        <v>5.4410561851423898E-3</v>
      </c>
    </row>
    <row r="2623" spans="21:22" x14ac:dyDescent="0.2">
      <c r="U2623" s="1">
        <v>43985</v>
      </c>
      <c r="V2623">
        <v>7.9068191759844794E-3</v>
      </c>
    </row>
    <row r="2624" spans="21:22" x14ac:dyDescent="0.2">
      <c r="U2624" s="1">
        <v>43986</v>
      </c>
      <c r="V2624">
        <v>-3.5219461405907701E-3</v>
      </c>
    </row>
    <row r="2625" spans="21:22" x14ac:dyDescent="0.2">
      <c r="U2625" s="1">
        <v>43987</v>
      </c>
      <c r="V2625">
        <v>1.3804307068026199E-2</v>
      </c>
    </row>
    <row r="2626" spans="21:22" x14ac:dyDescent="0.2">
      <c r="U2626" s="1">
        <v>43990</v>
      </c>
      <c r="V2626">
        <v>8.57572012156161E-3</v>
      </c>
    </row>
    <row r="2627" spans="21:22" x14ac:dyDescent="0.2">
      <c r="U2627" s="1">
        <v>43991</v>
      </c>
      <c r="V2627">
        <v>-9.0168651716340305E-3</v>
      </c>
    </row>
    <row r="2628" spans="21:22" x14ac:dyDescent="0.2">
      <c r="U2628" s="1">
        <v>43992</v>
      </c>
      <c r="V2628">
        <v>-1.05206828894519E-3</v>
      </c>
    </row>
    <row r="2629" spans="21:22" x14ac:dyDescent="0.2">
      <c r="U2629" s="1">
        <v>43993</v>
      </c>
      <c r="V2629">
        <v>-4.1897635015577299E-2</v>
      </c>
    </row>
    <row r="2630" spans="21:22" x14ac:dyDescent="0.2">
      <c r="U2630" s="1">
        <v>43994</v>
      </c>
      <c r="V2630">
        <v>1.1262904065469201E-3</v>
      </c>
    </row>
    <row r="2631" spans="21:22" x14ac:dyDescent="0.2">
      <c r="U2631" s="1">
        <v>43997</v>
      </c>
      <c r="V2631">
        <v>3.8386721130800498E-4</v>
      </c>
    </row>
    <row r="2632" spans="21:22" x14ac:dyDescent="0.2">
      <c r="U2632" s="1">
        <v>43998</v>
      </c>
      <c r="V2632">
        <v>1.8383038706347301E-2</v>
      </c>
    </row>
    <row r="2633" spans="21:22" x14ac:dyDescent="0.2">
      <c r="U2633" s="1">
        <v>43999</v>
      </c>
      <c r="V2633">
        <v>-3.67842917934747E-3</v>
      </c>
    </row>
    <row r="2634" spans="21:22" x14ac:dyDescent="0.2">
      <c r="U2634" s="1">
        <v>44000</v>
      </c>
      <c r="V2634">
        <v>2.3427683966629302E-3</v>
      </c>
    </row>
    <row r="2635" spans="21:22" x14ac:dyDescent="0.2">
      <c r="U2635" s="1">
        <v>44001</v>
      </c>
      <c r="V2635">
        <v>4.6910105139774498E-3</v>
      </c>
    </row>
    <row r="2636" spans="21:22" x14ac:dyDescent="0.2">
      <c r="U2636" s="1">
        <v>44004</v>
      </c>
      <c r="V2636">
        <v>-3.44817965874445E-3</v>
      </c>
    </row>
    <row r="2637" spans="21:22" x14ac:dyDescent="0.2">
      <c r="U2637" s="1">
        <v>44005</v>
      </c>
      <c r="V2637">
        <v>-2.4884411607721999E-3</v>
      </c>
    </row>
    <row r="2638" spans="21:22" x14ac:dyDescent="0.2">
      <c r="U2638" s="1">
        <v>44006</v>
      </c>
      <c r="V2638">
        <v>-1.7773792689605501E-2</v>
      </c>
    </row>
    <row r="2639" spans="21:22" x14ac:dyDescent="0.2">
      <c r="U2639" s="1">
        <v>44007</v>
      </c>
      <c r="V2639">
        <v>6.4273868907163498E-3</v>
      </c>
    </row>
    <row r="2640" spans="21:22" x14ac:dyDescent="0.2">
      <c r="U2640" s="1">
        <v>44008</v>
      </c>
      <c r="V2640">
        <v>-1.89259835867297E-2</v>
      </c>
    </row>
    <row r="2641" spans="21:22" x14ac:dyDescent="0.2">
      <c r="U2641" s="1">
        <v>44011</v>
      </c>
      <c r="V2641">
        <v>1.4784666648350001E-2</v>
      </c>
    </row>
    <row r="2642" spans="21:22" x14ac:dyDescent="0.2">
      <c r="U2642" s="1">
        <v>44012</v>
      </c>
      <c r="V2642">
        <v>1.0630036793877499E-2</v>
      </c>
    </row>
    <row r="2643" spans="21:22" x14ac:dyDescent="0.2">
      <c r="U2643" s="1">
        <v>44013</v>
      </c>
      <c r="V2643">
        <v>4.7932337427069897E-3</v>
      </c>
    </row>
    <row r="2644" spans="21:22" x14ac:dyDescent="0.2">
      <c r="U2644" s="1">
        <v>44014</v>
      </c>
      <c r="V2644">
        <v>5.02351191215295E-3</v>
      </c>
    </row>
    <row r="2645" spans="21:22" x14ac:dyDescent="0.2">
      <c r="U2645" s="1">
        <v>44018</v>
      </c>
      <c r="V2645">
        <v>8.4538087254047503E-3</v>
      </c>
    </row>
    <row r="2646" spans="21:22" x14ac:dyDescent="0.2">
      <c r="U2646" s="1">
        <v>44019</v>
      </c>
      <c r="V2646">
        <v>4.1885911522130202E-3</v>
      </c>
    </row>
    <row r="2647" spans="21:22" x14ac:dyDescent="0.2">
      <c r="U2647" s="1">
        <v>44020</v>
      </c>
      <c r="V2647">
        <v>-1.9155645477543701E-3</v>
      </c>
    </row>
    <row r="2648" spans="21:22" x14ac:dyDescent="0.2">
      <c r="U2648" s="1">
        <v>44021</v>
      </c>
      <c r="V2648">
        <v>-8.20220950531028E-3</v>
      </c>
    </row>
    <row r="2649" spans="21:22" x14ac:dyDescent="0.2">
      <c r="U2649" s="1">
        <v>44022</v>
      </c>
      <c r="V2649">
        <v>9.9474795917045208E-3</v>
      </c>
    </row>
    <row r="2650" spans="21:22" x14ac:dyDescent="0.2">
      <c r="U2650" s="1">
        <v>44025</v>
      </c>
      <c r="V2650">
        <v>-1.1551074377259899E-4</v>
      </c>
    </row>
    <row r="2651" spans="21:22" x14ac:dyDescent="0.2">
      <c r="U2651" s="1">
        <v>44026</v>
      </c>
      <c r="V2651">
        <v>1.5786340405090998E-2</v>
      </c>
    </row>
    <row r="2652" spans="21:22" x14ac:dyDescent="0.2">
      <c r="U2652" s="1">
        <v>44027</v>
      </c>
      <c r="V2652">
        <v>3.1399573583508599E-3</v>
      </c>
    </row>
    <row r="2653" spans="21:22" x14ac:dyDescent="0.2">
      <c r="U2653" s="1">
        <v>44028</v>
      </c>
      <c r="V2653">
        <v>3.2918362638074102E-3</v>
      </c>
    </row>
    <row r="2654" spans="21:22" x14ac:dyDescent="0.2">
      <c r="U2654" s="1">
        <v>44029</v>
      </c>
      <c r="V2654">
        <v>4.7399474886835203E-3</v>
      </c>
    </row>
    <row r="2655" spans="21:22" x14ac:dyDescent="0.2">
      <c r="U2655" s="1">
        <v>44032</v>
      </c>
      <c r="V2655">
        <v>-3.52421389935576E-3</v>
      </c>
    </row>
    <row r="2656" spans="21:22" x14ac:dyDescent="0.2">
      <c r="U2656" s="1">
        <v>44033</v>
      </c>
      <c r="V2656">
        <v>1.7811409869064999E-3</v>
      </c>
    </row>
    <row r="2657" spans="21:22" x14ac:dyDescent="0.2">
      <c r="U2657" s="1">
        <v>44034</v>
      </c>
      <c r="V2657">
        <v>4.8759477488800997E-3</v>
      </c>
    </row>
    <row r="2658" spans="21:22" x14ac:dyDescent="0.2">
      <c r="U2658" s="1">
        <v>44035</v>
      </c>
      <c r="V2658">
        <v>-4.4743720507021698E-3</v>
      </c>
    </row>
    <row r="2659" spans="21:22" x14ac:dyDescent="0.2">
      <c r="U2659" s="1">
        <v>44036</v>
      </c>
      <c r="V2659">
        <v>-1.0503574019015301E-3</v>
      </c>
    </row>
    <row r="2660" spans="21:22" x14ac:dyDescent="0.2">
      <c r="U2660" s="1">
        <v>44039</v>
      </c>
      <c r="V2660">
        <v>5.0313590013875099E-3</v>
      </c>
    </row>
    <row r="2661" spans="21:22" x14ac:dyDescent="0.2">
      <c r="U2661" s="1">
        <v>44040</v>
      </c>
      <c r="V2661">
        <v>7.8519740617728697E-4</v>
      </c>
    </row>
    <row r="2662" spans="21:22" x14ac:dyDescent="0.2">
      <c r="U2662" s="1">
        <v>44041</v>
      </c>
      <c r="V2662">
        <v>-1.8019499013732199E-3</v>
      </c>
    </row>
    <row r="2663" spans="21:22" x14ac:dyDescent="0.2">
      <c r="U2663" s="1">
        <v>44042</v>
      </c>
      <c r="V2663">
        <v>-3.38447459195855E-3</v>
      </c>
    </row>
    <row r="2664" spans="21:22" x14ac:dyDescent="0.2">
      <c r="U2664" s="1">
        <v>44043</v>
      </c>
      <c r="V2664">
        <v>-5.9704303607290205E-4</v>
      </c>
    </row>
    <row r="2665" spans="21:22" x14ac:dyDescent="0.2">
      <c r="U2665" s="1">
        <v>44046</v>
      </c>
      <c r="V2665">
        <v>4.9638308468993699E-3</v>
      </c>
    </row>
    <row r="2666" spans="21:22" x14ac:dyDescent="0.2">
      <c r="U2666" s="1">
        <v>44047</v>
      </c>
      <c r="V2666">
        <v>5.39472807575689E-3</v>
      </c>
    </row>
    <row r="2667" spans="21:22" x14ac:dyDescent="0.2">
      <c r="U2667" s="1">
        <v>44048</v>
      </c>
      <c r="V2667">
        <v>-1.3955434192660201E-4</v>
      </c>
    </row>
    <row r="2668" spans="21:22" x14ac:dyDescent="0.2">
      <c r="U2668" s="1">
        <v>44049</v>
      </c>
      <c r="V2668">
        <v>4.8367058219521902E-4</v>
      </c>
    </row>
    <row r="2669" spans="21:22" x14ac:dyDescent="0.2">
      <c r="U2669" s="1">
        <v>44050</v>
      </c>
      <c r="V2669">
        <v>5.3516332429536101E-3</v>
      </c>
    </row>
    <row r="2670" spans="21:22" x14ac:dyDescent="0.2">
      <c r="U2670" s="1">
        <v>44053</v>
      </c>
      <c r="V2670">
        <v>5.3449248291397404E-3</v>
      </c>
    </row>
    <row r="2671" spans="21:22" x14ac:dyDescent="0.2">
      <c r="U2671" s="1">
        <v>44054</v>
      </c>
      <c r="V2671">
        <v>-6.96054484653262E-3</v>
      </c>
    </row>
    <row r="2672" spans="21:22" x14ac:dyDescent="0.2">
      <c r="U2672" s="1">
        <v>44055</v>
      </c>
      <c r="V2672">
        <v>1.2072839449786999E-2</v>
      </c>
    </row>
    <row r="2673" spans="21:22" x14ac:dyDescent="0.2">
      <c r="U2673" s="1">
        <v>44056</v>
      </c>
      <c r="V2673">
        <v>-1.97326774477546E-3</v>
      </c>
    </row>
    <row r="2674" spans="21:22" x14ac:dyDescent="0.2">
      <c r="U2674" s="1">
        <v>44057</v>
      </c>
      <c r="V2674">
        <v>2.2775201096156398E-3</v>
      </c>
    </row>
    <row r="2675" spans="21:22" x14ac:dyDescent="0.2">
      <c r="U2675" s="1">
        <v>44060</v>
      </c>
      <c r="V2675">
        <v>4.80773106255818E-3</v>
      </c>
    </row>
    <row r="2676" spans="21:22" x14ac:dyDescent="0.2">
      <c r="U2676" s="1">
        <v>44061</v>
      </c>
      <c r="V2676">
        <v>2.9788900333306799E-3</v>
      </c>
    </row>
    <row r="2677" spans="21:22" x14ac:dyDescent="0.2">
      <c r="U2677" s="1">
        <v>44062</v>
      </c>
      <c r="V2677">
        <v>-5.4463308493965298E-3</v>
      </c>
    </row>
    <row r="2678" spans="21:22" x14ac:dyDescent="0.2">
      <c r="U2678" s="1">
        <v>44063</v>
      </c>
      <c r="V2678">
        <v>-1.72220472373795E-3</v>
      </c>
    </row>
    <row r="2679" spans="21:22" x14ac:dyDescent="0.2">
      <c r="U2679" s="1">
        <v>44064</v>
      </c>
      <c r="V2679">
        <v>2.50016027517633E-3</v>
      </c>
    </row>
    <row r="2680" spans="21:22" x14ac:dyDescent="0.2">
      <c r="U2680" s="1">
        <v>44067</v>
      </c>
      <c r="V2680">
        <v>5.3727874801753903E-3</v>
      </c>
    </row>
    <row r="2681" spans="21:22" x14ac:dyDescent="0.2">
      <c r="U2681" s="1">
        <v>44068</v>
      </c>
      <c r="V2681">
        <v>3.7368072782455E-3</v>
      </c>
    </row>
    <row r="2682" spans="21:22" x14ac:dyDescent="0.2">
      <c r="U2682" s="1">
        <v>44069</v>
      </c>
      <c r="V2682">
        <v>5.40983995509007E-3</v>
      </c>
    </row>
    <row r="2683" spans="21:22" x14ac:dyDescent="0.2">
      <c r="U2683" s="1">
        <v>44070</v>
      </c>
      <c r="V2683">
        <v>9.7016425685153094E-3</v>
      </c>
    </row>
    <row r="2684" spans="21:22" x14ac:dyDescent="0.2">
      <c r="U2684" s="1">
        <v>44071</v>
      </c>
      <c r="V2684">
        <v>7.2719056742730796E-3</v>
      </c>
    </row>
    <row r="2685" spans="21:22" x14ac:dyDescent="0.2">
      <c r="U2685" s="1">
        <v>44074</v>
      </c>
      <c r="V2685">
        <v>-4.8299400137154199E-3</v>
      </c>
    </row>
    <row r="2686" spans="21:22" x14ac:dyDescent="0.2">
      <c r="U2686" s="1">
        <v>44075</v>
      </c>
      <c r="V2686">
        <v>6.2949078828179799E-3</v>
      </c>
    </row>
    <row r="2687" spans="21:22" x14ac:dyDescent="0.2">
      <c r="U2687" s="1">
        <v>44076</v>
      </c>
      <c r="V2687">
        <v>1.8503261721693701E-2</v>
      </c>
    </row>
    <row r="2688" spans="21:22" x14ac:dyDescent="0.2">
      <c r="U2688" s="1">
        <v>44077</v>
      </c>
      <c r="V2688">
        <v>-1.8578947595258199E-2</v>
      </c>
    </row>
    <row r="2689" spans="21:22" x14ac:dyDescent="0.2">
      <c r="U2689" s="1">
        <v>44078</v>
      </c>
      <c r="V2689">
        <v>-4.4842851029167899E-3</v>
      </c>
    </row>
    <row r="2690" spans="21:22" x14ac:dyDescent="0.2">
      <c r="U2690" s="1">
        <v>44082</v>
      </c>
      <c r="V2690">
        <v>-1.8190067298808399E-2</v>
      </c>
    </row>
    <row r="2691" spans="21:22" x14ac:dyDescent="0.2">
      <c r="U2691" s="1">
        <v>44083</v>
      </c>
      <c r="V2691">
        <v>1.11700450728209E-2</v>
      </c>
    </row>
    <row r="2692" spans="21:22" x14ac:dyDescent="0.2">
      <c r="U2692" s="1">
        <v>44084</v>
      </c>
      <c r="V2692">
        <v>-1.35459257416008E-2</v>
      </c>
    </row>
    <row r="2693" spans="21:22" x14ac:dyDescent="0.2">
      <c r="U2693" s="1">
        <v>44085</v>
      </c>
      <c r="V2693">
        <v>7.3601416491297297E-3</v>
      </c>
    </row>
    <row r="2694" spans="21:22" x14ac:dyDescent="0.2">
      <c r="U2694" s="1">
        <v>44088</v>
      </c>
      <c r="V2694">
        <v>7.2859659639830498E-3</v>
      </c>
    </row>
    <row r="2695" spans="21:22" x14ac:dyDescent="0.2">
      <c r="U2695" s="1">
        <v>44089</v>
      </c>
      <c r="V2695">
        <v>2.2776081076681999E-3</v>
      </c>
    </row>
    <row r="2696" spans="21:22" x14ac:dyDescent="0.2">
      <c r="U2696" s="1">
        <v>44090</v>
      </c>
      <c r="V2696">
        <v>1.3229780530900901E-3</v>
      </c>
    </row>
    <row r="2697" spans="21:22" x14ac:dyDescent="0.2">
      <c r="U2697" s="1">
        <v>44091</v>
      </c>
      <c r="V2697">
        <v>4.76326382922837E-4</v>
      </c>
    </row>
    <row r="2698" spans="21:22" x14ac:dyDescent="0.2">
      <c r="U2698" s="1">
        <v>44092</v>
      </c>
      <c r="V2698">
        <v>-4.50976522614211E-3</v>
      </c>
    </row>
    <row r="2699" spans="21:22" x14ac:dyDescent="0.2">
      <c r="U2699" s="1">
        <v>44095</v>
      </c>
      <c r="V2699">
        <v>-1.56331108255361E-2</v>
      </c>
    </row>
    <row r="2700" spans="21:22" x14ac:dyDescent="0.2">
      <c r="U2700" s="1">
        <v>44096</v>
      </c>
      <c r="V2700">
        <v>5.9663755217080503E-3</v>
      </c>
    </row>
    <row r="2701" spans="21:22" x14ac:dyDescent="0.2">
      <c r="U2701" s="1">
        <v>44097</v>
      </c>
      <c r="V2701">
        <v>-1.1389442976345801E-2</v>
      </c>
    </row>
    <row r="2702" spans="21:22" x14ac:dyDescent="0.2">
      <c r="U2702" s="1">
        <v>44098</v>
      </c>
      <c r="V2702">
        <v>2.4197706242793798E-3</v>
      </c>
    </row>
    <row r="2703" spans="21:22" x14ac:dyDescent="0.2">
      <c r="U2703" s="1">
        <v>44099</v>
      </c>
      <c r="V2703">
        <v>5.2229830079361999E-3</v>
      </c>
    </row>
    <row r="2704" spans="21:22" x14ac:dyDescent="0.2">
      <c r="U2704" s="1">
        <v>44102</v>
      </c>
      <c r="V2704">
        <v>6.1514343499782702E-3</v>
      </c>
    </row>
    <row r="2705" spans="21:22" x14ac:dyDescent="0.2">
      <c r="U2705" s="1">
        <v>44103</v>
      </c>
      <c r="V2705">
        <v>-3.65952718035008E-3</v>
      </c>
    </row>
    <row r="2706" spans="21:22" x14ac:dyDescent="0.2">
      <c r="U2706" s="1">
        <v>44104</v>
      </c>
      <c r="V2706">
        <v>1.12962699237857E-2</v>
      </c>
    </row>
    <row r="2707" spans="21:22" x14ac:dyDescent="0.2">
      <c r="U2707" s="1">
        <v>44105</v>
      </c>
      <c r="V2707">
        <v>5.2205485218509299E-4</v>
      </c>
    </row>
    <row r="2708" spans="21:22" x14ac:dyDescent="0.2">
      <c r="U2708" s="1">
        <v>44106</v>
      </c>
      <c r="V2708">
        <v>-8.1958719138189393E-3</v>
      </c>
    </row>
    <row r="2709" spans="21:22" x14ac:dyDescent="0.2">
      <c r="U2709" s="1">
        <v>44109</v>
      </c>
      <c r="V2709">
        <v>1.2276726763636199E-2</v>
      </c>
    </row>
    <row r="2710" spans="21:22" x14ac:dyDescent="0.2">
      <c r="U2710" s="1">
        <v>44110</v>
      </c>
      <c r="V2710">
        <v>-8.6722087623998002E-3</v>
      </c>
    </row>
    <row r="2711" spans="21:22" x14ac:dyDescent="0.2">
      <c r="U2711" s="1">
        <v>44111</v>
      </c>
      <c r="V2711">
        <v>1.06145933103523E-2</v>
      </c>
    </row>
    <row r="2712" spans="21:22" x14ac:dyDescent="0.2">
      <c r="U2712" s="1">
        <v>44112</v>
      </c>
      <c r="V2712">
        <v>1.5879391879241101E-3</v>
      </c>
    </row>
    <row r="2713" spans="21:22" x14ac:dyDescent="0.2">
      <c r="U2713" s="1">
        <v>44113</v>
      </c>
      <c r="V2713">
        <v>3.51153109090592E-3</v>
      </c>
    </row>
    <row r="2714" spans="21:22" x14ac:dyDescent="0.2">
      <c r="U2714" s="1">
        <v>44116</v>
      </c>
      <c r="V2714">
        <v>6.3054934856599798E-3</v>
      </c>
    </row>
    <row r="2715" spans="21:22" x14ac:dyDescent="0.2">
      <c r="U2715" s="1">
        <v>44117</v>
      </c>
      <c r="V2715">
        <v>-3.39227528680141E-3</v>
      </c>
    </row>
    <row r="2716" spans="21:22" x14ac:dyDescent="0.2">
      <c r="U2716" s="1">
        <v>44118</v>
      </c>
      <c r="V2716">
        <v>-6.3805549387084002E-3</v>
      </c>
    </row>
    <row r="2717" spans="21:22" x14ac:dyDescent="0.2">
      <c r="U2717" s="1">
        <v>44119</v>
      </c>
      <c r="V2717">
        <v>-3.7867767892729498E-4</v>
      </c>
    </row>
    <row r="2718" spans="21:22" x14ac:dyDescent="0.2">
      <c r="U2718" s="1">
        <v>44120</v>
      </c>
      <c r="V2718">
        <v>2.3546561462748101E-3</v>
      </c>
    </row>
    <row r="2719" spans="21:22" x14ac:dyDescent="0.2">
      <c r="U2719" s="1">
        <v>44123</v>
      </c>
      <c r="V2719">
        <v>-1.44144801368084E-2</v>
      </c>
    </row>
    <row r="2720" spans="21:22" x14ac:dyDescent="0.2">
      <c r="U2720" s="1">
        <v>44124</v>
      </c>
      <c r="V2720">
        <v>2.8263198188392602E-3</v>
      </c>
    </row>
    <row r="2721" spans="21:22" x14ac:dyDescent="0.2">
      <c r="U2721" s="1">
        <v>44125</v>
      </c>
      <c r="V2721">
        <v>-2.7551577065714999E-3</v>
      </c>
    </row>
    <row r="2722" spans="21:22" x14ac:dyDescent="0.2">
      <c r="U2722" s="1">
        <v>44126</v>
      </c>
      <c r="V2722">
        <v>3.7465423652344198E-3</v>
      </c>
    </row>
    <row r="2723" spans="21:22" x14ac:dyDescent="0.2">
      <c r="U2723" s="1">
        <v>44127</v>
      </c>
      <c r="V2723">
        <v>3.7714424405625299E-3</v>
      </c>
    </row>
    <row r="2724" spans="21:22" x14ac:dyDescent="0.2">
      <c r="U2724" s="1">
        <v>44130</v>
      </c>
      <c r="V2724">
        <v>-1.15464123999425E-2</v>
      </c>
    </row>
    <row r="2725" spans="21:22" x14ac:dyDescent="0.2">
      <c r="U2725" s="1">
        <v>44131</v>
      </c>
      <c r="V2725">
        <v>-5.53880553504911E-3</v>
      </c>
    </row>
    <row r="2726" spans="21:22" x14ac:dyDescent="0.2">
      <c r="U2726" s="1">
        <v>44132</v>
      </c>
      <c r="V2726">
        <v>-2.8489339096537201E-2</v>
      </c>
    </row>
    <row r="2727" spans="21:22" x14ac:dyDescent="0.2">
      <c r="U2727" s="1">
        <v>44133</v>
      </c>
      <c r="V2727">
        <v>-6.1845929526789598E-4</v>
      </c>
    </row>
    <row r="2728" spans="21:22" x14ac:dyDescent="0.2">
      <c r="U2728" s="1">
        <v>44134</v>
      </c>
      <c r="V2728">
        <v>-2.18800058700261E-3</v>
      </c>
    </row>
    <row r="2729" spans="21:22" x14ac:dyDescent="0.2">
      <c r="U2729" s="1">
        <v>44137</v>
      </c>
      <c r="V2729">
        <v>1.46074329910255E-2</v>
      </c>
    </row>
    <row r="2730" spans="21:22" x14ac:dyDescent="0.2">
      <c r="U2730" s="1">
        <v>44138</v>
      </c>
      <c r="V2730">
        <v>1.11187017943518E-2</v>
      </c>
    </row>
    <row r="2731" spans="21:22" x14ac:dyDescent="0.2">
      <c r="U2731" s="1">
        <v>44139</v>
      </c>
      <c r="V2731">
        <v>3.3097374983963698E-3</v>
      </c>
    </row>
    <row r="2732" spans="21:22" x14ac:dyDescent="0.2">
      <c r="U2732" s="1">
        <v>44140</v>
      </c>
      <c r="V2732">
        <v>1.1971599358437999E-2</v>
      </c>
    </row>
    <row r="2733" spans="21:22" x14ac:dyDescent="0.2">
      <c r="U2733" s="1">
        <v>44141</v>
      </c>
      <c r="V2733">
        <v>5.1165185622870498E-3</v>
      </c>
    </row>
    <row r="2734" spans="21:22" x14ac:dyDescent="0.2">
      <c r="U2734" s="1">
        <v>44144</v>
      </c>
      <c r="V2734">
        <v>9.1508634006359797E-3</v>
      </c>
    </row>
    <row r="2735" spans="21:22" x14ac:dyDescent="0.2">
      <c r="U2735" s="1">
        <v>44145</v>
      </c>
      <c r="V2735">
        <v>1.7616002759364702E-2</v>
      </c>
    </row>
    <row r="2736" spans="21:22" x14ac:dyDescent="0.2">
      <c r="U2736" s="1">
        <v>44146</v>
      </c>
      <c r="V2736">
        <v>3.11180774939668E-3</v>
      </c>
    </row>
    <row r="2737" spans="21:22" x14ac:dyDescent="0.2">
      <c r="U2737" s="1">
        <v>44147</v>
      </c>
      <c r="V2737">
        <v>-7.11671751411412E-3</v>
      </c>
    </row>
    <row r="2738" spans="21:22" x14ac:dyDescent="0.2">
      <c r="U2738" s="1">
        <v>44148</v>
      </c>
      <c r="V2738">
        <v>1.3629397969438999E-2</v>
      </c>
    </row>
    <row r="2739" spans="21:22" x14ac:dyDescent="0.2">
      <c r="U2739" s="1">
        <v>44151</v>
      </c>
      <c r="V2739">
        <v>4.5316838435906902E-3</v>
      </c>
    </row>
    <row r="2740" spans="21:22" x14ac:dyDescent="0.2">
      <c r="U2740" s="1">
        <v>44152</v>
      </c>
      <c r="V2740">
        <v>-8.1171694615107294E-3</v>
      </c>
    </row>
    <row r="2741" spans="21:22" x14ac:dyDescent="0.2">
      <c r="U2741" s="1">
        <v>44153</v>
      </c>
      <c r="V2741">
        <v>-1.11362675940133E-2</v>
      </c>
    </row>
    <row r="2742" spans="21:22" x14ac:dyDescent="0.2">
      <c r="U2742" s="1">
        <v>44154</v>
      </c>
      <c r="V2742">
        <v>3.2726470903896598E-3</v>
      </c>
    </row>
    <row r="2743" spans="21:22" x14ac:dyDescent="0.2">
      <c r="U2743" s="1">
        <v>44155</v>
      </c>
      <c r="V2743">
        <v>-4.7247835778936199E-3</v>
      </c>
    </row>
    <row r="2744" spans="21:22" x14ac:dyDescent="0.2">
      <c r="U2744" s="1">
        <v>44158</v>
      </c>
      <c r="V2744">
        <v>1.7329117563432701E-3</v>
      </c>
    </row>
    <row r="2745" spans="21:22" x14ac:dyDescent="0.2">
      <c r="U2745" s="1">
        <v>44159</v>
      </c>
      <c r="V2745">
        <v>4.7859134527324203E-3</v>
      </c>
    </row>
    <row r="2746" spans="21:22" x14ac:dyDescent="0.2">
      <c r="U2746" s="1">
        <v>44160</v>
      </c>
      <c r="V2746">
        <v>-1.2174916259245E-3</v>
      </c>
    </row>
    <row r="2747" spans="21:22" x14ac:dyDescent="0.2">
      <c r="U2747" s="1">
        <v>44162</v>
      </c>
      <c r="V2747">
        <v>7.6789411299366095E-4</v>
      </c>
    </row>
    <row r="2748" spans="21:22" x14ac:dyDescent="0.2">
      <c r="U2748" s="1">
        <v>44165</v>
      </c>
      <c r="V2748">
        <v>-1.92474018874747E-3</v>
      </c>
    </row>
    <row r="2749" spans="21:22" x14ac:dyDescent="0.2">
      <c r="U2749" s="1">
        <v>44166</v>
      </c>
      <c r="V2749">
        <v>5.3351462529332401E-3</v>
      </c>
    </row>
    <row r="2750" spans="21:22" x14ac:dyDescent="0.2">
      <c r="U2750" s="1">
        <v>44167</v>
      </c>
      <c r="V2750">
        <v>-2.8992569931511099E-4</v>
      </c>
    </row>
    <row r="2751" spans="21:22" x14ac:dyDescent="0.2">
      <c r="U2751" s="1">
        <v>44168</v>
      </c>
      <c r="V2751">
        <v>3.7663968009002502E-3</v>
      </c>
    </row>
    <row r="2752" spans="21:22" x14ac:dyDescent="0.2">
      <c r="U2752" s="1">
        <v>44169</v>
      </c>
      <c r="V2752">
        <v>4.96919393122283E-3</v>
      </c>
    </row>
    <row r="2753" spans="21:22" x14ac:dyDescent="0.2">
      <c r="U2753" s="1">
        <v>44172</v>
      </c>
      <c r="V2753">
        <v>-5.0436784437302897E-3</v>
      </c>
    </row>
    <row r="2754" spans="21:22" x14ac:dyDescent="0.2">
      <c r="U2754" s="1">
        <v>44173</v>
      </c>
      <c r="V2754">
        <v>6.0931135003714099E-3</v>
      </c>
    </row>
    <row r="2755" spans="21:22" x14ac:dyDescent="0.2">
      <c r="U2755" s="1">
        <v>44174</v>
      </c>
      <c r="V2755">
        <v>-4.1512744120292603E-4</v>
      </c>
    </row>
    <row r="2756" spans="21:22" x14ac:dyDescent="0.2">
      <c r="U2756" s="1">
        <v>44175</v>
      </c>
      <c r="V2756">
        <v>-6.92425231532608E-3</v>
      </c>
    </row>
    <row r="2757" spans="21:22" x14ac:dyDescent="0.2">
      <c r="U2757" s="1">
        <v>44176</v>
      </c>
      <c r="V2757">
        <v>9.9670660475776707E-4</v>
      </c>
    </row>
    <row r="2758" spans="21:22" x14ac:dyDescent="0.2">
      <c r="U2758" s="1">
        <v>44179</v>
      </c>
      <c r="V2758">
        <v>-7.6050644602791697E-3</v>
      </c>
    </row>
    <row r="2759" spans="21:22" x14ac:dyDescent="0.2">
      <c r="U2759" s="1">
        <v>44180</v>
      </c>
      <c r="V2759">
        <v>6.88967643178795E-3</v>
      </c>
    </row>
    <row r="2760" spans="21:22" x14ac:dyDescent="0.2">
      <c r="U2760" s="1">
        <v>44181</v>
      </c>
      <c r="V2760">
        <v>-5.3687041915573396E-3</v>
      </c>
    </row>
    <row r="2761" spans="21:22" x14ac:dyDescent="0.2">
      <c r="U2761" s="1">
        <v>44182</v>
      </c>
      <c r="V2761">
        <v>7.4798905611484197E-3</v>
      </c>
    </row>
    <row r="2762" spans="21:22" x14ac:dyDescent="0.2">
      <c r="U2762" s="1">
        <v>44183</v>
      </c>
      <c r="V2762">
        <v>8.9773416972884195E-4</v>
      </c>
    </row>
    <row r="2763" spans="21:22" x14ac:dyDescent="0.2">
      <c r="U2763" s="1">
        <v>44186</v>
      </c>
      <c r="V2763">
        <v>-5.9379370393207202E-3</v>
      </c>
    </row>
    <row r="2764" spans="21:22" x14ac:dyDescent="0.2">
      <c r="U2764" s="1">
        <v>44187</v>
      </c>
      <c r="V2764">
        <v>-7.48641532859513E-3</v>
      </c>
    </row>
    <row r="2765" spans="21:22" x14ac:dyDescent="0.2">
      <c r="U2765" s="1">
        <v>44188</v>
      </c>
      <c r="V2765">
        <v>-5.7603651829811801E-4</v>
      </c>
    </row>
    <row r="2766" spans="21:22" x14ac:dyDescent="0.2">
      <c r="U2766" s="1">
        <v>44189</v>
      </c>
      <c r="V2766">
        <v>2.08825282110863E-3</v>
      </c>
    </row>
    <row r="2767" spans="21:22" x14ac:dyDescent="0.2">
      <c r="U2767" s="1">
        <v>44193</v>
      </c>
      <c r="V2767">
        <v>5.9827220558126499E-3</v>
      </c>
    </row>
    <row r="2768" spans="21:22" x14ac:dyDescent="0.2">
      <c r="U2768" s="1">
        <v>44194</v>
      </c>
      <c r="V2768">
        <v>-2.9226482534837702E-4</v>
      </c>
    </row>
    <row r="2769" spans="21:22" x14ac:dyDescent="0.2">
      <c r="U2769" s="1">
        <v>44195</v>
      </c>
      <c r="V2769">
        <v>-1.7591130458891699E-3</v>
      </c>
    </row>
    <row r="2770" spans="21:22" x14ac:dyDescent="0.2">
      <c r="U2770" s="1">
        <v>44196</v>
      </c>
      <c r="V2770">
        <v>8.0306486853189193E-3</v>
      </c>
    </row>
    <row r="2771" spans="21:22" x14ac:dyDescent="0.2">
      <c r="U2771" s="1">
        <v>44200</v>
      </c>
      <c r="V2771">
        <v>-4.6619476723137997E-3</v>
      </c>
    </row>
    <row r="2772" spans="21:22" x14ac:dyDescent="0.2">
      <c r="U2772" s="1">
        <v>44201</v>
      </c>
      <c r="V2772">
        <v>8.1806898862322596E-4</v>
      </c>
    </row>
    <row r="2773" spans="21:22" x14ac:dyDescent="0.2">
      <c r="U2773" s="1">
        <v>44202</v>
      </c>
      <c r="V2773">
        <v>8.7266081168533103E-3</v>
      </c>
    </row>
    <row r="2774" spans="21:22" x14ac:dyDescent="0.2">
      <c r="U2774" s="1">
        <v>44203</v>
      </c>
      <c r="V2774">
        <v>2.70992980694729E-3</v>
      </c>
    </row>
    <row r="2775" spans="21:22" x14ac:dyDescent="0.2">
      <c r="U2775" s="1">
        <v>44204</v>
      </c>
      <c r="V2775" s="2">
        <v>6.7330364865003601E-5</v>
      </c>
    </row>
    <row r="2776" spans="21:22" x14ac:dyDescent="0.2">
      <c r="U2776" s="1">
        <v>44207</v>
      </c>
      <c r="V2776">
        <v>7.9957949026495995E-4</v>
      </c>
    </row>
    <row r="2777" spans="21:22" x14ac:dyDescent="0.2">
      <c r="U2777" s="1">
        <v>44208</v>
      </c>
      <c r="V2777">
        <v>-3.3355182994145201E-3</v>
      </c>
    </row>
    <row r="2778" spans="21:22" x14ac:dyDescent="0.2">
      <c r="U2778" s="1">
        <v>44209</v>
      </c>
      <c r="V2778">
        <v>-2.3398645166180301E-3</v>
      </c>
    </row>
    <row r="2779" spans="21:22" x14ac:dyDescent="0.2">
      <c r="U2779" s="1">
        <v>44210</v>
      </c>
      <c r="V2779">
        <v>-1.17646058724392E-3</v>
      </c>
    </row>
    <row r="2780" spans="21:22" x14ac:dyDescent="0.2">
      <c r="U2780" s="1">
        <v>44211</v>
      </c>
      <c r="V2780">
        <v>-1.47571194063604E-3</v>
      </c>
    </row>
    <row r="2781" spans="21:22" x14ac:dyDescent="0.2">
      <c r="U2781" s="1">
        <v>44215</v>
      </c>
      <c r="V2781">
        <v>-6.4672560953185003E-4</v>
      </c>
    </row>
    <row r="2782" spans="21:22" x14ac:dyDescent="0.2">
      <c r="U2782" s="1">
        <v>44216</v>
      </c>
      <c r="V2782">
        <v>5.1310005616901702E-3</v>
      </c>
    </row>
    <row r="2783" spans="21:22" x14ac:dyDescent="0.2">
      <c r="U2783" s="1">
        <v>44217</v>
      </c>
      <c r="V2783">
        <v>-3.4925587225030801E-3</v>
      </c>
    </row>
    <row r="2784" spans="21:22" x14ac:dyDescent="0.2">
      <c r="U2784" s="1">
        <v>44218</v>
      </c>
      <c r="V2784">
        <v>6.45221254412551E-4</v>
      </c>
    </row>
    <row r="2785" spans="21:22" x14ac:dyDescent="0.2">
      <c r="U2785" s="1">
        <v>44221</v>
      </c>
      <c r="V2785">
        <v>7.6919793116708504E-3</v>
      </c>
    </row>
    <row r="2786" spans="21:22" x14ac:dyDescent="0.2">
      <c r="U2786" s="1">
        <v>44222</v>
      </c>
      <c r="V2786">
        <v>3.17458782573446E-3</v>
      </c>
    </row>
    <row r="2787" spans="21:22" x14ac:dyDescent="0.2">
      <c r="U2787" s="1">
        <v>44223</v>
      </c>
      <c r="V2787">
        <v>-1.82008537435931E-2</v>
      </c>
    </row>
    <row r="2788" spans="21:22" x14ac:dyDescent="0.2">
      <c r="U2788" s="1">
        <v>44224</v>
      </c>
      <c r="V2788">
        <v>3.5776063505029501E-3</v>
      </c>
    </row>
    <row r="2789" spans="21:22" x14ac:dyDescent="0.2">
      <c r="U2789" s="1">
        <v>44225</v>
      </c>
      <c r="V2789">
        <v>-1.85400455379401E-2</v>
      </c>
    </row>
    <row r="2790" spans="21:22" x14ac:dyDescent="0.2">
      <c r="U2790" s="1">
        <v>44228</v>
      </c>
      <c r="V2790">
        <v>-1.6724094040759499E-3</v>
      </c>
    </row>
    <row r="2791" spans="21:22" x14ac:dyDescent="0.2">
      <c r="U2791" s="1">
        <v>44229</v>
      </c>
      <c r="V2791">
        <v>4.6971245734438198E-3</v>
      </c>
    </row>
    <row r="2792" spans="21:22" x14ac:dyDescent="0.2">
      <c r="U2792" s="1">
        <v>44230</v>
      </c>
      <c r="V2792">
        <v>-9.1927749865053799E-4</v>
      </c>
    </row>
    <row r="2793" spans="21:22" x14ac:dyDescent="0.2">
      <c r="U2793" s="1">
        <v>44231</v>
      </c>
      <c r="V2793">
        <v>4.7502384047188404E-3</v>
      </c>
    </row>
    <row r="2794" spans="21:22" x14ac:dyDescent="0.2">
      <c r="U2794" s="1">
        <v>44232</v>
      </c>
      <c r="V2794">
        <v>7.76878676779691E-3</v>
      </c>
    </row>
    <row r="2795" spans="21:22" x14ac:dyDescent="0.2">
      <c r="U2795" s="1">
        <v>44235</v>
      </c>
      <c r="V2795" s="2">
        <v>-5.4140808451697704E-7</v>
      </c>
    </row>
    <row r="2796" spans="21:22" x14ac:dyDescent="0.2">
      <c r="U2796" s="1">
        <v>44236</v>
      </c>
      <c r="V2796">
        <v>9.2610482155843995E-4</v>
      </c>
    </row>
    <row r="2797" spans="21:22" x14ac:dyDescent="0.2">
      <c r="U2797" s="1">
        <v>44237</v>
      </c>
      <c r="V2797">
        <v>-8.9165437183489E-4</v>
      </c>
    </row>
    <row r="2798" spans="21:22" x14ac:dyDescent="0.2">
      <c r="U2798" s="1">
        <v>44238</v>
      </c>
      <c r="V2798">
        <v>-2.6305862668075598E-3</v>
      </c>
    </row>
    <row r="2799" spans="21:22" x14ac:dyDescent="0.2">
      <c r="U2799" s="1">
        <v>44239</v>
      </c>
      <c r="V2799">
        <v>8.4412294422453698E-4</v>
      </c>
    </row>
    <row r="2800" spans="21:22" x14ac:dyDescent="0.2">
      <c r="U2800" s="1">
        <v>44243</v>
      </c>
      <c r="V2800">
        <v>-3.54499579157739E-3</v>
      </c>
    </row>
    <row r="2801" spans="21:22" x14ac:dyDescent="0.2">
      <c r="U2801" s="1">
        <v>44244</v>
      </c>
      <c r="V2801">
        <v>1.4108420979796501E-2</v>
      </c>
    </row>
    <row r="2802" spans="21:22" x14ac:dyDescent="0.2">
      <c r="U2802" s="1">
        <v>44245</v>
      </c>
      <c r="V2802">
        <v>-8.6098763959862393E-3</v>
      </c>
    </row>
    <row r="2803" spans="21:22" x14ac:dyDescent="0.2">
      <c r="U2803" s="1">
        <v>44246</v>
      </c>
      <c r="V2803">
        <v>-9.6149395341968702E-3</v>
      </c>
    </row>
    <row r="2804" spans="21:22" x14ac:dyDescent="0.2">
      <c r="U2804" s="1">
        <v>44249</v>
      </c>
      <c r="V2804">
        <v>-1.67985618620671E-3</v>
      </c>
    </row>
    <row r="2805" spans="21:22" x14ac:dyDescent="0.2">
      <c r="U2805" s="1">
        <v>44250</v>
      </c>
      <c r="V2805">
        <v>-2.6689865055560002E-3</v>
      </c>
    </row>
    <row r="2806" spans="21:22" x14ac:dyDescent="0.2">
      <c r="U2806" s="1">
        <v>44251</v>
      </c>
      <c r="V2806">
        <v>1.0630109065315799E-3</v>
      </c>
    </row>
    <row r="2807" spans="21:22" x14ac:dyDescent="0.2">
      <c r="U2807" s="1">
        <v>44252</v>
      </c>
      <c r="V2807">
        <v>-7.1648494417697302E-3</v>
      </c>
    </row>
    <row r="2808" spans="21:22" x14ac:dyDescent="0.2">
      <c r="U2808" s="1">
        <v>44253</v>
      </c>
      <c r="V2808">
        <v>-2.0304065165648401E-2</v>
      </c>
    </row>
    <row r="2809" spans="21:22" x14ac:dyDescent="0.2">
      <c r="U2809" s="1">
        <v>44256</v>
      </c>
      <c r="V2809">
        <v>7.8173092446282202E-3</v>
      </c>
    </row>
    <row r="2810" spans="21:22" x14ac:dyDescent="0.2">
      <c r="U2810" s="1">
        <v>44257</v>
      </c>
      <c r="V2810">
        <v>-3.6305990801753399E-3</v>
      </c>
    </row>
    <row r="2811" spans="21:22" x14ac:dyDescent="0.2">
      <c r="U2811" s="1">
        <v>44258</v>
      </c>
      <c r="V2811">
        <v>-6.7420930429530701E-3</v>
      </c>
    </row>
    <row r="2812" spans="21:22" x14ac:dyDescent="0.2">
      <c r="U2812" s="1">
        <v>44259</v>
      </c>
      <c r="V2812">
        <v>-9.2593226964701597E-3</v>
      </c>
    </row>
    <row r="2813" spans="21:22" x14ac:dyDescent="0.2">
      <c r="U2813" s="1">
        <v>44260</v>
      </c>
      <c r="V2813">
        <v>1.86632194714689E-2</v>
      </c>
    </row>
    <row r="2814" spans="21:22" x14ac:dyDescent="0.2">
      <c r="U2814" s="1">
        <v>44263</v>
      </c>
      <c r="V2814">
        <v>7.7905824588793398E-3</v>
      </c>
    </row>
    <row r="2815" spans="21:22" x14ac:dyDescent="0.2">
      <c r="U2815" s="1">
        <v>44264</v>
      </c>
      <c r="V2815">
        <v>-1.57622288217511E-3</v>
      </c>
    </row>
    <row r="2816" spans="21:22" x14ac:dyDescent="0.2">
      <c r="U2816" s="1">
        <v>44265</v>
      </c>
      <c r="V2816">
        <v>1.43431721286048E-2</v>
      </c>
    </row>
    <row r="2817" spans="21:22" x14ac:dyDescent="0.2">
      <c r="U2817" s="1">
        <v>44266</v>
      </c>
      <c r="V2817">
        <v>-1.2392207466956899E-3</v>
      </c>
    </row>
    <row r="2818" spans="21:22" x14ac:dyDescent="0.2">
      <c r="U2818" s="1">
        <v>44267</v>
      </c>
      <c r="V2818">
        <v>5.4511154792967103E-3</v>
      </c>
    </row>
    <row r="2819" spans="21:22" x14ac:dyDescent="0.2">
      <c r="U2819" s="1">
        <v>44270</v>
      </c>
      <c r="V2819">
        <v>1.14671434387609E-2</v>
      </c>
    </row>
    <row r="2820" spans="21:22" x14ac:dyDescent="0.2">
      <c r="U2820" s="1">
        <v>44271</v>
      </c>
      <c r="V2820">
        <v>3.4986755935276E-3</v>
      </c>
    </row>
    <row r="2821" spans="21:22" x14ac:dyDescent="0.2">
      <c r="U2821" s="1">
        <v>44272</v>
      </c>
      <c r="V2821">
        <v>1.11308585110939E-3</v>
      </c>
    </row>
    <row r="2822" spans="21:22" x14ac:dyDescent="0.2">
      <c r="U2822" s="1">
        <v>44273</v>
      </c>
      <c r="V2822">
        <v>-5.8457064941213098E-3</v>
      </c>
    </row>
    <row r="2823" spans="21:22" x14ac:dyDescent="0.2">
      <c r="U2823" s="1">
        <v>44274</v>
      </c>
      <c r="V2823">
        <v>-1.5520533390267E-3</v>
      </c>
    </row>
    <row r="2824" spans="21:22" x14ac:dyDescent="0.2">
      <c r="U2824" s="1">
        <v>44277</v>
      </c>
      <c r="V2824">
        <v>8.6210405093010301E-3</v>
      </c>
    </row>
    <row r="2825" spans="21:22" x14ac:dyDescent="0.2">
      <c r="U2825" s="1">
        <v>44278</v>
      </c>
      <c r="V2825">
        <v>-2.59642164115763E-4</v>
      </c>
    </row>
    <row r="2826" spans="21:22" x14ac:dyDescent="0.2">
      <c r="U2826" s="1">
        <v>44279</v>
      </c>
      <c r="V2826">
        <v>-7.7711793027595503E-4</v>
      </c>
    </row>
    <row r="2827" spans="21:22" x14ac:dyDescent="0.2">
      <c r="U2827" s="1">
        <v>44280</v>
      </c>
      <c r="V2827">
        <v>5.9437535731598204E-3</v>
      </c>
    </row>
    <row r="2828" spans="21:22" x14ac:dyDescent="0.2">
      <c r="U2828" s="1">
        <v>44281</v>
      </c>
      <c r="V2828">
        <v>1.6037559868828599E-2</v>
      </c>
    </row>
    <row r="2829" spans="21:22" x14ac:dyDescent="0.2">
      <c r="U2829" s="1">
        <v>44284</v>
      </c>
      <c r="V2829">
        <v>3.51082144922278E-3</v>
      </c>
    </row>
    <row r="2830" spans="21:22" x14ac:dyDescent="0.2">
      <c r="U2830" s="1">
        <v>44285</v>
      </c>
      <c r="V2830">
        <v>-4.6111422457833697E-3</v>
      </c>
    </row>
    <row r="2831" spans="21:22" x14ac:dyDescent="0.2">
      <c r="U2831" s="1">
        <v>44286</v>
      </c>
      <c r="V2831">
        <v>-1.6006903566961001E-3</v>
      </c>
    </row>
    <row r="2832" spans="21:22" x14ac:dyDescent="0.2">
      <c r="U2832" s="1">
        <v>44287</v>
      </c>
      <c r="V2832">
        <v>4.97583068171931E-3</v>
      </c>
    </row>
    <row r="2833" spans="21:22" x14ac:dyDescent="0.2">
      <c r="U2833" s="1">
        <v>44291</v>
      </c>
      <c r="V2833">
        <v>1.26273633436862E-2</v>
      </c>
    </row>
    <row r="2834" spans="21:22" x14ac:dyDescent="0.2">
      <c r="U2834" s="1">
        <v>44292</v>
      </c>
      <c r="V2834">
        <v>-3.0347098551035301E-3</v>
      </c>
    </row>
    <row r="2835" spans="21:22" x14ac:dyDescent="0.2">
      <c r="U2835" s="1">
        <v>44293</v>
      </c>
      <c r="V2835">
        <v>1.23722364576699E-3</v>
      </c>
    </row>
    <row r="2836" spans="21:22" x14ac:dyDescent="0.2">
      <c r="U2836" s="1">
        <v>44294</v>
      </c>
      <c r="V2836">
        <v>3.4260366152128998E-4</v>
      </c>
    </row>
    <row r="2837" spans="21:22" x14ac:dyDescent="0.2">
      <c r="U2837" s="1">
        <v>44295</v>
      </c>
      <c r="V2837">
        <v>7.1844508175484397E-3</v>
      </c>
    </row>
    <row r="2838" spans="21:22" x14ac:dyDescent="0.2">
      <c r="U2838" s="1">
        <v>44298</v>
      </c>
      <c r="V2838">
        <v>-2.7663355389963302E-3</v>
      </c>
    </row>
    <row r="2839" spans="21:22" x14ac:dyDescent="0.2">
      <c r="U2839" s="1">
        <v>44299</v>
      </c>
      <c r="V2839">
        <v>-2.2662965806168299E-3</v>
      </c>
    </row>
    <row r="2840" spans="21:22" x14ac:dyDescent="0.2">
      <c r="U2840" s="1">
        <v>44300</v>
      </c>
      <c r="V2840">
        <v>6.4726744974265803E-4</v>
      </c>
    </row>
    <row r="2841" spans="21:22" x14ac:dyDescent="0.2">
      <c r="U2841" s="1">
        <v>44301</v>
      </c>
      <c r="V2841">
        <v>6.6417936988338597E-3</v>
      </c>
    </row>
    <row r="2842" spans="21:22" x14ac:dyDescent="0.2">
      <c r="U2842" s="1">
        <v>44302</v>
      </c>
      <c r="V2842">
        <v>4.8610176771846196E-3</v>
      </c>
    </row>
    <row r="2843" spans="21:22" x14ac:dyDescent="0.2">
      <c r="U2843" s="1">
        <v>44305</v>
      </c>
      <c r="V2843">
        <v>-3.0118608975369301E-3</v>
      </c>
    </row>
    <row r="2844" spans="21:22" x14ac:dyDescent="0.2">
      <c r="U2844" s="1">
        <v>44306</v>
      </c>
      <c r="V2844">
        <v>-6.71632167045329E-3</v>
      </c>
    </row>
    <row r="2845" spans="21:22" x14ac:dyDescent="0.2">
      <c r="U2845" s="1">
        <v>44307</v>
      </c>
      <c r="V2845">
        <v>9.2008762929434405E-3</v>
      </c>
    </row>
    <row r="2846" spans="21:22" x14ac:dyDescent="0.2">
      <c r="U2846" s="1">
        <v>44308</v>
      </c>
      <c r="V2846">
        <v>-9.6554047298103903E-3</v>
      </c>
    </row>
    <row r="2847" spans="21:22" x14ac:dyDescent="0.2">
      <c r="U2847" s="1">
        <v>44309</v>
      </c>
      <c r="V2847">
        <v>4.1827994323855701E-3</v>
      </c>
    </row>
    <row r="2848" spans="21:22" x14ac:dyDescent="0.2">
      <c r="U2848" s="1">
        <v>44312</v>
      </c>
      <c r="V2848">
        <v>-2.35597967775581E-3</v>
      </c>
    </row>
    <row r="2849" spans="21:22" x14ac:dyDescent="0.2">
      <c r="U2849" s="1">
        <v>44313</v>
      </c>
      <c r="V2849">
        <v>-8.7069970704291397E-4</v>
      </c>
    </row>
    <row r="2850" spans="21:22" x14ac:dyDescent="0.2">
      <c r="U2850" s="1">
        <v>44314</v>
      </c>
      <c r="V2850">
        <v>-3.4373864153340299E-3</v>
      </c>
    </row>
    <row r="2851" spans="21:22" x14ac:dyDescent="0.2">
      <c r="U2851" s="1">
        <v>44315</v>
      </c>
      <c r="V2851">
        <v>6.6779129290637897E-3</v>
      </c>
    </row>
    <row r="2852" spans="21:22" x14ac:dyDescent="0.2">
      <c r="U2852" s="1">
        <v>44316</v>
      </c>
      <c r="V2852">
        <v>-4.9995648565236096E-3</v>
      </c>
    </row>
    <row r="2853" spans="21:22" x14ac:dyDescent="0.2">
      <c r="U2853" s="1">
        <v>44319</v>
      </c>
      <c r="V2853">
        <v>7.3160236707910803E-3</v>
      </c>
    </row>
    <row r="2854" spans="21:22" x14ac:dyDescent="0.2">
      <c r="U2854" s="1">
        <v>44320</v>
      </c>
      <c r="V2854">
        <v>-8.3111273182947902E-4</v>
      </c>
    </row>
    <row r="2855" spans="21:22" x14ac:dyDescent="0.2">
      <c r="U2855" s="1">
        <v>44321</v>
      </c>
      <c r="V2855">
        <v>3.0131795366043598E-3</v>
      </c>
    </row>
    <row r="2856" spans="21:22" x14ac:dyDescent="0.2">
      <c r="U2856" s="1">
        <v>44322</v>
      </c>
      <c r="V2856">
        <v>9.2181556886347608E-3</v>
      </c>
    </row>
    <row r="2857" spans="21:22" x14ac:dyDescent="0.2">
      <c r="U2857" s="1">
        <v>44323</v>
      </c>
      <c r="V2857">
        <v>6.45093921585254E-3</v>
      </c>
    </row>
    <row r="2858" spans="21:22" x14ac:dyDescent="0.2">
      <c r="U2858" s="1">
        <v>44326</v>
      </c>
      <c r="V2858">
        <v>-1.02351647668175E-3</v>
      </c>
    </row>
    <row r="2859" spans="21:22" x14ac:dyDescent="0.2">
      <c r="U2859" s="1">
        <v>44327</v>
      </c>
      <c r="V2859">
        <v>-1.2853680413911699E-2</v>
      </c>
    </row>
    <row r="2860" spans="21:22" x14ac:dyDescent="0.2">
      <c r="U2860" s="1">
        <v>44328</v>
      </c>
      <c r="V2860">
        <v>-1.8043094548048599E-2</v>
      </c>
    </row>
    <row r="2861" spans="21:22" x14ac:dyDescent="0.2">
      <c r="U2861" s="1">
        <v>44329</v>
      </c>
      <c r="V2861">
        <v>1.29332733066267E-2</v>
      </c>
    </row>
    <row r="2862" spans="21:22" x14ac:dyDescent="0.2">
      <c r="U2862" s="1">
        <v>44330</v>
      </c>
      <c r="V2862">
        <v>1.04806805173429E-2</v>
      </c>
    </row>
    <row r="2863" spans="21:22" x14ac:dyDescent="0.2">
      <c r="U2863" s="1">
        <v>44333</v>
      </c>
      <c r="V2863">
        <v>-9.0944866512034203E-4</v>
      </c>
    </row>
    <row r="2864" spans="21:22" x14ac:dyDescent="0.2">
      <c r="U2864" s="1">
        <v>44334</v>
      </c>
      <c r="V2864">
        <v>-7.4731483562739997E-3</v>
      </c>
    </row>
    <row r="2865" spans="21:22" x14ac:dyDescent="0.2">
      <c r="U2865" s="1">
        <v>44335</v>
      </c>
      <c r="V2865">
        <v>-4.33603964540812E-3</v>
      </c>
    </row>
    <row r="2866" spans="21:22" x14ac:dyDescent="0.2">
      <c r="U2866" s="1">
        <v>44336</v>
      </c>
      <c r="V2866">
        <v>6.4103131740630504E-3</v>
      </c>
    </row>
    <row r="2867" spans="21:22" x14ac:dyDescent="0.2">
      <c r="U2867" s="1">
        <v>44337</v>
      </c>
      <c r="V2867">
        <v>2.2215782945718501E-3</v>
      </c>
    </row>
    <row r="2868" spans="21:22" x14ac:dyDescent="0.2">
      <c r="U2868" s="1">
        <v>44340</v>
      </c>
      <c r="V2868">
        <v>6.1450348364963997E-3</v>
      </c>
    </row>
    <row r="2869" spans="21:22" x14ac:dyDescent="0.2">
      <c r="U2869" s="1">
        <v>44341</v>
      </c>
      <c r="V2869">
        <v>-3.32772612900154E-3</v>
      </c>
    </row>
    <row r="2870" spans="21:22" x14ac:dyDescent="0.2">
      <c r="U2870" s="1">
        <v>44342</v>
      </c>
      <c r="V2870">
        <v>-9.9684957936497804E-4</v>
      </c>
    </row>
    <row r="2871" spans="21:22" x14ac:dyDescent="0.2">
      <c r="U2871" s="1">
        <v>44343</v>
      </c>
      <c r="V2871">
        <v>3.5847879014621999E-3</v>
      </c>
    </row>
    <row r="2872" spans="21:22" x14ac:dyDescent="0.2">
      <c r="U2872" s="1">
        <v>44344</v>
      </c>
      <c r="V2872">
        <v>1.5919772135881899E-3</v>
      </c>
    </row>
    <row r="2873" spans="21:22" x14ac:dyDescent="0.2">
      <c r="U2873" s="1">
        <v>44348</v>
      </c>
      <c r="V2873">
        <v>4.5684820552488199E-4</v>
      </c>
    </row>
    <row r="2874" spans="21:22" x14ac:dyDescent="0.2">
      <c r="U2874" s="1">
        <v>44349</v>
      </c>
      <c r="V2874">
        <v>2.8899075920848401E-3</v>
      </c>
    </row>
    <row r="2875" spans="21:22" x14ac:dyDescent="0.2">
      <c r="U2875" s="1">
        <v>44350</v>
      </c>
      <c r="V2875">
        <v>-2.2267289783280001E-4</v>
      </c>
    </row>
    <row r="2876" spans="21:22" x14ac:dyDescent="0.2">
      <c r="U2876" s="1">
        <v>44351</v>
      </c>
      <c r="V2876">
        <v>6.1554646258785498E-3</v>
      </c>
    </row>
    <row r="2877" spans="21:22" x14ac:dyDescent="0.2">
      <c r="U2877" s="1">
        <v>44354</v>
      </c>
      <c r="V2877">
        <v>-3.36729573901994E-3</v>
      </c>
    </row>
    <row r="2878" spans="21:22" x14ac:dyDescent="0.2">
      <c r="U2878" s="1">
        <v>44355</v>
      </c>
      <c r="V2878">
        <v>-1.2589882204236901E-3</v>
      </c>
    </row>
    <row r="2879" spans="21:22" x14ac:dyDescent="0.2">
      <c r="U2879" s="1">
        <v>44356</v>
      </c>
      <c r="V2879">
        <v>-3.3273979572900699E-3</v>
      </c>
    </row>
    <row r="2880" spans="21:22" x14ac:dyDescent="0.2">
      <c r="U2880" s="1">
        <v>44357</v>
      </c>
      <c r="V2880">
        <v>3.4028939120567302E-3</v>
      </c>
    </row>
    <row r="2881" spans="21:22" x14ac:dyDescent="0.2">
      <c r="U2881" s="1">
        <v>44358</v>
      </c>
      <c r="V2881">
        <v>7.37352566210673E-4</v>
      </c>
    </row>
    <row r="2882" spans="21:22" x14ac:dyDescent="0.2">
      <c r="U2882" s="1">
        <v>44361</v>
      </c>
      <c r="V2882">
        <v>-2.2384447313640501E-3</v>
      </c>
    </row>
    <row r="2883" spans="21:22" x14ac:dyDescent="0.2">
      <c r="U2883" s="1">
        <v>44362</v>
      </c>
      <c r="V2883">
        <v>-2.3338021935417701E-3</v>
      </c>
    </row>
    <row r="2884" spans="21:22" x14ac:dyDescent="0.2">
      <c r="U2884" s="1">
        <v>44363</v>
      </c>
      <c r="V2884">
        <v>-7.6509645306411097E-3</v>
      </c>
    </row>
    <row r="2885" spans="21:22" x14ac:dyDescent="0.2">
      <c r="U2885" s="1">
        <v>44364</v>
      </c>
      <c r="V2885">
        <v>-5.42848007031817E-3</v>
      </c>
    </row>
    <row r="2886" spans="21:22" x14ac:dyDescent="0.2">
      <c r="U2886" s="1">
        <v>44365</v>
      </c>
      <c r="V2886">
        <v>-1.6677650777685502E-2</v>
      </c>
    </row>
    <row r="2887" spans="21:22" x14ac:dyDescent="0.2">
      <c r="U2887" s="1">
        <v>44368</v>
      </c>
      <c r="V2887">
        <v>1.6716043180149302E-2</v>
      </c>
    </row>
    <row r="2888" spans="21:22" x14ac:dyDescent="0.2">
      <c r="U2888" s="1">
        <v>44369</v>
      </c>
      <c r="V2888">
        <v>1.5734373235233401E-3</v>
      </c>
    </row>
    <row r="2889" spans="21:22" x14ac:dyDescent="0.2">
      <c r="U2889" s="1">
        <v>44370</v>
      </c>
      <c r="V2889">
        <v>-2.5791293703922198E-3</v>
      </c>
    </row>
    <row r="2890" spans="21:22" x14ac:dyDescent="0.2">
      <c r="U2890" s="1">
        <v>44371</v>
      </c>
      <c r="V2890">
        <v>8.56921397966659E-3</v>
      </c>
    </row>
    <row r="2891" spans="21:22" x14ac:dyDescent="0.2">
      <c r="U2891" s="1">
        <v>44372</v>
      </c>
      <c r="V2891">
        <v>8.4568032994729401E-3</v>
      </c>
    </row>
    <row r="2892" spans="21:22" x14ac:dyDescent="0.2">
      <c r="U2892" s="1">
        <v>44375</v>
      </c>
      <c r="V2892">
        <v>-3.78980468222602E-3</v>
      </c>
    </row>
    <row r="2893" spans="21:22" x14ac:dyDescent="0.2">
      <c r="U2893" s="1">
        <v>44376</v>
      </c>
      <c r="V2893">
        <v>-6.7529858029246302E-4</v>
      </c>
    </row>
    <row r="2894" spans="21:22" x14ac:dyDescent="0.2">
      <c r="U2894" s="1">
        <v>44377</v>
      </c>
      <c r="V2894">
        <v>5.7419883232536799E-3</v>
      </c>
    </row>
    <row r="2895" spans="21:22" x14ac:dyDescent="0.2">
      <c r="U2895" s="1">
        <v>44378</v>
      </c>
      <c r="V2895">
        <v>2.1428053751624599E-3</v>
      </c>
    </row>
    <row r="2896" spans="21:22" x14ac:dyDescent="0.2">
      <c r="U2896" s="1">
        <v>44379</v>
      </c>
      <c r="V2896">
        <v>4.0005321933967199E-3</v>
      </c>
    </row>
    <row r="2897" spans="21:22" x14ac:dyDescent="0.2">
      <c r="U2897" s="1">
        <v>44383</v>
      </c>
      <c r="V2897">
        <v>-6.0566495760860199E-3</v>
      </c>
    </row>
    <row r="2898" spans="21:22" x14ac:dyDescent="0.2">
      <c r="U2898" s="1">
        <v>44384</v>
      </c>
      <c r="V2898">
        <v>3.0971176371407199E-3</v>
      </c>
    </row>
    <row r="2899" spans="21:22" x14ac:dyDescent="0.2">
      <c r="U2899" s="1">
        <v>44385</v>
      </c>
      <c r="V2899">
        <v>-6.6270995252169004E-3</v>
      </c>
    </row>
    <row r="2900" spans="21:22" x14ac:dyDescent="0.2">
      <c r="U2900" s="1">
        <v>44386</v>
      </c>
      <c r="V2900">
        <v>1.2225627893666401E-2</v>
      </c>
    </row>
    <row r="2901" spans="21:22" x14ac:dyDescent="0.2">
      <c r="U2901" s="1">
        <v>44389</v>
      </c>
      <c r="V2901">
        <v>2.8254872723637299E-3</v>
      </c>
    </row>
    <row r="2902" spans="21:22" x14ac:dyDescent="0.2">
      <c r="U2902" s="1">
        <v>44390</v>
      </c>
      <c r="V2902">
        <v>-2.2868672372085902E-3</v>
      </c>
    </row>
    <row r="2903" spans="21:22" x14ac:dyDescent="0.2">
      <c r="U2903" s="1">
        <v>44391</v>
      </c>
      <c r="V2903">
        <v>2.2092952709612101E-3</v>
      </c>
    </row>
    <row r="2904" spans="21:22" x14ac:dyDescent="0.2">
      <c r="U2904" s="1">
        <v>44392</v>
      </c>
      <c r="V2904">
        <v>2.9525488778526002E-4</v>
      </c>
    </row>
    <row r="2905" spans="21:22" x14ac:dyDescent="0.2">
      <c r="U2905" s="1">
        <v>44393</v>
      </c>
      <c r="V2905">
        <v>-7.9760938939889697E-3</v>
      </c>
    </row>
    <row r="2906" spans="21:22" x14ac:dyDescent="0.2">
      <c r="U2906" s="1">
        <v>44396</v>
      </c>
      <c r="V2906">
        <v>-1.8816006286621299E-2</v>
      </c>
    </row>
    <row r="2907" spans="21:22" x14ac:dyDescent="0.2">
      <c r="U2907" s="1">
        <v>44397</v>
      </c>
      <c r="V2907">
        <v>1.3817031886102201E-2</v>
      </c>
    </row>
    <row r="2908" spans="21:22" x14ac:dyDescent="0.2">
      <c r="U2908" s="1">
        <v>44398</v>
      </c>
      <c r="V2908">
        <v>8.5939305098280197E-3</v>
      </c>
    </row>
    <row r="2909" spans="21:22" x14ac:dyDescent="0.2">
      <c r="U2909" s="1">
        <v>44399</v>
      </c>
      <c r="V2909">
        <v>-2.07510965189691E-4</v>
      </c>
    </row>
    <row r="2910" spans="21:22" x14ac:dyDescent="0.2">
      <c r="U2910" s="1">
        <v>44400</v>
      </c>
      <c r="V2910">
        <v>5.2849674769248197E-3</v>
      </c>
    </row>
    <row r="2911" spans="21:22" x14ac:dyDescent="0.2">
      <c r="U2911" s="1">
        <v>44403</v>
      </c>
      <c r="V2911">
        <v>3.8708419991320998E-3</v>
      </c>
    </row>
    <row r="2912" spans="21:22" x14ac:dyDescent="0.2">
      <c r="U2912" s="1">
        <v>44404</v>
      </c>
      <c r="V2912">
        <v>-2.2834742396746501E-3</v>
      </c>
    </row>
    <row r="2913" spans="21:22" x14ac:dyDescent="0.2">
      <c r="U2913" s="1">
        <v>44405</v>
      </c>
      <c r="V2913">
        <v>-3.4041198881931902E-3</v>
      </c>
    </row>
    <row r="2914" spans="21:22" x14ac:dyDescent="0.2">
      <c r="U2914" s="1">
        <v>44406</v>
      </c>
      <c r="V2914">
        <v>4.0495476911248298E-3</v>
      </c>
    </row>
    <row r="2915" spans="21:22" x14ac:dyDescent="0.2">
      <c r="U2915" s="1">
        <v>44407</v>
      </c>
      <c r="V2915">
        <v>-3.23933554297994E-3</v>
      </c>
    </row>
    <row r="2916" spans="21:22" x14ac:dyDescent="0.2">
      <c r="U2916" s="1">
        <v>44410</v>
      </c>
      <c r="V2916">
        <v>-2.9655063405516599E-3</v>
      </c>
    </row>
    <row r="2917" spans="21:22" x14ac:dyDescent="0.2">
      <c r="U2917" s="1">
        <v>44411</v>
      </c>
      <c r="V2917">
        <v>7.8441926373192302E-3</v>
      </c>
    </row>
    <row r="2918" spans="21:22" x14ac:dyDescent="0.2">
      <c r="U2918" s="1">
        <v>44412</v>
      </c>
      <c r="V2918">
        <v>-9.7197463338327909E-3</v>
      </c>
    </row>
    <row r="2919" spans="21:22" x14ac:dyDescent="0.2">
      <c r="U2919" s="1">
        <v>44413</v>
      </c>
      <c r="V2919">
        <v>8.03881672940749E-3</v>
      </c>
    </row>
    <row r="2920" spans="21:22" x14ac:dyDescent="0.2">
      <c r="U2920" s="1">
        <v>44414</v>
      </c>
      <c r="V2920">
        <v>2.9011262257830602E-3</v>
      </c>
    </row>
    <row r="2921" spans="21:22" x14ac:dyDescent="0.2">
      <c r="U2921" s="1">
        <v>44417</v>
      </c>
      <c r="V2921">
        <v>-2.1377573655330401E-3</v>
      </c>
    </row>
    <row r="2922" spans="21:22" x14ac:dyDescent="0.2">
      <c r="U2922" s="1">
        <v>44418</v>
      </c>
      <c r="V2922">
        <v>4.64055876444562E-3</v>
      </c>
    </row>
    <row r="2923" spans="21:22" x14ac:dyDescent="0.2">
      <c r="U2923" s="1">
        <v>44419</v>
      </c>
      <c r="V2923">
        <v>6.2718059696645397E-3</v>
      </c>
    </row>
    <row r="2924" spans="21:22" x14ac:dyDescent="0.2">
      <c r="U2924" s="1">
        <v>44420</v>
      </c>
      <c r="V2924">
        <v>1.12219225652723E-3</v>
      </c>
    </row>
    <row r="2925" spans="21:22" x14ac:dyDescent="0.2">
      <c r="U2925" s="1">
        <v>44421</v>
      </c>
      <c r="V2925">
        <v>8.3123897494532997E-4</v>
      </c>
    </row>
    <row r="2926" spans="21:22" x14ac:dyDescent="0.2">
      <c r="U2926" s="1">
        <v>44424</v>
      </c>
      <c r="V2926">
        <v>2.9053787761609798E-3</v>
      </c>
    </row>
    <row r="2927" spans="21:22" x14ac:dyDescent="0.2">
      <c r="U2927" s="1">
        <v>44425</v>
      </c>
      <c r="V2927">
        <v>-6.4029760215949198E-3</v>
      </c>
    </row>
    <row r="2928" spans="21:22" x14ac:dyDescent="0.2">
      <c r="U2928" s="1">
        <v>44426</v>
      </c>
      <c r="V2928">
        <v>-1.1356410980598501E-2</v>
      </c>
    </row>
    <row r="2929" spans="21:22" x14ac:dyDescent="0.2">
      <c r="U2929" s="1">
        <v>44427</v>
      </c>
      <c r="V2929">
        <v>-1.9546260438372399E-3</v>
      </c>
    </row>
    <row r="2930" spans="21:22" x14ac:dyDescent="0.2">
      <c r="U2930" s="1">
        <v>44428</v>
      </c>
      <c r="V2930">
        <v>5.9490833348452496E-3</v>
      </c>
    </row>
    <row r="2931" spans="21:22" x14ac:dyDescent="0.2">
      <c r="U2931" s="1">
        <v>44431</v>
      </c>
      <c r="V2931">
        <v>6.5534489969975001E-3</v>
      </c>
    </row>
    <row r="2932" spans="21:22" x14ac:dyDescent="0.2">
      <c r="U2932" s="1">
        <v>44432</v>
      </c>
      <c r="V2932">
        <v>5.6983837937717695E-4</v>
      </c>
    </row>
    <row r="2933" spans="21:22" x14ac:dyDescent="0.2">
      <c r="U2933" s="1">
        <v>44433</v>
      </c>
      <c r="V2933">
        <v>1.3863060694211699E-3</v>
      </c>
    </row>
    <row r="2934" spans="21:22" x14ac:dyDescent="0.2">
      <c r="U2934" s="1">
        <v>44434</v>
      </c>
      <c r="V2934">
        <v>-6.4557995565150796E-3</v>
      </c>
    </row>
    <row r="2935" spans="21:22" x14ac:dyDescent="0.2">
      <c r="U2935" s="1">
        <v>44435</v>
      </c>
      <c r="V2935">
        <v>6.3717140765938898E-3</v>
      </c>
    </row>
    <row r="2936" spans="21:22" x14ac:dyDescent="0.2">
      <c r="U2936" s="1">
        <v>44438</v>
      </c>
      <c r="V2936">
        <v>-4.9092773650625903E-4</v>
      </c>
    </row>
    <row r="2937" spans="21:22" x14ac:dyDescent="0.2">
      <c r="U2937" s="1">
        <v>44439</v>
      </c>
      <c r="V2937">
        <v>7.7926485371749795E-4</v>
      </c>
    </row>
    <row r="2938" spans="21:22" x14ac:dyDescent="0.2">
      <c r="U2938" s="1">
        <v>44440</v>
      </c>
      <c r="V2938">
        <v>-1.48423748239459E-3</v>
      </c>
    </row>
    <row r="2939" spans="21:22" x14ac:dyDescent="0.2">
      <c r="U2939" s="1">
        <v>44441</v>
      </c>
      <c r="V2939">
        <v>4.63236594406691E-3</v>
      </c>
    </row>
    <row r="2940" spans="21:22" x14ac:dyDescent="0.2">
      <c r="U2940" s="1">
        <v>44442</v>
      </c>
      <c r="V2940">
        <v>-2.1947264380454499E-3</v>
      </c>
    </row>
    <row r="2941" spans="21:22" x14ac:dyDescent="0.2">
      <c r="U2941" s="1">
        <v>44446</v>
      </c>
      <c r="V2941">
        <v>-7.9311055127650205E-3</v>
      </c>
    </row>
    <row r="2942" spans="21:22" x14ac:dyDescent="0.2">
      <c r="U2942" s="1">
        <v>44447</v>
      </c>
      <c r="V2942">
        <v>-7.7332562198828504E-4</v>
      </c>
    </row>
    <row r="2943" spans="21:22" x14ac:dyDescent="0.2">
      <c r="U2943" s="1">
        <v>44448</v>
      </c>
      <c r="V2943">
        <v>-4.7977058280411497E-3</v>
      </c>
    </row>
    <row r="2944" spans="21:22" x14ac:dyDescent="0.2">
      <c r="U2944" s="1">
        <v>44449</v>
      </c>
      <c r="V2944">
        <v>-7.19624588558766E-3</v>
      </c>
    </row>
    <row r="2945" spans="21:22" x14ac:dyDescent="0.2">
      <c r="U2945" s="1">
        <v>44452</v>
      </c>
      <c r="V2945">
        <v>6.5482835710420698E-3</v>
      </c>
    </row>
    <row r="2946" spans="21:22" x14ac:dyDescent="0.2">
      <c r="U2946" s="1">
        <v>44453</v>
      </c>
      <c r="V2946">
        <v>-8.5576926570284702E-3</v>
      </c>
    </row>
    <row r="2947" spans="21:22" x14ac:dyDescent="0.2">
      <c r="U2947" s="1">
        <v>44454</v>
      </c>
      <c r="V2947">
        <v>7.6508197194617199E-3</v>
      </c>
    </row>
    <row r="2948" spans="21:22" x14ac:dyDescent="0.2">
      <c r="U2948" s="1">
        <v>44455</v>
      </c>
      <c r="V2948">
        <v>-2.6089598254128402E-3</v>
      </c>
    </row>
    <row r="2949" spans="21:22" x14ac:dyDescent="0.2">
      <c r="U2949" s="1">
        <v>44456</v>
      </c>
      <c r="V2949">
        <v>-5.1192068290913297E-3</v>
      </c>
    </row>
    <row r="2950" spans="21:22" x14ac:dyDescent="0.2">
      <c r="U2950" s="1">
        <v>44459</v>
      </c>
      <c r="V2950">
        <v>-1.63937114497705E-2</v>
      </c>
    </row>
    <row r="2951" spans="21:22" x14ac:dyDescent="0.2">
      <c r="U2951" s="1">
        <v>44460</v>
      </c>
      <c r="V2951">
        <v>-1.91618290480517E-3</v>
      </c>
    </row>
    <row r="2952" spans="21:22" x14ac:dyDescent="0.2">
      <c r="U2952" s="1">
        <v>44461</v>
      </c>
      <c r="V2952">
        <v>9.6700370393829702E-3</v>
      </c>
    </row>
    <row r="2953" spans="21:22" x14ac:dyDescent="0.2">
      <c r="U2953" s="1">
        <v>44462</v>
      </c>
      <c r="V2953">
        <v>1.45430795465833E-2</v>
      </c>
    </row>
    <row r="2954" spans="21:22" x14ac:dyDescent="0.2">
      <c r="U2954" s="1">
        <v>44463</v>
      </c>
      <c r="V2954">
        <v>5.0647635226349003E-4</v>
      </c>
    </row>
    <row r="2955" spans="21:22" x14ac:dyDescent="0.2">
      <c r="U2955" s="1">
        <v>44466</v>
      </c>
      <c r="V2955">
        <v>1.47641215967034E-3</v>
      </c>
    </row>
    <row r="2956" spans="21:22" x14ac:dyDescent="0.2">
      <c r="U2956" s="1">
        <v>44467</v>
      </c>
      <c r="V2956">
        <v>-1.4095639825641401E-2</v>
      </c>
    </row>
    <row r="2957" spans="21:22" x14ac:dyDescent="0.2">
      <c r="U2957" s="1">
        <v>44468</v>
      </c>
      <c r="V2957">
        <v>3.6459366640347901E-3</v>
      </c>
    </row>
    <row r="2958" spans="21:22" x14ac:dyDescent="0.2">
      <c r="U2958" s="1">
        <v>44469</v>
      </c>
      <c r="V2958">
        <v>-1.48730780065636E-2</v>
      </c>
    </row>
    <row r="2959" spans="21:22" x14ac:dyDescent="0.2">
      <c r="U2959" s="1">
        <v>44470</v>
      </c>
      <c r="V2959">
        <v>1.5257868389473199E-2</v>
      </c>
    </row>
    <row r="2960" spans="21:22" x14ac:dyDescent="0.2">
      <c r="U2960" s="1">
        <v>44473</v>
      </c>
      <c r="V2960">
        <v>-6.9437291739729802E-3</v>
      </c>
    </row>
    <row r="2961" spans="21:22" x14ac:dyDescent="0.2">
      <c r="U2961" s="1">
        <v>44474</v>
      </c>
      <c r="V2961">
        <v>7.3323060162237804E-3</v>
      </c>
    </row>
    <row r="2962" spans="21:22" x14ac:dyDescent="0.2">
      <c r="U2962" s="1">
        <v>44475</v>
      </c>
      <c r="V2962">
        <v>1.99163973267157E-3</v>
      </c>
    </row>
    <row r="2963" spans="21:22" x14ac:dyDescent="0.2">
      <c r="U2963" s="1">
        <v>44476</v>
      </c>
      <c r="V2963">
        <v>9.3927020601581399E-3</v>
      </c>
    </row>
    <row r="2964" spans="21:22" x14ac:dyDescent="0.2">
      <c r="U2964" s="1">
        <v>44477</v>
      </c>
      <c r="V2964">
        <v>-9.0481071836582302E-4</v>
      </c>
    </row>
    <row r="2965" spans="21:22" x14ac:dyDescent="0.2">
      <c r="U2965" s="1">
        <v>44480</v>
      </c>
      <c r="V2965">
        <v>-6.9845116113234898E-3</v>
      </c>
    </row>
    <row r="2966" spans="21:22" x14ac:dyDescent="0.2">
      <c r="U2966" s="1">
        <v>44481</v>
      </c>
      <c r="V2966">
        <v>-4.6196037944391697E-3</v>
      </c>
    </row>
    <row r="2967" spans="21:22" x14ac:dyDescent="0.2">
      <c r="U2967" s="1">
        <v>44482</v>
      </c>
      <c r="V2967">
        <v>-3.4388482074874E-4</v>
      </c>
    </row>
    <row r="2968" spans="21:22" x14ac:dyDescent="0.2">
      <c r="U2968" s="1">
        <v>44483</v>
      </c>
      <c r="V2968">
        <v>1.54317211197748E-2</v>
      </c>
    </row>
    <row r="2969" spans="21:22" x14ac:dyDescent="0.2">
      <c r="U2969" s="1">
        <v>44484</v>
      </c>
      <c r="V2969">
        <v>7.3134585677721098E-3</v>
      </c>
    </row>
    <row r="2970" spans="21:22" x14ac:dyDescent="0.2">
      <c r="U2970" s="1">
        <v>44487</v>
      </c>
      <c r="V2970">
        <v>-3.1442286816065201E-3</v>
      </c>
    </row>
    <row r="2971" spans="21:22" x14ac:dyDescent="0.2">
      <c r="U2971" s="1">
        <v>44488</v>
      </c>
      <c r="V2971">
        <v>7.0818766155554998E-3</v>
      </c>
    </row>
    <row r="2972" spans="21:22" x14ac:dyDescent="0.2">
      <c r="U2972" s="1">
        <v>44489</v>
      </c>
      <c r="V2972">
        <v>5.8872435077947103E-3</v>
      </c>
    </row>
    <row r="2973" spans="21:22" x14ac:dyDescent="0.2">
      <c r="U2973" s="1">
        <v>44490</v>
      </c>
      <c r="V2973">
        <v>-1.96168001998418E-3</v>
      </c>
    </row>
    <row r="2974" spans="21:22" x14ac:dyDescent="0.2">
      <c r="U2974" s="1">
        <v>44491</v>
      </c>
      <c r="V2974">
        <v>-1.69149771064254E-3</v>
      </c>
    </row>
    <row r="2975" spans="21:22" x14ac:dyDescent="0.2">
      <c r="U2975" s="1">
        <v>44494</v>
      </c>
      <c r="V2975">
        <v>1.3340992593121701E-3</v>
      </c>
    </row>
    <row r="2976" spans="21:22" x14ac:dyDescent="0.2">
      <c r="U2976" s="1">
        <v>44495</v>
      </c>
      <c r="V2976">
        <v>-4.5234995476431302E-4</v>
      </c>
    </row>
    <row r="2977" spans="21:22" x14ac:dyDescent="0.2">
      <c r="U2977" s="1">
        <v>44496</v>
      </c>
      <c r="V2977">
        <v>-8.2259094031718605E-3</v>
      </c>
    </row>
    <row r="2978" spans="21:22" x14ac:dyDescent="0.2">
      <c r="U2978" s="1">
        <v>44497</v>
      </c>
      <c r="V2978">
        <v>7.8439824104366701E-3</v>
      </c>
    </row>
    <row r="2979" spans="21:22" x14ac:dyDescent="0.2">
      <c r="U2979" s="1">
        <v>44498</v>
      </c>
      <c r="V2979">
        <v>2.4529523845958998E-3</v>
      </c>
    </row>
    <row r="2980" spans="21:22" x14ac:dyDescent="0.2">
      <c r="U2980" s="1">
        <v>44501</v>
      </c>
      <c r="V2980">
        <v>3.1293108347774301E-3</v>
      </c>
    </row>
    <row r="2981" spans="21:22" x14ac:dyDescent="0.2">
      <c r="U2981" s="1">
        <v>44502</v>
      </c>
      <c r="V2981">
        <v>4.0267565650068202E-3</v>
      </c>
    </row>
    <row r="2982" spans="21:22" x14ac:dyDescent="0.2">
      <c r="U2982" s="1">
        <v>44503</v>
      </c>
      <c r="V2982">
        <v>4.06109488793474E-3</v>
      </c>
    </row>
    <row r="2983" spans="21:22" x14ac:dyDescent="0.2">
      <c r="U2983" s="1">
        <v>44504</v>
      </c>
      <c r="V2983">
        <v>-4.1555507095960301E-4</v>
      </c>
    </row>
    <row r="2984" spans="21:22" x14ac:dyDescent="0.2">
      <c r="U2984" s="1">
        <v>44505</v>
      </c>
      <c r="V2984">
        <v>5.47230467562716E-3</v>
      </c>
    </row>
    <row r="2985" spans="21:22" x14ac:dyDescent="0.2">
      <c r="U2985" s="1">
        <v>44508</v>
      </c>
      <c r="V2985">
        <v>1.8590728639936501E-3</v>
      </c>
    </row>
    <row r="2986" spans="21:22" x14ac:dyDescent="0.2">
      <c r="U2986" s="1">
        <v>44509</v>
      </c>
      <c r="V2986">
        <v>-3.0003327747465001E-3</v>
      </c>
    </row>
    <row r="2987" spans="21:22" x14ac:dyDescent="0.2">
      <c r="U2987" s="1">
        <v>44510</v>
      </c>
      <c r="V2987">
        <v>-3.90620468942297E-3</v>
      </c>
    </row>
    <row r="2988" spans="21:22" x14ac:dyDescent="0.2">
      <c r="U2988" s="1">
        <v>44511</v>
      </c>
      <c r="V2988">
        <v>-4.8822730782126997E-3</v>
      </c>
    </row>
    <row r="2989" spans="21:22" x14ac:dyDescent="0.2">
      <c r="U2989" s="1">
        <v>44512</v>
      </c>
      <c r="V2989">
        <v>3.21296440087069E-3</v>
      </c>
    </row>
    <row r="2990" spans="21:22" x14ac:dyDescent="0.2">
      <c r="U2990" s="1">
        <v>44515</v>
      </c>
      <c r="V2990">
        <v>1.02464006511517E-3</v>
      </c>
    </row>
    <row r="2991" spans="21:22" x14ac:dyDescent="0.2">
      <c r="U2991" s="1">
        <v>44516</v>
      </c>
      <c r="V2991">
        <v>-6.1563498505456504E-4</v>
      </c>
    </row>
    <row r="2992" spans="21:22" x14ac:dyDescent="0.2">
      <c r="U2992" s="1">
        <v>44517</v>
      </c>
      <c r="V2992">
        <v>-5.83449164839443E-3</v>
      </c>
    </row>
    <row r="2993" spans="21:22" x14ac:dyDescent="0.2">
      <c r="U2993" s="1">
        <v>44518</v>
      </c>
      <c r="V2993">
        <v>-4.3834392022420298E-3</v>
      </c>
    </row>
    <row r="2994" spans="21:22" x14ac:dyDescent="0.2">
      <c r="U2994" s="1">
        <v>44519</v>
      </c>
      <c r="V2994">
        <v>-7.8161781815142706E-3</v>
      </c>
    </row>
    <row r="2995" spans="21:22" x14ac:dyDescent="0.2">
      <c r="U2995" s="1">
        <v>44522</v>
      </c>
      <c r="V2995">
        <v>2.9066603651462502E-3</v>
      </c>
    </row>
    <row r="2996" spans="21:22" x14ac:dyDescent="0.2">
      <c r="U2996" s="1">
        <v>44523</v>
      </c>
      <c r="V2996">
        <v>4.9352131986603104E-3</v>
      </c>
    </row>
    <row r="2997" spans="21:22" x14ac:dyDescent="0.2">
      <c r="U2997" s="1">
        <v>44524</v>
      </c>
      <c r="V2997">
        <v>-3.8643049420090101E-4</v>
      </c>
    </row>
    <row r="2998" spans="21:22" x14ac:dyDescent="0.2">
      <c r="U2998" s="1">
        <v>44526</v>
      </c>
      <c r="V2998">
        <v>-2.4317195550803201E-2</v>
      </c>
    </row>
    <row r="2999" spans="21:22" x14ac:dyDescent="0.2">
      <c r="U2999" s="1">
        <v>44529</v>
      </c>
      <c r="V2999">
        <v>4.9271318486341998E-3</v>
      </c>
    </row>
    <row r="3000" spans="21:22" x14ac:dyDescent="0.2">
      <c r="U3000" s="1">
        <v>44530</v>
      </c>
      <c r="V3000">
        <v>-1.82001395680624E-2</v>
      </c>
    </row>
    <row r="3001" spans="21:22" x14ac:dyDescent="0.2">
      <c r="U3001" s="1">
        <v>44531</v>
      </c>
      <c r="V3001">
        <v>-1.12870393684327E-2</v>
      </c>
    </row>
    <row r="3002" spans="21:22" x14ac:dyDescent="0.2">
      <c r="U3002" s="1">
        <v>44532</v>
      </c>
      <c r="V3002">
        <v>1.8026850436905099E-2</v>
      </c>
    </row>
    <row r="3003" spans="21:22" x14ac:dyDescent="0.2">
      <c r="U3003" s="1">
        <v>44533</v>
      </c>
      <c r="V3003">
        <v>1.0335070655997801E-3</v>
      </c>
    </row>
    <row r="3004" spans="21:22" x14ac:dyDescent="0.2">
      <c r="U3004" s="1">
        <v>44536</v>
      </c>
      <c r="V3004">
        <v>1.8553973647520001E-2</v>
      </c>
    </row>
    <row r="3005" spans="21:22" x14ac:dyDescent="0.2">
      <c r="U3005" s="1">
        <v>44537</v>
      </c>
      <c r="V3005">
        <v>1.22034872871405E-2</v>
      </c>
    </row>
    <row r="3006" spans="21:22" x14ac:dyDescent="0.2">
      <c r="U3006" s="1">
        <v>44538</v>
      </c>
      <c r="V3006">
        <v>9.7107534680556599E-4</v>
      </c>
    </row>
    <row r="3007" spans="21:22" x14ac:dyDescent="0.2">
      <c r="U3007" s="1">
        <v>44539</v>
      </c>
      <c r="V3007">
        <v>-1.14977893779742E-4</v>
      </c>
    </row>
    <row r="3008" spans="21:22" x14ac:dyDescent="0.2">
      <c r="U3008" s="1">
        <v>44540</v>
      </c>
      <c r="V3008">
        <v>6.4590840712458802E-3</v>
      </c>
    </row>
    <row r="3009" spans="21:22" x14ac:dyDescent="0.2">
      <c r="U3009" s="1">
        <v>44543</v>
      </c>
      <c r="V3009">
        <v>-6.7482891156420604E-3</v>
      </c>
    </row>
    <row r="3010" spans="21:22" x14ac:dyDescent="0.2">
      <c r="U3010" s="1">
        <v>44544</v>
      </c>
      <c r="V3010">
        <v>-1.22392025667812E-3</v>
      </c>
    </row>
    <row r="3011" spans="21:22" x14ac:dyDescent="0.2">
      <c r="U3011" s="1">
        <v>44545</v>
      </c>
      <c r="V3011">
        <v>9.4061521042675903E-3</v>
      </c>
    </row>
    <row r="3012" spans="21:22" x14ac:dyDescent="0.2">
      <c r="U3012" s="1">
        <v>44546</v>
      </c>
      <c r="V3012">
        <v>2.2955588999972699E-3</v>
      </c>
    </row>
    <row r="3013" spans="21:22" x14ac:dyDescent="0.2">
      <c r="U3013" s="1">
        <v>44547</v>
      </c>
      <c r="V3013">
        <v>-1.2480947611083299E-2</v>
      </c>
    </row>
    <row r="3014" spans="21:22" x14ac:dyDescent="0.2">
      <c r="U3014" s="1">
        <v>44550</v>
      </c>
      <c r="V3014">
        <v>-1.1039692182234599E-2</v>
      </c>
    </row>
    <row r="3015" spans="21:22" x14ac:dyDescent="0.2">
      <c r="U3015" s="1">
        <v>44551</v>
      </c>
      <c r="V3015">
        <v>1.56519707755607E-2</v>
      </c>
    </row>
    <row r="3016" spans="21:22" x14ac:dyDescent="0.2">
      <c r="U3016" s="1">
        <v>44552</v>
      </c>
      <c r="V3016">
        <v>6.3275804719287098E-3</v>
      </c>
    </row>
    <row r="3017" spans="21:22" x14ac:dyDescent="0.2">
      <c r="U3017" s="1">
        <v>44553</v>
      </c>
      <c r="V3017">
        <v>5.0881449513326396E-3</v>
      </c>
    </row>
    <row r="3018" spans="21:22" x14ac:dyDescent="0.2">
      <c r="U3018" s="1">
        <v>44557</v>
      </c>
      <c r="V3018">
        <v>9.1242453635664699E-3</v>
      </c>
    </row>
    <row r="3019" spans="21:22" x14ac:dyDescent="0.2">
      <c r="U3019" s="1">
        <v>44558</v>
      </c>
      <c r="V3019">
        <v>2.97464894078214E-3</v>
      </c>
    </row>
    <row r="3020" spans="21:22" x14ac:dyDescent="0.2">
      <c r="U3020" s="1">
        <v>44559</v>
      </c>
      <c r="V3020">
        <v>2.3045824687946202E-3</v>
      </c>
    </row>
    <row r="3021" spans="21:22" x14ac:dyDescent="0.2">
      <c r="U3021" s="1">
        <v>44560</v>
      </c>
      <c r="V3021">
        <v>-2.2396896991633101E-3</v>
      </c>
    </row>
    <row r="3022" spans="21:22" x14ac:dyDescent="0.2">
      <c r="U3022" s="1">
        <v>44561</v>
      </c>
      <c r="V3022">
        <v>-1.55237094835902E-3</v>
      </c>
    </row>
    <row r="3023" spans="21:22" x14ac:dyDescent="0.2">
      <c r="U3023" s="1">
        <v>44564</v>
      </c>
      <c r="V3023">
        <v>8.2674629984707398E-3</v>
      </c>
    </row>
    <row r="3024" spans="21:22" x14ac:dyDescent="0.2">
      <c r="U3024" s="1">
        <v>44565</v>
      </c>
      <c r="V3024">
        <v>7.0980705443629997E-3</v>
      </c>
    </row>
    <row r="3025" spans="21:22" x14ac:dyDescent="0.2">
      <c r="U3025" s="1">
        <v>44566</v>
      </c>
      <c r="V3025">
        <v>-5.9273195333858298E-3</v>
      </c>
    </row>
    <row r="3026" spans="21:22" x14ac:dyDescent="0.2">
      <c r="U3026" s="1">
        <v>44567</v>
      </c>
      <c r="V3026">
        <v>-2.7543750919040702E-3</v>
      </c>
    </row>
    <row r="3027" spans="21:22" x14ac:dyDescent="0.2">
      <c r="U3027" s="1">
        <v>44568</v>
      </c>
      <c r="V3027">
        <v>3.7945549408172699E-3</v>
      </c>
    </row>
    <row r="3028" spans="21:22" x14ac:dyDescent="0.2">
      <c r="U3028" s="1">
        <v>44571</v>
      </c>
      <c r="V3028">
        <v>-3.2998923061069601E-3</v>
      </c>
    </row>
    <row r="3029" spans="21:22" x14ac:dyDescent="0.2">
      <c r="U3029" s="1">
        <v>44572</v>
      </c>
      <c r="V3029">
        <v>4.4671637715844904E-3</v>
      </c>
    </row>
    <row r="3030" spans="21:22" x14ac:dyDescent="0.2">
      <c r="U3030" s="1">
        <v>44573</v>
      </c>
      <c r="V3030">
        <v>6.2179272773088502E-4</v>
      </c>
    </row>
    <row r="3031" spans="21:22" x14ac:dyDescent="0.2">
      <c r="U3031" s="1">
        <v>44574</v>
      </c>
      <c r="V3031">
        <v>-3.4786188621951999E-3</v>
      </c>
    </row>
    <row r="3032" spans="21:22" x14ac:dyDescent="0.2">
      <c r="U3032" s="1">
        <v>44575</v>
      </c>
      <c r="V3032">
        <v>-3.9527318574425303E-3</v>
      </c>
    </row>
    <row r="3033" spans="21:22" x14ac:dyDescent="0.2">
      <c r="U3033" s="1">
        <v>44579</v>
      </c>
      <c r="V3033">
        <v>-1.24544711076381E-2</v>
      </c>
    </row>
    <row r="3034" spans="21:22" x14ac:dyDescent="0.2">
      <c r="U3034" s="1">
        <v>44580</v>
      </c>
      <c r="V3034">
        <v>-8.7275473124551004E-3</v>
      </c>
    </row>
    <row r="3035" spans="21:22" x14ac:dyDescent="0.2">
      <c r="U3035" s="1">
        <v>44581</v>
      </c>
      <c r="V3035">
        <v>-8.7471456158073994E-3</v>
      </c>
    </row>
    <row r="3036" spans="21:22" x14ac:dyDescent="0.2">
      <c r="U3036" s="1">
        <v>44582</v>
      </c>
      <c r="V3036">
        <v>-1.3172942602074101E-2</v>
      </c>
    </row>
    <row r="3037" spans="21:22" x14ac:dyDescent="0.2">
      <c r="U3037" s="1">
        <v>44585</v>
      </c>
      <c r="V3037">
        <v>1.1620377175041901E-3</v>
      </c>
    </row>
    <row r="3038" spans="21:22" x14ac:dyDescent="0.2">
      <c r="U3038" s="1">
        <v>44586</v>
      </c>
      <c r="V3038">
        <v>1.9483877340101499E-4</v>
      </c>
    </row>
    <row r="3039" spans="21:22" x14ac:dyDescent="0.2">
      <c r="U3039" s="1">
        <v>44587</v>
      </c>
      <c r="V3039">
        <v>-6.0802851932179299E-3</v>
      </c>
    </row>
    <row r="3040" spans="21:22" x14ac:dyDescent="0.2">
      <c r="U3040" s="1">
        <v>44588</v>
      </c>
      <c r="V3040">
        <v>-2.4134522885567301E-3</v>
      </c>
    </row>
    <row r="3041" spans="21:22" x14ac:dyDescent="0.2">
      <c r="U3041" s="1">
        <v>44589</v>
      </c>
      <c r="V3041">
        <v>1.50998164419958E-2</v>
      </c>
    </row>
    <row r="3042" spans="21:22" x14ac:dyDescent="0.2">
      <c r="U3042" s="1">
        <v>44592</v>
      </c>
      <c r="V3042">
        <v>1.08395575142153E-2</v>
      </c>
    </row>
    <row r="3043" spans="21:22" x14ac:dyDescent="0.2">
      <c r="U3043" s="1">
        <v>44593</v>
      </c>
      <c r="V3043">
        <v>7.1569864793437302E-3</v>
      </c>
    </row>
    <row r="3044" spans="21:22" x14ac:dyDescent="0.2">
      <c r="U3044" s="1">
        <v>44594</v>
      </c>
      <c r="V3044">
        <v>6.0514702440317104E-3</v>
      </c>
    </row>
    <row r="3045" spans="21:22" x14ac:dyDescent="0.2">
      <c r="U3045" s="1">
        <v>44595</v>
      </c>
      <c r="V3045">
        <v>-1.46741507619201E-2</v>
      </c>
    </row>
    <row r="3046" spans="21:22" x14ac:dyDescent="0.2">
      <c r="U3046" s="1">
        <v>44596</v>
      </c>
      <c r="V3046">
        <v>-1.1901183338449599E-3</v>
      </c>
    </row>
    <row r="3047" spans="21:22" x14ac:dyDescent="0.2">
      <c r="U3047" s="1">
        <v>44599</v>
      </c>
      <c r="V3047">
        <v>8.7686504762360395E-4</v>
      </c>
    </row>
    <row r="3048" spans="21:22" x14ac:dyDescent="0.2">
      <c r="U3048" s="1">
        <v>44600</v>
      </c>
      <c r="V3048">
        <v>8.3039072487570004E-3</v>
      </c>
    </row>
    <row r="3049" spans="21:22" x14ac:dyDescent="0.2">
      <c r="U3049" s="1">
        <v>44601</v>
      </c>
      <c r="V3049">
        <v>8.1093252191923992E-3</v>
      </c>
    </row>
    <row r="3050" spans="21:22" x14ac:dyDescent="0.2">
      <c r="U3050" s="1">
        <v>44602</v>
      </c>
      <c r="V3050">
        <v>-1.2362819958971301E-2</v>
      </c>
    </row>
    <row r="3051" spans="21:22" x14ac:dyDescent="0.2">
      <c r="U3051" s="1">
        <v>44603</v>
      </c>
      <c r="V3051">
        <v>-1.2972213158154101E-2</v>
      </c>
    </row>
    <row r="3052" spans="21:22" x14ac:dyDescent="0.2">
      <c r="U3052" s="1">
        <v>44606</v>
      </c>
      <c r="V3052">
        <v>-5.0094881048371297E-3</v>
      </c>
    </row>
    <row r="3053" spans="21:22" x14ac:dyDescent="0.2">
      <c r="U3053" s="1">
        <v>44607</v>
      </c>
      <c r="V3053">
        <v>1.27014649093349E-2</v>
      </c>
    </row>
    <row r="3054" spans="21:22" x14ac:dyDescent="0.2">
      <c r="U3054" s="1">
        <v>44608</v>
      </c>
      <c r="V3054">
        <v>-1.4373888868666001E-3</v>
      </c>
    </row>
    <row r="3055" spans="21:22" x14ac:dyDescent="0.2">
      <c r="U3055" s="1">
        <v>44609</v>
      </c>
      <c r="V3055">
        <v>-1.3549053600545299E-2</v>
      </c>
    </row>
    <row r="3056" spans="21:22" x14ac:dyDescent="0.2">
      <c r="U3056" s="1">
        <v>44610</v>
      </c>
      <c r="V3056">
        <v>-5.9855210115299399E-3</v>
      </c>
    </row>
    <row r="3057" spans="21:22" x14ac:dyDescent="0.2">
      <c r="U3057" s="1">
        <v>44614</v>
      </c>
      <c r="V3057">
        <v>-1.2000934527712601E-2</v>
      </c>
    </row>
    <row r="3058" spans="21:22" x14ac:dyDescent="0.2">
      <c r="U3058" s="1">
        <v>44615</v>
      </c>
      <c r="V3058">
        <v>-1.30088959112359E-2</v>
      </c>
    </row>
    <row r="3059" spans="21:22" x14ac:dyDescent="0.2">
      <c r="U3059" s="1">
        <v>44616</v>
      </c>
      <c r="V3059">
        <v>1.8420426615074E-3</v>
      </c>
    </row>
    <row r="3060" spans="21:22" x14ac:dyDescent="0.2">
      <c r="U3060" s="1">
        <v>44617</v>
      </c>
      <c r="V3060">
        <v>2.5521766725733301E-2</v>
      </c>
    </row>
    <row r="3061" spans="21:22" x14ac:dyDescent="0.2">
      <c r="U3061" s="1">
        <v>44620</v>
      </c>
      <c r="V3061">
        <v>-4.6748720153796299E-3</v>
      </c>
    </row>
    <row r="3062" spans="21:22" x14ac:dyDescent="0.2">
      <c r="U3062" s="1">
        <v>44621</v>
      </c>
      <c r="V3062">
        <v>-1.7083000191571399E-2</v>
      </c>
    </row>
    <row r="3063" spans="21:22" x14ac:dyDescent="0.2">
      <c r="U3063" s="1">
        <v>44622</v>
      </c>
      <c r="V3063">
        <v>1.8013665601982899E-2</v>
      </c>
    </row>
    <row r="3064" spans="21:22" x14ac:dyDescent="0.2">
      <c r="U3064" s="1">
        <v>44623</v>
      </c>
      <c r="V3064">
        <v>-1.37433636810173E-3</v>
      </c>
    </row>
    <row r="3065" spans="21:22" x14ac:dyDescent="0.2">
      <c r="U3065" s="1">
        <v>44624</v>
      </c>
      <c r="V3065">
        <v>-4.5152635251410004E-3</v>
      </c>
    </row>
    <row r="3066" spans="21:22" x14ac:dyDescent="0.2">
      <c r="U3066" s="1">
        <v>44627</v>
      </c>
      <c r="V3066">
        <v>-2.2491763192917302E-2</v>
      </c>
    </row>
    <row r="3067" spans="21:22" x14ac:dyDescent="0.2">
      <c r="U3067" s="1">
        <v>44628</v>
      </c>
      <c r="V3067">
        <v>-5.5734043166375501E-3</v>
      </c>
    </row>
    <row r="3068" spans="21:22" x14ac:dyDescent="0.2">
      <c r="U3068" s="1">
        <v>44629</v>
      </c>
      <c r="V3068">
        <v>1.8461268480511699E-2</v>
      </c>
    </row>
    <row r="3069" spans="21:22" x14ac:dyDescent="0.2">
      <c r="U3069" s="1">
        <v>44630</v>
      </c>
      <c r="V3069">
        <v>-5.20398992277125E-3</v>
      </c>
    </row>
    <row r="3070" spans="21:22" x14ac:dyDescent="0.2">
      <c r="U3070" s="1">
        <v>44631</v>
      </c>
      <c r="V3070">
        <v>-6.8965947359442099E-3</v>
      </c>
    </row>
    <row r="3071" spans="21:22" x14ac:dyDescent="0.2">
      <c r="U3071" s="1">
        <v>44634</v>
      </c>
      <c r="V3071">
        <v>-6.9278981470782602E-4</v>
      </c>
    </row>
    <row r="3072" spans="21:22" x14ac:dyDescent="0.2">
      <c r="U3072" s="1">
        <v>44635</v>
      </c>
      <c r="V3072">
        <v>1.7123955060961999E-2</v>
      </c>
    </row>
    <row r="3073" spans="21:22" x14ac:dyDescent="0.2">
      <c r="U3073" s="1">
        <v>44636</v>
      </c>
      <c r="V3073">
        <v>1.45230661244389E-2</v>
      </c>
    </row>
    <row r="3074" spans="21:22" x14ac:dyDescent="0.2">
      <c r="U3074" s="1">
        <v>44637</v>
      </c>
      <c r="V3074">
        <v>1.0838905461644699E-2</v>
      </c>
    </row>
    <row r="3075" spans="21:22" x14ac:dyDescent="0.2">
      <c r="U3075" s="1">
        <v>44638</v>
      </c>
      <c r="V3075">
        <v>6.5385708948412502E-3</v>
      </c>
    </row>
    <row r="3076" spans="21:22" x14ac:dyDescent="0.2">
      <c r="U3076" s="1">
        <v>44641</v>
      </c>
      <c r="V3076">
        <v>-3.9507427401985701E-3</v>
      </c>
    </row>
    <row r="3077" spans="21:22" x14ac:dyDescent="0.2">
      <c r="U3077" s="1">
        <v>44642</v>
      </c>
      <c r="V3077">
        <v>7.9115624509211203E-3</v>
      </c>
    </row>
    <row r="3078" spans="21:22" x14ac:dyDescent="0.2">
      <c r="U3078" s="1">
        <v>44643</v>
      </c>
      <c r="V3078">
        <v>-1.15811404049676E-2</v>
      </c>
    </row>
    <row r="3079" spans="21:22" x14ac:dyDescent="0.2">
      <c r="U3079" s="1">
        <v>44644</v>
      </c>
      <c r="V3079">
        <v>1.05184960963006E-2</v>
      </c>
    </row>
    <row r="3080" spans="21:22" x14ac:dyDescent="0.2">
      <c r="U3080" s="1">
        <v>44645</v>
      </c>
      <c r="V3080">
        <v>6.0054796305186202E-3</v>
      </c>
    </row>
    <row r="3081" spans="21:22" x14ac:dyDescent="0.2">
      <c r="U3081" s="1">
        <v>44648</v>
      </c>
      <c r="V3081">
        <v>2.0663947988410602E-3</v>
      </c>
    </row>
    <row r="3082" spans="21:22" x14ac:dyDescent="0.2">
      <c r="U3082" s="1">
        <v>44649</v>
      </c>
      <c r="V3082">
        <v>1.01639641123232E-2</v>
      </c>
    </row>
    <row r="3083" spans="21:22" x14ac:dyDescent="0.2">
      <c r="U3083" s="1">
        <v>44650</v>
      </c>
      <c r="V3083">
        <v>-1.74132143360453E-3</v>
      </c>
    </row>
    <row r="3084" spans="21:22" x14ac:dyDescent="0.2">
      <c r="U3084" s="1">
        <v>44651</v>
      </c>
      <c r="V3084">
        <v>-1.6406908188931701E-2</v>
      </c>
    </row>
    <row r="3085" spans="21:22" x14ac:dyDescent="0.2">
      <c r="U3085" s="1">
        <v>44652</v>
      </c>
      <c r="V3085">
        <v>3.1410448092058902E-3</v>
      </c>
    </row>
    <row r="3086" spans="21:22" x14ac:dyDescent="0.2">
      <c r="U3086" s="1">
        <v>44655</v>
      </c>
      <c r="V3086">
        <v>3.1875769878355899E-3</v>
      </c>
    </row>
    <row r="3087" spans="21:22" x14ac:dyDescent="0.2">
      <c r="U3087" s="1">
        <v>44656</v>
      </c>
      <c r="V3087">
        <v>-8.4571317163945094E-3</v>
      </c>
    </row>
    <row r="3088" spans="21:22" x14ac:dyDescent="0.2">
      <c r="U3088" s="1">
        <v>44657</v>
      </c>
      <c r="V3088">
        <v>-3.0518358288188002E-3</v>
      </c>
    </row>
    <row r="3089" spans="21:22" x14ac:dyDescent="0.2">
      <c r="U3089" s="1">
        <v>44658</v>
      </c>
      <c r="V3089">
        <v>3.0066328876164998E-3</v>
      </c>
    </row>
    <row r="3090" spans="21:22" x14ac:dyDescent="0.2">
      <c r="U3090" s="1">
        <v>44659</v>
      </c>
      <c r="V3090">
        <v>2.5627083981132198E-3</v>
      </c>
    </row>
    <row r="3091" spans="21:22" x14ac:dyDescent="0.2">
      <c r="U3091" s="1">
        <v>44662</v>
      </c>
      <c r="V3091">
        <v>-1.15227793225612E-2</v>
      </c>
    </row>
    <row r="3092" spans="21:22" x14ac:dyDescent="0.2">
      <c r="U3092" s="1">
        <v>44663</v>
      </c>
      <c r="V3092">
        <v>-2.6052805526140801E-3</v>
      </c>
    </row>
    <row r="3093" spans="21:22" x14ac:dyDescent="0.2">
      <c r="U3093" s="1">
        <v>44664</v>
      </c>
      <c r="V3093">
        <v>9.3913350166355807E-3</v>
      </c>
    </row>
    <row r="3094" spans="21:22" x14ac:dyDescent="0.2">
      <c r="U3094" s="1">
        <v>44665</v>
      </c>
      <c r="V3094">
        <v>-3.1986620763959799E-3</v>
      </c>
    </row>
    <row r="3095" spans="21:22" x14ac:dyDescent="0.2">
      <c r="U3095" s="1">
        <v>44669</v>
      </c>
      <c r="V3095">
        <v>-1.97109034047354E-3</v>
      </c>
    </row>
    <row r="3096" spans="21:22" x14ac:dyDescent="0.2">
      <c r="U3096" s="1">
        <v>44670</v>
      </c>
      <c r="V3096">
        <v>1.5360744367674701E-2</v>
      </c>
    </row>
    <row r="3097" spans="21:22" x14ac:dyDescent="0.2">
      <c r="U3097" s="1">
        <v>44671</v>
      </c>
      <c r="V3097">
        <v>6.9938520755967997E-3</v>
      </c>
    </row>
    <row r="3098" spans="21:22" x14ac:dyDescent="0.2">
      <c r="U3098" s="1">
        <v>44672</v>
      </c>
      <c r="V3098">
        <v>-8.3872186828278898E-3</v>
      </c>
    </row>
    <row r="3099" spans="21:22" x14ac:dyDescent="0.2">
      <c r="U3099" s="1">
        <v>44673</v>
      </c>
      <c r="V3099">
        <v>-2.7130265885744201E-2</v>
      </c>
    </row>
    <row r="3100" spans="21:22" x14ac:dyDescent="0.2">
      <c r="U3100" s="1">
        <v>44676</v>
      </c>
      <c r="V3100">
        <v>5.5553487358656999E-3</v>
      </c>
    </row>
    <row r="3101" spans="21:22" x14ac:dyDescent="0.2">
      <c r="U3101" s="1">
        <v>44677</v>
      </c>
      <c r="V3101">
        <v>-2.38630311705572E-2</v>
      </c>
    </row>
    <row r="3102" spans="21:22" x14ac:dyDescent="0.2">
      <c r="U3102" s="1">
        <v>44678</v>
      </c>
      <c r="V3102">
        <v>-1.4218283498065401E-3</v>
      </c>
    </row>
    <row r="3103" spans="21:22" x14ac:dyDescent="0.2">
      <c r="U3103" s="1">
        <v>44679</v>
      </c>
      <c r="V3103">
        <v>1.9200649630211598E-2</v>
      </c>
    </row>
    <row r="3104" spans="21:22" x14ac:dyDescent="0.2">
      <c r="U3104" s="1">
        <v>44680</v>
      </c>
      <c r="V3104">
        <v>-2.85518324830237E-2</v>
      </c>
    </row>
    <row r="3105" spans="21:22" x14ac:dyDescent="0.2">
      <c r="U3105" s="1">
        <v>44683</v>
      </c>
      <c r="V3105">
        <v>3.3581235896969299E-3</v>
      </c>
    </row>
    <row r="3106" spans="21:22" x14ac:dyDescent="0.2">
      <c r="U3106" s="1">
        <v>44684</v>
      </c>
      <c r="V3106">
        <v>2.9397383976640401E-3</v>
      </c>
    </row>
    <row r="3107" spans="21:22" x14ac:dyDescent="0.2">
      <c r="U3107" s="1">
        <v>44685</v>
      </c>
      <c r="V3107">
        <v>2.86694240259559E-2</v>
      </c>
    </row>
    <row r="3108" spans="21:22" x14ac:dyDescent="0.2">
      <c r="U3108" s="1">
        <v>44686</v>
      </c>
      <c r="V3108">
        <v>-2.90997290591909E-2</v>
      </c>
    </row>
    <row r="3109" spans="21:22" x14ac:dyDescent="0.2">
      <c r="U3109" s="1">
        <v>44687</v>
      </c>
      <c r="V3109">
        <v>-3.3017063459188601E-3</v>
      </c>
    </row>
    <row r="3110" spans="21:22" x14ac:dyDescent="0.2">
      <c r="U3110" s="1">
        <v>44690</v>
      </c>
      <c r="V3110">
        <v>-1.8370530196103099E-2</v>
      </c>
    </row>
    <row r="3111" spans="21:22" x14ac:dyDescent="0.2">
      <c r="U3111" s="1">
        <v>44691</v>
      </c>
      <c r="V3111">
        <v>-2.58826756774428E-3</v>
      </c>
    </row>
    <row r="3112" spans="21:22" x14ac:dyDescent="0.2">
      <c r="U3112" s="1">
        <v>44692</v>
      </c>
      <c r="V3112">
        <v>-1.0160270132777901E-2</v>
      </c>
    </row>
    <row r="3113" spans="21:22" x14ac:dyDescent="0.2">
      <c r="U3113" s="1">
        <v>44693</v>
      </c>
      <c r="V3113">
        <v>-2.47457934649774E-3</v>
      </c>
    </row>
    <row r="3114" spans="21:22" x14ac:dyDescent="0.2">
      <c r="U3114" s="1">
        <v>44694</v>
      </c>
      <c r="V3114">
        <v>1.5252647416115201E-2</v>
      </c>
    </row>
    <row r="3115" spans="21:22" x14ac:dyDescent="0.2">
      <c r="U3115" s="1">
        <v>44697</v>
      </c>
      <c r="V3115">
        <v>8.7985147774091005E-4</v>
      </c>
    </row>
    <row r="3116" spans="21:22" x14ac:dyDescent="0.2">
      <c r="U3116" s="1">
        <v>44698</v>
      </c>
      <c r="V3116">
        <v>1.39941495449837E-2</v>
      </c>
    </row>
    <row r="3117" spans="21:22" x14ac:dyDescent="0.2">
      <c r="U3117" s="1">
        <v>44699</v>
      </c>
      <c r="V3117">
        <v>-3.7337489057068803E-2</v>
      </c>
    </row>
    <row r="3118" spans="21:22" x14ac:dyDescent="0.2">
      <c r="U3118" s="1">
        <v>44700</v>
      </c>
      <c r="V3118">
        <v>-1.3109775724137299E-2</v>
      </c>
    </row>
    <row r="3119" spans="21:22" x14ac:dyDescent="0.2">
      <c r="U3119" s="1">
        <v>44701</v>
      </c>
      <c r="V3119">
        <v>6.5863633010018003E-4</v>
      </c>
    </row>
    <row r="3120" spans="21:22" x14ac:dyDescent="0.2">
      <c r="U3120" s="1">
        <v>44704</v>
      </c>
      <c r="V3120">
        <v>2.0976623473894701E-2</v>
      </c>
    </row>
    <row r="3121" spans="21:22" x14ac:dyDescent="0.2">
      <c r="U3121" s="1">
        <v>44705</v>
      </c>
      <c r="V3121">
        <v>9.0713380290092605E-4</v>
      </c>
    </row>
    <row r="3122" spans="21:22" x14ac:dyDescent="0.2">
      <c r="U3122" s="1">
        <v>44706</v>
      </c>
      <c r="V3122">
        <v>6.3284542920301204E-3</v>
      </c>
    </row>
    <row r="3123" spans="21:22" x14ac:dyDescent="0.2">
      <c r="U3123" s="1">
        <v>44707</v>
      </c>
      <c r="V3123">
        <v>1.6331037384447501E-2</v>
      </c>
    </row>
    <row r="3124" spans="21:22" x14ac:dyDescent="0.2">
      <c r="U3124" s="1">
        <v>44708</v>
      </c>
      <c r="V3124">
        <v>1.8193796797471701E-2</v>
      </c>
    </row>
    <row r="3125" spans="21:22" x14ac:dyDescent="0.2">
      <c r="U3125" s="1">
        <v>44712</v>
      </c>
      <c r="V3125">
        <v>-4.8236154663790602E-3</v>
      </c>
    </row>
    <row r="3126" spans="21:22" x14ac:dyDescent="0.2">
      <c r="U3126" s="1">
        <v>44713</v>
      </c>
      <c r="V3126">
        <v>-4.3234075044448301E-3</v>
      </c>
    </row>
    <row r="3127" spans="21:22" x14ac:dyDescent="0.2">
      <c r="U3127" s="1">
        <v>44714</v>
      </c>
      <c r="V3127">
        <v>1.45693702980622E-2</v>
      </c>
    </row>
    <row r="3128" spans="21:22" x14ac:dyDescent="0.2">
      <c r="U3128" s="1">
        <v>44715</v>
      </c>
      <c r="V3128">
        <v>-1.0879053146192299E-2</v>
      </c>
    </row>
    <row r="3129" spans="21:22" x14ac:dyDescent="0.2">
      <c r="U3129" s="1">
        <v>44718</v>
      </c>
      <c r="V3129">
        <v>2.8770470552491801E-4</v>
      </c>
    </row>
    <row r="3130" spans="21:22" x14ac:dyDescent="0.2">
      <c r="U3130" s="1">
        <v>44719</v>
      </c>
      <c r="V3130">
        <v>7.1646079489524703E-3</v>
      </c>
    </row>
    <row r="3131" spans="21:22" x14ac:dyDescent="0.2">
      <c r="U3131" s="1">
        <v>44720</v>
      </c>
      <c r="V3131">
        <v>-9.1066247317556498E-3</v>
      </c>
    </row>
    <row r="3132" spans="21:22" x14ac:dyDescent="0.2">
      <c r="U3132" s="1">
        <v>44721</v>
      </c>
      <c r="V3132">
        <v>-2.0518510474896799E-2</v>
      </c>
    </row>
    <row r="3133" spans="21:22" x14ac:dyDescent="0.2">
      <c r="U3133" s="1">
        <v>44722</v>
      </c>
      <c r="V3133">
        <v>-2.4612949418072402E-2</v>
      </c>
    </row>
    <row r="3134" spans="21:22" x14ac:dyDescent="0.2">
      <c r="U3134" s="1">
        <v>44725</v>
      </c>
      <c r="V3134">
        <v>-2.7730847090314498E-2</v>
      </c>
    </row>
    <row r="3135" spans="21:22" x14ac:dyDescent="0.2">
      <c r="U3135" s="1">
        <v>44726</v>
      </c>
      <c r="V3135">
        <v>-3.9980145889072904E-3</v>
      </c>
    </row>
    <row r="3136" spans="21:22" x14ac:dyDescent="0.2">
      <c r="U3136" s="1">
        <v>44727</v>
      </c>
      <c r="V3136">
        <v>1.1408551379792299E-2</v>
      </c>
    </row>
    <row r="3137" spans="21:22" x14ac:dyDescent="0.2">
      <c r="U3137" s="1">
        <v>44728</v>
      </c>
      <c r="V3137">
        <v>-2.2752077318709998E-2</v>
      </c>
    </row>
    <row r="3138" spans="21:22" x14ac:dyDescent="0.2">
      <c r="U3138" s="1">
        <v>44729</v>
      </c>
      <c r="V3138">
        <v>-3.083052495438E-4</v>
      </c>
    </row>
    <row r="3139" spans="21:22" x14ac:dyDescent="0.2">
      <c r="U3139" s="1">
        <v>44733</v>
      </c>
      <c r="V3139">
        <v>1.9788462434619701E-2</v>
      </c>
    </row>
    <row r="3140" spans="21:22" x14ac:dyDescent="0.2">
      <c r="U3140" s="1">
        <v>44734</v>
      </c>
      <c r="V3140">
        <v>-2.63492804158334E-3</v>
      </c>
    </row>
    <row r="3141" spans="21:22" x14ac:dyDescent="0.2">
      <c r="U3141" s="1">
        <v>44735</v>
      </c>
      <c r="V3141">
        <v>5.7266052399789196E-3</v>
      </c>
    </row>
    <row r="3142" spans="21:22" x14ac:dyDescent="0.2">
      <c r="U3142" s="1">
        <v>44736</v>
      </c>
      <c r="V3142">
        <v>2.7154437069665999E-2</v>
      </c>
    </row>
    <row r="3143" spans="21:22" x14ac:dyDescent="0.2">
      <c r="U3143" s="1">
        <v>44739</v>
      </c>
      <c r="V3143">
        <v>-2.75333299118493E-3</v>
      </c>
    </row>
    <row r="3144" spans="21:22" x14ac:dyDescent="0.2">
      <c r="U3144" s="1">
        <v>44740</v>
      </c>
      <c r="V3144">
        <v>-1.72621333563708E-2</v>
      </c>
    </row>
    <row r="3145" spans="21:22" x14ac:dyDescent="0.2">
      <c r="U3145" s="1">
        <v>44741</v>
      </c>
      <c r="V3145">
        <v>2.0306061284375401E-4</v>
      </c>
    </row>
    <row r="3146" spans="21:22" x14ac:dyDescent="0.2">
      <c r="U3146" s="1">
        <v>44742</v>
      </c>
      <c r="V3146">
        <v>-9.2845586661542898E-3</v>
      </c>
    </row>
    <row r="3147" spans="21:22" x14ac:dyDescent="0.2">
      <c r="U3147" s="1">
        <v>44743</v>
      </c>
      <c r="V3147">
        <v>9.6772821784369308E-3</v>
      </c>
    </row>
    <row r="3148" spans="21:22" x14ac:dyDescent="0.2">
      <c r="U3148" s="1">
        <v>44747</v>
      </c>
      <c r="V3148">
        <v>-2.2146651671563901E-3</v>
      </c>
    </row>
    <row r="3149" spans="21:22" x14ac:dyDescent="0.2">
      <c r="U3149" s="1">
        <v>44748</v>
      </c>
      <c r="V3149">
        <v>1.0253189881055699E-3</v>
      </c>
    </row>
    <row r="3150" spans="21:22" x14ac:dyDescent="0.2">
      <c r="U3150" s="1">
        <v>44749</v>
      </c>
      <c r="V3150">
        <v>1.2481377157769299E-2</v>
      </c>
    </row>
    <row r="3151" spans="21:22" x14ac:dyDescent="0.2">
      <c r="U3151" s="1">
        <v>44750</v>
      </c>
      <c r="V3151">
        <v>-2.61428624133591E-3</v>
      </c>
    </row>
    <row r="3152" spans="21:22" x14ac:dyDescent="0.2">
      <c r="U3152" s="1">
        <v>44753</v>
      </c>
      <c r="V3152">
        <v>-5.7222723702571501E-3</v>
      </c>
    </row>
    <row r="3153" spans="21:22" x14ac:dyDescent="0.2">
      <c r="U3153" s="1">
        <v>44754</v>
      </c>
      <c r="V3153">
        <v>-4.0530394213272904E-3</v>
      </c>
    </row>
    <row r="3154" spans="21:22" x14ac:dyDescent="0.2">
      <c r="U3154" s="1">
        <v>44755</v>
      </c>
      <c r="V3154">
        <v>-5.5966114463301799E-3</v>
      </c>
    </row>
    <row r="3155" spans="21:22" x14ac:dyDescent="0.2">
      <c r="U3155" s="1">
        <v>44756</v>
      </c>
      <c r="V3155">
        <v>-4.7690495654004799E-3</v>
      </c>
    </row>
    <row r="3156" spans="21:22" x14ac:dyDescent="0.2">
      <c r="U3156" s="1">
        <v>44757</v>
      </c>
      <c r="V3156">
        <v>1.91550811632481E-2</v>
      </c>
    </row>
    <row r="3157" spans="21:22" x14ac:dyDescent="0.2">
      <c r="U3157" s="1">
        <v>44760</v>
      </c>
      <c r="V3157">
        <v>-6.7400692543043098E-3</v>
      </c>
    </row>
    <row r="3158" spans="21:22" x14ac:dyDescent="0.2">
      <c r="U3158" s="1">
        <v>44761</v>
      </c>
      <c r="V3158">
        <v>2.29241037414534E-2</v>
      </c>
    </row>
    <row r="3159" spans="21:22" x14ac:dyDescent="0.2">
      <c r="U3159" s="1">
        <v>44762</v>
      </c>
      <c r="V3159">
        <v>2.6765617916130599E-3</v>
      </c>
    </row>
    <row r="3160" spans="21:22" x14ac:dyDescent="0.2">
      <c r="U3160" s="1">
        <v>44763</v>
      </c>
      <c r="V3160">
        <v>3.7057593167652901E-3</v>
      </c>
    </row>
    <row r="3161" spans="21:22" x14ac:dyDescent="0.2">
      <c r="U3161" s="1">
        <v>44764</v>
      </c>
      <c r="V3161">
        <v>-6.23451557241699E-3</v>
      </c>
    </row>
    <row r="3162" spans="21:22" x14ac:dyDescent="0.2">
      <c r="U3162" s="1">
        <v>44767</v>
      </c>
      <c r="V3162">
        <v>2.48666680768955E-3</v>
      </c>
    </row>
    <row r="3163" spans="21:22" x14ac:dyDescent="0.2">
      <c r="U3163" s="1">
        <v>44768</v>
      </c>
      <c r="V3163">
        <v>-7.1796872132490397E-3</v>
      </c>
    </row>
    <row r="3164" spans="21:22" x14ac:dyDescent="0.2">
      <c r="U3164" s="1">
        <v>44769</v>
      </c>
      <c r="V3164">
        <v>1.40567624891073E-2</v>
      </c>
    </row>
    <row r="3165" spans="21:22" x14ac:dyDescent="0.2">
      <c r="U3165" s="1">
        <v>44770</v>
      </c>
      <c r="V3165">
        <v>9.7832953619687701E-3</v>
      </c>
    </row>
    <row r="3166" spans="21:22" x14ac:dyDescent="0.2">
      <c r="U3166" s="1">
        <v>44771</v>
      </c>
      <c r="V3166">
        <v>7.5005213506781198E-3</v>
      </c>
    </row>
    <row r="3167" spans="21:22" x14ac:dyDescent="0.2">
      <c r="U3167" s="1">
        <v>44774</v>
      </c>
      <c r="V3167">
        <v>6.19303976022155E-4</v>
      </c>
    </row>
    <row r="3168" spans="21:22" x14ac:dyDescent="0.2">
      <c r="U3168" s="1">
        <v>44775</v>
      </c>
      <c r="V3168">
        <v>-1.33799067653872E-2</v>
      </c>
    </row>
    <row r="3169" spans="21:22" x14ac:dyDescent="0.2">
      <c r="U3169" s="1">
        <v>44776</v>
      </c>
      <c r="V3169">
        <v>1.2230924299230801E-2</v>
      </c>
    </row>
    <row r="3170" spans="21:22" x14ac:dyDescent="0.2">
      <c r="U3170" s="1">
        <v>44777</v>
      </c>
      <c r="V3170">
        <v>-3.5474882166073099E-3</v>
      </c>
    </row>
    <row r="3171" spans="21:22" x14ac:dyDescent="0.2">
      <c r="U3171" s="1">
        <v>44778</v>
      </c>
      <c r="V3171">
        <v>1.94808047398849E-3</v>
      </c>
    </row>
    <row r="3172" spans="21:22" x14ac:dyDescent="0.2">
      <c r="U3172" s="1">
        <v>44781</v>
      </c>
      <c r="V3172">
        <v>1.21065957938877E-3</v>
      </c>
    </row>
    <row r="3173" spans="21:22" x14ac:dyDescent="0.2">
      <c r="U3173" s="1">
        <v>44782</v>
      </c>
      <c r="V3173">
        <v>-2.38880444349342E-3</v>
      </c>
    </row>
    <row r="3174" spans="21:22" x14ac:dyDescent="0.2">
      <c r="U3174" s="1">
        <v>44783</v>
      </c>
      <c r="V3174">
        <v>1.6781173419243602E-2</v>
      </c>
    </row>
    <row r="3175" spans="21:22" x14ac:dyDescent="0.2">
      <c r="U3175" s="1">
        <v>44784</v>
      </c>
      <c r="V3175">
        <v>2.8490344635065099E-3</v>
      </c>
    </row>
    <row r="3176" spans="21:22" x14ac:dyDescent="0.2">
      <c r="U3176" s="1">
        <v>44785</v>
      </c>
      <c r="V3176">
        <v>1.29965900438208E-2</v>
      </c>
    </row>
    <row r="3177" spans="21:22" x14ac:dyDescent="0.2">
      <c r="U3177" s="1">
        <v>44788</v>
      </c>
      <c r="V3177">
        <v>4.9180337034108899E-3</v>
      </c>
    </row>
    <row r="3178" spans="21:22" x14ac:dyDescent="0.2">
      <c r="U3178" s="1">
        <v>44789</v>
      </c>
      <c r="V3178">
        <v>7.39110211352166E-3</v>
      </c>
    </row>
    <row r="3179" spans="21:22" x14ac:dyDescent="0.2">
      <c r="U3179" s="1">
        <v>44790</v>
      </c>
      <c r="V3179">
        <v>-5.5416110528700904E-3</v>
      </c>
    </row>
    <row r="3180" spans="21:22" x14ac:dyDescent="0.2">
      <c r="U3180" s="1">
        <v>44791</v>
      </c>
      <c r="V3180">
        <v>6.7935041466043696E-4</v>
      </c>
    </row>
    <row r="3181" spans="21:22" x14ac:dyDescent="0.2">
      <c r="U3181" s="1">
        <v>44792</v>
      </c>
      <c r="V3181">
        <v>-9.0908344764057594E-3</v>
      </c>
    </row>
    <row r="3182" spans="21:22" x14ac:dyDescent="0.2">
      <c r="U3182" s="1">
        <v>44795</v>
      </c>
      <c r="V3182">
        <v>-1.9744269372899002E-2</v>
      </c>
    </row>
    <row r="3183" spans="21:22" x14ac:dyDescent="0.2">
      <c r="U3183" s="1">
        <v>44796</v>
      </c>
      <c r="V3183">
        <v>-3.4052342859217598E-3</v>
      </c>
    </row>
    <row r="3184" spans="21:22" x14ac:dyDescent="0.2">
      <c r="U3184" s="1">
        <v>44797</v>
      </c>
      <c r="V3184">
        <v>1.3943727532576E-3</v>
      </c>
    </row>
    <row r="3185" spans="21:22" x14ac:dyDescent="0.2">
      <c r="U3185" s="1">
        <v>44798</v>
      </c>
      <c r="V3185">
        <v>9.6808745563208305E-3</v>
      </c>
    </row>
    <row r="3186" spans="21:22" x14ac:dyDescent="0.2">
      <c r="U3186" s="1">
        <v>44799</v>
      </c>
      <c r="V3186">
        <v>-3.04179416010367E-2</v>
      </c>
    </row>
    <row r="3187" spans="21:22" x14ac:dyDescent="0.2">
      <c r="U3187" s="1">
        <v>44802</v>
      </c>
      <c r="V3187">
        <v>-5.9602610557354498E-3</v>
      </c>
    </row>
    <row r="3188" spans="21:22" x14ac:dyDescent="0.2">
      <c r="U3188" s="1">
        <v>44803</v>
      </c>
      <c r="V3188">
        <v>-9.9423681326683E-3</v>
      </c>
    </row>
    <row r="3189" spans="21:22" x14ac:dyDescent="0.2">
      <c r="U3189" s="1">
        <v>44804</v>
      </c>
      <c r="V3189">
        <v>-8.8702897043323008E-3</v>
      </c>
    </row>
    <row r="3190" spans="21:22" x14ac:dyDescent="0.2">
      <c r="U3190" s="1">
        <v>44805</v>
      </c>
      <c r="V3190">
        <v>4.2124981987395104E-3</v>
      </c>
    </row>
    <row r="3191" spans="21:22" x14ac:dyDescent="0.2">
      <c r="U3191" s="1">
        <v>44806</v>
      </c>
      <c r="V3191">
        <v>-1.061571848607E-2</v>
      </c>
    </row>
    <row r="3192" spans="21:22" x14ac:dyDescent="0.2">
      <c r="U3192" s="1">
        <v>44810</v>
      </c>
      <c r="V3192">
        <v>-6.22322267233029E-3</v>
      </c>
    </row>
    <row r="3193" spans="21:22" x14ac:dyDescent="0.2">
      <c r="U3193" s="1">
        <v>44811</v>
      </c>
      <c r="V3193">
        <v>1.44399039603209E-2</v>
      </c>
    </row>
    <row r="3194" spans="21:22" x14ac:dyDescent="0.2">
      <c r="U3194" s="1">
        <v>44812</v>
      </c>
      <c r="V3194">
        <v>5.1508683958876901E-3</v>
      </c>
    </row>
    <row r="3195" spans="21:22" x14ac:dyDescent="0.2">
      <c r="U3195" s="1">
        <v>44813</v>
      </c>
      <c r="V3195">
        <v>1.38018411065808E-2</v>
      </c>
    </row>
    <row r="3196" spans="21:22" x14ac:dyDescent="0.2">
      <c r="U3196" s="1">
        <v>44816</v>
      </c>
      <c r="V3196">
        <v>8.4805342040817702E-3</v>
      </c>
    </row>
    <row r="3197" spans="21:22" x14ac:dyDescent="0.2">
      <c r="U3197" s="1">
        <v>44817</v>
      </c>
      <c r="V3197">
        <v>-3.9355514029489197E-2</v>
      </c>
    </row>
    <row r="3198" spans="21:22" x14ac:dyDescent="0.2">
      <c r="U3198" s="1">
        <v>44818</v>
      </c>
      <c r="V3198">
        <v>2.1096362604648899E-3</v>
      </c>
    </row>
    <row r="3199" spans="21:22" x14ac:dyDescent="0.2">
      <c r="U3199" s="1">
        <v>44819</v>
      </c>
      <c r="V3199">
        <v>-8.5577805080158508E-3</v>
      </c>
    </row>
    <row r="3200" spans="21:22" x14ac:dyDescent="0.2">
      <c r="U3200" s="1">
        <v>44820</v>
      </c>
      <c r="V3200">
        <v>-3.8092954130302102E-3</v>
      </c>
    </row>
    <row r="3201" spans="21:22" x14ac:dyDescent="0.2">
      <c r="U3201" s="1">
        <v>44823</v>
      </c>
      <c r="V3201">
        <v>5.90219576112762E-3</v>
      </c>
    </row>
    <row r="3202" spans="21:22" x14ac:dyDescent="0.2">
      <c r="U3202" s="1">
        <v>44824</v>
      </c>
      <c r="V3202">
        <v>-1.0665032136410599E-2</v>
      </c>
    </row>
    <row r="3203" spans="21:22" x14ac:dyDescent="0.2">
      <c r="U3203" s="1">
        <v>44825</v>
      </c>
      <c r="V3203">
        <v>-1.7496792649179999E-2</v>
      </c>
    </row>
    <row r="3204" spans="21:22" x14ac:dyDescent="0.2">
      <c r="U3204" s="1">
        <v>44826</v>
      </c>
      <c r="V3204">
        <v>-3.9624747201958098E-3</v>
      </c>
    </row>
    <row r="3205" spans="21:22" x14ac:dyDescent="0.2">
      <c r="U3205" s="1">
        <v>44827</v>
      </c>
      <c r="V3205">
        <v>-1.7067621636750002E-2</v>
      </c>
    </row>
    <row r="3206" spans="21:22" x14ac:dyDescent="0.2">
      <c r="U3206" s="1">
        <v>44830</v>
      </c>
      <c r="V3206">
        <v>-1.08557088616149E-2</v>
      </c>
    </row>
    <row r="3207" spans="21:22" x14ac:dyDescent="0.2">
      <c r="U3207" s="1">
        <v>44831</v>
      </c>
      <c r="V3207">
        <v>-4.85963535136798E-3</v>
      </c>
    </row>
    <row r="3208" spans="21:22" x14ac:dyDescent="0.2">
      <c r="U3208" s="1">
        <v>44832</v>
      </c>
      <c r="V3208">
        <v>1.8204247702867601E-2</v>
      </c>
    </row>
    <row r="3209" spans="21:22" x14ac:dyDescent="0.2">
      <c r="U3209" s="1">
        <v>44833</v>
      </c>
      <c r="V3209">
        <v>-1.7738225909334299E-2</v>
      </c>
    </row>
    <row r="3210" spans="21:22" x14ac:dyDescent="0.2">
      <c r="U3210" s="1">
        <v>44834</v>
      </c>
      <c r="V3210">
        <v>-1.9818270855091899E-2</v>
      </c>
    </row>
    <row r="3211" spans="21:22" x14ac:dyDescent="0.2">
      <c r="U3211" s="1">
        <v>44837</v>
      </c>
      <c r="V3211">
        <v>2.8008697437546901E-2</v>
      </c>
    </row>
    <row r="3212" spans="21:22" x14ac:dyDescent="0.2">
      <c r="U3212" s="1">
        <v>44838</v>
      </c>
      <c r="V3212">
        <v>2.8329166068263599E-2</v>
      </c>
    </row>
    <row r="3213" spans="21:22" x14ac:dyDescent="0.2">
      <c r="U3213" s="1">
        <v>44839</v>
      </c>
      <c r="V3213">
        <v>-1.77778452938174E-3</v>
      </c>
    </row>
    <row r="3214" spans="21:22" x14ac:dyDescent="0.2">
      <c r="U3214" s="1">
        <v>44840</v>
      </c>
      <c r="V3214">
        <v>-1.27022184345899E-2</v>
      </c>
    </row>
    <row r="3215" spans="21:22" x14ac:dyDescent="0.2">
      <c r="U3215" s="1">
        <v>44841</v>
      </c>
      <c r="V3215">
        <v>-2.28866348815919E-2</v>
      </c>
    </row>
    <row r="3216" spans="21:22" x14ac:dyDescent="0.2">
      <c r="U3216" s="1">
        <v>44844</v>
      </c>
      <c r="V3216">
        <v>-1.79014537445788E-3</v>
      </c>
    </row>
    <row r="3217" spans="21:22" x14ac:dyDescent="0.2">
      <c r="U3217" s="1">
        <v>44845</v>
      </c>
      <c r="V3217">
        <v>7.2472820589461896E-4</v>
      </c>
    </row>
    <row r="3218" spans="21:22" x14ac:dyDescent="0.2">
      <c r="U3218" s="1">
        <v>44846</v>
      </c>
      <c r="V3218">
        <v>-1.1327096209719099E-3</v>
      </c>
    </row>
    <row r="3219" spans="21:22" x14ac:dyDescent="0.2">
      <c r="U3219" s="1">
        <v>44847</v>
      </c>
      <c r="V3219">
        <v>2.9732895884069199E-2</v>
      </c>
    </row>
    <row r="3220" spans="21:22" x14ac:dyDescent="0.2">
      <c r="U3220" s="1">
        <v>44848</v>
      </c>
      <c r="V3220">
        <v>-1.3824984422196001E-2</v>
      </c>
    </row>
    <row r="3221" spans="21:22" x14ac:dyDescent="0.2">
      <c r="U3221" s="1">
        <v>44851</v>
      </c>
      <c r="V3221">
        <v>1.8874854611016002E-2</v>
      </c>
    </row>
    <row r="3222" spans="21:22" x14ac:dyDescent="0.2">
      <c r="U3222" s="1">
        <v>44852</v>
      </c>
      <c r="V3222">
        <v>1.0504352506729601E-2</v>
      </c>
    </row>
    <row r="3223" spans="21:22" x14ac:dyDescent="0.2">
      <c r="U3223" s="1">
        <v>44853</v>
      </c>
      <c r="V3223">
        <v>-2.04420298716658E-3</v>
      </c>
    </row>
    <row r="3224" spans="21:22" x14ac:dyDescent="0.2">
      <c r="U3224" s="1">
        <v>44854</v>
      </c>
      <c r="V3224">
        <v>-2.11383421321263E-3</v>
      </c>
    </row>
    <row r="3225" spans="21:22" x14ac:dyDescent="0.2">
      <c r="U3225" s="1">
        <v>44855</v>
      </c>
      <c r="V3225">
        <v>2.26703419183805E-2</v>
      </c>
    </row>
    <row r="3226" spans="21:22" x14ac:dyDescent="0.2">
      <c r="U3226" s="1">
        <v>44858</v>
      </c>
      <c r="V3226">
        <v>1.26208274315155E-2</v>
      </c>
    </row>
    <row r="3227" spans="21:22" x14ac:dyDescent="0.2">
      <c r="U3227" s="1">
        <v>44859</v>
      </c>
      <c r="V3227">
        <v>1.32494730997916E-2</v>
      </c>
    </row>
    <row r="3228" spans="21:22" x14ac:dyDescent="0.2">
      <c r="U3228" s="1">
        <v>44860</v>
      </c>
      <c r="V3228">
        <v>1.3619098183835301E-4</v>
      </c>
    </row>
    <row r="3229" spans="21:22" x14ac:dyDescent="0.2">
      <c r="U3229" s="1">
        <v>44861</v>
      </c>
      <c r="V3229">
        <v>4.1254480430189802E-3</v>
      </c>
    </row>
    <row r="3230" spans="21:22" x14ac:dyDescent="0.2">
      <c r="U3230" s="1">
        <v>44862</v>
      </c>
      <c r="V3230">
        <v>2.93177325246919E-2</v>
      </c>
    </row>
    <row r="3231" spans="21:22" x14ac:dyDescent="0.2">
      <c r="U3231" s="1">
        <v>44865</v>
      </c>
      <c r="V3231">
        <v>-5.2625863318759196E-3</v>
      </c>
    </row>
    <row r="3232" spans="21:22" x14ac:dyDescent="0.2">
      <c r="U3232" s="1">
        <v>44866</v>
      </c>
      <c r="V3232">
        <v>-2.2057220401912698E-3</v>
      </c>
    </row>
    <row r="3233" spans="21:22" x14ac:dyDescent="0.2">
      <c r="U3233" s="1">
        <v>44867</v>
      </c>
      <c r="V3233">
        <v>-1.67315857385122E-2</v>
      </c>
    </row>
    <row r="3234" spans="21:22" x14ac:dyDescent="0.2">
      <c r="U3234" s="1">
        <v>44868</v>
      </c>
      <c r="V3234">
        <v>-5.2464996867234203E-3</v>
      </c>
    </row>
    <row r="3235" spans="21:22" x14ac:dyDescent="0.2">
      <c r="U3235" s="1">
        <v>44869</v>
      </c>
      <c r="V3235">
        <v>1.50591718352829E-2</v>
      </c>
    </row>
    <row r="3236" spans="21:22" x14ac:dyDescent="0.2">
      <c r="U3236" s="1">
        <v>44872</v>
      </c>
      <c r="V3236">
        <v>1.16221294374065E-2</v>
      </c>
    </row>
    <row r="3237" spans="21:22" x14ac:dyDescent="0.2">
      <c r="U3237" s="1">
        <v>44873</v>
      </c>
      <c r="V3237">
        <v>8.3167378154948707E-3</v>
      </c>
    </row>
    <row r="3238" spans="21:22" x14ac:dyDescent="0.2">
      <c r="U3238" s="1">
        <v>44874</v>
      </c>
      <c r="V3238">
        <v>-2.11829335372135E-2</v>
      </c>
    </row>
    <row r="3239" spans="21:22" x14ac:dyDescent="0.2">
      <c r="U3239" s="1">
        <v>44875</v>
      </c>
      <c r="V3239">
        <v>4.1242463406719498E-2</v>
      </c>
    </row>
    <row r="3240" spans="21:22" x14ac:dyDescent="0.2">
      <c r="U3240" s="1">
        <v>44876</v>
      </c>
      <c r="V3240">
        <v>6.6180106223994702E-3</v>
      </c>
    </row>
    <row r="3241" spans="21:22" x14ac:dyDescent="0.2">
      <c r="U3241" s="1">
        <v>44879</v>
      </c>
      <c r="V3241">
        <v>-4.5215391887915698E-3</v>
      </c>
    </row>
    <row r="3242" spans="21:22" x14ac:dyDescent="0.2">
      <c r="U3242" s="1">
        <v>44880</v>
      </c>
      <c r="V3242">
        <v>3.9903556442396097E-3</v>
      </c>
    </row>
    <row r="3243" spans="21:22" x14ac:dyDescent="0.2">
      <c r="U3243" s="1">
        <v>44881</v>
      </c>
      <c r="V3243">
        <v>-4.1240518171382703E-3</v>
      </c>
    </row>
    <row r="3244" spans="21:22" x14ac:dyDescent="0.2">
      <c r="U3244" s="1">
        <v>44882</v>
      </c>
      <c r="V3244">
        <v>1.7278631902603099E-3</v>
      </c>
    </row>
    <row r="3245" spans="21:22" x14ac:dyDescent="0.2">
      <c r="U3245" s="1">
        <v>44883</v>
      </c>
      <c r="V3245">
        <v>5.4087853424052701E-3</v>
      </c>
    </row>
    <row r="3246" spans="21:22" x14ac:dyDescent="0.2">
      <c r="U3246" s="1">
        <v>44886</v>
      </c>
      <c r="V3246">
        <v>8.4079908386117304E-4</v>
      </c>
    </row>
    <row r="3247" spans="21:22" x14ac:dyDescent="0.2">
      <c r="U3247" s="1">
        <v>44887</v>
      </c>
      <c r="V3247">
        <v>1.26149962533887E-2</v>
      </c>
    </row>
    <row r="3248" spans="21:22" x14ac:dyDescent="0.2">
      <c r="U3248" s="1">
        <v>44888</v>
      </c>
      <c r="V3248">
        <v>2.8292743153849899E-3</v>
      </c>
    </row>
    <row r="3249" spans="21:22" x14ac:dyDescent="0.2">
      <c r="U3249" s="1">
        <v>44890</v>
      </c>
      <c r="V3249">
        <v>2.2771286517522301E-3</v>
      </c>
    </row>
    <row r="3250" spans="21:22" x14ac:dyDescent="0.2">
      <c r="U3250" s="1">
        <v>44893</v>
      </c>
      <c r="V3250">
        <v>-1.44458273671628E-2</v>
      </c>
    </row>
    <row r="3251" spans="21:22" x14ac:dyDescent="0.2">
      <c r="U3251" s="1">
        <v>44894</v>
      </c>
      <c r="V3251">
        <v>1.44122176719952E-3</v>
      </c>
    </row>
    <row r="3252" spans="21:22" x14ac:dyDescent="0.2">
      <c r="U3252" s="1">
        <v>44895</v>
      </c>
      <c r="V3252">
        <v>2.2716930501709798E-2</v>
      </c>
    </row>
    <row r="3253" spans="21:22" x14ac:dyDescent="0.2">
      <c r="U3253" s="1">
        <v>44896</v>
      </c>
      <c r="V3253">
        <v>-4.9033620783255601E-3</v>
      </c>
    </row>
    <row r="3254" spans="21:22" x14ac:dyDescent="0.2">
      <c r="U3254" s="1">
        <v>44897</v>
      </c>
      <c r="V3254">
        <v>1.2767625121981999E-3</v>
      </c>
    </row>
    <row r="3255" spans="21:22" x14ac:dyDescent="0.2">
      <c r="U3255" s="1">
        <v>44900</v>
      </c>
      <c r="V3255">
        <v>-1.5059917936934199E-2</v>
      </c>
    </row>
    <row r="3256" spans="21:22" x14ac:dyDescent="0.2">
      <c r="U3256" s="1">
        <v>44901</v>
      </c>
      <c r="V3256">
        <v>-1.1567786122218199E-2</v>
      </c>
    </row>
    <row r="3257" spans="21:22" x14ac:dyDescent="0.2">
      <c r="U3257" s="1">
        <v>44902</v>
      </c>
      <c r="V3257">
        <v>-4.8780043171086198E-4</v>
      </c>
    </row>
    <row r="3258" spans="21:22" x14ac:dyDescent="0.2">
      <c r="U3258" s="1">
        <v>44903</v>
      </c>
      <c r="V3258">
        <v>5.9019435925661001E-3</v>
      </c>
    </row>
    <row r="3259" spans="21:22" x14ac:dyDescent="0.2">
      <c r="U3259" s="1">
        <v>44904</v>
      </c>
      <c r="V3259">
        <v>-7.93194714791862E-3</v>
      </c>
    </row>
    <row r="3260" spans="21:22" x14ac:dyDescent="0.2">
      <c r="U3260" s="1">
        <v>44907</v>
      </c>
      <c r="V3260">
        <v>1.5822998533077601E-2</v>
      </c>
    </row>
    <row r="3261" spans="21:22" x14ac:dyDescent="0.2">
      <c r="U3261" s="1">
        <v>44908</v>
      </c>
      <c r="V3261">
        <v>3.8835469194899398E-3</v>
      </c>
    </row>
    <row r="3262" spans="21:22" x14ac:dyDescent="0.2">
      <c r="U3262" s="1">
        <v>44909</v>
      </c>
      <c r="V3262">
        <v>-4.8550309653125198E-3</v>
      </c>
    </row>
    <row r="3263" spans="21:22" x14ac:dyDescent="0.2">
      <c r="U3263" s="1">
        <v>44910</v>
      </c>
      <c r="V3263">
        <v>-2.2832480927364202E-2</v>
      </c>
    </row>
    <row r="3264" spans="21:22" x14ac:dyDescent="0.2">
      <c r="U3264" s="1">
        <v>44911</v>
      </c>
      <c r="V3264">
        <v>-9.2529718679202292E-3</v>
      </c>
    </row>
    <row r="3265" spans="21:22" x14ac:dyDescent="0.2">
      <c r="U3265" s="1">
        <v>44914</v>
      </c>
      <c r="V3265">
        <v>-5.0328746516243202E-3</v>
      </c>
    </row>
    <row r="3266" spans="21:22" x14ac:dyDescent="0.2">
      <c r="U3266" s="1">
        <v>44915</v>
      </c>
      <c r="V3266">
        <v>3.11073372505672E-3</v>
      </c>
    </row>
    <row r="3267" spans="21:22" x14ac:dyDescent="0.2">
      <c r="U3267" s="1">
        <v>44916</v>
      </c>
      <c r="V3267">
        <v>1.6311353917944998E-2</v>
      </c>
    </row>
    <row r="3268" spans="21:22" x14ac:dyDescent="0.2">
      <c r="U3268" s="1">
        <v>44917</v>
      </c>
      <c r="V3268">
        <v>-1.00127822645315E-2</v>
      </c>
    </row>
    <row r="3269" spans="21:22" x14ac:dyDescent="0.2">
      <c r="U3269" s="1">
        <v>44918</v>
      </c>
      <c r="V3269">
        <v>5.0056537422934304E-3</v>
      </c>
    </row>
    <row r="3270" spans="21:22" x14ac:dyDescent="0.2">
      <c r="U3270" s="1">
        <v>44922</v>
      </c>
      <c r="V3270">
        <v>1.4233188672039801E-3</v>
      </c>
    </row>
    <row r="3271" spans="21:22" x14ac:dyDescent="0.2">
      <c r="U3271" s="1">
        <v>44923</v>
      </c>
      <c r="V3271">
        <v>-1.2441603427212899E-2</v>
      </c>
    </row>
    <row r="3272" spans="21:22" x14ac:dyDescent="0.2">
      <c r="U3272" s="1">
        <v>44924</v>
      </c>
      <c r="V3272">
        <v>1.18977689499254E-2</v>
      </c>
    </row>
    <row r="3273" spans="21:22" x14ac:dyDescent="0.2">
      <c r="U3273" s="1">
        <v>44925</v>
      </c>
      <c r="V3273">
        <v>-1.3252891184332199E-3</v>
      </c>
    </row>
    <row r="3274" spans="21:22" x14ac:dyDescent="0.2">
      <c r="U3274" s="1">
        <v>44929</v>
      </c>
      <c r="V3274">
        <v>2.2415350146119798E-3</v>
      </c>
    </row>
    <row r="3275" spans="21:22" x14ac:dyDescent="0.2">
      <c r="U3275" s="1">
        <v>44930</v>
      </c>
      <c r="V3275">
        <v>8.9393536678120302E-3</v>
      </c>
    </row>
    <row r="3276" spans="21:22" x14ac:dyDescent="0.2">
      <c r="U3276" s="1">
        <v>44931</v>
      </c>
      <c r="V3276">
        <v>-9.3815114286445907E-3</v>
      </c>
    </row>
    <row r="3277" spans="21:22" x14ac:dyDescent="0.2">
      <c r="U3277" s="1">
        <v>44932</v>
      </c>
      <c r="V3277">
        <v>2.38842230556395E-2</v>
      </c>
    </row>
    <row r="3278" spans="21:22" x14ac:dyDescent="0.2">
      <c r="U3278" s="1">
        <v>44935</v>
      </c>
      <c r="V3278">
        <v>-2.9674695051443902E-3</v>
      </c>
    </row>
    <row r="3279" spans="21:22" x14ac:dyDescent="0.2">
      <c r="U3279" s="1">
        <v>44936</v>
      </c>
      <c r="V3279">
        <v>5.68902943069535E-3</v>
      </c>
    </row>
    <row r="3280" spans="21:22" x14ac:dyDescent="0.2">
      <c r="U3280" s="1">
        <v>44937</v>
      </c>
      <c r="V3280">
        <v>6.0592134837678304E-3</v>
      </c>
    </row>
    <row r="3281" spans="21:22" x14ac:dyDescent="0.2">
      <c r="U3281" s="1">
        <v>44938</v>
      </c>
      <c r="V3281">
        <v>5.7558139168866103E-3</v>
      </c>
    </row>
    <row r="3282" spans="21:22" x14ac:dyDescent="0.2">
      <c r="U3282" s="1">
        <v>44939</v>
      </c>
      <c r="V3282">
        <v>3.4779740084563198E-3</v>
      </c>
    </row>
    <row r="3283" spans="21:22" x14ac:dyDescent="0.2">
      <c r="U3283" s="1">
        <v>44943</v>
      </c>
      <c r="V3283">
        <v>-1.00416821961739E-2</v>
      </c>
    </row>
    <row r="3284" spans="21:22" x14ac:dyDescent="0.2">
      <c r="U3284" s="1">
        <v>44944</v>
      </c>
      <c r="V3284">
        <v>-1.9605843326127598E-2</v>
      </c>
    </row>
    <row r="3285" spans="21:22" x14ac:dyDescent="0.2">
      <c r="U3285" s="1">
        <v>44945</v>
      </c>
      <c r="V3285">
        <v>-7.6028135910946896E-3</v>
      </c>
    </row>
    <row r="3286" spans="21:22" x14ac:dyDescent="0.2">
      <c r="U3286" s="1">
        <v>44946</v>
      </c>
      <c r="V3286">
        <v>1.1881988941945301E-2</v>
      </c>
    </row>
    <row r="3287" spans="21:22" x14ac:dyDescent="0.2">
      <c r="U3287" s="1">
        <v>44949</v>
      </c>
      <c r="V3287">
        <v>9.4716858379758108E-3</v>
      </c>
    </row>
    <row r="3288" spans="21:22" x14ac:dyDescent="0.2">
      <c r="U3288" s="1">
        <v>44950</v>
      </c>
      <c r="V3288">
        <v>1.06180454149809E-3</v>
      </c>
    </row>
    <row r="3289" spans="21:22" x14ac:dyDescent="0.2">
      <c r="U3289" s="1">
        <v>44951</v>
      </c>
      <c r="V3289">
        <v>4.7548878120309298E-4</v>
      </c>
    </row>
    <row r="3290" spans="21:22" x14ac:dyDescent="0.2">
      <c r="U3290" s="1">
        <v>44952</v>
      </c>
      <c r="V3290">
        <v>5.8423043412237198E-3</v>
      </c>
    </row>
    <row r="3291" spans="21:22" x14ac:dyDescent="0.2">
      <c r="U3291" s="1">
        <v>44953</v>
      </c>
      <c r="V3291">
        <v>7.8623640856735296E-4</v>
      </c>
    </row>
    <row r="3292" spans="21:22" x14ac:dyDescent="0.2">
      <c r="U3292" s="1">
        <v>44956</v>
      </c>
      <c r="V3292">
        <v>-7.8944863915790305E-3</v>
      </c>
    </row>
    <row r="3293" spans="21:22" x14ac:dyDescent="0.2">
      <c r="U3293" s="1">
        <v>44957</v>
      </c>
      <c r="V3293">
        <v>9.8815374622772904E-3</v>
      </c>
    </row>
    <row r="3294" spans="21:22" x14ac:dyDescent="0.2">
      <c r="U3294" s="1">
        <v>44958</v>
      </c>
      <c r="V3294">
        <v>1.9089470840087501E-3</v>
      </c>
    </row>
    <row r="3295" spans="21:22" x14ac:dyDescent="0.2">
      <c r="U3295" s="1">
        <v>44959</v>
      </c>
      <c r="V3295">
        <v>2.9876039088207601E-3</v>
      </c>
    </row>
    <row r="3296" spans="21:22" x14ac:dyDescent="0.2">
      <c r="U3296" s="1">
        <v>44960</v>
      </c>
      <c r="V3296">
        <v>-4.2871935076817403E-3</v>
      </c>
    </row>
    <row r="3297" spans="21:22" x14ac:dyDescent="0.2">
      <c r="U3297" s="1">
        <v>44963</v>
      </c>
      <c r="V3297">
        <v>-4.3377479040274799E-3</v>
      </c>
    </row>
    <row r="3298" spans="21:22" x14ac:dyDescent="0.2">
      <c r="U3298" s="1">
        <v>44964</v>
      </c>
      <c r="V3298">
        <v>7.6344422603663899E-3</v>
      </c>
    </row>
    <row r="3299" spans="21:22" x14ac:dyDescent="0.2">
      <c r="U3299" s="1">
        <v>44965</v>
      </c>
      <c r="V3299">
        <v>-7.6738737171276302E-3</v>
      </c>
    </row>
    <row r="3300" spans="21:22" x14ac:dyDescent="0.2">
      <c r="U3300" s="1">
        <v>44966</v>
      </c>
      <c r="V3300">
        <v>-7.6461136294273101E-3</v>
      </c>
    </row>
    <row r="3301" spans="21:22" x14ac:dyDescent="0.2">
      <c r="U3301" s="1">
        <v>44967</v>
      </c>
      <c r="V3301">
        <v>4.6830435949428298E-3</v>
      </c>
    </row>
    <row r="3302" spans="21:22" x14ac:dyDescent="0.2">
      <c r="U3302" s="1">
        <v>44970</v>
      </c>
      <c r="V3302">
        <v>1.2033818619705801E-2</v>
      </c>
    </row>
    <row r="3303" spans="21:22" x14ac:dyDescent="0.2">
      <c r="U3303" s="1">
        <v>44971</v>
      </c>
      <c r="V3303">
        <v>-3.86494904508597E-3</v>
      </c>
    </row>
    <row r="3304" spans="21:22" x14ac:dyDescent="0.2">
      <c r="U3304" s="1">
        <v>44972</v>
      </c>
      <c r="V3304">
        <v>2.5633411952439601E-3</v>
      </c>
    </row>
    <row r="3305" spans="21:22" x14ac:dyDescent="0.2">
      <c r="U3305" s="1">
        <v>44973</v>
      </c>
      <c r="V3305">
        <v>-1.1412254143570701E-2</v>
      </c>
    </row>
    <row r="3306" spans="21:22" x14ac:dyDescent="0.2">
      <c r="U3306" s="1">
        <v>44974</v>
      </c>
      <c r="V3306">
        <v>3.7723070274059702E-3</v>
      </c>
    </row>
    <row r="3307" spans="21:22" x14ac:dyDescent="0.2">
      <c r="U3307" s="1">
        <v>44978</v>
      </c>
      <c r="V3307">
        <v>-2.04591895991879E-2</v>
      </c>
    </row>
    <row r="3308" spans="21:22" x14ac:dyDescent="0.2">
      <c r="U3308" s="1">
        <v>44979</v>
      </c>
      <c r="V3308">
        <v>-3.06988229333527E-3</v>
      </c>
    </row>
    <row r="3309" spans="21:22" x14ac:dyDescent="0.2">
      <c r="U3309" s="1">
        <v>44980</v>
      </c>
      <c r="V3309">
        <v>2.2002130925373501E-3</v>
      </c>
    </row>
    <row r="3310" spans="21:22" x14ac:dyDescent="0.2">
      <c r="U3310" s="1">
        <v>44981</v>
      </c>
      <c r="V3310">
        <v>-9.6572777556535594E-3</v>
      </c>
    </row>
    <row r="3311" spans="21:22" x14ac:dyDescent="0.2">
      <c r="U3311" s="1">
        <v>44984</v>
      </c>
      <c r="V3311">
        <v>1.61429595843209E-3</v>
      </c>
    </row>
    <row r="3312" spans="21:22" x14ac:dyDescent="0.2">
      <c r="U3312" s="1">
        <v>44985</v>
      </c>
      <c r="V3312">
        <v>-5.0909064368243702E-3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2023-12-18T20:00:37Z</dcterms:created>
  <dcterms:modified xsi:type="dcterms:W3CDTF">2023-12-18T20:06:29Z</dcterms:modified>
</cp:coreProperties>
</file>