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F:\Shared - Public\Traders\Multi-Family\MACSOUTH\Dillard Street Durham NC\"/>
    </mc:Choice>
  </mc:AlternateContent>
  <xr:revisionPtr revIDLastSave="0" documentId="13_ncr:1_{D1D34F3E-46C8-436C-8E40-D59DAB406F2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otation" sheetId="9" r:id="rId1"/>
    <sheet name="INSTRUCTION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9" l="1"/>
  <c r="M10" i="9"/>
  <c r="R10" i="9"/>
  <c r="S10" i="9"/>
  <c r="K11" i="9"/>
  <c r="M11" i="9"/>
  <c r="R11" i="9"/>
  <c r="S11" i="9"/>
  <c r="K12" i="9"/>
  <c r="M12" i="9"/>
  <c r="R12" i="9"/>
  <c r="S12" i="9"/>
  <c r="K13" i="9"/>
  <c r="M13" i="9"/>
  <c r="R13" i="9"/>
  <c r="S13" i="9"/>
  <c r="K14" i="9"/>
  <c r="M14" i="9"/>
  <c r="R14" i="9"/>
  <c r="S14" i="9"/>
  <c r="K15" i="9"/>
  <c r="M15" i="9"/>
  <c r="R15" i="9"/>
  <c r="S15" i="9"/>
  <c r="K16" i="9"/>
  <c r="M16" i="9"/>
  <c r="R16" i="9"/>
  <c r="S16" i="9"/>
  <c r="R17" i="9"/>
  <c r="S17" i="9"/>
  <c r="R18" i="9"/>
  <c r="S18" i="9"/>
  <c r="R19" i="9"/>
  <c r="S19" i="9"/>
  <c r="F3" i="9"/>
  <c r="F4" i="9"/>
  <c r="F11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F5" i="9"/>
  <c r="F6" i="9"/>
  <c r="F7" i="9"/>
  <c r="F8" i="9"/>
  <c r="F9" i="9"/>
  <c r="F10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1C92B-2199-4E4A-A698-0B5DDBD446E6}" keepAlive="1" interval="600" name="Query - Called Not Shipped" description="Connection to the 'Called Not Shipped' query in the workbook." type="5" refreshedVersion="8" saveData="1">
    <dbPr connection="Provider=Microsoft.Mashup.OleDb.1;Data Source=$Workbook$;Location=&quot;Called Not Shipped&quot;;Extended Properties=&quot;&quot;" command="SELECT * FROM [Called Not Shipped]"/>
  </connection>
</connections>
</file>

<file path=xl/sharedStrings.xml><?xml version="1.0" encoding="utf-8"?>
<sst xmlns="http://schemas.openxmlformats.org/spreadsheetml/2006/main" count="148" uniqueCount="113">
  <si>
    <t>2X4</t>
  </si>
  <si>
    <t>2X6</t>
  </si>
  <si>
    <t>2X8</t>
  </si>
  <si>
    <t>2X10</t>
  </si>
  <si>
    <t>2X12</t>
  </si>
  <si>
    <t>OI#</t>
  </si>
  <si>
    <t>SPECIES</t>
  </si>
  <si>
    <t>GRADE</t>
  </si>
  <si>
    <t>SIZE</t>
  </si>
  <si>
    <t>LENGTH</t>
  </si>
  <si>
    <t>SKU</t>
  </si>
  <si>
    <t>PRICE</t>
  </si>
  <si>
    <t>PRODUCT NAME</t>
  </si>
  <si>
    <t>CUSTOMER:</t>
  </si>
  <si>
    <t>JOB:</t>
  </si>
  <si>
    <t>ADDRESS:</t>
  </si>
  <si>
    <t>SHIP DUE:</t>
  </si>
  <si>
    <t>PIRCE</t>
  </si>
  <si>
    <t>CUSTOMER PO#</t>
  </si>
  <si>
    <t>TALLY</t>
  </si>
  <si>
    <t>CONTACT:</t>
  </si>
  <si>
    <t>STUD</t>
  </si>
  <si>
    <t>8'</t>
  </si>
  <si>
    <t>INPUT</t>
  </si>
  <si>
    <t>#2</t>
  </si>
  <si>
    <t>#3</t>
  </si>
  <si>
    <t>#4</t>
  </si>
  <si>
    <t>10'</t>
  </si>
  <si>
    <t>SKU LIST</t>
  </si>
  <si>
    <t>KDHT SYP</t>
  </si>
  <si>
    <t>KDHT DF</t>
  </si>
  <si>
    <t>KDHT HF</t>
  </si>
  <si>
    <t>KDHT SPF</t>
  </si>
  <si>
    <t>SOUTHERN SPECIES</t>
  </si>
  <si>
    <t>NORTHERN SPECIES</t>
  </si>
  <si>
    <t>#1</t>
  </si>
  <si>
    <t>#1 &amp; BTR</t>
  </si>
  <si>
    <t>#2 &amp; BTR</t>
  </si>
  <si>
    <t>MILL RUN</t>
  </si>
  <si>
    <t>#3/#4 MIX</t>
  </si>
  <si>
    <t>FJ</t>
  </si>
  <si>
    <t>#2 FJ</t>
  </si>
  <si>
    <t>ECONOMY</t>
  </si>
  <si>
    <t>NGS</t>
  </si>
  <si>
    <t>OSB</t>
  </si>
  <si>
    <t>SELECT</t>
  </si>
  <si>
    <t>PET 102"</t>
  </si>
  <si>
    <t>PET 105"</t>
  </si>
  <si>
    <t>PET 107"</t>
  </si>
  <si>
    <t>PET 108"</t>
  </si>
  <si>
    <t>PET 117"</t>
  </si>
  <si>
    <t>PET 120"</t>
  </si>
  <si>
    <t>PET104 5/8</t>
  </si>
  <si>
    <t>PET116 5/8</t>
  </si>
  <si>
    <t xml:space="preserve">R/L </t>
  </si>
  <si>
    <t>12'</t>
  </si>
  <si>
    <t>14'</t>
  </si>
  <si>
    <t>16'</t>
  </si>
  <si>
    <t>18'</t>
  </si>
  <si>
    <t>20'</t>
  </si>
  <si>
    <t>22'</t>
  </si>
  <si>
    <t>24'</t>
  </si>
  <si>
    <t>4X8</t>
  </si>
  <si>
    <t>4X9</t>
  </si>
  <si>
    <t>7/16"</t>
  </si>
  <si>
    <t>15/32"</t>
  </si>
  <si>
    <t>1/2"</t>
  </si>
  <si>
    <t>19/32"</t>
  </si>
  <si>
    <t>5/8"</t>
  </si>
  <si>
    <t>23/32" SE</t>
  </si>
  <si>
    <t>23/32" T&amp;G</t>
  </si>
  <si>
    <t>EUROPEAN SPECIES</t>
  </si>
  <si>
    <t>ORDER QUANTITY</t>
  </si>
  <si>
    <t xml:space="preserve">Fill grey columns </t>
  </si>
  <si>
    <t>select:</t>
  </si>
  <si>
    <t>B-E</t>
  </si>
  <si>
    <t>type:</t>
  </si>
  <si>
    <t>If you want to add item to the drop-down list, let me know</t>
  </si>
  <si>
    <t>I will update the template</t>
  </si>
  <si>
    <t>price, order quantity, tally, input (#)</t>
  </si>
  <si>
    <t>Rename for the Job</t>
  </si>
  <si>
    <t>Go to new doc saved</t>
  </si>
  <si>
    <t>(Template) SAVE AS</t>
  </si>
  <si>
    <t>Copy QUOTATION part from column K-T and paste the content to the same place</t>
  </si>
  <si>
    <t>ctrl + c to copy K-T</t>
  </si>
  <si>
    <t>ctrl + shift + v to paste only values --&gt; so to keep the format at the same time</t>
  </si>
  <si>
    <r>
      <t xml:space="preserve">(must be last step!!) delete column </t>
    </r>
    <r>
      <rPr>
        <sz val="11"/>
        <color rgb="FFFF0000"/>
        <rFont val="Aptos Narrow"/>
        <family val="2"/>
        <scheme val="minor"/>
      </rPr>
      <t>A-G, Q(input), AA-AD(drop-down list)</t>
    </r>
    <r>
      <rPr>
        <sz val="11"/>
        <color theme="1"/>
        <rFont val="Aptos Narrow"/>
        <family val="2"/>
        <scheme val="minor"/>
      </rPr>
      <t xml:space="preserve"> --&gt; so customer wont see the draft part</t>
    </r>
  </si>
  <si>
    <t>ORDER CONFIRMATION</t>
  </si>
  <si>
    <t>Mid-June and ship over 3 months</t>
  </si>
  <si>
    <t>MACSOUTH</t>
  </si>
  <si>
    <t>512 PCS</t>
  </si>
  <si>
    <t>DILLARD STREET APTS</t>
  </si>
  <si>
    <t>530 LIBERTY ST, DURHAM, NC 27701</t>
  </si>
  <si>
    <t>94,xxx LF</t>
  </si>
  <si>
    <t>56,xxx LF</t>
  </si>
  <si>
    <t>1/8'</t>
  </si>
  <si>
    <t>1/12'</t>
  </si>
  <si>
    <t>3/8'  1/10'  2/12'  1/16'</t>
  </si>
  <si>
    <t>3/8'  4/12'   3/14'   3/16'</t>
  </si>
  <si>
    <t>4/12'   3/14'   3/16'</t>
  </si>
  <si>
    <t>4/8'</t>
  </si>
  <si>
    <t>4/12'  4/14'  3/16'</t>
  </si>
  <si>
    <t>4/12'  5/14'  4/16'</t>
  </si>
  <si>
    <t>Terry Pickard +1 (336) 906-7633</t>
  </si>
  <si>
    <t>23546-01</t>
  </si>
  <si>
    <t>23546-02</t>
  </si>
  <si>
    <t>23546-03</t>
  </si>
  <si>
    <t>25346-04</t>
  </si>
  <si>
    <t>23546-05</t>
  </si>
  <si>
    <t>23546-06</t>
  </si>
  <si>
    <t>5/8'  2/14'</t>
  </si>
  <si>
    <t>5/8'  1/12'  2/14'</t>
  </si>
  <si>
    <t>CHECK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</si>
</sst>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3" fillId="4" borderId="0" xfId="0" applyFont="1" applyFill="1"/>
    <xf numFmtId="0" fontId="1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3" fontId="0" fillId="5" borderId="2" xfId="0" applyNumberFormat="1" applyFill="1" applyBorder="1"/>
    <xf numFmtId="0" fontId="0" fillId="5" borderId="2" xfId="0" applyFill="1" applyBorder="1"/>
    <xf numFmtId="16" fontId="0" fillId="5" borderId="2" xfId="0" applyNumberFormat="1" applyFill="1" applyBorder="1"/>
    <xf numFmtId="44" fontId="8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997327</xdr:colOff>
      <xdr:row>1</xdr:row>
      <xdr:rowOff>56030</xdr:rowOff>
    </xdr:from>
    <xdr:to>
      <xdr:col>20</xdr:col>
      <xdr:colOff>5103</xdr:colOff>
      <xdr:row>7</xdr:row>
      <xdr:rowOff>141926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AA9767-0FF8-0488-FEB7-58E12DE1B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9298" y="302559"/>
          <a:ext cx="4420217" cy="1228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0</xdr:rowOff>
    </xdr:from>
    <xdr:to>
      <xdr:col>4</xdr:col>
      <xdr:colOff>161925</xdr:colOff>
      <xdr:row>1</xdr:row>
      <xdr:rowOff>48733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050283-55E5-8FB5-339A-036553D0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0"/>
          <a:ext cx="333375" cy="286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489E-DC9F-479F-A37E-3E7487D3F925}">
  <dimension ref="A1:AD113"/>
  <sheetViews>
    <sheetView tabSelected="1" zoomScale="85" zoomScaleNormal="85" workbookViewId="0">
      <selection activeCell="H34" sqref="H34"/>
    </sheetView>
  </sheetViews>
  <sheetFormatPr defaultRowHeight="15" x14ac:dyDescent="0.25"/>
  <cols>
    <col min="2" max="2" width="19.85546875" style="3" customWidth="1"/>
    <col min="3" max="4" width="8.5703125" style="3" customWidth="1"/>
    <col min="5" max="5" width="12.140625" style="3" customWidth="1"/>
    <col min="6" max="6" width="30.5703125" customWidth="1"/>
    <col min="7" max="7" width="6.5703125" style="4" bestFit="1" customWidth="1"/>
    <col min="10" max="10" width="6.7109375" hidden="1" customWidth="1"/>
    <col min="11" max="11" width="24.140625" customWidth="1"/>
    <col min="12" max="12" width="20.85546875" customWidth="1"/>
    <col min="13" max="13" width="9.140625" style="6"/>
    <col min="15" max="15" width="15.85546875" customWidth="1"/>
    <col min="16" max="16" width="9.140625" style="6"/>
    <col min="17" max="17" width="8" style="6" hidden="1" customWidth="1"/>
    <col min="18" max="18" width="27.28515625" bestFit="1" customWidth="1"/>
    <col min="19" max="19" width="11.5703125" style="6" customWidth="1"/>
    <col min="20" max="20" width="42.28515625" style="15" customWidth="1"/>
    <col min="27" max="27" width="18.42578125" customWidth="1"/>
    <col min="28" max="28" width="10.5703125" customWidth="1"/>
    <col min="30" max="30" width="10.28515625" bestFit="1" customWidth="1"/>
  </cols>
  <sheetData>
    <row r="1" spans="1:30" ht="19.5" x14ac:dyDescent="0.3">
      <c r="B1" s="4">
        <v>1</v>
      </c>
      <c r="C1" s="4">
        <v>2</v>
      </c>
      <c r="D1" s="4">
        <v>3</v>
      </c>
      <c r="E1" s="4">
        <v>4</v>
      </c>
      <c r="K1" s="31" t="s">
        <v>87</v>
      </c>
      <c r="L1" s="31"/>
      <c r="M1" s="31"/>
      <c r="N1" s="31"/>
      <c r="O1" s="31"/>
      <c r="P1" s="31"/>
      <c r="Q1" s="31"/>
      <c r="R1" s="31"/>
      <c r="S1" s="31"/>
      <c r="T1" s="31"/>
      <c r="AA1" s="1" t="s">
        <v>28</v>
      </c>
    </row>
    <row r="2" spans="1:30" x14ac:dyDescent="0.25">
      <c r="A2" s="9" t="s">
        <v>23</v>
      </c>
      <c r="B2" s="10"/>
      <c r="C2" s="10"/>
      <c r="D2" s="10"/>
      <c r="E2" s="10"/>
      <c r="F2" s="9"/>
      <c r="G2" s="10" t="s">
        <v>11</v>
      </c>
      <c r="K2" s="27" t="s">
        <v>13</v>
      </c>
      <c r="L2" s="28" t="s">
        <v>89</v>
      </c>
      <c r="M2" s="29"/>
      <c r="N2" s="28"/>
      <c r="O2" s="28"/>
      <c r="P2" s="29"/>
      <c r="Q2" s="29"/>
      <c r="R2" s="28"/>
      <c r="S2" s="29"/>
      <c r="T2" s="30"/>
      <c r="AA2" s="2" t="s">
        <v>6</v>
      </c>
      <c r="AB2" s="2" t="s">
        <v>7</v>
      </c>
      <c r="AC2" s="2" t="s">
        <v>8</v>
      </c>
      <c r="AD2" s="2" t="s">
        <v>9</v>
      </c>
    </row>
    <row r="3" spans="1:30" x14ac:dyDescent="0.25">
      <c r="A3">
        <v>1</v>
      </c>
      <c r="B3" s="3" t="s">
        <v>29</v>
      </c>
      <c r="C3" s="3" t="s">
        <v>24</v>
      </c>
      <c r="D3" s="3" t="s">
        <v>0</v>
      </c>
      <c r="E3" s="3" t="s">
        <v>54</v>
      </c>
      <c r="F3" t="str">
        <f>_xlfn.CONCAT(B3," ", C3," ",D3," ",E3," ")</f>
        <v xml:space="preserve">KDHT SYP #2 2X4 R/L  </v>
      </c>
      <c r="G3" s="5">
        <v>520</v>
      </c>
      <c r="K3" s="27" t="s">
        <v>14</v>
      </c>
      <c r="L3" s="28" t="s">
        <v>91</v>
      </c>
      <c r="M3" s="29"/>
      <c r="N3" s="28"/>
      <c r="O3" s="28"/>
      <c r="P3" s="29"/>
      <c r="Q3" s="29"/>
      <c r="R3" s="28"/>
      <c r="S3" s="29"/>
      <c r="T3" s="30"/>
      <c r="AA3" t="s">
        <v>29</v>
      </c>
      <c r="AB3" t="s">
        <v>44</v>
      </c>
      <c r="AC3" t="s">
        <v>0</v>
      </c>
      <c r="AD3" t="s">
        <v>46</v>
      </c>
    </row>
    <row r="4" spans="1:30" x14ac:dyDescent="0.25">
      <c r="A4">
        <v>2</v>
      </c>
      <c r="B4" s="3" t="s">
        <v>29</v>
      </c>
      <c r="C4" s="3" t="s">
        <v>24</v>
      </c>
      <c r="D4" s="3" t="s">
        <v>1</v>
      </c>
      <c r="E4" s="3" t="s">
        <v>54</v>
      </c>
      <c r="F4" t="str">
        <f>_xlfn.CONCAT(B4," ", C4," ",D4," ",E4," ")</f>
        <v xml:space="preserve">KDHT SYP #2 2X6 R/L  </v>
      </c>
      <c r="G4" s="5">
        <v>450</v>
      </c>
      <c r="K4" s="27" t="s">
        <v>15</v>
      </c>
      <c r="L4" s="28" t="s">
        <v>92</v>
      </c>
      <c r="M4" s="29"/>
      <c r="N4" s="28"/>
      <c r="O4" s="28"/>
      <c r="P4" s="29"/>
      <c r="Q4" s="29"/>
      <c r="R4" s="28"/>
      <c r="S4" s="29"/>
      <c r="T4" s="30"/>
      <c r="AA4" t="s">
        <v>30</v>
      </c>
      <c r="AB4" t="s">
        <v>35</v>
      </c>
      <c r="AC4" t="s">
        <v>1</v>
      </c>
      <c r="AD4" t="s">
        <v>47</v>
      </c>
    </row>
    <row r="5" spans="1:30" x14ac:dyDescent="0.25">
      <c r="A5">
        <v>3</v>
      </c>
      <c r="B5" s="3" t="s">
        <v>29</v>
      </c>
      <c r="C5" s="3" t="s">
        <v>24</v>
      </c>
      <c r="D5" s="3" t="s">
        <v>1</v>
      </c>
      <c r="E5" s="3" t="s">
        <v>22</v>
      </c>
      <c r="F5" t="str">
        <f t="shared" ref="F5:F42" si="0">_xlfn.CONCAT(B5," ", C5," ",D5," ",E5," ")</f>
        <v xml:space="preserve">KDHT SYP #2 2X6 8' </v>
      </c>
      <c r="G5" s="5">
        <v>430</v>
      </c>
      <c r="K5" s="27" t="s">
        <v>20</v>
      </c>
      <c r="L5" s="28" t="s">
        <v>103</v>
      </c>
      <c r="M5" s="29"/>
      <c r="N5" s="28"/>
      <c r="O5" s="28"/>
      <c r="P5" s="29"/>
      <c r="Q5" s="29"/>
      <c r="R5" s="28"/>
      <c r="S5" s="29"/>
      <c r="T5" s="30"/>
      <c r="AA5" t="s">
        <v>31</v>
      </c>
      <c r="AB5" t="s">
        <v>36</v>
      </c>
      <c r="AC5" t="s">
        <v>2</v>
      </c>
      <c r="AD5" t="s">
        <v>48</v>
      </c>
    </row>
    <row r="6" spans="1:30" x14ac:dyDescent="0.25">
      <c r="A6">
        <v>4</v>
      </c>
      <c r="B6" s="3" t="s">
        <v>29</v>
      </c>
      <c r="C6" s="3" t="s">
        <v>24</v>
      </c>
      <c r="D6" s="3" t="s">
        <v>2</v>
      </c>
      <c r="E6" s="3" t="s">
        <v>54</v>
      </c>
      <c r="F6" t="str">
        <f t="shared" si="0"/>
        <v xml:space="preserve">KDHT SYP #2 2X8 R/L  </v>
      </c>
      <c r="G6" s="5">
        <v>475</v>
      </c>
      <c r="K6" s="27" t="s">
        <v>16</v>
      </c>
      <c r="L6" s="28" t="s">
        <v>88</v>
      </c>
      <c r="M6" s="29"/>
      <c r="N6" s="28"/>
      <c r="O6" s="28"/>
      <c r="P6" s="29"/>
      <c r="Q6" s="29"/>
      <c r="R6" s="28"/>
      <c r="S6" s="29"/>
      <c r="T6" s="30"/>
      <c r="AA6" t="s">
        <v>32</v>
      </c>
      <c r="AB6" t="s">
        <v>24</v>
      </c>
      <c r="AC6" t="s">
        <v>3</v>
      </c>
      <c r="AD6" t="s">
        <v>49</v>
      </c>
    </row>
    <row r="7" spans="1:30" x14ac:dyDescent="0.25">
      <c r="A7">
        <v>5</v>
      </c>
      <c r="B7" s="3" t="s">
        <v>29</v>
      </c>
      <c r="C7" s="3" t="s">
        <v>24</v>
      </c>
      <c r="D7" s="3" t="s">
        <v>3</v>
      </c>
      <c r="E7" s="3" t="s">
        <v>54</v>
      </c>
      <c r="F7" t="str">
        <f t="shared" si="0"/>
        <v xml:space="preserve">KDHT SYP #2 2X10 R/L  </v>
      </c>
      <c r="G7" s="5">
        <v>460</v>
      </c>
      <c r="K7" s="28"/>
      <c r="L7" s="28"/>
      <c r="M7" s="29"/>
      <c r="N7" s="28"/>
      <c r="O7" s="28"/>
      <c r="P7" s="29"/>
      <c r="Q7" s="29"/>
      <c r="R7" s="28"/>
      <c r="S7" s="29"/>
      <c r="T7" s="30"/>
      <c r="AA7" t="s">
        <v>33</v>
      </c>
      <c r="AB7" t="s">
        <v>37</v>
      </c>
      <c r="AC7" t="s">
        <v>4</v>
      </c>
      <c r="AD7" t="s">
        <v>50</v>
      </c>
    </row>
    <row r="8" spans="1:30" x14ac:dyDescent="0.25">
      <c r="A8">
        <v>6</v>
      </c>
      <c r="B8" s="3" t="s">
        <v>29</v>
      </c>
      <c r="C8" s="3" t="s">
        <v>24</v>
      </c>
      <c r="D8" s="3" t="s">
        <v>4</v>
      </c>
      <c r="E8" s="3" t="s">
        <v>22</v>
      </c>
      <c r="F8" t="str">
        <f t="shared" si="0"/>
        <v xml:space="preserve">KDHT SYP #2 2X12 8' </v>
      </c>
      <c r="G8" s="5">
        <v>480</v>
      </c>
      <c r="K8" s="28"/>
      <c r="L8" s="28"/>
      <c r="M8" s="29"/>
      <c r="N8" s="28"/>
      <c r="O8" s="28"/>
      <c r="P8" s="29"/>
      <c r="Q8" s="29"/>
      <c r="R8" s="28"/>
      <c r="S8" s="29"/>
      <c r="T8" s="30"/>
      <c r="AA8" t="s">
        <v>34</v>
      </c>
      <c r="AB8" t="s">
        <v>41</v>
      </c>
      <c r="AC8" t="s">
        <v>62</v>
      </c>
      <c r="AD8" t="s">
        <v>51</v>
      </c>
    </row>
    <row r="9" spans="1:30" x14ac:dyDescent="0.25">
      <c r="A9">
        <v>7</v>
      </c>
      <c r="B9" s="3" t="s">
        <v>29</v>
      </c>
      <c r="C9" s="3" t="s">
        <v>24</v>
      </c>
      <c r="D9" s="3" t="s">
        <v>4</v>
      </c>
      <c r="E9" s="3" t="s">
        <v>55</v>
      </c>
      <c r="F9" t="str">
        <f t="shared" si="0"/>
        <v xml:space="preserve">KDHT SYP #2 2X12 12' </v>
      </c>
      <c r="G9" s="5">
        <v>520</v>
      </c>
      <c r="J9" s="4" t="s">
        <v>23</v>
      </c>
      <c r="K9" s="8" t="s">
        <v>12</v>
      </c>
      <c r="L9" s="8" t="s">
        <v>72</v>
      </c>
      <c r="M9" s="8" t="s">
        <v>17</v>
      </c>
      <c r="N9" s="29"/>
      <c r="O9" s="8" t="s">
        <v>18</v>
      </c>
      <c r="P9" s="8" t="s">
        <v>5</v>
      </c>
      <c r="Q9" s="4" t="s">
        <v>23</v>
      </c>
      <c r="R9" s="8" t="s">
        <v>10</v>
      </c>
      <c r="S9" s="8" t="s">
        <v>11</v>
      </c>
      <c r="T9" s="16" t="s">
        <v>19</v>
      </c>
      <c r="V9" t="s">
        <v>112</v>
      </c>
      <c r="AA9" t="s">
        <v>71</v>
      </c>
      <c r="AB9" t="s">
        <v>25</v>
      </c>
      <c r="AC9" t="s">
        <v>63</v>
      </c>
      <c r="AD9" t="s">
        <v>52</v>
      </c>
    </row>
    <row r="10" spans="1:30" x14ac:dyDescent="0.25">
      <c r="A10">
        <v>8</v>
      </c>
      <c r="F10" t="str">
        <f t="shared" si="0"/>
        <v xml:space="preserve">    </v>
      </c>
      <c r="G10" s="5"/>
      <c r="J10" s="3">
        <v>1</v>
      </c>
      <c r="K10" s="18" t="str">
        <f>IF(1,_xlfn.XLOOKUP(J10,A:A,F:F),"N/A")</f>
        <v xml:space="preserve">KDHT SYP #2 2X4 R/L  </v>
      </c>
      <c r="L10" s="22" t="s">
        <v>93</v>
      </c>
      <c r="M10" s="25">
        <f>_xlfn.XLOOKUP(J10,A:A,G:G)</f>
        <v>520</v>
      </c>
      <c r="N10" s="28"/>
      <c r="O10" s="26" t="s">
        <v>104</v>
      </c>
      <c r="P10" s="19">
        <v>50863</v>
      </c>
      <c r="Q10" s="20">
        <v>1</v>
      </c>
      <c r="R10" s="18" t="str">
        <f>IF(1,_xlfn.XLOOKUP(Q10,A:A,F:F),"N/A")</f>
        <v xml:space="preserve">KDHT SYP #2 2X4 R/L  </v>
      </c>
      <c r="S10" s="25">
        <f>_xlfn.XLOOKUP(Q10,A:A,G:G)</f>
        <v>520</v>
      </c>
      <c r="T10" s="21" t="s">
        <v>98</v>
      </c>
      <c r="V10" s="36" t="b">
        <v>0</v>
      </c>
      <c r="AB10" t="s">
        <v>26</v>
      </c>
      <c r="AD10" t="s">
        <v>53</v>
      </c>
    </row>
    <row r="11" spans="1:30" x14ac:dyDescent="0.25">
      <c r="A11">
        <v>9</v>
      </c>
      <c r="F11" t="str">
        <f>_xlfn.CONCAT(B11," ", C11," ",D11," ",E11," ")</f>
        <v xml:space="preserve">    </v>
      </c>
      <c r="G11" s="5"/>
      <c r="J11" s="3">
        <v>2</v>
      </c>
      <c r="K11" s="18" t="str">
        <f t="shared" ref="K11:K43" si="1">IF(1,_xlfn.XLOOKUP(J11,A:A,F:F),"N/A")</f>
        <v xml:space="preserve">KDHT SYP #2 2X6 R/L  </v>
      </c>
      <c r="L11" s="22" t="s">
        <v>94</v>
      </c>
      <c r="M11" s="25">
        <f t="shared" ref="M11:M43" si="2">_xlfn.XLOOKUP(J11,A:A,G:G)</f>
        <v>450</v>
      </c>
      <c r="N11" s="28"/>
      <c r="O11" s="26" t="s">
        <v>105</v>
      </c>
      <c r="P11" s="19">
        <v>50864</v>
      </c>
      <c r="Q11" s="20">
        <v>1</v>
      </c>
      <c r="R11" s="18" t="str">
        <f t="shared" ref="R11:R74" si="3">IF(1,_xlfn.XLOOKUP(Q11,A:A,F:F),"N/A")</f>
        <v xml:space="preserve">KDHT SYP #2 2X4 R/L  </v>
      </c>
      <c r="S11" s="25">
        <f t="shared" ref="S11:S74" si="4">_xlfn.XLOOKUP(Q11,A:A,G:G)</f>
        <v>520</v>
      </c>
      <c r="T11" s="21" t="s">
        <v>99</v>
      </c>
      <c r="V11" s="36" t="b">
        <v>0</v>
      </c>
      <c r="AB11" t="s">
        <v>38</v>
      </c>
      <c r="AD11" t="s">
        <v>54</v>
      </c>
    </row>
    <row r="12" spans="1:30" x14ac:dyDescent="0.25">
      <c r="A12">
        <v>10</v>
      </c>
      <c r="F12" t="str">
        <f t="shared" si="0"/>
        <v xml:space="preserve">    </v>
      </c>
      <c r="G12" s="5"/>
      <c r="J12" s="3">
        <v>3</v>
      </c>
      <c r="K12" s="18" t="str">
        <f t="shared" si="1"/>
        <v xml:space="preserve">KDHT SYP #2 2X6 8' </v>
      </c>
      <c r="L12" s="23" t="s">
        <v>90</v>
      </c>
      <c r="M12" s="25">
        <f t="shared" si="2"/>
        <v>430</v>
      </c>
      <c r="N12" s="28"/>
      <c r="O12" s="26" t="s">
        <v>106</v>
      </c>
      <c r="P12" s="19">
        <v>50865</v>
      </c>
      <c r="Q12" s="20">
        <v>1</v>
      </c>
      <c r="R12" s="18" t="str">
        <f t="shared" si="3"/>
        <v xml:space="preserve">KDHT SYP #2 2X4 R/L  </v>
      </c>
      <c r="S12" s="25">
        <f t="shared" si="4"/>
        <v>520</v>
      </c>
      <c r="T12" s="21" t="s">
        <v>99</v>
      </c>
      <c r="V12" s="36" t="b">
        <v>0</v>
      </c>
      <c r="AB12" t="s">
        <v>39</v>
      </c>
      <c r="AD12" t="s">
        <v>22</v>
      </c>
    </row>
    <row r="13" spans="1:30" x14ac:dyDescent="0.25">
      <c r="A13">
        <v>11</v>
      </c>
      <c r="F13" t="str">
        <f t="shared" si="0"/>
        <v xml:space="preserve">    </v>
      </c>
      <c r="G13" s="5"/>
      <c r="J13" s="3">
        <v>4</v>
      </c>
      <c r="K13" s="18" t="str">
        <f t="shared" si="1"/>
        <v xml:space="preserve">KDHT SYP #2 2X8 R/L  </v>
      </c>
      <c r="L13" s="23" t="s">
        <v>97</v>
      </c>
      <c r="M13" s="25">
        <f t="shared" si="2"/>
        <v>475</v>
      </c>
      <c r="N13" s="28"/>
      <c r="O13" s="33" t="s">
        <v>107</v>
      </c>
      <c r="P13" s="32">
        <v>50866</v>
      </c>
      <c r="Q13" s="20">
        <v>3</v>
      </c>
      <c r="R13" s="18" t="str">
        <f t="shared" si="3"/>
        <v xml:space="preserve">KDHT SYP #2 2X6 8' </v>
      </c>
      <c r="S13" s="25">
        <f t="shared" si="4"/>
        <v>430</v>
      </c>
      <c r="T13" s="21" t="s">
        <v>100</v>
      </c>
      <c r="V13" s="36" t="b">
        <v>0</v>
      </c>
      <c r="AB13" t="s">
        <v>42</v>
      </c>
      <c r="AD13" t="s">
        <v>27</v>
      </c>
    </row>
    <row r="14" spans="1:30" x14ac:dyDescent="0.25">
      <c r="A14">
        <v>12</v>
      </c>
      <c r="F14" t="str">
        <f t="shared" si="0"/>
        <v xml:space="preserve">    </v>
      </c>
      <c r="G14" s="5"/>
      <c r="J14" s="3">
        <v>5</v>
      </c>
      <c r="K14" s="18" t="str">
        <f t="shared" si="1"/>
        <v xml:space="preserve">KDHT SYP #2 2X10 R/L  </v>
      </c>
      <c r="L14" s="23" t="s">
        <v>110</v>
      </c>
      <c r="M14" s="25">
        <f t="shared" si="2"/>
        <v>460</v>
      </c>
      <c r="N14" s="28"/>
      <c r="O14" s="34"/>
      <c r="P14" s="32"/>
      <c r="Q14" s="20">
        <v>2</v>
      </c>
      <c r="R14" s="18" t="str">
        <f t="shared" si="3"/>
        <v xml:space="preserve">KDHT SYP #2 2X6 R/L  </v>
      </c>
      <c r="S14" s="25">
        <f t="shared" si="4"/>
        <v>450</v>
      </c>
      <c r="T14" s="21" t="s">
        <v>101</v>
      </c>
      <c r="V14" s="36" t="b">
        <v>0</v>
      </c>
      <c r="AB14" t="s">
        <v>40</v>
      </c>
      <c r="AD14" t="s">
        <v>55</v>
      </c>
    </row>
    <row r="15" spans="1:30" x14ac:dyDescent="0.25">
      <c r="A15">
        <v>13</v>
      </c>
      <c r="F15" t="str">
        <f t="shared" si="0"/>
        <v xml:space="preserve">    </v>
      </c>
      <c r="G15" s="5"/>
      <c r="J15" s="3">
        <v>6</v>
      </c>
      <c r="K15" s="18" t="str">
        <f t="shared" si="1"/>
        <v xml:space="preserve">KDHT SYP #2 2X12 8' </v>
      </c>
      <c r="L15" s="24" t="s">
        <v>95</v>
      </c>
      <c r="M15" s="25">
        <f t="shared" si="2"/>
        <v>480</v>
      </c>
      <c r="N15" s="28"/>
      <c r="O15" s="26" t="s">
        <v>108</v>
      </c>
      <c r="P15" s="19">
        <v>50867</v>
      </c>
      <c r="Q15" s="20">
        <v>2</v>
      </c>
      <c r="R15" s="18" t="str">
        <f t="shared" si="3"/>
        <v xml:space="preserve">KDHT SYP #2 2X6 R/L  </v>
      </c>
      <c r="S15" s="25">
        <f t="shared" si="4"/>
        <v>450</v>
      </c>
      <c r="T15" s="21" t="s">
        <v>102</v>
      </c>
      <c r="V15" s="36" t="b">
        <v>0</v>
      </c>
      <c r="AB15" t="s">
        <v>21</v>
      </c>
      <c r="AD15" t="s">
        <v>56</v>
      </c>
    </row>
    <row r="16" spans="1:30" x14ac:dyDescent="0.25">
      <c r="A16">
        <v>14</v>
      </c>
      <c r="F16" t="str">
        <f t="shared" si="0"/>
        <v xml:space="preserve">    </v>
      </c>
      <c r="G16" s="5"/>
      <c r="J16" s="3">
        <v>7</v>
      </c>
      <c r="K16" s="18" t="str">
        <f t="shared" si="1"/>
        <v xml:space="preserve">KDHT SYP #2 2X12 12' </v>
      </c>
      <c r="L16" s="23" t="s">
        <v>96</v>
      </c>
      <c r="M16" s="25">
        <f t="shared" si="2"/>
        <v>520</v>
      </c>
      <c r="N16" s="28"/>
      <c r="O16" s="33" t="s">
        <v>109</v>
      </c>
      <c r="P16" s="32">
        <v>50868</v>
      </c>
      <c r="Q16" s="20">
        <v>4</v>
      </c>
      <c r="R16" s="18" t="str">
        <f t="shared" si="3"/>
        <v xml:space="preserve">KDHT SYP #2 2X8 R/L  </v>
      </c>
      <c r="S16" s="25">
        <f t="shared" si="4"/>
        <v>475</v>
      </c>
      <c r="T16" s="21" t="s">
        <v>97</v>
      </c>
      <c r="V16" s="36" t="b">
        <v>0</v>
      </c>
      <c r="AB16" t="s">
        <v>43</v>
      </c>
      <c r="AD16" t="s">
        <v>57</v>
      </c>
    </row>
    <row r="17" spans="1:30" x14ac:dyDescent="0.25">
      <c r="A17">
        <v>15</v>
      </c>
      <c r="F17" t="str">
        <f t="shared" si="0"/>
        <v xml:space="preserve">    </v>
      </c>
      <c r="G17" s="5"/>
      <c r="J17" s="3"/>
      <c r="M17" s="7"/>
      <c r="N17" s="28"/>
      <c r="O17" s="35"/>
      <c r="P17" s="32"/>
      <c r="Q17" s="20">
        <v>5</v>
      </c>
      <c r="R17" s="18" t="str">
        <f t="shared" si="3"/>
        <v xml:space="preserve">KDHT SYP #2 2X10 R/L  </v>
      </c>
      <c r="S17" s="25">
        <f t="shared" si="4"/>
        <v>460</v>
      </c>
      <c r="T17" s="21" t="s">
        <v>111</v>
      </c>
      <c r="V17" s="36" t="b">
        <v>0</v>
      </c>
      <c r="AB17" t="s">
        <v>45</v>
      </c>
      <c r="AD17" t="s">
        <v>58</v>
      </c>
    </row>
    <row r="18" spans="1:30" x14ac:dyDescent="0.25">
      <c r="A18">
        <v>16</v>
      </c>
      <c r="F18" t="str">
        <f t="shared" si="0"/>
        <v xml:space="preserve">    </v>
      </c>
      <c r="G18" s="5"/>
      <c r="J18" s="3"/>
      <c r="M18" s="7"/>
      <c r="N18" s="28"/>
      <c r="O18" s="35"/>
      <c r="P18" s="32"/>
      <c r="Q18" s="20">
        <v>6</v>
      </c>
      <c r="R18" s="18" t="str">
        <f t="shared" si="3"/>
        <v xml:space="preserve">KDHT SYP #2 2X12 8' </v>
      </c>
      <c r="S18" s="25">
        <f t="shared" si="4"/>
        <v>480</v>
      </c>
      <c r="T18" s="21" t="s">
        <v>95</v>
      </c>
      <c r="V18" s="36" t="b">
        <v>0</v>
      </c>
      <c r="AD18" t="s">
        <v>59</v>
      </c>
    </row>
    <row r="19" spans="1:30" x14ac:dyDescent="0.25">
      <c r="A19">
        <v>17</v>
      </c>
      <c r="F19" t="str">
        <f t="shared" si="0"/>
        <v xml:space="preserve">    </v>
      </c>
      <c r="G19" s="5"/>
      <c r="J19" s="3"/>
      <c r="M19" s="7"/>
      <c r="N19" s="28"/>
      <c r="O19" s="34"/>
      <c r="P19" s="32"/>
      <c r="Q19" s="20">
        <v>7</v>
      </c>
      <c r="R19" s="18" t="str">
        <f t="shared" si="3"/>
        <v xml:space="preserve">KDHT SYP #2 2X12 12' </v>
      </c>
      <c r="S19" s="25">
        <f t="shared" si="4"/>
        <v>520</v>
      </c>
      <c r="T19" s="21" t="s">
        <v>96</v>
      </c>
      <c r="V19" s="36" t="b">
        <v>0</v>
      </c>
      <c r="AD19" t="s">
        <v>60</v>
      </c>
    </row>
    <row r="20" spans="1:30" x14ac:dyDescent="0.25">
      <c r="A20">
        <v>18</v>
      </c>
      <c r="F20" t="str">
        <f t="shared" si="0"/>
        <v xml:space="preserve">    </v>
      </c>
      <c r="G20" s="5"/>
      <c r="J20" s="3"/>
      <c r="K20">
        <f t="shared" si="1"/>
        <v>0</v>
      </c>
      <c r="L20" s="3"/>
      <c r="M20" s="7">
        <f t="shared" si="2"/>
        <v>0</v>
      </c>
      <c r="N20" s="28"/>
      <c r="P20" s="14"/>
      <c r="Q20" s="4"/>
      <c r="R20">
        <f t="shared" si="3"/>
        <v>0</v>
      </c>
      <c r="S20" s="7">
        <f t="shared" si="4"/>
        <v>0</v>
      </c>
      <c r="T20" s="17"/>
      <c r="AD20" t="s">
        <v>61</v>
      </c>
    </row>
    <row r="21" spans="1:30" x14ac:dyDescent="0.25">
      <c r="A21">
        <v>19</v>
      </c>
      <c r="F21" t="str">
        <f t="shared" si="0"/>
        <v xml:space="preserve">    </v>
      </c>
      <c r="G21" s="5"/>
      <c r="J21" s="3"/>
      <c r="K21">
        <f t="shared" si="1"/>
        <v>0</v>
      </c>
      <c r="L21" s="3"/>
      <c r="M21" s="7">
        <f t="shared" si="2"/>
        <v>0</v>
      </c>
      <c r="N21" s="28"/>
      <c r="P21" s="14"/>
      <c r="Q21" s="4"/>
      <c r="R21">
        <f t="shared" si="3"/>
        <v>0</v>
      </c>
      <c r="S21" s="7">
        <f t="shared" si="4"/>
        <v>0</v>
      </c>
      <c r="T21" s="17"/>
      <c r="AD21" t="s">
        <v>64</v>
      </c>
    </row>
    <row r="22" spans="1:30" x14ac:dyDescent="0.25">
      <c r="A22">
        <v>20</v>
      </c>
      <c r="F22" t="str">
        <f t="shared" si="0"/>
        <v xml:space="preserve">    </v>
      </c>
      <c r="G22" s="5"/>
      <c r="J22" s="3"/>
      <c r="K22">
        <f t="shared" si="1"/>
        <v>0</v>
      </c>
      <c r="L22" s="3"/>
      <c r="M22" s="7">
        <f t="shared" si="2"/>
        <v>0</v>
      </c>
      <c r="N22" s="28"/>
      <c r="P22" s="14"/>
      <c r="Q22" s="4"/>
      <c r="R22">
        <f t="shared" si="3"/>
        <v>0</v>
      </c>
      <c r="S22" s="7">
        <f t="shared" si="4"/>
        <v>0</v>
      </c>
      <c r="T22" s="17"/>
      <c r="AD22" t="s">
        <v>65</v>
      </c>
    </row>
    <row r="23" spans="1:30" x14ac:dyDescent="0.25">
      <c r="A23">
        <v>21</v>
      </c>
      <c r="F23" t="str">
        <f t="shared" si="0"/>
        <v xml:space="preserve">    </v>
      </c>
      <c r="G23" s="5"/>
      <c r="J23" s="3"/>
      <c r="K23">
        <f t="shared" si="1"/>
        <v>0</v>
      </c>
      <c r="L23" s="3"/>
      <c r="M23" s="7">
        <f t="shared" si="2"/>
        <v>0</v>
      </c>
      <c r="N23" s="28"/>
      <c r="P23" s="14"/>
      <c r="Q23" s="4"/>
      <c r="R23">
        <f t="shared" si="3"/>
        <v>0</v>
      </c>
      <c r="S23" s="7">
        <f t="shared" si="4"/>
        <v>0</v>
      </c>
      <c r="T23" s="17"/>
      <c r="AD23" t="s">
        <v>66</v>
      </c>
    </row>
    <row r="24" spans="1:30" x14ac:dyDescent="0.25">
      <c r="A24">
        <v>22</v>
      </c>
      <c r="F24" t="str">
        <f t="shared" si="0"/>
        <v xml:space="preserve">    </v>
      </c>
      <c r="G24" s="5"/>
      <c r="J24" s="3"/>
      <c r="K24">
        <f t="shared" si="1"/>
        <v>0</v>
      </c>
      <c r="L24" s="3"/>
      <c r="M24" s="7">
        <f t="shared" si="2"/>
        <v>0</v>
      </c>
      <c r="N24" s="28"/>
      <c r="P24" s="14"/>
      <c r="Q24" s="4"/>
      <c r="R24">
        <f t="shared" si="3"/>
        <v>0</v>
      </c>
      <c r="S24" s="7">
        <f t="shared" si="4"/>
        <v>0</v>
      </c>
      <c r="T24" s="17"/>
      <c r="AD24" t="s">
        <v>67</v>
      </c>
    </row>
    <row r="25" spans="1:30" x14ac:dyDescent="0.25">
      <c r="A25">
        <v>23</v>
      </c>
      <c r="F25" t="str">
        <f t="shared" si="0"/>
        <v xml:space="preserve">    </v>
      </c>
      <c r="G25" s="5"/>
      <c r="J25" s="3"/>
      <c r="K25">
        <f t="shared" si="1"/>
        <v>0</v>
      </c>
      <c r="L25" s="3"/>
      <c r="M25" s="7">
        <f t="shared" si="2"/>
        <v>0</v>
      </c>
      <c r="N25" s="28"/>
      <c r="P25" s="14"/>
      <c r="Q25" s="4"/>
      <c r="R25">
        <f t="shared" si="3"/>
        <v>0</v>
      </c>
      <c r="S25" s="7">
        <f t="shared" si="4"/>
        <v>0</v>
      </c>
      <c r="T25" s="17"/>
      <c r="AD25" t="s">
        <v>68</v>
      </c>
    </row>
    <row r="26" spans="1:30" x14ac:dyDescent="0.25">
      <c r="A26">
        <v>24</v>
      </c>
      <c r="F26" t="str">
        <f t="shared" si="0"/>
        <v xml:space="preserve">    </v>
      </c>
      <c r="G26" s="5"/>
      <c r="J26" s="3"/>
      <c r="K26">
        <f t="shared" si="1"/>
        <v>0</v>
      </c>
      <c r="L26" s="3"/>
      <c r="M26" s="7">
        <f t="shared" si="2"/>
        <v>0</v>
      </c>
      <c r="N26" s="28"/>
      <c r="P26" s="14"/>
      <c r="Q26" s="4"/>
      <c r="R26">
        <f t="shared" si="3"/>
        <v>0</v>
      </c>
      <c r="S26" s="7">
        <f t="shared" si="4"/>
        <v>0</v>
      </c>
      <c r="T26" s="17"/>
      <c r="AD26" t="s">
        <v>69</v>
      </c>
    </row>
    <row r="27" spans="1:30" x14ac:dyDescent="0.25">
      <c r="A27">
        <v>25</v>
      </c>
      <c r="F27" t="str">
        <f t="shared" si="0"/>
        <v xml:space="preserve">    </v>
      </c>
      <c r="G27" s="5"/>
      <c r="J27" s="3"/>
      <c r="K27">
        <f t="shared" si="1"/>
        <v>0</v>
      </c>
      <c r="L27" s="3"/>
      <c r="M27" s="7">
        <f t="shared" si="2"/>
        <v>0</v>
      </c>
      <c r="N27" s="28"/>
      <c r="P27" s="14"/>
      <c r="Q27" s="4"/>
      <c r="R27">
        <f t="shared" si="3"/>
        <v>0</v>
      </c>
      <c r="S27" s="7">
        <f t="shared" si="4"/>
        <v>0</v>
      </c>
      <c r="T27" s="17"/>
      <c r="AD27" t="s">
        <v>70</v>
      </c>
    </row>
    <row r="28" spans="1:30" x14ac:dyDescent="0.25">
      <c r="A28">
        <v>26</v>
      </c>
      <c r="F28" t="str">
        <f t="shared" si="0"/>
        <v xml:space="preserve">    </v>
      </c>
      <c r="G28" s="5"/>
      <c r="J28" s="3"/>
      <c r="K28">
        <f t="shared" si="1"/>
        <v>0</v>
      </c>
      <c r="L28" s="3"/>
      <c r="M28" s="7">
        <f t="shared" si="2"/>
        <v>0</v>
      </c>
      <c r="N28" s="28"/>
      <c r="P28" s="14"/>
      <c r="Q28" s="4"/>
      <c r="R28">
        <f t="shared" si="3"/>
        <v>0</v>
      </c>
      <c r="S28" s="7">
        <f t="shared" si="4"/>
        <v>0</v>
      </c>
      <c r="T28" s="17"/>
    </row>
    <row r="29" spans="1:30" x14ac:dyDescent="0.25">
      <c r="A29">
        <v>27</v>
      </c>
      <c r="F29" t="str">
        <f t="shared" si="0"/>
        <v xml:space="preserve">    </v>
      </c>
      <c r="G29" s="5"/>
      <c r="J29" s="3"/>
      <c r="K29">
        <f t="shared" si="1"/>
        <v>0</v>
      </c>
      <c r="L29" s="3"/>
      <c r="M29" s="7">
        <f t="shared" si="2"/>
        <v>0</v>
      </c>
      <c r="N29" s="28"/>
      <c r="P29" s="14"/>
      <c r="Q29" s="4"/>
      <c r="R29">
        <f t="shared" si="3"/>
        <v>0</v>
      </c>
      <c r="S29" s="7">
        <f t="shared" si="4"/>
        <v>0</v>
      </c>
      <c r="T29" s="17"/>
    </row>
    <row r="30" spans="1:30" x14ac:dyDescent="0.25">
      <c r="A30">
        <v>28</v>
      </c>
      <c r="F30" t="str">
        <f t="shared" si="0"/>
        <v xml:space="preserve">    </v>
      </c>
      <c r="G30" s="5"/>
      <c r="J30" s="3"/>
      <c r="K30">
        <f t="shared" si="1"/>
        <v>0</v>
      </c>
      <c r="L30" s="3"/>
      <c r="M30" s="7">
        <f t="shared" si="2"/>
        <v>0</v>
      </c>
      <c r="N30" s="28"/>
      <c r="P30" s="14"/>
      <c r="Q30" s="4"/>
      <c r="R30">
        <f t="shared" si="3"/>
        <v>0</v>
      </c>
      <c r="S30" s="7">
        <f t="shared" si="4"/>
        <v>0</v>
      </c>
      <c r="T30" s="17"/>
    </row>
    <row r="31" spans="1:30" x14ac:dyDescent="0.25">
      <c r="A31">
        <v>29</v>
      </c>
      <c r="F31" t="str">
        <f t="shared" si="0"/>
        <v xml:space="preserve">    </v>
      </c>
      <c r="G31" s="5"/>
      <c r="J31" s="3"/>
      <c r="K31">
        <f t="shared" si="1"/>
        <v>0</v>
      </c>
      <c r="L31" s="3"/>
      <c r="M31" s="7">
        <f t="shared" si="2"/>
        <v>0</v>
      </c>
      <c r="N31" s="28"/>
      <c r="P31" s="14"/>
      <c r="Q31" s="4"/>
      <c r="R31">
        <f t="shared" si="3"/>
        <v>0</v>
      </c>
      <c r="S31" s="7">
        <f t="shared" si="4"/>
        <v>0</v>
      </c>
      <c r="T31" s="17"/>
    </row>
    <row r="32" spans="1:30" x14ac:dyDescent="0.25">
      <c r="A32">
        <v>30</v>
      </c>
      <c r="F32" t="str">
        <f t="shared" si="0"/>
        <v xml:space="preserve">    </v>
      </c>
      <c r="G32" s="5"/>
      <c r="J32" s="3"/>
      <c r="K32">
        <f t="shared" si="1"/>
        <v>0</v>
      </c>
      <c r="L32" s="3"/>
      <c r="M32" s="7">
        <f t="shared" si="2"/>
        <v>0</v>
      </c>
      <c r="N32" s="28"/>
      <c r="P32" s="14"/>
      <c r="Q32" s="4"/>
      <c r="R32">
        <f t="shared" si="3"/>
        <v>0</v>
      </c>
      <c r="S32" s="7">
        <f t="shared" si="4"/>
        <v>0</v>
      </c>
      <c r="T32" s="17"/>
    </row>
    <row r="33" spans="1:20" x14ac:dyDescent="0.25">
      <c r="A33">
        <v>31</v>
      </c>
      <c r="F33" t="str">
        <f t="shared" si="0"/>
        <v xml:space="preserve">    </v>
      </c>
      <c r="G33" s="5"/>
      <c r="J33" s="3"/>
      <c r="K33">
        <f t="shared" si="1"/>
        <v>0</v>
      </c>
      <c r="L33" s="3"/>
      <c r="M33" s="7">
        <f t="shared" si="2"/>
        <v>0</v>
      </c>
      <c r="N33" s="28"/>
      <c r="P33" s="14"/>
      <c r="Q33" s="4"/>
      <c r="R33">
        <f t="shared" si="3"/>
        <v>0</v>
      </c>
      <c r="S33" s="7">
        <f t="shared" si="4"/>
        <v>0</v>
      </c>
      <c r="T33" s="17"/>
    </row>
    <row r="34" spans="1:20" x14ac:dyDescent="0.25">
      <c r="A34">
        <v>32</v>
      </c>
      <c r="F34" t="str">
        <f t="shared" si="0"/>
        <v xml:space="preserve">    </v>
      </c>
      <c r="G34" s="5"/>
      <c r="J34" s="3"/>
      <c r="K34">
        <f t="shared" si="1"/>
        <v>0</v>
      </c>
      <c r="L34" s="3"/>
      <c r="M34" s="7">
        <f t="shared" si="2"/>
        <v>0</v>
      </c>
      <c r="N34" s="28"/>
      <c r="P34" s="14"/>
      <c r="Q34" s="4"/>
      <c r="R34">
        <f t="shared" si="3"/>
        <v>0</v>
      </c>
      <c r="S34" s="7">
        <f t="shared" si="4"/>
        <v>0</v>
      </c>
      <c r="T34" s="17"/>
    </row>
    <row r="35" spans="1:20" x14ac:dyDescent="0.25">
      <c r="A35">
        <v>33</v>
      </c>
      <c r="F35" t="str">
        <f t="shared" si="0"/>
        <v xml:space="preserve">    </v>
      </c>
      <c r="G35" s="5"/>
      <c r="J35" s="3"/>
      <c r="K35">
        <f t="shared" si="1"/>
        <v>0</v>
      </c>
      <c r="L35" s="3"/>
      <c r="M35" s="7">
        <f t="shared" si="2"/>
        <v>0</v>
      </c>
      <c r="P35" s="14"/>
      <c r="Q35" s="4"/>
      <c r="R35">
        <f t="shared" si="3"/>
        <v>0</v>
      </c>
      <c r="S35" s="7">
        <f t="shared" si="4"/>
        <v>0</v>
      </c>
      <c r="T35" s="17"/>
    </row>
    <row r="36" spans="1:20" x14ac:dyDescent="0.25">
      <c r="A36">
        <v>34</v>
      </c>
      <c r="F36" t="str">
        <f t="shared" si="0"/>
        <v xml:space="preserve">    </v>
      </c>
      <c r="G36" s="5"/>
      <c r="J36" s="3"/>
      <c r="K36">
        <f t="shared" si="1"/>
        <v>0</v>
      </c>
      <c r="L36" s="3"/>
      <c r="M36" s="7">
        <f t="shared" si="2"/>
        <v>0</v>
      </c>
      <c r="P36" s="14"/>
      <c r="Q36" s="4"/>
      <c r="R36">
        <f t="shared" si="3"/>
        <v>0</v>
      </c>
      <c r="S36" s="7">
        <f t="shared" si="4"/>
        <v>0</v>
      </c>
      <c r="T36" s="17"/>
    </row>
    <row r="37" spans="1:20" x14ac:dyDescent="0.25">
      <c r="A37">
        <v>35</v>
      </c>
      <c r="F37" t="str">
        <f t="shared" si="0"/>
        <v xml:space="preserve">    </v>
      </c>
      <c r="G37" s="5"/>
      <c r="J37" s="3"/>
      <c r="K37">
        <f t="shared" si="1"/>
        <v>0</v>
      </c>
      <c r="L37" s="3"/>
      <c r="M37" s="7">
        <f t="shared" si="2"/>
        <v>0</v>
      </c>
      <c r="P37" s="14"/>
      <c r="Q37" s="4"/>
      <c r="R37">
        <f t="shared" si="3"/>
        <v>0</v>
      </c>
      <c r="S37" s="7">
        <f t="shared" si="4"/>
        <v>0</v>
      </c>
      <c r="T37" s="17"/>
    </row>
    <row r="38" spans="1:20" x14ac:dyDescent="0.25">
      <c r="A38">
        <v>36</v>
      </c>
      <c r="F38" t="str">
        <f t="shared" si="0"/>
        <v xml:space="preserve">    </v>
      </c>
      <c r="G38" s="5"/>
      <c r="J38" s="3"/>
      <c r="K38">
        <f t="shared" si="1"/>
        <v>0</v>
      </c>
      <c r="L38" s="3"/>
      <c r="M38" s="7">
        <f t="shared" si="2"/>
        <v>0</v>
      </c>
      <c r="P38" s="14"/>
      <c r="Q38" s="4"/>
      <c r="R38">
        <f t="shared" si="3"/>
        <v>0</v>
      </c>
      <c r="S38" s="7">
        <f t="shared" si="4"/>
        <v>0</v>
      </c>
      <c r="T38" s="17"/>
    </row>
    <row r="39" spans="1:20" x14ac:dyDescent="0.25">
      <c r="A39">
        <v>37</v>
      </c>
      <c r="F39" t="str">
        <f t="shared" si="0"/>
        <v xml:space="preserve">    </v>
      </c>
      <c r="G39" s="5"/>
      <c r="J39" s="3"/>
      <c r="K39">
        <f t="shared" si="1"/>
        <v>0</v>
      </c>
      <c r="L39" s="3"/>
      <c r="M39" s="7">
        <f t="shared" si="2"/>
        <v>0</v>
      </c>
      <c r="P39" s="14"/>
      <c r="Q39" s="4"/>
      <c r="R39">
        <f t="shared" si="3"/>
        <v>0</v>
      </c>
      <c r="S39" s="7">
        <f t="shared" si="4"/>
        <v>0</v>
      </c>
      <c r="T39" s="17"/>
    </row>
    <row r="40" spans="1:20" x14ac:dyDescent="0.25">
      <c r="A40">
        <v>38</v>
      </c>
      <c r="F40" t="str">
        <f t="shared" si="0"/>
        <v xml:space="preserve">    </v>
      </c>
      <c r="G40" s="5"/>
      <c r="J40" s="3"/>
      <c r="K40">
        <f t="shared" si="1"/>
        <v>0</v>
      </c>
      <c r="L40" s="3"/>
      <c r="M40" s="7">
        <f t="shared" si="2"/>
        <v>0</v>
      </c>
      <c r="P40" s="14"/>
      <c r="Q40" s="4"/>
      <c r="R40">
        <f t="shared" si="3"/>
        <v>0</v>
      </c>
      <c r="S40" s="7">
        <f t="shared" si="4"/>
        <v>0</v>
      </c>
      <c r="T40" s="17"/>
    </row>
    <row r="41" spans="1:20" x14ac:dyDescent="0.25">
      <c r="A41">
        <v>39</v>
      </c>
      <c r="F41" t="str">
        <f t="shared" si="0"/>
        <v xml:space="preserve">    </v>
      </c>
      <c r="G41" s="5"/>
      <c r="J41" s="3"/>
      <c r="K41">
        <f t="shared" si="1"/>
        <v>0</v>
      </c>
      <c r="L41" s="3"/>
      <c r="M41" s="7">
        <f t="shared" si="2"/>
        <v>0</v>
      </c>
      <c r="P41" s="14"/>
      <c r="Q41" s="4"/>
      <c r="R41">
        <f t="shared" si="3"/>
        <v>0</v>
      </c>
      <c r="S41" s="7">
        <f t="shared" si="4"/>
        <v>0</v>
      </c>
      <c r="T41" s="17"/>
    </row>
    <row r="42" spans="1:20" x14ac:dyDescent="0.25">
      <c r="A42">
        <v>40</v>
      </c>
      <c r="F42" t="str">
        <f t="shared" si="0"/>
        <v xml:space="preserve">    </v>
      </c>
      <c r="G42" s="5"/>
      <c r="J42" s="3"/>
      <c r="K42">
        <f t="shared" si="1"/>
        <v>0</v>
      </c>
      <c r="L42" s="3"/>
      <c r="M42" s="7">
        <f t="shared" si="2"/>
        <v>0</v>
      </c>
      <c r="P42" s="14"/>
      <c r="Q42" s="4"/>
      <c r="R42">
        <f t="shared" si="3"/>
        <v>0</v>
      </c>
      <c r="S42" s="7">
        <f t="shared" si="4"/>
        <v>0</v>
      </c>
      <c r="T42" s="17"/>
    </row>
    <row r="43" spans="1:20" x14ac:dyDescent="0.25">
      <c r="J43" s="3"/>
      <c r="K43">
        <f t="shared" si="1"/>
        <v>0</v>
      </c>
      <c r="L43" s="3"/>
      <c r="M43" s="7">
        <f t="shared" si="2"/>
        <v>0</v>
      </c>
      <c r="P43" s="14"/>
      <c r="Q43" s="4"/>
      <c r="R43">
        <f t="shared" si="3"/>
        <v>0</v>
      </c>
      <c r="S43" s="7">
        <f t="shared" si="4"/>
        <v>0</v>
      </c>
      <c r="T43" s="17"/>
    </row>
    <row r="44" spans="1:20" x14ac:dyDescent="0.25">
      <c r="P44" s="14"/>
      <c r="Q44" s="4"/>
      <c r="R44">
        <f t="shared" si="3"/>
        <v>0</v>
      </c>
      <c r="S44" s="7">
        <f t="shared" si="4"/>
        <v>0</v>
      </c>
      <c r="T44" s="17"/>
    </row>
    <row r="45" spans="1:20" x14ac:dyDescent="0.25">
      <c r="P45" s="14"/>
      <c r="Q45" s="4"/>
      <c r="R45">
        <f t="shared" si="3"/>
        <v>0</v>
      </c>
      <c r="S45" s="7">
        <f t="shared" si="4"/>
        <v>0</v>
      </c>
      <c r="T45" s="17"/>
    </row>
    <row r="46" spans="1:20" x14ac:dyDescent="0.25">
      <c r="P46" s="14"/>
      <c r="Q46" s="4"/>
      <c r="R46">
        <f t="shared" si="3"/>
        <v>0</v>
      </c>
      <c r="S46" s="7">
        <f t="shared" si="4"/>
        <v>0</v>
      </c>
      <c r="T46" s="17"/>
    </row>
    <row r="47" spans="1:20" x14ac:dyDescent="0.25">
      <c r="P47" s="14"/>
      <c r="Q47" s="4"/>
      <c r="R47">
        <f t="shared" si="3"/>
        <v>0</v>
      </c>
      <c r="S47" s="7">
        <f t="shared" si="4"/>
        <v>0</v>
      </c>
      <c r="T47" s="17"/>
    </row>
    <row r="48" spans="1:20" x14ac:dyDescent="0.25">
      <c r="P48" s="14"/>
      <c r="Q48" s="4"/>
      <c r="R48">
        <f t="shared" si="3"/>
        <v>0</v>
      </c>
      <c r="S48" s="7">
        <f t="shared" si="4"/>
        <v>0</v>
      </c>
      <c r="T48" s="17"/>
    </row>
    <row r="49" spans="16:20" x14ac:dyDescent="0.25">
      <c r="P49" s="14"/>
      <c r="Q49" s="4"/>
      <c r="R49">
        <f t="shared" si="3"/>
        <v>0</v>
      </c>
      <c r="S49" s="7">
        <f t="shared" si="4"/>
        <v>0</v>
      </c>
      <c r="T49" s="17"/>
    </row>
    <row r="50" spans="16:20" x14ac:dyDescent="0.25">
      <c r="P50" s="14"/>
      <c r="Q50" s="4"/>
      <c r="R50">
        <f t="shared" si="3"/>
        <v>0</v>
      </c>
      <c r="S50" s="7">
        <f t="shared" si="4"/>
        <v>0</v>
      </c>
      <c r="T50" s="17"/>
    </row>
    <row r="51" spans="16:20" x14ac:dyDescent="0.25">
      <c r="P51" s="14"/>
      <c r="Q51" s="4"/>
      <c r="R51">
        <f t="shared" si="3"/>
        <v>0</v>
      </c>
      <c r="S51" s="7">
        <f t="shared" si="4"/>
        <v>0</v>
      </c>
      <c r="T51" s="17"/>
    </row>
    <row r="52" spans="16:20" x14ac:dyDescent="0.25">
      <c r="P52" s="14"/>
      <c r="Q52" s="4"/>
      <c r="R52">
        <f t="shared" si="3"/>
        <v>0</v>
      </c>
      <c r="S52" s="7">
        <f t="shared" si="4"/>
        <v>0</v>
      </c>
      <c r="T52" s="17"/>
    </row>
    <row r="53" spans="16:20" x14ac:dyDescent="0.25">
      <c r="P53" s="14"/>
      <c r="Q53" s="4"/>
      <c r="R53">
        <f t="shared" si="3"/>
        <v>0</v>
      </c>
      <c r="S53" s="7">
        <f t="shared" si="4"/>
        <v>0</v>
      </c>
      <c r="T53" s="17"/>
    </row>
    <row r="54" spans="16:20" x14ac:dyDescent="0.25">
      <c r="P54" s="14"/>
      <c r="Q54" s="4"/>
      <c r="R54">
        <f t="shared" si="3"/>
        <v>0</v>
      </c>
      <c r="S54" s="7">
        <f t="shared" si="4"/>
        <v>0</v>
      </c>
      <c r="T54" s="17"/>
    </row>
    <row r="55" spans="16:20" x14ac:dyDescent="0.25">
      <c r="P55" s="14"/>
      <c r="Q55" s="4"/>
      <c r="R55">
        <f t="shared" si="3"/>
        <v>0</v>
      </c>
      <c r="S55" s="7">
        <f t="shared" si="4"/>
        <v>0</v>
      </c>
      <c r="T55" s="17"/>
    </row>
    <row r="56" spans="16:20" x14ac:dyDescent="0.25">
      <c r="P56" s="14"/>
      <c r="Q56" s="4"/>
      <c r="R56">
        <f t="shared" si="3"/>
        <v>0</v>
      </c>
      <c r="S56" s="7">
        <f t="shared" si="4"/>
        <v>0</v>
      </c>
      <c r="T56" s="17"/>
    </row>
    <row r="57" spans="16:20" x14ac:dyDescent="0.25">
      <c r="P57" s="14"/>
      <c r="Q57" s="4"/>
      <c r="R57">
        <f t="shared" si="3"/>
        <v>0</v>
      </c>
      <c r="S57" s="7">
        <f t="shared" si="4"/>
        <v>0</v>
      </c>
      <c r="T57" s="17"/>
    </row>
    <row r="58" spans="16:20" x14ac:dyDescent="0.25">
      <c r="P58" s="14"/>
      <c r="Q58" s="4"/>
      <c r="R58">
        <f t="shared" si="3"/>
        <v>0</v>
      </c>
      <c r="S58" s="7">
        <f t="shared" si="4"/>
        <v>0</v>
      </c>
      <c r="T58" s="17"/>
    </row>
    <row r="59" spans="16:20" x14ac:dyDescent="0.25">
      <c r="P59" s="14"/>
      <c r="Q59" s="4"/>
      <c r="R59">
        <f t="shared" si="3"/>
        <v>0</v>
      </c>
      <c r="S59" s="7">
        <f t="shared" si="4"/>
        <v>0</v>
      </c>
      <c r="T59" s="17"/>
    </row>
    <row r="60" spans="16:20" x14ac:dyDescent="0.25">
      <c r="P60" s="14"/>
      <c r="Q60" s="4"/>
      <c r="R60">
        <f t="shared" si="3"/>
        <v>0</v>
      </c>
      <c r="S60" s="7">
        <f t="shared" si="4"/>
        <v>0</v>
      </c>
      <c r="T60" s="17"/>
    </row>
    <row r="61" spans="16:20" x14ac:dyDescent="0.25">
      <c r="P61" s="14"/>
      <c r="Q61" s="4"/>
      <c r="R61">
        <f t="shared" si="3"/>
        <v>0</v>
      </c>
      <c r="S61" s="7">
        <f t="shared" si="4"/>
        <v>0</v>
      </c>
      <c r="T61" s="17"/>
    </row>
    <row r="62" spans="16:20" x14ac:dyDescent="0.25">
      <c r="P62" s="14"/>
      <c r="Q62" s="4"/>
      <c r="R62">
        <f t="shared" si="3"/>
        <v>0</v>
      </c>
      <c r="S62" s="7">
        <f t="shared" si="4"/>
        <v>0</v>
      </c>
      <c r="T62" s="17"/>
    </row>
    <row r="63" spans="16:20" x14ac:dyDescent="0.25">
      <c r="P63" s="14"/>
      <c r="Q63" s="4"/>
      <c r="R63">
        <f t="shared" si="3"/>
        <v>0</v>
      </c>
      <c r="S63" s="7">
        <f t="shared" si="4"/>
        <v>0</v>
      </c>
      <c r="T63" s="17"/>
    </row>
    <row r="64" spans="16:20" x14ac:dyDescent="0.25">
      <c r="P64" s="14"/>
      <c r="Q64" s="4"/>
      <c r="R64">
        <f t="shared" si="3"/>
        <v>0</v>
      </c>
      <c r="S64" s="7">
        <f t="shared" si="4"/>
        <v>0</v>
      </c>
      <c r="T64" s="17"/>
    </row>
    <row r="65" spans="16:20" x14ac:dyDescent="0.25">
      <c r="P65" s="14"/>
      <c r="Q65" s="4"/>
      <c r="R65">
        <f t="shared" si="3"/>
        <v>0</v>
      </c>
      <c r="S65" s="7">
        <f t="shared" si="4"/>
        <v>0</v>
      </c>
      <c r="T65" s="17"/>
    </row>
    <row r="66" spans="16:20" x14ac:dyDescent="0.25">
      <c r="P66" s="14"/>
      <c r="Q66" s="4"/>
      <c r="R66">
        <f t="shared" si="3"/>
        <v>0</v>
      </c>
      <c r="S66" s="7">
        <f t="shared" si="4"/>
        <v>0</v>
      </c>
      <c r="T66" s="17"/>
    </row>
    <row r="67" spans="16:20" x14ac:dyDescent="0.25">
      <c r="P67" s="14"/>
      <c r="Q67" s="4"/>
      <c r="R67">
        <f t="shared" si="3"/>
        <v>0</v>
      </c>
      <c r="S67" s="7">
        <f t="shared" si="4"/>
        <v>0</v>
      </c>
      <c r="T67" s="17"/>
    </row>
    <row r="68" spans="16:20" x14ac:dyDescent="0.25">
      <c r="P68" s="14"/>
      <c r="Q68" s="4"/>
      <c r="R68">
        <f t="shared" si="3"/>
        <v>0</v>
      </c>
      <c r="S68" s="7">
        <f t="shared" si="4"/>
        <v>0</v>
      </c>
      <c r="T68" s="17"/>
    </row>
    <row r="69" spans="16:20" x14ac:dyDescent="0.25">
      <c r="P69" s="14"/>
      <c r="Q69" s="4"/>
      <c r="R69">
        <f t="shared" si="3"/>
        <v>0</v>
      </c>
      <c r="S69" s="7">
        <f t="shared" si="4"/>
        <v>0</v>
      </c>
      <c r="T69" s="17"/>
    </row>
    <row r="70" spans="16:20" x14ac:dyDescent="0.25">
      <c r="P70" s="14"/>
      <c r="Q70" s="4"/>
      <c r="R70">
        <f t="shared" si="3"/>
        <v>0</v>
      </c>
      <c r="S70" s="7">
        <f t="shared" si="4"/>
        <v>0</v>
      </c>
      <c r="T70" s="17"/>
    </row>
    <row r="71" spans="16:20" x14ac:dyDescent="0.25">
      <c r="P71" s="14"/>
      <c r="Q71" s="4"/>
      <c r="R71">
        <f t="shared" si="3"/>
        <v>0</v>
      </c>
      <c r="S71" s="7">
        <f t="shared" si="4"/>
        <v>0</v>
      </c>
      <c r="T71" s="17"/>
    </row>
    <row r="72" spans="16:20" x14ac:dyDescent="0.25">
      <c r="P72" s="14"/>
      <c r="Q72" s="4"/>
      <c r="R72">
        <f t="shared" si="3"/>
        <v>0</v>
      </c>
      <c r="S72" s="7">
        <f t="shared" si="4"/>
        <v>0</v>
      </c>
      <c r="T72" s="17"/>
    </row>
    <row r="73" spans="16:20" x14ac:dyDescent="0.25">
      <c r="P73" s="14"/>
      <c r="Q73" s="4"/>
      <c r="R73">
        <f t="shared" si="3"/>
        <v>0</v>
      </c>
      <c r="S73" s="7">
        <f t="shared" si="4"/>
        <v>0</v>
      </c>
      <c r="T73" s="17"/>
    </row>
    <row r="74" spans="16:20" x14ac:dyDescent="0.25">
      <c r="P74" s="14"/>
      <c r="Q74" s="4"/>
      <c r="R74">
        <f t="shared" si="3"/>
        <v>0</v>
      </c>
      <c r="S74" s="7">
        <f t="shared" si="4"/>
        <v>0</v>
      </c>
      <c r="T74" s="17"/>
    </row>
    <row r="75" spans="16:20" x14ac:dyDescent="0.25">
      <c r="P75" s="14"/>
      <c r="Q75" s="4"/>
      <c r="R75">
        <f t="shared" ref="R75:R113" si="5">IF(1,_xlfn.XLOOKUP(Q75,A:A,F:F),"N/A")</f>
        <v>0</v>
      </c>
      <c r="S75" s="7">
        <f t="shared" ref="S75:S113" si="6">_xlfn.XLOOKUP(Q75,A:A,G:G)</f>
        <v>0</v>
      </c>
      <c r="T75" s="17"/>
    </row>
    <row r="76" spans="16:20" x14ac:dyDescent="0.25">
      <c r="P76" s="14"/>
      <c r="Q76" s="4"/>
      <c r="R76">
        <f t="shared" si="5"/>
        <v>0</v>
      </c>
      <c r="S76" s="7">
        <f t="shared" si="6"/>
        <v>0</v>
      </c>
      <c r="T76" s="17"/>
    </row>
    <row r="77" spans="16:20" x14ac:dyDescent="0.25">
      <c r="P77" s="14"/>
      <c r="Q77" s="4"/>
      <c r="R77">
        <f t="shared" si="5"/>
        <v>0</v>
      </c>
      <c r="S77" s="7">
        <f t="shared" si="6"/>
        <v>0</v>
      </c>
      <c r="T77" s="17"/>
    </row>
    <row r="78" spans="16:20" x14ac:dyDescent="0.25">
      <c r="P78" s="14"/>
      <c r="Q78" s="4"/>
      <c r="R78">
        <f t="shared" si="5"/>
        <v>0</v>
      </c>
      <c r="S78" s="7">
        <f t="shared" si="6"/>
        <v>0</v>
      </c>
      <c r="T78" s="17"/>
    </row>
    <row r="79" spans="16:20" x14ac:dyDescent="0.25">
      <c r="P79" s="14"/>
      <c r="Q79" s="4"/>
      <c r="R79">
        <f t="shared" si="5"/>
        <v>0</v>
      </c>
      <c r="S79" s="7">
        <f t="shared" si="6"/>
        <v>0</v>
      </c>
      <c r="T79" s="17"/>
    </row>
    <row r="80" spans="16:20" x14ac:dyDescent="0.25">
      <c r="P80" s="14"/>
      <c r="Q80" s="4"/>
      <c r="R80">
        <f t="shared" si="5"/>
        <v>0</v>
      </c>
      <c r="S80" s="7">
        <f t="shared" si="6"/>
        <v>0</v>
      </c>
      <c r="T80" s="17"/>
    </row>
    <row r="81" spans="16:20" x14ac:dyDescent="0.25">
      <c r="P81" s="14"/>
      <c r="Q81" s="4"/>
      <c r="R81">
        <f t="shared" si="5"/>
        <v>0</v>
      </c>
      <c r="S81" s="7">
        <f t="shared" si="6"/>
        <v>0</v>
      </c>
      <c r="T81" s="17"/>
    </row>
    <row r="82" spans="16:20" x14ac:dyDescent="0.25">
      <c r="P82" s="14"/>
      <c r="Q82" s="4"/>
      <c r="R82">
        <f t="shared" si="5"/>
        <v>0</v>
      </c>
      <c r="S82" s="7">
        <f t="shared" si="6"/>
        <v>0</v>
      </c>
      <c r="T82" s="17"/>
    </row>
    <row r="83" spans="16:20" x14ac:dyDescent="0.25">
      <c r="P83" s="14"/>
      <c r="Q83" s="4"/>
      <c r="R83">
        <f t="shared" si="5"/>
        <v>0</v>
      </c>
      <c r="S83" s="7">
        <f t="shared" si="6"/>
        <v>0</v>
      </c>
      <c r="T83" s="17"/>
    </row>
    <row r="84" spans="16:20" x14ac:dyDescent="0.25">
      <c r="P84" s="14"/>
      <c r="Q84" s="4"/>
      <c r="R84">
        <f t="shared" si="5"/>
        <v>0</v>
      </c>
      <c r="S84" s="7">
        <f t="shared" si="6"/>
        <v>0</v>
      </c>
      <c r="T84" s="17"/>
    </row>
    <row r="85" spans="16:20" x14ac:dyDescent="0.25">
      <c r="P85" s="14"/>
      <c r="Q85" s="4"/>
      <c r="R85">
        <f t="shared" si="5"/>
        <v>0</v>
      </c>
      <c r="S85" s="7">
        <f t="shared" si="6"/>
        <v>0</v>
      </c>
      <c r="T85" s="17"/>
    </row>
    <row r="86" spans="16:20" x14ac:dyDescent="0.25">
      <c r="P86" s="14"/>
      <c r="Q86" s="4"/>
      <c r="R86">
        <f t="shared" si="5"/>
        <v>0</v>
      </c>
      <c r="S86" s="7">
        <f t="shared" si="6"/>
        <v>0</v>
      </c>
      <c r="T86" s="17"/>
    </row>
    <row r="87" spans="16:20" x14ac:dyDescent="0.25">
      <c r="P87" s="14"/>
      <c r="Q87" s="4"/>
      <c r="R87">
        <f t="shared" si="5"/>
        <v>0</v>
      </c>
      <c r="S87" s="7">
        <f t="shared" si="6"/>
        <v>0</v>
      </c>
      <c r="T87" s="17"/>
    </row>
    <row r="88" spans="16:20" x14ac:dyDescent="0.25">
      <c r="P88" s="14"/>
      <c r="Q88" s="4"/>
      <c r="R88">
        <f t="shared" si="5"/>
        <v>0</v>
      </c>
      <c r="S88" s="7">
        <f t="shared" si="6"/>
        <v>0</v>
      </c>
      <c r="T88" s="17"/>
    </row>
    <row r="89" spans="16:20" x14ac:dyDescent="0.25">
      <c r="P89" s="14"/>
      <c r="Q89" s="4"/>
      <c r="R89">
        <f t="shared" si="5"/>
        <v>0</v>
      </c>
      <c r="S89" s="7">
        <f t="shared" si="6"/>
        <v>0</v>
      </c>
      <c r="T89" s="17"/>
    </row>
    <row r="90" spans="16:20" x14ac:dyDescent="0.25">
      <c r="P90" s="14"/>
      <c r="Q90" s="4"/>
      <c r="R90">
        <f t="shared" si="5"/>
        <v>0</v>
      </c>
      <c r="S90" s="7">
        <f t="shared" si="6"/>
        <v>0</v>
      </c>
      <c r="T90" s="17"/>
    </row>
    <row r="91" spans="16:20" x14ac:dyDescent="0.25">
      <c r="P91" s="14"/>
      <c r="Q91" s="4"/>
      <c r="R91">
        <f t="shared" si="5"/>
        <v>0</v>
      </c>
      <c r="S91" s="7">
        <f t="shared" si="6"/>
        <v>0</v>
      </c>
      <c r="T91" s="17"/>
    </row>
    <row r="92" spans="16:20" x14ac:dyDescent="0.25">
      <c r="P92" s="14"/>
      <c r="Q92" s="4"/>
      <c r="R92">
        <f t="shared" si="5"/>
        <v>0</v>
      </c>
      <c r="S92" s="7">
        <f t="shared" si="6"/>
        <v>0</v>
      </c>
      <c r="T92" s="17"/>
    </row>
    <row r="93" spans="16:20" x14ac:dyDescent="0.25">
      <c r="P93" s="14"/>
      <c r="Q93" s="4"/>
      <c r="R93">
        <f t="shared" si="5"/>
        <v>0</v>
      </c>
      <c r="S93" s="7">
        <f t="shared" si="6"/>
        <v>0</v>
      </c>
      <c r="T93" s="17"/>
    </row>
    <row r="94" spans="16:20" x14ac:dyDescent="0.25">
      <c r="P94" s="14"/>
      <c r="Q94" s="4"/>
      <c r="R94">
        <f t="shared" si="5"/>
        <v>0</v>
      </c>
      <c r="S94" s="7">
        <f t="shared" si="6"/>
        <v>0</v>
      </c>
      <c r="T94" s="17"/>
    </row>
    <row r="95" spans="16:20" x14ac:dyDescent="0.25">
      <c r="P95" s="14"/>
      <c r="Q95" s="4"/>
      <c r="R95">
        <f t="shared" si="5"/>
        <v>0</v>
      </c>
      <c r="S95" s="7">
        <f t="shared" si="6"/>
        <v>0</v>
      </c>
      <c r="T95" s="17"/>
    </row>
    <row r="96" spans="16:20" x14ac:dyDescent="0.25">
      <c r="P96" s="14"/>
      <c r="Q96" s="4"/>
      <c r="R96">
        <f t="shared" si="5"/>
        <v>0</v>
      </c>
      <c r="S96" s="7">
        <f t="shared" si="6"/>
        <v>0</v>
      </c>
      <c r="T96" s="17"/>
    </row>
    <row r="97" spans="16:20" x14ac:dyDescent="0.25">
      <c r="P97" s="14"/>
      <c r="Q97" s="4"/>
      <c r="R97">
        <f t="shared" si="5"/>
        <v>0</v>
      </c>
      <c r="S97" s="7">
        <f t="shared" si="6"/>
        <v>0</v>
      </c>
      <c r="T97" s="17"/>
    </row>
    <row r="98" spans="16:20" x14ac:dyDescent="0.25">
      <c r="P98" s="14"/>
      <c r="Q98" s="4"/>
      <c r="R98">
        <f t="shared" si="5"/>
        <v>0</v>
      </c>
      <c r="S98" s="7">
        <f t="shared" si="6"/>
        <v>0</v>
      </c>
      <c r="T98" s="17"/>
    </row>
    <row r="99" spans="16:20" x14ac:dyDescent="0.25">
      <c r="P99" s="14"/>
      <c r="Q99" s="4"/>
      <c r="R99">
        <f t="shared" si="5"/>
        <v>0</v>
      </c>
      <c r="S99" s="7">
        <f t="shared" si="6"/>
        <v>0</v>
      </c>
      <c r="T99" s="17"/>
    </row>
    <row r="100" spans="16:20" x14ac:dyDescent="0.25">
      <c r="P100" s="14"/>
      <c r="Q100" s="4"/>
      <c r="R100">
        <f t="shared" si="5"/>
        <v>0</v>
      </c>
      <c r="S100" s="7">
        <f t="shared" si="6"/>
        <v>0</v>
      </c>
      <c r="T100" s="17"/>
    </row>
    <row r="101" spans="16:20" x14ac:dyDescent="0.25">
      <c r="P101" s="14"/>
      <c r="Q101" s="4"/>
      <c r="R101">
        <f t="shared" si="5"/>
        <v>0</v>
      </c>
      <c r="S101" s="7">
        <f t="shared" si="6"/>
        <v>0</v>
      </c>
      <c r="T101" s="17"/>
    </row>
    <row r="102" spans="16:20" x14ac:dyDescent="0.25">
      <c r="P102" s="14"/>
      <c r="Q102" s="4"/>
      <c r="R102">
        <f t="shared" si="5"/>
        <v>0</v>
      </c>
      <c r="S102" s="7">
        <f t="shared" si="6"/>
        <v>0</v>
      </c>
      <c r="T102" s="17"/>
    </row>
    <row r="103" spans="16:20" x14ac:dyDescent="0.25">
      <c r="P103" s="14"/>
      <c r="Q103" s="4"/>
      <c r="R103">
        <f t="shared" si="5"/>
        <v>0</v>
      </c>
      <c r="S103" s="7">
        <f t="shared" si="6"/>
        <v>0</v>
      </c>
      <c r="T103" s="17"/>
    </row>
    <row r="104" spans="16:20" x14ac:dyDescent="0.25">
      <c r="P104" s="14"/>
      <c r="Q104" s="4"/>
      <c r="R104">
        <f t="shared" si="5"/>
        <v>0</v>
      </c>
      <c r="S104" s="7">
        <f t="shared" si="6"/>
        <v>0</v>
      </c>
      <c r="T104" s="17"/>
    </row>
    <row r="105" spans="16:20" x14ac:dyDescent="0.25">
      <c r="P105" s="14"/>
      <c r="Q105" s="4"/>
      <c r="R105">
        <f t="shared" si="5"/>
        <v>0</v>
      </c>
      <c r="S105" s="7">
        <f t="shared" si="6"/>
        <v>0</v>
      </c>
      <c r="T105" s="17"/>
    </row>
    <row r="106" spans="16:20" x14ac:dyDescent="0.25">
      <c r="P106" s="14"/>
      <c r="Q106" s="4"/>
      <c r="R106">
        <f t="shared" si="5"/>
        <v>0</v>
      </c>
      <c r="S106" s="7">
        <f t="shared" si="6"/>
        <v>0</v>
      </c>
      <c r="T106" s="17"/>
    </row>
    <row r="107" spans="16:20" x14ac:dyDescent="0.25">
      <c r="P107" s="14"/>
      <c r="Q107" s="4"/>
      <c r="R107">
        <f t="shared" si="5"/>
        <v>0</v>
      </c>
      <c r="S107" s="7">
        <f t="shared" si="6"/>
        <v>0</v>
      </c>
      <c r="T107" s="17"/>
    </row>
    <row r="108" spans="16:20" x14ac:dyDescent="0.25">
      <c r="P108" s="14"/>
      <c r="Q108" s="4"/>
      <c r="R108">
        <f t="shared" si="5"/>
        <v>0</v>
      </c>
      <c r="S108" s="7">
        <f t="shared" si="6"/>
        <v>0</v>
      </c>
      <c r="T108" s="17"/>
    </row>
    <row r="109" spans="16:20" x14ac:dyDescent="0.25">
      <c r="P109" s="14"/>
      <c r="Q109" s="4"/>
      <c r="R109">
        <f t="shared" si="5"/>
        <v>0</v>
      </c>
      <c r="S109" s="7">
        <f t="shared" si="6"/>
        <v>0</v>
      </c>
      <c r="T109" s="17"/>
    </row>
    <row r="110" spans="16:20" x14ac:dyDescent="0.25">
      <c r="P110" s="14"/>
      <c r="Q110" s="4"/>
      <c r="R110">
        <f t="shared" si="5"/>
        <v>0</v>
      </c>
      <c r="S110" s="7">
        <f t="shared" si="6"/>
        <v>0</v>
      </c>
      <c r="T110" s="17"/>
    </row>
    <row r="111" spans="16:20" x14ac:dyDescent="0.25">
      <c r="P111" s="14"/>
      <c r="Q111" s="4"/>
      <c r="R111">
        <f t="shared" si="5"/>
        <v>0</v>
      </c>
      <c r="S111" s="7">
        <f t="shared" si="6"/>
        <v>0</v>
      </c>
      <c r="T111" s="17"/>
    </row>
    <row r="112" spans="16:20" x14ac:dyDescent="0.25">
      <c r="P112" s="14"/>
      <c r="Q112" s="4"/>
      <c r="R112">
        <f t="shared" si="5"/>
        <v>0</v>
      </c>
      <c r="S112" s="7">
        <f t="shared" si="6"/>
        <v>0</v>
      </c>
      <c r="T112" s="17"/>
    </row>
    <row r="113" spans="16:20" x14ac:dyDescent="0.25">
      <c r="P113" s="14"/>
      <c r="Q113" s="4"/>
      <c r="R113">
        <f t="shared" si="5"/>
        <v>0</v>
      </c>
      <c r="S113" s="7">
        <f t="shared" si="6"/>
        <v>0</v>
      </c>
      <c r="T113" s="17"/>
    </row>
  </sheetData>
  <mergeCells count="5">
    <mergeCell ref="K1:T1"/>
    <mergeCell ref="P16:P19"/>
    <mergeCell ref="P13:P14"/>
    <mergeCell ref="O13:O14"/>
    <mergeCell ref="O16:O19"/>
  </mergeCells>
  <dataValidations count="4">
    <dataValidation type="list" allowBlank="1" showInputMessage="1" showErrorMessage="1" sqref="B3:B42" xr:uid="{15CBE7B8-055D-4CC9-910A-773C4F942FB8}">
      <formula1>$AA$3:$AA$9</formula1>
    </dataValidation>
    <dataValidation type="list" allowBlank="1" showInputMessage="1" showErrorMessage="1" sqref="C3:C42" xr:uid="{97CE845C-7B08-4E54-9C31-753C458232EE}">
      <formula1>$AB$3:$AB$17</formula1>
    </dataValidation>
    <dataValidation type="list" allowBlank="1" showInputMessage="1" showErrorMessage="1" sqref="D3:D42" xr:uid="{D546579E-2459-446D-A0FF-2AFC2B404A3D}">
      <formula1>$AC$3:$AC$9</formula1>
    </dataValidation>
    <dataValidation type="list" allowBlank="1" showInputMessage="1" showErrorMessage="1" sqref="E3:E42" xr:uid="{B548D57F-50D0-4DEA-90E0-B410D61BC2A1}">
      <formula1>$AD$3:$AD$27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7DF2-7C9F-4DF5-9064-48B0A56C1556}">
  <dimension ref="A1:C17"/>
  <sheetViews>
    <sheetView workbookViewId="0">
      <selection activeCell="E22" sqref="E22"/>
    </sheetView>
  </sheetViews>
  <sheetFormatPr defaultRowHeight="15" x14ac:dyDescent="0.25"/>
  <sheetData>
    <row r="1" spans="1:3" ht="18.75" x14ac:dyDescent="0.3">
      <c r="A1" s="11">
        <v>1</v>
      </c>
      <c r="B1" s="12" t="s">
        <v>82</v>
      </c>
    </row>
    <row r="2" spans="1:3" x14ac:dyDescent="0.25">
      <c r="B2" s="13"/>
    </row>
    <row r="3" spans="1:3" ht="18.75" x14ac:dyDescent="0.3">
      <c r="A3" s="11">
        <v>2</v>
      </c>
      <c r="B3" s="12" t="s">
        <v>80</v>
      </c>
      <c r="C3" s="2"/>
    </row>
    <row r="4" spans="1:3" x14ac:dyDescent="0.25">
      <c r="B4" s="13"/>
    </row>
    <row r="5" spans="1:3" ht="18.75" x14ac:dyDescent="0.3">
      <c r="A5" s="11">
        <v>3</v>
      </c>
      <c r="B5" s="12" t="s">
        <v>81</v>
      </c>
    </row>
    <row r="7" spans="1:3" ht="18.75" x14ac:dyDescent="0.3">
      <c r="A7" s="11">
        <v>4</v>
      </c>
      <c r="B7" s="11" t="s">
        <v>73</v>
      </c>
      <c r="C7" s="11"/>
    </row>
    <row r="8" spans="1:3" x14ac:dyDescent="0.25">
      <c r="B8" t="s">
        <v>74</v>
      </c>
      <c r="C8" t="s">
        <v>75</v>
      </c>
    </row>
    <row r="9" spans="1:3" x14ac:dyDescent="0.25">
      <c r="B9" t="s">
        <v>76</v>
      </c>
      <c r="C9" t="s">
        <v>79</v>
      </c>
    </row>
    <row r="11" spans="1:3" ht="18.75" x14ac:dyDescent="0.3">
      <c r="A11" s="11">
        <v>5</v>
      </c>
      <c r="B11" s="11" t="s">
        <v>83</v>
      </c>
    </row>
    <row r="12" spans="1:3" ht="18.75" x14ac:dyDescent="0.3">
      <c r="A12" s="11"/>
      <c r="B12" t="s">
        <v>84</v>
      </c>
    </row>
    <row r="13" spans="1:3" x14ac:dyDescent="0.25">
      <c r="B13" t="s">
        <v>85</v>
      </c>
    </row>
    <row r="14" spans="1:3" x14ac:dyDescent="0.25">
      <c r="B14" t="s">
        <v>86</v>
      </c>
    </row>
    <row r="16" spans="1:3" ht="18.75" x14ac:dyDescent="0.3">
      <c r="A16" s="11">
        <v>6</v>
      </c>
      <c r="B16" s="11" t="s">
        <v>77</v>
      </c>
    </row>
    <row r="17" spans="2:2" x14ac:dyDescent="0.25">
      <c r="B17" t="s">
        <v>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e d 7 b d 1 - e 4 9 f - 4 2 0 a - 9 e f b - 6 1 8 9 e e 6 2 8 1 d c "   x m l n s = " h t t p : / / s c h e m a s . m i c r o s o f t . c o m / D a t a M a s h u p " > A A A A A I s E A A B Q S w M E F A A C A A g A j G G H W u x e y + O n A A A A + A A A A B I A H A B D b 2 5 m a W c v U G F j a 2 F n Z S 5 4 b W w g o h g A K K A U A A A A A A A A A A A A A A A A A A A A A A A A A A A A h Y / N C o J A H M T v Q e 8 g e 3 c / 9 F D G u h J e E 4 I g u i 6 6 6 J L + D X d t f b c O P V K v k F J W t 4 4 z 8 4 O Z e d z u P B m a 2 r u q z u g W Y s Q w R Z 6 x E g p Z t 6 B i B C 1 K x H L B 9 z I / y 1 J 5 I w 1 m M 5 g i R p W 1 l w 0 h z j n s Q t x 2 J Q k o Z e S U 7 Q 5 5 p R q J P r D + D / s a p t p c I c G P r z U i w C y M M F u v I k w 5 m V 2 e a f g S w b h 4 S n 9 M n v a 1 7 T s l F P j p l p N Z c v I + I Z 5 Q S w M E F A A C A A g A j G G H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x h h 1 p 7 I 4 E V i w E A A O U C A A A T A B w A R m 9 y b X V s Y X M v U 2 V j d G l v b j E u b S C i G A A o o B Q A A A A A A A A A A A A A A A A A A A A A A A A A A A C N U l F r 2 z A Q f p 7 B / + F w H 7 J B 0 R Y G Z V D 6 4 N o q d X H s z G o Y b Q h F t a 9 E z I 4 y S d 7 o v 9 / J a W O 3 L 5 s M t k / 3 3 a e 7 T 5 / F 2 i m 9 A 3 H 4 z s + D w G 6 l w Q Z O o k S 2 L f 0 U 2 o H Y q v 0 e m w g u o E U X B k B L 6 N 7 U S D v i V 8 t S 6 e S j t P g x m n 9 h 8 2 9 s z s 7 O o l O I h G z R x t Y q 6 y h c H y r 9 + t 6 j e a b i a N w S P O f J L W h W m g Z N 0 X e P a C A W M C u z k 9 l p G H w g j G Y L 1 b a F 7 H D I L L I 8 / y y u s + X D V V U u R l D S W 3 c E + U B 3 a M Z 0 m f i B O t y 5 t E d q / Y D z P J C u + C u u Y R X K 5 v m Y T + I 8 5 y l U P E 7 v R g y 3 T n U E a Z a q / t n v j + g l N Z Q J D s v V 8 d y a + W N v t X D a 4 G S + m / J y F g b + 8 V P A e i L a h q 0 H p Q 5 i W w p / / x n k G V 5 2 A z o M b s q s + G d R q u x e u n q 7 g Q b K g v q e i n z x V v T / p B w q E r 1 7 U o Y E I P d Q N 7 U n 1 + / J 6 7 f s P 6 5 5 x Q n 1 4 q p B s k x A s c r z M I i L 1 K e Q v D c y z O 6 / k k J l l f I K L u + m N z P a 5 8 V J m 0 9 h o H Z T i 5 7 / B V B L A Q I t A B Q A A g A I A I x h h 1 r s X s v j p w A A A P g A A A A S A A A A A A A A A A A A A A A A A A A A A A B D b 2 5 m a W c v U G F j a 2 F n Z S 5 4 b W x Q S w E C L Q A U A A I A C A C M Y Y d a U 3 I 4 L J s A A A D h A A A A E w A A A A A A A A A A A A A A A A D z A A A A W 0 N v b n R l b n R f V H l w Z X N d L n h t b F B L A Q I t A B Q A A g A I A I x h h 1 p 7 I 4 E V i w E A A O U C A A A T A A A A A A A A A A A A A A A A A N s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M A A A A A A A A /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h b G x l Z C U y M E 5 v d C U y M F N o a X B w Z W Q 8 L 0 l 0 Z W 1 Q Y X R o P j w v S X R l b U x v Y 2 F 0 a W 9 u P j x T d G F i b G V F b n R y a W V z P j x F b n R y e S B U e X B l P S J G a W x s Q 2 9 s d W 1 u V H l w Z X M i I F Z h b H V l P S J z Q W d Z R 0 J 3 Y 0 h C Z z 0 9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S 0 w N C 0 w N 1 Q x N D o z O D o z N S 4 5 M j A y N D I 0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F j N W N m Z W M t Y T U 0 M i 0 0 N m N j L T g 0 Z j U t N j Q 3 N z I 1 N j g z O T V h I i A v P j x F b n R y e S B U e X B l P S J G a W x s Q 2 9 1 b n Q i I F Z h b H V l P S J s N D M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N v b H V t b k 5 h b W V z I i B W Y W x 1 Z T 0 i c 1 s m c X V v d D t P S S M m c X V v d D s s J n F 1 b 3 Q 7 T U l M T C 9 T S E l Q X 0 Z S T 0 0 m c X V v d D s s J n F 1 b 3 Q 7 Q 3 V z d G 9 t Z X I m c X V v d D s s J n F 1 b 3 Q 7 U 0 h J U C B E V U U m c X V v d D s s J n F 1 b 3 Q 7 Q 0 F M T E V E I F J F Q U R Z J n F 1 b 3 Q 7 L C Z x d W 9 0 O 1 B S T 0 1 J U 0 U g U F U m c X V v d D s s J n F 1 b 3 Q 7 S k 9 C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s Z W Q g T m 9 0 I F N o a X B w Z W Q v Q X V 0 b 1 J l b W 9 2 Z W R D b 2 x 1 b W 5 z M S 5 7 T 0 k j L D B 9 J n F 1 b 3 Q 7 L C Z x d W 9 0 O 1 N l Y 3 R p b 2 4 x L 0 N h b G x l Z C B O b 3 Q g U 2 h p c H B l Z C 9 B d X R v U m V t b 3 Z l Z E N v b H V t b n M x L n t N S U x M L 1 N I S V B f R l J P T S w x f S Z x d W 9 0 O y w m c X V v d D t T Z W N 0 a W 9 u M S 9 D Y W x s Z W Q g T m 9 0 I F N o a X B w Z W Q v Q X V 0 b 1 J l b W 9 2 Z W R D b 2 x 1 b W 5 z M S 5 7 Q 3 V z d G 9 t Z X I s M n 0 m c X V v d D s s J n F 1 b 3 Q 7 U 2 V j d G l v b j E v Q 2 F s b G V k I E 5 v d C B T a G l w c G V k L 0 F 1 d G 9 S Z W 1 v d m V k Q 2 9 s d W 1 u c z E u e 1 N I S V A g R F V F L D N 9 J n F 1 b 3 Q 7 L C Z x d W 9 0 O 1 N l Y 3 R p b 2 4 x L 0 N h b G x l Z C B O b 3 Q g U 2 h p c H B l Z C 9 B d X R v U m V t b 3 Z l Z E N v b H V t b n M x L n t D Q U x M R U Q g U k V B R F k s N H 0 m c X V v d D s s J n F 1 b 3 Q 7 U 2 V j d G l v b j E v Q 2 F s b G V k I E 5 v d C B T a G l w c G V k L 0 F 1 d G 9 S Z W 1 v d m V k Q 2 9 s d W 1 u c z E u e 1 B S T 0 1 J U 0 U g U F U s N X 0 m c X V v d D s s J n F 1 b 3 Q 7 U 2 V j d G l v b j E v Q 2 F s b G V k I E 5 v d C B T a G l w c G V k L 0 F 1 d G 9 S Z W 1 v d m V k Q 2 9 s d W 1 u c z E u e 0 p P Q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s Z W Q g T m 9 0 I F N o a X B w Z W Q v Q X V 0 b 1 J l b W 9 2 Z W R D b 2 x 1 b W 5 z M S 5 7 T 0 k j L D B 9 J n F 1 b 3 Q 7 L C Z x d W 9 0 O 1 N l Y 3 R p b 2 4 x L 0 N h b G x l Z C B O b 3 Q g U 2 h p c H B l Z C 9 B d X R v U m V t b 3 Z l Z E N v b H V t b n M x L n t N S U x M L 1 N I S V B f R l J P T S w x f S Z x d W 9 0 O y w m c X V v d D t T Z W N 0 a W 9 u M S 9 D Y W x s Z W Q g T m 9 0 I F N o a X B w Z W Q v Q X V 0 b 1 J l b W 9 2 Z W R D b 2 x 1 b W 5 z M S 5 7 Q 3 V z d G 9 t Z X I s M n 0 m c X V v d D s s J n F 1 b 3 Q 7 U 2 V j d G l v b j E v Q 2 F s b G V k I E 5 v d C B T a G l w c G V k L 0 F 1 d G 9 S Z W 1 v d m V k Q 2 9 s d W 1 u c z E u e 1 N I S V A g R F V F L D N 9 J n F 1 b 3 Q 7 L C Z x d W 9 0 O 1 N l Y 3 R p b 2 4 x L 0 N h b G x l Z C B O b 3 Q g U 2 h p c H B l Z C 9 B d X R v U m V t b 3 Z l Z E N v b H V t b n M x L n t D Q U x M R U Q g U k V B R F k s N H 0 m c X V v d D s s J n F 1 b 3 Q 7 U 2 V j d G l v b j E v Q 2 F s b G V k I E 5 v d C B T a G l w c G V k L 0 F 1 d G 9 S Z W 1 v d m V k Q 2 9 s d W 1 u c z E u e 1 B S T 0 1 J U 0 U g U F U s N X 0 m c X V v d D s s J n F 1 b 3 Q 7 U 2 V j d G l v b j E v Q 2 F s b G V k I E 5 v d C B T a G l w c G V k L 0 F 1 d G 9 S Z W 1 v d m V k Q 2 9 s d W 1 u c z E u e 0 p P Q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b G V k J T I w T m 9 0 J T I w U 2 h p c H B l Z C 9 T b 3 V y Y 2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+ s J R K L 1 w 9 I i 3 t 6 t q a i i V c A A A A A A g A A A A A A A 2 Y A A M A A A A A Q A A A A I S E C 2 z H Q L h e P A X I v Z K C a 4 w A A A A A E g A A A o A A A A B A A A A B 2 G M Y y d L U a S S J 8 T M L Z P E 4 Y U A A A A L w b 9 o T P N N r X j g V o 6 4 z 6 e K E C R n V W x X 8 4 C P b r G c 4 b o F 7 w H 5 J V Z p r 5 m 5 w X 2 H 1 8 K e m u F 7 G O X R 0 P 6 y t P y Y + k D d Q A l Y q + S 4 + k p 5 J 7 Y T P k k e Q r x A D Z F A A A A E / 1 r 4 C x 3 z l a q 9 Z F R U Y 1 A n k t e S 1 3 < / D a t a M a s h u p > 
</file>

<file path=customXml/itemProps1.xml><?xml version="1.0" encoding="utf-8"?>
<ds:datastoreItem xmlns:ds="http://schemas.openxmlformats.org/officeDocument/2006/customXml" ds:itemID="{B85B0A21-B9D8-4FC0-9466-48AF4501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Quotation</vt:lpstr>
      <vt:lpstr>INSTRUCTION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Lam_Jazlyn</dc:creator>
  <cp:keywords/>
  <dc:description/>
  <cp:lastModifiedBy>Lam_Jazlyn</cp:lastModifiedBy>
  <cp:revision/>
  <dcterms:created xsi:type="dcterms:W3CDTF">2025-03-31T17:04:48Z</dcterms:created>
  <dcterms:modified xsi:type="dcterms:W3CDTF">2025-04-24T19:25:19Z</dcterms:modified>
  <cp:category/>
  <cp:contentStatus/>
</cp:coreProperties>
</file>