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50" windowHeight="7070"/>
  </bookViews>
  <sheets>
    <sheet name="19081003" sheetId="72" r:id="rId1"/>
  </sheets>
  <calcPr calcId="144525"/>
</workbook>
</file>

<file path=xl/sharedStrings.xml><?xml version="1.0" encoding="utf-8"?>
<sst xmlns="http://schemas.openxmlformats.org/spreadsheetml/2006/main" count="55" uniqueCount="38">
  <si>
    <t>编号：</t>
  </si>
  <si>
    <t>标定前（mm）</t>
  </si>
  <si>
    <t>平均误差</t>
  </si>
  <si>
    <t>最大误差</t>
  </si>
  <si>
    <t>重复性</t>
  </si>
  <si>
    <t>标定后（mm）</t>
  </si>
  <si>
    <t>path accuracy</t>
  </si>
  <si>
    <t>标定前</t>
  </si>
  <si>
    <t>轨迹平均误差</t>
  </si>
  <si>
    <t>重复性平均值</t>
  </si>
  <si>
    <t>最大值</t>
  </si>
  <si>
    <t>零位角度校正值</t>
  </si>
  <si>
    <t>Cornering</t>
  </si>
  <si>
    <t>a1</t>
  </si>
  <si>
    <t>a2</t>
  </si>
  <si>
    <t>a3</t>
  </si>
  <si>
    <t>a4</t>
  </si>
  <si>
    <t>a5</t>
  </si>
  <si>
    <t>a6</t>
  </si>
  <si>
    <t>拐角偏差</t>
  </si>
  <si>
    <t>最大偏差</t>
  </si>
  <si>
    <t>过冲量</t>
  </si>
  <si>
    <t>杆长偏距校正值</t>
  </si>
  <si>
    <t>项目</t>
  </si>
  <si>
    <t>理论值</t>
  </si>
  <si>
    <t>实际值</t>
  </si>
  <si>
    <t>补偿值</t>
  </si>
  <si>
    <t>标准差</t>
  </si>
  <si>
    <t>对应项目</t>
  </si>
  <si>
    <t>j3-d1</t>
  </si>
  <si>
    <t>j4-d1</t>
  </si>
  <si>
    <t>d4</t>
  </si>
  <si>
    <t>j2-d2</t>
  </si>
  <si>
    <t>标定后</t>
  </si>
  <si>
    <t>d5</t>
  </si>
  <si>
    <t>j5-d2</t>
  </si>
  <si>
    <t>测试日期：2019-08-06</t>
  </si>
  <si>
    <t>测试人员：江新亮</t>
  </si>
</sst>
</file>

<file path=xl/styles.xml><?xml version="1.0" encoding="utf-8"?>
<styleSheet xmlns="http://schemas.openxmlformats.org/spreadsheetml/2006/main">
  <numFmts count="7">
    <numFmt numFmtId="176" formatCode="0.00000_ "/>
    <numFmt numFmtId="177" formatCode="0.00000"/>
    <numFmt numFmtId="41" formatCode="_ * #,##0_ ;_ * \-#,##0_ ;_ * &quot;-&quot;_ ;_ @_ "/>
    <numFmt numFmtId="178" formatCode="0.000000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4" fillId="24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5" borderId="20" applyNumberFormat="0" applyFon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6" fillId="15" borderId="16" applyNumberFormat="0" applyAlignment="0" applyProtection="0">
      <alignment vertical="center"/>
    </xf>
    <xf numFmtId="0" fontId="7" fillId="15" borderId="14" applyNumberFormat="0" applyAlignment="0" applyProtection="0">
      <alignment vertical="center"/>
    </xf>
    <xf numFmtId="0" fontId="20" fillId="33" borderId="19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5" fillId="0" borderId="13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</cellStyleXfs>
  <cellXfs count="30">
    <xf numFmtId="0" fontId="0" fillId="0" borderId="0" xfId="0">
      <alignment vertical="center"/>
    </xf>
    <xf numFmtId="0" fontId="0" fillId="0" borderId="0" xfId="53">
      <alignment vertical="center"/>
    </xf>
    <xf numFmtId="0" fontId="0" fillId="0" borderId="0" xfId="58"/>
    <xf numFmtId="0" fontId="0" fillId="0" borderId="1" xfId="58" applyBorder="1" applyAlignment="1"/>
    <xf numFmtId="0" fontId="0" fillId="0" borderId="1" xfId="58" applyBorder="1" applyAlignment="1">
      <alignment horizontal="center"/>
    </xf>
    <xf numFmtId="0" fontId="0" fillId="0" borderId="2" xfId="58" applyBorder="1" applyAlignment="1"/>
    <xf numFmtId="0" fontId="0" fillId="0" borderId="2" xfId="58" applyBorder="1" applyAlignment="1">
      <alignment horizontal="center"/>
    </xf>
    <xf numFmtId="0" fontId="0" fillId="0" borderId="3" xfId="58" applyBorder="1" applyAlignment="1">
      <alignment horizontal="center" vertical="center"/>
    </xf>
    <xf numFmtId="0" fontId="0" fillId="0" borderId="4" xfId="58" applyBorder="1" applyAlignment="1">
      <alignment horizontal="center" vertical="center"/>
    </xf>
    <xf numFmtId="0" fontId="1" fillId="2" borderId="4" xfId="58" applyFont="1" applyFill="1" applyBorder="1" applyAlignment="1">
      <alignment horizontal="center" vertical="center"/>
    </xf>
    <xf numFmtId="0" fontId="0" fillId="2" borderId="4" xfId="58" applyFont="1" applyFill="1" applyBorder="1" applyAlignment="1">
      <alignment horizontal="center" vertical="center"/>
    </xf>
    <xf numFmtId="0" fontId="0" fillId="0" borderId="1" xfId="58" applyBorder="1" applyAlignment="1">
      <alignment horizontal="center" vertical="center"/>
    </xf>
    <xf numFmtId="0" fontId="0" fillId="3" borderId="1" xfId="58" applyFill="1" applyBorder="1" applyAlignment="1">
      <alignment horizontal="center" vertical="center"/>
    </xf>
    <xf numFmtId="178" fontId="0" fillId="0" borderId="1" xfId="58" applyNumberFormat="1" applyBorder="1" applyAlignment="1">
      <alignment horizontal="center" vertical="center"/>
    </xf>
    <xf numFmtId="178" fontId="0" fillId="4" borderId="1" xfId="58" applyNumberFormat="1" applyFill="1" applyBorder="1" applyAlignment="1">
      <alignment horizontal="center" vertical="center"/>
    </xf>
    <xf numFmtId="178" fontId="2" fillId="0" borderId="5" xfId="58" applyNumberFormat="1" applyFont="1" applyBorder="1" applyAlignment="1">
      <alignment horizontal="center" vertical="center"/>
    </xf>
    <xf numFmtId="178" fontId="2" fillId="0" borderId="6" xfId="58" applyNumberFormat="1" applyFont="1" applyBorder="1" applyAlignment="1">
      <alignment horizontal="center" vertical="center"/>
    </xf>
    <xf numFmtId="178" fontId="2" fillId="0" borderId="7" xfId="58" applyNumberFormat="1" applyFont="1" applyBorder="1" applyAlignment="1">
      <alignment horizontal="center" vertical="center"/>
    </xf>
    <xf numFmtId="177" fontId="0" fillId="0" borderId="1" xfId="58" applyNumberFormat="1" applyBorder="1" applyAlignment="1">
      <alignment horizontal="center" vertical="center"/>
    </xf>
    <xf numFmtId="176" fontId="0" fillId="4" borderId="1" xfId="58" applyNumberFormat="1" applyFill="1" applyBorder="1" applyAlignment="1">
      <alignment horizontal="center" vertical="center"/>
    </xf>
    <xf numFmtId="0" fontId="0" fillId="0" borderId="0" xfId="53" applyBorder="1" applyAlignment="1"/>
    <xf numFmtId="0" fontId="0" fillId="0" borderId="8" xfId="58" applyBorder="1" applyAlignment="1">
      <alignment horizontal="left" vertical="center"/>
    </xf>
    <xf numFmtId="20" fontId="0" fillId="0" borderId="0" xfId="53" applyNumberFormat="1" applyBorder="1" applyAlignment="1"/>
    <xf numFmtId="20" fontId="0" fillId="0" borderId="0" xfId="58" applyNumberFormat="1" applyBorder="1" applyAlignment="1">
      <alignment horizontal="right"/>
    </xf>
    <xf numFmtId="0" fontId="0" fillId="0" borderId="0" xfId="58" applyBorder="1" applyAlignment="1">
      <alignment horizontal="right"/>
    </xf>
    <xf numFmtId="0" fontId="0" fillId="0" borderId="0" xfId="58" applyBorder="1" applyAlignment="1">
      <alignment horizontal="left"/>
    </xf>
    <xf numFmtId="0" fontId="0" fillId="0" borderId="9" xfId="58" applyBorder="1" applyAlignment="1">
      <alignment horizontal="center" vertical="center"/>
    </xf>
    <xf numFmtId="0" fontId="0" fillId="0" borderId="10" xfId="58" applyBorder="1" applyAlignment="1">
      <alignment horizontal="center" vertical="center"/>
    </xf>
    <xf numFmtId="0" fontId="0" fillId="0" borderId="11" xfId="58" applyBorder="1" applyAlignment="1">
      <alignment horizontal="center" vertical="center"/>
    </xf>
    <xf numFmtId="0" fontId="0" fillId="0" borderId="12" xfId="58" applyBorder="1" applyAlignment="1">
      <alignment horizontal="center" vertical="center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2 5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常规 2 9" xfId="33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常规 2 2" xfId="46"/>
    <cellStyle name="40% - 强调文字颜色 5" xfId="47" builtinId="47"/>
    <cellStyle name="60% - 强调文字颜色 5" xfId="48" builtinId="48"/>
    <cellStyle name="强调文字颜色 6" xfId="49" builtinId="49"/>
    <cellStyle name="常规 2 3" xfId="50"/>
    <cellStyle name="40% - 强调文字颜色 6" xfId="51" builtinId="51"/>
    <cellStyle name="60% - 强调文字颜色 6" xfId="52" builtinId="52"/>
    <cellStyle name="常规 2" xfId="53"/>
    <cellStyle name="常规 2 4" xfId="54"/>
    <cellStyle name="常规 2 6" xfId="55"/>
    <cellStyle name="常规 2 7" xfId="56"/>
    <cellStyle name="常规 2 8" xfId="57"/>
    <cellStyle name="常规 3" xfId="58"/>
  </cellStyles>
  <dxfs count="8">
    <dxf>
      <font>
        <color auto="1"/>
      </font>
      <fill>
        <patternFill patternType="solid">
          <bgColor theme="9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theme="7" tint="0.599963377788629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9"/>
        </patternFill>
      </fill>
    </dxf>
    <dxf>
      <font>
        <color theme="1"/>
      </font>
      <fill>
        <patternFill patternType="solid">
          <bgColor theme="7" tint="0.39985351115451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20"/>
  <sheetViews>
    <sheetView tabSelected="1" zoomScale="95" zoomScaleNormal="95" workbookViewId="0">
      <selection activeCell="P18" sqref="P18"/>
    </sheetView>
  </sheetViews>
  <sheetFormatPr defaultColWidth="9" defaultRowHeight="14"/>
  <cols>
    <col min="1" max="6" width="12.6363636363636" style="1" customWidth="1"/>
    <col min="7" max="8" width="8.72727272727273" style="1"/>
    <col min="9" max="9" width="12.9090909090909" style="1" customWidth="1"/>
    <col min="10" max="11" width="8.72727272727273" style="1"/>
    <col min="12" max="12" width="9.54545454545454" style="1" customWidth="1"/>
    <col min="13" max="13" width="12.4545454545455" style="1" customWidth="1"/>
    <col min="14" max="14" width="8.90909090909091" style="1" customWidth="1"/>
    <col min="15" max="16384" width="8.72727272727273" style="1"/>
  </cols>
  <sheetData>
    <row r="2" ht="14.75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ht="14.75" spans="1:16">
      <c r="A3" s="3" t="s">
        <v>0</v>
      </c>
      <c r="B3" s="4">
        <v>19081003</v>
      </c>
      <c r="C3" s="4"/>
      <c r="D3" s="4"/>
      <c r="E3" s="4"/>
      <c r="F3" s="4"/>
      <c r="G3" s="2"/>
      <c r="H3" s="2"/>
      <c r="I3" s="2"/>
      <c r="J3" s="2"/>
      <c r="K3" s="2"/>
      <c r="L3" s="2"/>
      <c r="M3" s="2"/>
      <c r="N3" s="2"/>
      <c r="O3" s="2"/>
      <c r="P3" s="2"/>
    </row>
    <row r="4" ht="14.75" spans="1:16">
      <c r="A4" s="5"/>
      <c r="B4" s="6"/>
      <c r="C4" s="6"/>
      <c r="D4" s="6"/>
      <c r="E4" s="6"/>
      <c r="F4" s="6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7" t="s">
        <v>1</v>
      </c>
      <c r="B5" s="7"/>
      <c r="C5" s="7"/>
      <c r="D5" s="7"/>
      <c r="E5" s="7"/>
      <c r="F5" s="7"/>
      <c r="G5" s="2"/>
      <c r="H5" s="2"/>
      <c r="I5" s="2"/>
      <c r="J5" s="2"/>
      <c r="K5" s="2"/>
      <c r="L5" s="2"/>
      <c r="M5" s="2"/>
      <c r="N5" s="2"/>
      <c r="O5" s="2"/>
      <c r="P5" s="2"/>
    </row>
    <row r="6" ht="14.75" spans="1:16">
      <c r="A6" s="8" t="s">
        <v>2</v>
      </c>
      <c r="B6" s="9">
        <v>2.243</v>
      </c>
      <c r="C6" s="8" t="s">
        <v>3</v>
      </c>
      <c r="D6" s="10">
        <v>4.974</v>
      </c>
      <c r="E6" s="8" t="s">
        <v>4</v>
      </c>
      <c r="F6" s="8">
        <v>0.072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ht="14.75" spans="1:16">
      <c r="A7" s="11" t="s">
        <v>5</v>
      </c>
      <c r="B7" s="11"/>
      <c r="C7" s="11"/>
      <c r="D7" s="11"/>
      <c r="E7" s="11"/>
      <c r="F7" s="11"/>
      <c r="G7" s="2"/>
      <c r="H7" s="2"/>
      <c r="I7" s="26" t="s">
        <v>6</v>
      </c>
      <c r="J7" s="27"/>
      <c r="K7" s="27"/>
      <c r="L7" s="27"/>
      <c r="M7" s="27"/>
      <c r="N7" s="27"/>
      <c r="O7" s="27"/>
      <c r="P7" s="28"/>
    </row>
    <row r="8" ht="14.75" spans="1:16">
      <c r="A8" s="11" t="s">
        <v>2</v>
      </c>
      <c r="B8" s="12">
        <v>1.409</v>
      </c>
      <c r="C8" s="11" t="s">
        <v>3</v>
      </c>
      <c r="D8" s="12">
        <v>2.474</v>
      </c>
      <c r="E8" s="11" t="s">
        <v>4</v>
      </c>
      <c r="F8" s="11">
        <v>0.062</v>
      </c>
      <c r="G8" s="2"/>
      <c r="H8" s="2" t="s">
        <v>7</v>
      </c>
      <c r="I8" s="29" t="s">
        <v>8</v>
      </c>
      <c r="J8" s="29">
        <v>1.823</v>
      </c>
      <c r="K8" s="29" t="s">
        <v>3</v>
      </c>
      <c r="L8" s="29">
        <v>3.981</v>
      </c>
      <c r="M8" s="29" t="s">
        <v>9</v>
      </c>
      <c r="N8" s="29">
        <v>0.082</v>
      </c>
      <c r="O8" s="29" t="s">
        <v>10</v>
      </c>
      <c r="P8" s="29">
        <v>0.406</v>
      </c>
    </row>
    <row r="9" ht="14.75" spans="1:16">
      <c r="A9" s="4" t="s">
        <v>11</v>
      </c>
      <c r="B9" s="4"/>
      <c r="C9" s="4"/>
      <c r="D9" s="4"/>
      <c r="E9" s="4"/>
      <c r="F9" s="4"/>
      <c r="G9" s="2"/>
      <c r="H9" s="2"/>
      <c r="I9" s="26" t="s">
        <v>12</v>
      </c>
      <c r="J9" s="27"/>
      <c r="K9" s="27"/>
      <c r="L9" s="27"/>
      <c r="M9" s="27"/>
      <c r="N9" s="27"/>
      <c r="O9" s="27"/>
      <c r="P9" s="28"/>
    </row>
    <row r="10" ht="14.75" spans="1:16">
      <c r="A10" s="4" t="s">
        <v>13</v>
      </c>
      <c r="B10" s="4" t="s">
        <v>14</v>
      </c>
      <c r="C10" s="4" t="s">
        <v>15</v>
      </c>
      <c r="D10" s="4" t="s">
        <v>16</v>
      </c>
      <c r="E10" s="4" t="s">
        <v>17</v>
      </c>
      <c r="F10" s="4" t="s">
        <v>18</v>
      </c>
      <c r="G10" s="2"/>
      <c r="H10" s="2"/>
      <c r="I10" s="29" t="s">
        <v>19</v>
      </c>
      <c r="J10" s="29">
        <v>1.553</v>
      </c>
      <c r="K10" s="29" t="s">
        <v>20</v>
      </c>
      <c r="L10" s="29">
        <v>2.83</v>
      </c>
      <c r="M10" s="29" t="s">
        <v>21</v>
      </c>
      <c r="N10" s="29">
        <v>1.016</v>
      </c>
      <c r="O10" s="29" t="s">
        <v>10</v>
      </c>
      <c r="P10" s="29">
        <v>1.786</v>
      </c>
    </row>
    <row r="11" ht="14.75" spans="1:16">
      <c r="A11" s="13">
        <v>0</v>
      </c>
      <c r="B11" s="12">
        <v>-0.220401</v>
      </c>
      <c r="C11" s="14">
        <v>0.883063</v>
      </c>
      <c r="D11" s="14">
        <v>0.341448</v>
      </c>
      <c r="E11" s="14">
        <v>0.11187</v>
      </c>
      <c r="F11" s="13">
        <v>0</v>
      </c>
      <c r="G11" s="2"/>
      <c r="H11" s="2"/>
      <c r="I11" s="26"/>
      <c r="J11" s="27"/>
      <c r="K11" s="27"/>
      <c r="L11" s="27"/>
      <c r="M11" s="27"/>
      <c r="N11" s="27"/>
      <c r="O11" s="27"/>
      <c r="P11" s="28"/>
    </row>
    <row r="12" ht="14.75" spans="1:16">
      <c r="A12" s="15" t="s">
        <v>22</v>
      </c>
      <c r="B12" s="16"/>
      <c r="C12" s="16"/>
      <c r="D12" s="16"/>
      <c r="E12" s="16"/>
      <c r="F12" s="17"/>
      <c r="G12" s="2"/>
      <c r="H12" s="2"/>
      <c r="I12" s="29"/>
      <c r="J12" s="29"/>
      <c r="K12" s="29"/>
      <c r="L12" s="29"/>
      <c r="M12" s="29"/>
      <c r="N12" s="29"/>
      <c r="O12" s="29"/>
      <c r="P12" s="29"/>
    </row>
    <row r="13" ht="14.75" spans="1:16">
      <c r="A13" s="11" t="s">
        <v>23</v>
      </c>
      <c r="B13" s="11" t="s">
        <v>24</v>
      </c>
      <c r="C13" s="11" t="s">
        <v>25</v>
      </c>
      <c r="D13" s="11" t="s">
        <v>26</v>
      </c>
      <c r="E13" s="11" t="s">
        <v>27</v>
      </c>
      <c r="F13" s="11" t="s">
        <v>28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ht="14.75" spans="1:16">
      <c r="A14" s="11" t="s">
        <v>14</v>
      </c>
      <c r="B14" s="18">
        <v>552</v>
      </c>
      <c r="C14" s="18">
        <v>552.86002</v>
      </c>
      <c r="D14" s="19">
        <f t="shared" ref="D14:D17" si="0">C14-B14</f>
        <v>0.860019999999963</v>
      </c>
      <c r="E14" s="11">
        <v>0.05079</v>
      </c>
      <c r="F14" s="11" t="s">
        <v>29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ht="14.75" spans="1:16">
      <c r="A15" s="11" t="s">
        <v>15</v>
      </c>
      <c r="B15" s="18">
        <v>495</v>
      </c>
      <c r="C15" s="18">
        <v>496.26223</v>
      </c>
      <c r="D15" s="19">
        <f t="shared" si="0"/>
        <v>1.26222999999999</v>
      </c>
      <c r="E15" s="11">
        <v>0.04564</v>
      </c>
      <c r="F15" s="11" t="s">
        <v>30</v>
      </c>
      <c r="G15" s="2"/>
      <c r="H15" s="2"/>
      <c r="I15" s="26" t="s">
        <v>6</v>
      </c>
      <c r="J15" s="27"/>
      <c r="K15" s="27"/>
      <c r="L15" s="27"/>
      <c r="M15" s="27"/>
      <c r="N15" s="27"/>
      <c r="O15" s="27"/>
      <c r="P15" s="28"/>
    </row>
    <row r="16" ht="14.75" spans="1:16">
      <c r="A16" s="11" t="s">
        <v>31</v>
      </c>
      <c r="B16" s="18">
        <v>-102.5</v>
      </c>
      <c r="C16" s="18">
        <v>-102.92366</v>
      </c>
      <c r="D16" s="19">
        <f t="shared" si="0"/>
        <v>-0.423659999999998</v>
      </c>
      <c r="E16" s="18">
        <v>0.0355</v>
      </c>
      <c r="F16" s="11" t="s">
        <v>32</v>
      </c>
      <c r="G16" s="2"/>
      <c r="H16" s="2" t="s">
        <v>33</v>
      </c>
      <c r="I16" s="29" t="s">
        <v>8</v>
      </c>
      <c r="J16" s="29">
        <v>1.386</v>
      </c>
      <c r="K16" s="29" t="s">
        <v>3</v>
      </c>
      <c r="L16" s="29">
        <v>2.528</v>
      </c>
      <c r="M16" s="29" t="s">
        <v>9</v>
      </c>
      <c r="N16" s="29">
        <v>0.075</v>
      </c>
      <c r="O16" s="29" t="s">
        <v>10</v>
      </c>
      <c r="P16" s="29">
        <v>0.273</v>
      </c>
    </row>
    <row r="17" ht="14.75" spans="1:16">
      <c r="A17" s="11" t="s">
        <v>34</v>
      </c>
      <c r="B17" s="18">
        <v>102.5</v>
      </c>
      <c r="C17" s="18">
        <v>102.70343</v>
      </c>
      <c r="D17" s="19">
        <f t="shared" si="0"/>
        <v>0.203429999999997</v>
      </c>
      <c r="E17" s="11">
        <v>0.04387</v>
      </c>
      <c r="F17" s="11" t="s">
        <v>35</v>
      </c>
      <c r="G17" s="20"/>
      <c r="H17" s="20"/>
      <c r="I17" s="26" t="s">
        <v>12</v>
      </c>
      <c r="J17" s="27"/>
      <c r="K17" s="27"/>
      <c r="L17" s="27"/>
      <c r="M17" s="27"/>
      <c r="N17" s="27"/>
      <c r="O17" s="27"/>
      <c r="P17" s="28"/>
    </row>
    <row r="18" spans="1:16">
      <c r="A18" s="2"/>
      <c r="B18" s="2"/>
      <c r="C18" s="2"/>
      <c r="D18" s="2"/>
      <c r="E18" s="21" t="s">
        <v>36</v>
      </c>
      <c r="F18" s="21"/>
      <c r="G18" s="22"/>
      <c r="H18" s="20"/>
      <c r="I18" s="29" t="s">
        <v>19</v>
      </c>
      <c r="J18" s="29">
        <v>1.618</v>
      </c>
      <c r="K18" s="29" t="s">
        <v>20</v>
      </c>
      <c r="L18" s="29">
        <v>2.336</v>
      </c>
      <c r="M18" s="29" t="s">
        <v>21</v>
      </c>
      <c r="N18" s="29">
        <v>0.631</v>
      </c>
      <c r="O18" s="29" t="s">
        <v>10</v>
      </c>
      <c r="P18" s="29">
        <v>1.597</v>
      </c>
    </row>
    <row r="19" spans="1:16">
      <c r="A19" s="2"/>
      <c r="B19" s="2"/>
      <c r="C19" s="2"/>
      <c r="D19" s="2"/>
      <c r="E19" s="23">
        <v>0.630555555555556</v>
      </c>
      <c r="F19" s="24"/>
      <c r="G19" s="20"/>
      <c r="H19" s="20"/>
      <c r="I19" s="26"/>
      <c r="J19" s="27"/>
      <c r="K19" s="27"/>
      <c r="L19" s="27"/>
      <c r="M19" s="27"/>
      <c r="N19" s="27"/>
      <c r="O19" s="27"/>
      <c r="P19" s="28"/>
    </row>
    <row r="20" spans="1:16">
      <c r="A20" s="2"/>
      <c r="B20" s="2"/>
      <c r="C20" s="2"/>
      <c r="D20" s="2"/>
      <c r="E20" s="25" t="s">
        <v>37</v>
      </c>
      <c r="F20" s="25"/>
      <c r="G20" s="20"/>
      <c r="H20" s="20"/>
      <c r="I20" s="29"/>
      <c r="J20" s="29"/>
      <c r="K20" s="29"/>
      <c r="L20" s="29"/>
      <c r="M20" s="29"/>
      <c r="N20" s="29"/>
      <c r="O20" s="29"/>
      <c r="P20" s="29"/>
    </row>
  </sheetData>
  <mergeCells count="14">
    <mergeCell ref="B3:F3"/>
    <mergeCell ref="A5:F5"/>
    <mergeCell ref="A7:F7"/>
    <mergeCell ref="I7:P7"/>
    <mergeCell ref="A9:F9"/>
    <mergeCell ref="I9:P9"/>
    <mergeCell ref="I11:P11"/>
    <mergeCell ref="A12:F12"/>
    <mergeCell ref="I15:P15"/>
    <mergeCell ref="I17:P17"/>
    <mergeCell ref="E18:F18"/>
    <mergeCell ref="E19:F19"/>
    <mergeCell ref="I19:P19"/>
    <mergeCell ref="E20:F20"/>
  </mergeCells>
  <conditionalFormatting sqref="B11:E11">
    <cfRule type="cellIs" dxfId="0" priority="17" operator="between">
      <formula>-0.3</formula>
      <formula>0.3</formula>
    </cfRule>
    <cfRule type="cellIs" dxfId="1" priority="16" operator="greaterThan">
      <formula>0.8</formula>
    </cfRule>
    <cfRule type="cellIs" dxfId="1" priority="15" operator="lessThan">
      <formula>-0.8</formula>
    </cfRule>
    <cfRule type="cellIs" dxfId="2" priority="14" operator="between">
      <formula>-0.8</formula>
      <formula>-0.3</formula>
    </cfRule>
    <cfRule type="cellIs" dxfId="2" priority="13" operator="between">
      <formula>0.3</formula>
      <formula>0.8</formula>
    </cfRule>
  </conditionalFormatting>
  <conditionalFormatting sqref="D14:D17">
    <cfRule type="cellIs" dxfId="1" priority="12" operator="greaterThan">
      <formula>0.8</formula>
    </cfRule>
    <cfRule type="cellIs" dxfId="0" priority="11" operator="between">
      <formula>-0.3</formula>
      <formula>0.3</formula>
    </cfRule>
    <cfRule type="cellIs" dxfId="1" priority="10" operator="lessThan">
      <formula>-0.8</formula>
    </cfRule>
    <cfRule type="cellIs" dxfId="3" priority="9" operator="between">
      <formula>0.3</formula>
      <formula>0.8</formula>
    </cfRule>
    <cfRule type="cellIs" dxfId="3" priority="8" operator="between">
      <formula>-0.8</formula>
      <formula>-0.3</formula>
    </cfRule>
  </conditionalFormatting>
  <conditionalFormatting sqref="E14:E17">
    <cfRule type="cellIs" dxfId="4" priority="7" operator="between">
      <formula>0</formula>
      <formula>0.04</formula>
    </cfRule>
    <cfRule type="cellIs" dxfId="5" priority="6" operator="greaterThan">
      <formula>0.04</formula>
    </cfRule>
  </conditionalFormatting>
  <conditionalFormatting sqref="D6 B6 B8 D8 B11">
    <cfRule type="cellIs" dxfId="6" priority="5" operator="between">
      <formula>0</formula>
      <formula>0.6</formula>
    </cfRule>
  </conditionalFormatting>
  <conditionalFormatting sqref="B6 D6 D8 B8 B11">
    <cfRule type="cellIs" dxfId="7" priority="4" operator="between">
      <formula>0.6</formula>
      <formula>1.2</formula>
    </cfRule>
    <cfRule type="cellIs" dxfId="1" priority="3" operator="greaterThan">
      <formula>1.2</formula>
    </cfRule>
  </conditionalFormatting>
  <conditionalFormatting sqref="F8 F6">
    <cfRule type="cellIs" dxfId="4" priority="2" operator="lessThan">
      <formula>0.03</formula>
    </cfRule>
  </conditionalFormatting>
  <conditionalFormatting sqref="F6 F8">
    <cfRule type="cellIs" dxfId="5" priority="1" operator="greaterThan">
      <formula>0.03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19081003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aubo</cp:lastModifiedBy>
  <dcterms:created xsi:type="dcterms:W3CDTF">2018-02-27T11:14:00Z</dcterms:created>
  <dcterms:modified xsi:type="dcterms:W3CDTF">2019-08-14T08:29:27Z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2052-11.1.0.8952</vt:lpwstr>
  </property>
</Properties>
</file>