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n22078_bristol_ac_uk/Documents/First year labs/NO2 project/ALL previous NO2 data/"/>
    </mc:Choice>
  </mc:AlternateContent>
  <xr:revisionPtr revIDLastSave="0" documentId="8_{B2BC7C02-57FE-47D3-8A0B-1E7B291C65FE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cn.WorksheetConnection_Sheet1H4L471" hidden="1">Sheet1!$H$4:$L$45</definedName>
    <definedName name="_xlcn.WorksheetConnection_Sheet2A1B181" hidden="1">Sheet2!$A$1:$C$18</definedName>
    <definedName name="_xlcn.WorksheetConnection_Sheet2A1C1691" hidden="1">Sheet2!$A$1:$C$160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Sheet2!$A$1:$C$169"/>
          <x15:modelTable id="Range" name="Range" connection="WorksheetConnection_Sheet2!$A$1:$B$18"/>
          <x15:modelTable id="Range 1" name="Range 1" connection="WorksheetConnection_Sheet1!$H$4:$L$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" i="2" l="1"/>
  <c r="C121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82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C122" i="2"/>
  <c r="B122" i="2"/>
  <c r="A12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B82" i="2"/>
  <c r="A82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C42" i="2"/>
  <c r="B42" i="2"/>
  <c r="A42" i="2"/>
  <c r="C41" i="2"/>
  <c r="B41" i="2"/>
  <c r="A41" i="2"/>
  <c r="A37" i="2"/>
  <c r="B37" i="2"/>
  <c r="C37" i="2"/>
  <c r="A38" i="2"/>
  <c r="B38" i="2"/>
  <c r="C38" i="2"/>
  <c r="A39" i="2"/>
  <c r="B39" i="2"/>
  <c r="C39" i="2"/>
  <c r="A40" i="2"/>
  <c r="B40" i="2"/>
  <c r="C40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C2" i="2"/>
  <c r="B2" i="2"/>
  <c r="A2" i="2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7" i="1"/>
  <c r="AE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F5320F-2BA0-49EA-8EF0-E34877859139}" name="WorksheetConnection_Sheet1!$H$4:$L$47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Sheet1H4L471"/>
        </x15:connection>
      </ext>
    </extLst>
  </connection>
  <connection id="3" xr16:uid="{00000000-0015-0000-FFFF-FFFF01000000}" name="WorksheetConnection_Sheet2!$A$1:$B$18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2A1B181"/>
        </x15:connection>
      </ext>
    </extLst>
  </connection>
  <connection id="4" xr16:uid="{038DDD82-8E61-4A9B-8825-1C3037181E64}" name="WorksheetConnection_Sheet2!$A$1:$C$169" type="102" refreshedVersion="6" minRefreshableVersion="5">
    <extLst>
      <ext xmlns:x15="http://schemas.microsoft.com/office/spreadsheetml/2010/11/main" uri="{DE250136-89BD-433C-8126-D09CA5730AF9}">
        <x15:connection id="Range 2">
          <x15:rangePr sourceName="_xlcn.WorksheetConnection_Sheet2A1C1691"/>
        </x15:connection>
      </ext>
    </extLst>
  </connection>
</connections>
</file>

<file path=xl/sharedStrings.xml><?xml version="1.0" encoding="utf-8"?>
<sst xmlns="http://schemas.openxmlformats.org/spreadsheetml/2006/main" count="282" uniqueCount="263">
  <si>
    <t>n.b: Enter date and times in the format 01/12/18 13:00</t>
  </si>
  <si>
    <t>http://gridreferencefinder.com/batchConvert/batchConvert.php</t>
  </si>
  <si>
    <t>Tube 1</t>
  </si>
  <si>
    <t>Tube 2</t>
  </si>
  <si>
    <t>Tube 3</t>
  </si>
  <si>
    <t>Tube 4</t>
  </si>
  <si>
    <t>Grid square</t>
  </si>
  <si>
    <t>Group</t>
  </si>
  <si>
    <t>Barcode</t>
  </si>
  <si>
    <t>Six figure grid ref</t>
  </si>
  <si>
    <t>Lat1</t>
  </si>
  <si>
    <t>Long1</t>
  </si>
  <si>
    <t>Date and time put out</t>
  </si>
  <si>
    <t>Date and time retrieved</t>
  </si>
  <si>
    <t>NO2 conc1 / µg m-3</t>
  </si>
  <si>
    <t>Lat2</t>
  </si>
  <si>
    <t>Long2</t>
  </si>
  <si>
    <t>NO2 conc2 / µg m-3</t>
  </si>
  <si>
    <t>Lat3</t>
  </si>
  <si>
    <t>Long3</t>
  </si>
  <si>
    <t>NO2 conc3 / µg m-3</t>
  </si>
  <si>
    <t>Lat4</t>
  </si>
  <si>
    <t>Long4</t>
  </si>
  <si>
    <t>NO2 conc4 / µg m-3</t>
  </si>
  <si>
    <t>manganese</t>
  </si>
  <si>
    <t>ST5580072100</t>
  </si>
  <si>
    <t>Phosphorus</t>
  </si>
  <si>
    <t>20/03/18 13;30</t>
  </si>
  <si>
    <t>20/02/18 13.33</t>
  </si>
  <si>
    <t>20/02/18 13.38</t>
  </si>
  <si>
    <t>20/02/18 13.42</t>
  </si>
  <si>
    <t>Krypton</t>
  </si>
  <si>
    <t>Chromium</t>
  </si>
  <si>
    <t>20/03/18 12:25</t>
  </si>
  <si>
    <t>Boron</t>
  </si>
  <si>
    <t>Germanium</t>
  </si>
  <si>
    <t xml:space="preserve">Vanadium </t>
  </si>
  <si>
    <t>19/03/18 14:35</t>
  </si>
  <si>
    <t>19/03/2018 14:40</t>
  </si>
  <si>
    <t>19/03/18  14:15</t>
  </si>
  <si>
    <t>Copper</t>
  </si>
  <si>
    <t>Neon</t>
  </si>
  <si>
    <t>Selenium</t>
  </si>
  <si>
    <t>Magnesium</t>
  </si>
  <si>
    <t>Helium</t>
  </si>
  <si>
    <t>Calcium</t>
  </si>
  <si>
    <t>17/03/18 14:20 (601.2 hrs)</t>
  </si>
  <si>
    <t>17/03/18 14:15 (600.9 hrs)</t>
  </si>
  <si>
    <t>17/03/18 14:10 (600.7 hrs)</t>
  </si>
  <si>
    <t>17/03/18 14:05 (600.5 hrs)</t>
  </si>
  <si>
    <t>Aluminium</t>
  </si>
  <si>
    <t>Carbon</t>
  </si>
  <si>
    <t>Lithium</t>
  </si>
  <si>
    <t>21/03/18 10.36</t>
  </si>
  <si>
    <t xml:space="preserve">Missing </t>
  </si>
  <si>
    <t>Hydrogen</t>
  </si>
  <si>
    <t>22/03/18 13:55 (817 hrs)</t>
  </si>
  <si>
    <t>(22/03/2018) 818.3hrs</t>
  </si>
  <si>
    <t>19/03/18 - 14:00 (792.5hrs)</t>
  </si>
  <si>
    <t>Argon</t>
  </si>
  <si>
    <t>Sodium</t>
  </si>
  <si>
    <t>20/02/18 14:32</t>
  </si>
  <si>
    <t xml:space="preserve">Zinc </t>
  </si>
  <si>
    <t>Monday, March 19, 2018</t>
  </si>
  <si>
    <t>Iron</t>
  </si>
  <si>
    <t>Scandium</t>
  </si>
  <si>
    <t>Zirconium</t>
  </si>
  <si>
    <t>Sulfur</t>
  </si>
  <si>
    <t>16/03/2018   13:30</t>
  </si>
  <si>
    <t>16/03/18    13:35</t>
  </si>
  <si>
    <t>/</t>
  </si>
  <si>
    <t>16/03/18    13:45</t>
  </si>
  <si>
    <t xml:space="preserve">Titanium </t>
  </si>
  <si>
    <t>21/02/18 16.44</t>
  </si>
  <si>
    <t>21/02/18 16.49</t>
  </si>
  <si>
    <t>21/03/18  14.29</t>
  </si>
  <si>
    <t>21/02/18 16.53</t>
  </si>
  <si>
    <t>21/02/18 16.56</t>
  </si>
  <si>
    <t>Nitrogen</t>
  </si>
  <si>
    <t>AWOL</t>
  </si>
  <si>
    <t>Oxygen</t>
  </si>
  <si>
    <t>Cobalt</t>
  </si>
  <si>
    <t>Chlorine</t>
  </si>
  <si>
    <t>16/02/18  14:00</t>
  </si>
  <si>
    <t>16/02/18  14:35</t>
  </si>
  <si>
    <t>16/02/18  14:25</t>
  </si>
  <si>
    <t>16/02/18  14:13</t>
  </si>
  <si>
    <t>Arsenic</t>
  </si>
  <si>
    <t>3/19/2018</t>
  </si>
  <si>
    <t>Rubidium</t>
  </si>
  <si>
    <t>18/02/18   12:01</t>
  </si>
  <si>
    <t>18/02/18   12:02</t>
  </si>
  <si>
    <t>18/02/18   12:03</t>
  </si>
  <si>
    <t>18/02/18   12:04</t>
  </si>
  <si>
    <t xml:space="preserve">Strontium </t>
  </si>
  <si>
    <t>Yttrium</t>
  </si>
  <si>
    <t>Nickel</t>
  </si>
  <si>
    <t>Potassium</t>
  </si>
  <si>
    <t>Beryllium</t>
  </si>
  <si>
    <t>Bromine</t>
  </si>
  <si>
    <t>Silicon</t>
  </si>
  <si>
    <t>Fluorine</t>
  </si>
  <si>
    <t>Gallium</t>
  </si>
  <si>
    <t>ST5600073000</t>
  </si>
  <si>
    <t>ST5590074500</t>
  </si>
  <si>
    <t>ST5540075500</t>
  </si>
  <si>
    <t>ST5490076800</t>
  </si>
  <si>
    <t>ST5670072600</t>
  </si>
  <si>
    <t>ST5650073300</t>
  </si>
  <si>
    <t>ST5690074800</t>
  </si>
  <si>
    <t>ST5650075800</t>
  </si>
  <si>
    <t>ST5670076100</t>
  </si>
  <si>
    <t>ST5780072500</t>
  </si>
  <si>
    <t>ST5790073200</t>
  </si>
  <si>
    <t>ST5740074500</t>
  </si>
  <si>
    <t>ST5720075700</t>
  </si>
  <si>
    <t>ST5760076000</t>
  </si>
  <si>
    <t>ST5860072700</t>
  </si>
  <si>
    <t>ST5830073100</t>
  </si>
  <si>
    <t>ST5840074000</t>
  </si>
  <si>
    <t>ST5880076500</t>
  </si>
  <si>
    <t>ST5980072700</t>
  </si>
  <si>
    <t>ST5880073600</t>
  </si>
  <si>
    <t>ST5920074400</t>
  </si>
  <si>
    <t>ST5950076900</t>
  </si>
  <si>
    <t>ST6000072800</t>
  </si>
  <si>
    <t>ST6030073600</t>
  </si>
  <si>
    <t>ST6030075300</t>
  </si>
  <si>
    <t>ST6040074500</t>
  </si>
  <si>
    <t>ST7540060700</t>
  </si>
  <si>
    <t>ST6010076900</t>
  </si>
  <si>
    <t>ST6100072900</t>
  </si>
  <si>
    <t>ST6160073200</t>
  </si>
  <si>
    <t>ST6150074600</t>
  </si>
  <si>
    <t>ST6100075200</t>
  </si>
  <si>
    <t>ST6100077000</t>
  </si>
  <si>
    <t>ST6230072300</t>
  </si>
  <si>
    <t>ST6220073600</t>
  </si>
  <si>
    <t>ST6250074300</t>
  </si>
  <si>
    <t>ST6230075300</t>
  </si>
  <si>
    <t>ST6260076900</t>
  </si>
  <si>
    <t>ST6340073000</t>
  </si>
  <si>
    <t>ST6410073800</t>
  </si>
  <si>
    <t>ST5570072100</t>
  </si>
  <si>
    <t>ST5570074600</t>
  </si>
  <si>
    <t>ST5510075500</t>
  </si>
  <si>
    <t>ST5520076100</t>
  </si>
  <si>
    <t>ST5660072600</t>
  </si>
  <si>
    <t>ST5680073100</t>
  </si>
  <si>
    <t>ST5670074700</t>
  </si>
  <si>
    <t>ST5640075700</t>
  </si>
  <si>
    <t>ST5660076500</t>
  </si>
  <si>
    <t>ST5760072300</t>
  </si>
  <si>
    <t>ST5750073400</t>
  </si>
  <si>
    <t>ST5700074200</t>
  </si>
  <si>
    <t>ST5740075500</t>
  </si>
  <si>
    <t>ST5740076400</t>
  </si>
  <si>
    <t>ST5840072400</t>
  </si>
  <si>
    <t>ST5810073400</t>
  </si>
  <si>
    <t>ST5860074200</t>
  </si>
  <si>
    <t>ST5880076400</t>
  </si>
  <si>
    <t>ST5910072400</t>
  </si>
  <si>
    <t>ST5890073800</t>
  </si>
  <si>
    <t>ST5960074800</t>
  </si>
  <si>
    <t>ST5940076400</t>
  </si>
  <si>
    <t>ST6030072900</t>
  </si>
  <si>
    <t>ST6040073600</t>
  </si>
  <si>
    <t>ST6010074400</t>
  </si>
  <si>
    <t>ST7550060500</t>
  </si>
  <si>
    <t>ST6020076800</t>
  </si>
  <si>
    <t>ST6140072900</t>
  </si>
  <si>
    <t>ST6170073300</t>
  </si>
  <si>
    <t>ST6140074500</t>
  </si>
  <si>
    <t>ST6120075200</t>
  </si>
  <si>
    <t>ST6130076200</t>
  </si>
  <si>
    <t>ST6210072400</t>
  </si>
  <si>
    <t>ST6240073700</t>
  </si>
  <si>
    <t>ST6270074500</t>
  </si>
  <si>
    <t>ST6220075600</t>
  </si>
  <si>
    <t>ST6310076900</t>
  </si>
  <si>
    <t>ST6360072800</t>
  </si>
  <si>
    <t>ST6410073900</t>
  </si>
  <si>
    <t>ST5530072300</t>
  </si>
  <si>
    <t>ST5580072900</t>
  </si>
  <si>
    <t>ST5550074500</t>
  </si>
  <si>
    <t>ST5520046500</t>
  </si>
  <si>
    <t>ST5580076200</t>
  </si>
  <si>
    <t>ST5690072800</t>
  </si>
  <si>
    <t>ST5650073100</t>
  </si>
  <si>
    <t>ST5650074500</t>
  </si>
  <si>
    <t>ST5630075700</t>
  </si>
  <si>
    <t>ST5640076300</t>
  </si>
  <si>
    <t>ST5720072100</t>
  </si>
  <si>
    <t>ST5740073000</t>
  </si>
  <si>
    <t>ST5700074300</t>
  </si>
  <si>
    <t>ST5770075800</t>
  </si>
  <si>
    <t>ST5760076700</t>
  </si>
  <si>
    <t>ST5860072300</t>
  </si>
  <si>
    <t>ST5850073100</t>
  </si>
  <si>
    <t>ST5870074700</t>
  </si>
  <si>
    <t>ST5890076600</t>
  </si>
  <si>
    <t>ST5990072300</t>
  </si>
  <si>
    <t>ST5900073800</t>
  </si>
  <si>
    <t>ST5980074400</t>
  </si>
  <si>
    <t>ST5910076500</t>
  </si>
  <si>
    <t>ST6030072600</t>
  </si>
  <si>
    <t>ST6040073400</t>
  </si>
  <si>
    <t>ST6030074600</t>
  </si>
  <si>
    <t>ST7530060300</t>
  </si>
  <si>
    <t>ST6050076700</t>
  </si>
  <si>
    <t>ST6150072600</t>
  </si>
  <si>
    <t>ST6140073500</t>
  </si>
  <si>
    <t>ST6140074800</t>
  </si>
  <si>
    <t>ST6170075300</t>
  </si>
  <si>
    <t>ST6140076000</t>
  </si>
  <si>
    <t>ST6210072500</t>
  </si>
  <si>
    <t>ST6250073100</t>
  </si>
  <si>
    <t>ST6270074800</t>
  </si>
  <si>
    <t>ST6270075800</t>
  </si>
  <si>
    <t>ST6290077200</t>
  </si>
  <si>
    <t>ST6350072600</t>
  </si>
  <si>
    <t>ST6400073800</t>
  </si>
  <si>
    <t>ST5530072400</t>
  </si>
  <si>
    <t>ST5580073000</t>
  </si>
  <si>
    <t>ST5540074600</t>
  </si>
  <si>
    <t>ST5600076300</t>
  </si>
  <si>
    <t>ST5680072500</t>
  </si>
  <si>
    <t>ST5660073900</t>
  </si>
  <si>
    <t>ST5610074300</t>
  </si>
  <si>
    <t>ST5660075900</t>
  </si>
  <si>
    <t>ST5640076400</t>
  </si>
  <si>
    <t>ST5790072600</t>
  </si>
  <si>
    <t>ST5720073100</t>
  </si>
  <si>
    <t>ST5730074600</t>
  </si>
  <si>
    <t>ST5780075600</t>
  </si>
  <si>
    <t>ST5740076200</t>
  </si>
  <si>
    <t>ST5880072000</t>
  </si>
  <si>
    <t>ST5800074300</t>
  </si>
  <si>
    <t>ST5870076900</t>
  </si>
  <si>
    <t>ST6010072400</t>
  </si>
  <si>
    <t>ST5900073500</t>
  </si>
  <si>
    <t>ST5910074300</t>
  </si>
  <si>
    <t>ST5930076700</t>
  </si>
  <si>
    <t>ST6060072600</t>
  </si>
  <si>
    <t>ST6020073500</t>
  </si>
  <si>
    <t>ST6060074400</t>
  </si>
  <si>
    <t>ST7580060200</t>
  </si>
  <si>
    <t>ST6030076500</t>
  </si>
  <si>
    <t>ST6130072500</t>
  </si>
  <si>
    <t>ST6120073500</t>
  </si>
  <si>
    <t>ST6130074900</t>
  </si>
  <si>
    <t>ST6190075100</t>
  </si>
  <si>
    <t>ST6180076300</t>
  </si>
  <si>
    <t>ST6250072700</t>
  </si>
  <si>
    <t>ST6230073400</t>
  </si>
  <si>
    <t>ST6190074600</t>
  </si>
  <si>
    <t>ST6280075500</t>
  </si>
  <si>
    <t>ST6290077100</t>
  </si>
  <si>
    <t>ST6320072500</t>
  </si>
  <si>
    <t>ST6390073900</t>
  </si>
  <si>
    <t>Lat</t>
  </si>
  <si>
    <t>Long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</si>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</sst>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8"/>
  <sheetViews>
    <sheetView topLeftCell="Y1" workbookViewId="0">
      <pane ySplit="4" topLeftCell="A5" activePane="bottomLeft" state="frozen"/>
      <selection activeCell="E1" sqref="E1"/>
      <selection pane="bottomLeft" activeCell="AJ43" sqref="AJ43"/>
    </sheetView>
  </sheetViews>
  <sheetFormatPr defaultRowHeight="14.5" x14ac:dyDescent="0.35"/>
  <cols>
    <col min="2" max="2" width="14.81640625" customWidth="1"/>
    <col min="3" max="3" width="16" customWidth="1"/>
    <col min="4" max="4" width="13.453125" customWidth="1"/>
    <col min="6" max="9" width="17" customWidth="1"/>
    <col min="10" max="10" width="25.1796875" bestFit="1" customWidth="1"/>
    <col min="11" max="11" width="27.7265625" customWidth="1"/>
    <col min="12" max="12" width="27.7265625" style="5" customWidth="1"/>
    <col min="14" max="17" width="15.453125" customWidth="1"/>
    <col min="18" max="18" width="20.81640625" customWidth="1"/>
    <col min="19" max="19" width="22" customWidth="1"/>
    <col min="20" max="20" width="22" style="5" customWidth="1"/>
    <col min="22" max="25" width="15.453125" customWidth="1"/>
    <col min="26" max="26" width="20.26953125" customWidth="1"/>
    <col min="27" max="27" width="21.7265625" customWidth="1"/>
    <col min="28" max="28" width="21.7265625" style="5" customWidth="1"/>
    <col min="29" max="29" width="17" customWidth="1"/>
    <col min="30" max="33" width="17.26953125" customWidth="1"/>
    <col min="34" max="35" width="20.26953125" customWidth="1"/>
    <col min="36" max="36" width="12.453125" style="5" customWidth="1"/>
  </cols>
  <sheetData>
    <row r="1" spans="1:36" x14ac:dyDescent="0.35">
      <c r="F1" s="3" t="s">
        <v>0</v>
      </c>
      <c r="G1" s="3"/>
      <c r="H1" s="3"/>
      <c r="I1" s="3"/>
      <c r="J1" t="s">
        <v>1</v>
      </c>
    </row>
    <row r="3" spans="1:36" x14ac:dyDescent="0.35">
      <c r="E3" s="6" t="s">
        <v>2</v>
      </c>
      <c r="F3" s="6"/>
      <c r="G3" s="6"/>
      <c r="H3" s="6"/>
      <c r="I3" s="6"/>
      <c r="J3" s="6"/>
      <c r="K3" s="6"/>
      <c r="L3" s="9"/>
      <c r="M3" s="6" t="s">
        <v>3</v>
      </c>
      <c r="N3" s="6"/>
      <c r="O3" s="6"/>
      <c r="P3" s="6"/>
      <c r="Q3" s="8"/>
      <c r="R3" s="6"/>
      <c r="S3" s="6"/>
      <c r="T3" s="9"/>
      <c r="U3" s="6" t="s">
        <v>4</v>
      </c>
      <c r="V3" s="6"/>
      <c r="W3" s="6"/>
      <c r="X3" s="6"/>
      <c r="Y3" s="6"/>
      <c r="Z3" s="6"/>
      <c r="AA3" s="6"/>
      <c r="AB3" s="9"/>
      <c r="AC3" s="6" t="s">
        <v>5</v>
      </c>
      <c r="AD3" s="6"/>
      <c r="AE3" s="6"/>
      <c r="AF3" s="6"/>
      <c r="AG3" s="6"/>
      <c r="AH3" s="6"/>
      <c r="AI3" s="6"/>
    </row>
    <row r="4" spans="1:36" x14ac:dyDescent="0.35">
      <c r="B4" t="s">
        <v>6</v>
      </c>
      <c r="C4" t="s">
        <v>7</v>
      </c>
      <c r="E4" t="s">
        <v>8</v>
      </c>
      <c r="F4" t="s">
        <v>9</v>
      </c>
      <c r="H4" t="s">
        <v>10</v>
      </c>
      <c r="I4" t="s">
        <v>11</v>
      </c>
      <c r="J4" t="s">
        <v>12</v>
      </c>
      <c r="K4" t="s">
        <v>13</v>
      </c>
      <c r="L4" s="5" t="s">
        <v>14</v>
      </c>
      <c r="M4" t="s">
        <v>8</v>
      </c>
      <c r="N4" t="s">
        <v>9</v>
      </c>
      <c r="P4" t="s">
        <v>15</v>
      </c>
      <c r="Q4" t="s">
        <v>16</v>
      </c>
      <c r="R4" t="s">
        <v>12</v>
      </c>
      <c r="S4" t="s">
        <v>13</v>
      </c>
      <c r="T4" s="5" t="s">
        <v>17</v>
      </c>
      <c r="U4" t="s">
        <v>8</v>
      </c>
      <c r="V4" t="s">
        <v>9</v>
      </c>
      <c r="X4" t="s">
        <v>18</v>
      </c>
      <c r="Y4" t="s">
        <v>19</v>
      </c>
      <c r="Z4" t="s">
        <v>12</v>
      </c>
      <c r="AA4" t="s">
        <v>13</v>
      </c>
      <c r="AB4" s="5" t="s">
        <v>20</v>
      </c>
      <c r="AC4" t="s">
        <v>8</v>
      </c>
      <c r="AD4" t="s">
        <v>9</v>
      </c>
      <c r="AF4" t="s">
        <v>21</v>
      </c>
      <c r="AG4" t="s">
        <v>22</v>
      </c>
      <c r="AH4" t="s">
        <v>12</v>
      </c>
      <c r="AI4" t="s">
        <v>13</v>
      </c>
      <c r="AJ4" s="5" t="s">
        <v>23</v>
      </c>
    </row>
    <row r="6" spans="1:36" x14ac:dyDescent="0.35">
      <c r="A6">
        <v>1</v>
      </c>
      <c r="B6">
        <v>5572</v>
      </c>
      <c r="C6" t="s">
        <v>24</v>
      </c>
      <c r="E6">
        <v>1089861</v>
      </c>
      <c r="F6">
        <v>558721</v>
      </c>
      <c r="G6" t="s">
        <v>25</v>
      </c>
      <c r="H6">
        <v>51.446153000000002</v>
      </c>
      <c r="I6">
        <v>-2.6373959</v>
      </c>
      <c r="J6" s="2">
        <v>43149.567361111112</v>
      </c>
      <c r="K6" s="1">
        <v>43178.399305555555</v>
      </c>
      <c r="M6">
        <v>1089862</v>
      </c>
      <c r="N6">
        <v>557721</v>
      </c>
      <c r="O6" t="str">
        <f>"ST"&amp;LEFT(N6,3)&amp;"00"&amp;RIGHT(N6,3)&amp;"00"</f>
        <v>ST5570072100</v>
      </c>
      <c r="P6">
        <v>51.446145000000001</v>
      </c>
      <c r="Q6">
        <v>-2.6388346999999999</v>
      </c>
      <c r="R6" s="1">
        <v>43149.570833333331</v>
      </c>
      <c r="S6" s="1">
        <v>43178.400694444441</v>
      </c>
      <c r="U6">
        <v>1089863</v>
      </c>
      <c r="V6">
        <v>553723</v>
      </c>
      <c r="W6" t="str">
        <f>"ST"&amp;LEFT(V6,3)&amp;"00"&amp;RIGHT(V6,3)&amp;"00"</f>
        <v>ST5530072300</v>
      </c>
      <c r="X6">
        <v>51.447912000000002</v>
      </c>
      <c r="Y6">
        <v>-2.6446152999999999</v>
      </c>
      <c r="Z6" s="1">
        <v>43149.57916666667</v>
      </c>
      <c r="AA6" s="1">
        <v>43178.409722222219</v>
      </c>
      <c r="AC6">
        <v>1089864</v>
      </c>
      <c r="AD6">
        <v>553724</v>
      </c>
      <c r="AE6" t="str">
        <f>"ST"&amp;LEFT(AD6,3)&amp;"00"&amp;RIGHT(AD6,3)&amp;"00"</f>
        <v>ST5530072400</v>
      </c>
      <c r="AF6">
        <v>51.448810999999999</v>
      </c>
      <c r="AG6">
        <v>-2.644628</v>
      </c>
      <c r="AH6" s="1">
        <v>43149.582638888889</v>
      </c>
      <c r="AI6" s="1">
        <v>43178.412499999999</v>
      </c>
    </row>
    <row r="7" spans="1:36" x14ac:dyDescent="0.35">
      <c r="A7">
        <v>2</v>
      </c>
      <c r="B7">
        <v>5573</v>
      </c>
      <c r="C7" t="s">
        <v>26</v>
      </c>
      <c r="E7">
        <v>1089901</v>
      </c>
      <c r="F7">
        <v>560730</v>
      </c>
      <c r="G7" t="str">
        <f>"ST"&amp;LEFT(F7,3)&amp;"00"&amp;RIGHT(F7,3)&amp;"00"</f>
        <v>ST5600073000</v>
      </c>
      <c r="H7">
        <v>51.454261000000002</v>
      </c>
      <c r="I7">
        <v>-2.6346303999999998</v>
      </c>
      <c r="J7" s="1">
        <v>43151.5625</v>
      </c>
      <c r="K7" s="4" t="s">
        <v>27</v>
      </c>
      <c r="L7" s="5">
        <v>71</v>
      </c>
      <c r="M7">
        <v>1089902</v>
      </c>
      <c r="N7">
        <v>560730</v>
      </c>
      <c r="O7" t="str">
        <f t="shared" ref="O7:O45" si="0">"ST"&amp;LEFT(N7,3)&amp;"00"&amp;RIGHT(N7,3)&amp;"00"</f>
        <v>ST5600073000</v>
      </c>
      <c r="P7">
        <v>51.454261000000002</v>
      </c>
      <c r="Q7">
        <v>-2.6346303999999998</v>
      </c>
      <c r="R7" s="1" t="s">
        <v>28</v>
      </c>
      <c r="S7" s="1">
        <v>43179.5625</v>
      </c>
      <c r="T7" s="5">
        <v>26.99</v>
      </c>
      <c r="U7">
        <v>1089903</v>
      </c>
      <c r="V7">
        <v>558729</v>
      </c>
      <c r="W7" t="str">
        <f t="shared" ref="W7:W45" si="1">"ST"&amp;LEFT(V7,3)&amp;"00"&amp;RIGHT(V7,3)&amp;"00"</f>
        <v>ST5580072900</v>
      </c>
      <c r="X7">
        <v>51.453346000000003</v>
      </c>
      <c r="Y7">
        <v>-2.6374960999999999</v>
      </c>
      <c r="Z7" s="1" t="s">
        <v>29</v>
      </c>
      <c r="AA7" s="1">
        <v>43179.5625</v>
      </c>
      <c r="AB7" s="5">
        <v>23.47</v>
      </c>
      <c r="AC7">
        <v>1089904</v>
      </c>
      <c r="AD7">
        <v>558730</v>
      </c>
      <c r="AE7" t="str">
        <f t="shared" ref="AE7:AE45" si="2">"ST"&amp;LEFT(AD7,3)&amp;"00"&amp;RIGHT(AD7,3)&amp;"00"</f>
        <v>ST5580073000</v>
      </c>
      <c r="AF7">
        <v>51.454245</v>
      </c>
      <c r="AG7">
        <v>-2.6375085999999999</v>
      </c>
      <c r="AH7" s="1" t="s">
        <v>30</v>
      </c>
      <c r="AI7" s="1">
        <v>43179.5625</v>
      </c>
      <c r="AJ7" s="5">
        <v>25.23</v>
      </c>
    </row>
    <row r="8" spans="1:36" x14ac:dyDescent="0.35">
      <c r="A8">
        <v>3</v>
      </c>
      <c r="B8">
        <v>5574</v>
      </c>
      <c r="C8" t="s">
        <v>31</v>
      </c>
      <c r="E8">
        <v>1089929</v>
      </c>
      <c r="F8">
        <v>559745</v>
      </c>
      <c r="G8" t="str">
        <f t="shared" ref="G8:G45" si="3">"ST"&amp;LEFT(F8,3)&amp;"00"&amp;RIGHT(F8,3)&amp;"00"</f>
        <v>ST5590074500</v>
      </c>
      <c r="H8">
        <v>51.467739000000002</v>
      </c>
      <c r="I8">
        <v>-2.6362570999999999</v>
      </c>
      <c r="J8" s="1">
        <v>43151.711805555555</v>
      </c>
      <c r="K8" s="1">
        <v>43181.521527777775</v>
      </c>
      <c r="L8" s="5">
        <v>18.100000000000001</v>
      </c>
      <c r="M8">
        <v>1089929</v>
      </c>
      <c r="N8">
        <v>557746</v>
      </c>
      <c r="O8" t="str">
        <f t="shared" si="0"/>
        <v>ST5570074600</v>
      </c>
      <c r="P8">
        <v>51.468623000000001</v>
      </c>
      <c r="Q8">
        <v>-2.6391486999999998</v>
      </c>
      <c r="R8" s="1">
        <v>43151.718055555553</v>
      </c>
      <c r="S8" s="1">
        <v>43181.527083333334</v>
      </c>
      <c r="T8" s="5">
        <v>19.260000000000002</v>
      </c>
      <c r="U8">
        <v>1089930</v>
      </c>
      <c r="V8">
        <v>555745</v>
      </c>
      <c r="W8" t="str">
        <f t="shared" si="1"/>
        <v>ST5550074500</v>
      </c>
      <c r="X8">
        <v>51.467708000000002</v>
      </c>
      <c r="Y8">
        <v>-2.6420151000000001</v>
      </c>
      <c r="Z8" s="1">
        <v>43151.722222222219</v>
      </c>
      <c r="AA8" s="1">
        <v>43181.53125</v>
      </c>
      <c r="AB8" s="5">
        <v>26.58</v>
      </c>
      <c r="AC8">
        <v>1089930</v>
      </c>
      <c r="AD8">
        <v>554746</v>
      </c>
      <c r="AE8" t="str">
        <f t="shared" si="2"/>
        <v>ST5540074600</v>
      </c>
      <c r="AF8">
        <v>51.468598999999998</v>
      </c>
      <c r="AG8">
        <v>-2.6434673000000002</v>
      </c>
      <c r="AH8" s="1">
        <v>43151.726388888892</v>
      </c>
      <c r="AI8" s="1"/>
    </row>
    <row r="9" spans="1:36" x14ac:dyDescent="0.35">
      <c r="A9">
        <v>4</v>
      </c>
      <c r="B9">
        <v>5575</v>
      </c>
      <c r="C9" t="s">
        <v>32</v>
      </c>
      <c r="E9">
        <v>1089891</v>
      </c>
      <c r="F9">
        <v>554755</v>
      </c>
      <c r="G9" t="str">
        <f t="shared" si="3"/>
        <v>ST5540075500</v>
      </c>
      <c r="H9">
        <v>51.476691000000002</v>
      </c>
      <c r="I9">
        <v>-2.6435811999999999</v>
      </c>
      <c r="J9" s="1">
        <v>43147.5</v>
      </c>
      <c r="K9" s="1" t="s">
        <v>33</v>
      </c>
      <c r="L9" s="5">
        <v>4.3099999999999996</v>
      </c>
      <c r="M9">
        <v>1089892</v>
      </c>
      <c r="N9">
        <v>551755</v>
      </c>
      <c r="O9" t="str">
        <f t="shared" si="0"/>
        <v>ST5510075500</v>
      </c>
      <c r="P9">
        <v>51.476666999999999</v>
      </c>
      <c r="Q9">
        <v>-2.6479005999999998</v>
      </c>
      <c r="R9" s="1">
        <v>43147.518055555556</v>
      </c>
      <c r="S9" s="1">
        <v>43179.517361111109</v>
      </c>
      <c r="T9" s="5">
        <v>3.6</v>
      </c>
      <c r="U9">
        <v>1089889</v>
      </c>
      <c r="V9">
        <v>551765</v>
      </c>
      <c r="W9" t="str">
        <f t="shared" si="1"/>
        <v>ST5510076500</v>
      </c>
      <c r="X9">
        <v>51.485658000000001</v>
      </c>
      <c r="Y9">
        <v>-2.648028</v>
      </c>
      <c r="Z9" s="1">
        <v>43153.326388888891</v>
      </c>
      <c r="AA9" s="1">
        <v>43179.517361111109</v>
      </c>
      <c r="AB9" s="5">
        <v>29.84</v>
      </c>
      <c r="AH9" s="1"/>
      <c r="AI9" s="1"/>
    </row>
    <row r="10" spans="1:36" x14ac:dyDescent="0.35">
      <c r="A10">
        <v>5</v>
      </c>
      <c r="B10">
        <v>5576</v>
      </c>
      <c r="C10" t="s">
        <v>34</v>
      </c>
      <c r="E10">
        <v>1089801</v>
      </c>
      <c r="F10">
        <v>549768</v>
      </c>
      <c r="G10" t="str">
        <f t="shared" si="3"/>
        <v>ST5490076800</v>
      </c>
      <c r="H10">
        <v>51.488339000000003</v>
      </c>
      <c r="I10">
        <v>-2.6509466000000002</v>
      </c>
      <c r="J10" s="1">
        <v>43147.607638888891</v>
      </c>
      <c r="K10" s="1"/>
      <c r="M10">
        <v>1089802</v>
      </c>
      <c r="N10">
        <v>552761</v>
      </c>
      <c r="O10" t="str">
        <f t="shared" si="0"/>
        <v>ST5520076100</v>
      </c>
      <c r="P10">
        <v>51.48207</v>
      </c>
      <c r="Q10">
        <v>-2.6465371000000002</v>
      </c>
      <c r="R10" s="1">
        <v>43147.616666666669</v>
      </c>
      <c r="S10" s="1"/>
      <c r="U10">
        <v>1089803</v>
      </c>
      <c r="V10">
        <v>558762</v>
      </c>
      <c r="W10" t="str">
        <f t="shared" si="1"/>
        <v>ST5580076200</v>
      </c>
      <c r="X10">
        <v>51.483015999999999</v>
      </c>
      <c r="Y10">
        <v>-2.6379098999999999</v>
      </c>
      <c r="Z10" s="1">
        <v>43147.642361111109</v>
      </c>
      <c r="AA10" s="1"/>
      <c r="AC10">
        <v>1089804</v>
      </c>
      <c r="AD10">
        <v>560763</v>
      </c>
      <c r="AE10" t="str">
        <f t="shared" si="2"/>
        <v>ST5600076300</v>
      </c>
      <c r="AF10">
        <v>51.483930999999998</v>
      </c>
      <c r="AG10">
        <v>-2.6350424000000001</v>
      </c>
      <c r="AH10" s="1">
        <v>43147.647222222222</v>
      </c>
      <c r="AI10" s="1"/>
    </row>
    <row r="11" spans="1:36" x14ac:dyDescent="0.35">
      <c r="A11">
        <v>6</v>
      </c>
      <c r="B11">
        <v>5672</v>
      </c>
      <c r="C11" t="s">
        <v>35</v>
      </c>
      <c r="E11">
        <v>1089913</v>
      </c>
      <c r="F11">
        <v>567726</v>
      </c>
      <c r="G11" t="str">
        <f t="shared" si="3"/>
        <v>ST5670072600</v>
      </c>
      <c r="H11">
        <v>51.450718000000002</v>
      </c>
      <c r="I11">
        <v>-2.6245077000000001</v>
      </c>
      <c r="J11" s="1">
        <v>43152.563888888886</v>
      </c>
      <c r="K11" s="1">
        <v>43152.563888888886</v>
      </c>
      <c r="L11" s="5">
        <v>18.7</v>
      </c>
      <c r="M11">
        <v>1089914</v>
      </c>
      <c r="N11">
        <v>566726</v>
      </c>
      <c r="O11" t="str">
        <f t="shared" si="0"/>
        <v>ST5660072600</v>
      </c>
      <c r="P11">
        <v>51.450710999999998</v>
      </c>
      <c r="Q11">
        <v>-2.6259467000000001</v>
      </c>
      <c r="R11" s="1">
        <v>43152.568749999999</v>
      </c>
      <c r="S11" s="1">
        <v>43175.56527777778</v>
      </c>
      <c r="T11" s="5">
        <v>43</v>
      </c>
      <c r="U11">
        <v>1089915</v>
      </c>
      <c r="V11">
        <v>569728</v>
      </c>
      <c r="W11" t="str">
        <f t="shared" si="1"/>
        <v>ST5690072800</v>
      </c>
      <c r="X11">
        <v>51.452531999999998</v>
      </c>
      <c r="Y11">
        <v>-2.6216542</v>
      </c>
      <c r="Z11" s="1">
        <v>43152.572222222225</v>
      </c>
      <c r="AA11" s="1">
        <v>43175.559027777781</v>
      </c>
      <c r="AB11" s="5">
        <v>21.7</v>
      </c>
      <c r="AC11">
        <v>1089916</v>
      </c>
      <c r="AD11">
        <v>568725</v>
      </c>
      <c r="AE11" t="str">
        <f t="shared" si="2"/>
        <v>ST5680072500</v>
      </c>
      <c r="AF11">
        <v>51.449826999999999</v>
      </c>
      <c r="AG11">
        <v>-2.6230565000000001</v>
      </c>
      <c r="AH11" s="1">
        <v>43152.575694444444</v>
      </c>
      <c r="AI11" s="1">
        <v>43175.561805555553</v>
      </c>
      <c r="AJ11" s="5">
        <v>37</v>
      </c>
    </row>
    <row r="12" spans="1:36" x14ac:dyDescent="0.35">
      <c r="A12">
        <v>7</v>
      </c>
      <c r="B12">
        <v>5673</v>
      </c>
      <c r="C12" t="s">
        <v>36</v>
      </c>
      <c r="E12">
        <v>1089941</v>
      </c>
      <c r="F12">
        <v>565733</v>
      </c>
      <c r="G12" t="str">
        <f t="shared" si="3"/>
        <v>ST5650073300</v>
      </c>
      <c r="H12">
        <v>51.456997000000001</v>
      </c>
      <c r="I12">
        <v>-2.627472</v>
      </c>
      <c r="J12" s="1">
        <v>43151.597222222219</v>
      </c>
      <c r="K12" s="1" t="s">
        <v>37</v>
      </c>
      <c r="L12" s="5">
        <v>15.03</v>
      </c>
      <c r="M12">
        <v>1089942</v>
      </c>
      <c r="N12">
        <v>568731</v>
      </c>
      <c r="O12" t="str">
        <f t="shared" si="0"/>
        <v>ST5680073100</v>
      </c>
      <c r="P12">
        <v>51.455221999999999</v>
      </c>
      <c r="Q12">
        <v>-2.6231300000000002</v>
      </c>
      <c r="R12" s="1">
        <v>43151.586805555555</v>
      </c>
      <c r="S12" s="1" t="s">
        <v>38</v>
      </c>
      <c r="T12" s="5">
        <v>2.56</v>
      </c>
      <c r="U12">
        <v>1089943</v>
      </c>
      <c r="V12">
        <v>565731</v>
      </c>
      <c r="W12" t="str">
        <f t="shared" si="1"/>
        <v>ST5650073100</v>
      </c>
      <c r="X12">
        <v>51.455198000000003</v>
      </c>
      <c r="Y12">
        <v>-2.6274473</v>
      </c>
      <c r="Z12" s="1">
        <v>43151.600694444445</v>
      </c>
      <c r="AA12" s="1">
        <v>43178.600694444445</v>
      </c>
      <c r="AB12" s="5">
        <v>4.04</v>
      </c>
      <c r="AC12">
        <v>1089944</v>
      </c>
      <c r="AD12">
        <v>566739</v>
      </c>
      <c r="AE12" t="str">
        <f t="shared" si="2"/>
        <v>ST5660073900</v>
      </c>
      <c r="AF12">
        <v>51.462398999999998</v>
      </c>
      <c r="AG12">
        <v>-2.6261066</v>
      </c>
      <c r="AH12" s="1">
        <v>43151.604166666664</v>
      </c>
      <c r="AI12" s="1" t="s">
        <v>39</v>
      </c>
      <c r="AJ12" s="5">
        <v>5.27</v>
      </c>
    </row>
    <row r="13" spans="1:36" x14ac:dyDescent="0.35">
      <c r="A13">
        <v>8</v>
      </c>
      <c r="B13">
        <v>5674</v>
      </c>
      <c r="C13" t="s">
        <v>40</v>
      </c>
      <c r="E13">
        <v>1089829</v>
      </c>
      <c r="F13">
        <v>569748</v>
      </c>
      <c r="G13" t="str">
        <f t="shared" si="3"/>
        <v>ST5690074800</v>
      </c>
      <c r="H13">
        <v>51.470514000000001</v>
      </c>
      <c r="I13">
        <v>-2.6218986000000002</v>
      </c>
      <c r="J13" s="1">
        <v>43151.575694444444</v>
      </c>
      <c r="K13" s="1">
        <v>43179.583333333336</v>
      </c>
      <c r="L13" s="5">
        <v>22.36</v>
      </c>
      <c r="M13">
        <v>1089830</v>
      </c>
      <c r="N13">
        <v>567747</v>
      </c>
      <c r="O13" t="str">
        <f t="shared" si="0"/>
        <v>ST5670074700</v>
      </c>
      <c r="P13">
        <v>51.469599000000002</v>
      </c>
      <c r="Q13">
        <v>-2.6247655999999999</v>
      </c>
      <c r="R13" s="1">
        <v>43151.57916666667</v>
      </c>
      <c r="S13" s="1">
        <v>43179.583333333336</v>
      </c>
      <c r="T13" s="5">
        <v>18.66</v>
      </c>
      <c r="U13">
        <v>1089831</v>
      </c>
      <c r="V13">
        <v>565745</v>
      </c>
      <c r="W13" t="str">
        <f t="shared" si="1"/>
        <v>ST5650074500</v>
      </c>
      <c r="X13">
        <v>51.467785999999997</v>
      </c>
      <c r="Y13">
        <v>-2.6276199999999998</v>
      </c>
      <c r="Z13" s="1">
        <v>43151.583333333336</v>
      </c>
      <c r="AA13" s="1">
        <v>43179.583333333336</v>
      </c>
      <c r="AB13" s="5">
        <v>14.36</v>
      </c>
      <c r="AC13">
        <v>1089832</v>
      </c>
      <c r="AD13">
        <v>561743</v>
      </c>
      <c r="AE13" t="str">
        <f t="shared" si="2"/>
        <v>ST5610074300</v>
      </c>
      <c r="AF13">
        <v>51.465957000000003</v>
      </c>
      <c r="AG13">
        <v>-2.6333532000000002</v>
      </c>
      <c r="AH13" s="1">
        <v>43151.586805555555</v>
      </c>
      <c r="AI13" s="1">
        <v>43179.583333333336</v>
      </c>
      <c r="AJ13" s="5">
        <v>14.36</v>
      </c>
    </row>
    <row r="14" spans="1:36" x14ac:dyDescent="0.35">
      <c r="A14">
        <v>9</v>
      </c>
      <c r="B14">
        <v>5675</v>
      </c>
      <c r="C14" t="s">
        <v>41</v>
      </c>
      <c r="E14">
        <v>1089849</v>
      </c>
      <c r="F14">
        <v>565758</v>
      </c>
      <c r="G14" t="str">
        <f t="shared" si="3"/>
        <v>ST5650075800</v>
      </c>
      <c r="H14">
        <v>51.479474000000003</v>
      </c>
      <c r="I14">
        <v>-2.6277805000000001</v>
      </c>
      <c r="J14" s="1">
        <v>43150.602777777778</v>
      </c>
      <c r="K14" s="1">
        <v>43177.659722222219</v>
      </c>
      <c r="L14" s="5">
        <v>11.2</v>
      </c>
      <c r="M14">
        <v>1089850</v>
      </c>
      <c r="N14">
        <v>564757</v>
      </c>
      <c r="O14" t="str">
        <f t="shared" si="0"/>
        <v>ST5640075700</v>
      </c>
      <c r="P14">
        <v>51.478566999999998</v>
      </c>
      <c r="Q14">
        <v>-2.6292080000000002</v>
      </c>
      <c r="R14" s="1">
        <v>43150.609027777777</v>
      </c>
      <c r="S14" s="1">
        <v>43178.430555555555</v>
      </c>
      <c r="T14" s="5">
        <v>11.3</v>
      </c>
      <c r="U14">
        <v>1089851</v>
      </c>
      <c r="V14">
        <v>563757</v>
      </c>
      <c r="W14" t="str">
        <f t="shared" si="1"/>
        <v>ST5630075700</v>
      </c>
      <c r="X14">
        <v>51.478560000000002</v>
      </c>
      <c r="Y14">
        <v>-2.6306479</v>
      </c>
      <c r="Z14" s="1">
        <v>43150.612500000003</v>
      </c>
      <c r="AA14" s="1">
        <v>43177.65625</v>
      </c>
      <c r="AB14" s="5">
        <v>10.039999999999999</v>
      </c>
      <c r="AC14">
        <v>1089852</v>
      </c>
      <c r="AD14">
        <v>566759</v>
      </c>
      <c r="AE14" t="str">
        <f t="shared" si="2"/>
        <v>ST5660075900</v>
      </c>
      <c r="AF14">
        <v>51.480381000000001</v>
      </c>
      <c r="AG14">
        <v>-2.6263529000000001</v>
      </c>
      <c r="AH14" s="1">
        <v>43150.617361111108</v>
      </c>
      <c r="AI14" s="1">
        <v>43178.434027777781</v>
      </c>
      <c r="AJ14" s="5">
        <v>11.49</v>
      </c>
    </row>
    <row r="15" spans="1:36" x14ac:dyDescent="0.35">
      <c r="A15">
        <v>10</v>
      </c>
      <c r="B15">
        <v>5676</v>
      </c>
      <c r="C15" t="s">
        <v>42</v>
      </c>
      <c r="E15">
        <v>1089845</v>
      </c>
      <c r="F15">
        <v>567761</v>
      </c>
      <c r="G15" t="str">
        <f t="shared" si="3"/>
        <v>ST5670076100</v>
      </c>
      <c r="H15">
        <v>51.482187000000003</v>
      </c>
      <c r="I15">
        <v>-2.6249376</v>
      </c>
      <c r="J15" s="1"/>
      <c r="K15" s="1">
        <v>43178.65</v>
      </c>
      <c r="L15" s="5">
        <v>31.03</v>
      </c>
      <c r="M15">
        <v>1089846</v>
      </c>
      <c r="N15">
        <v>566765</v>
      </c>
      <c r="O15" t="str">
        <f t="shared" si="0"/>
        <v>ST5660076500</v>
      </c>
      <c r="P15">
        <v>51.485774999999997</v>
      </c>
      <c r="Q15">
        <v>-2.6264268999999998</v>
      </c>
      <c r="R15" s="1">
        <v>43149.602777777778</v>
      </c>
      <c r="S15" s="1">
        <v>43178.651388888888</v>
      </c>
      <c r="T15" s="5">
        <v>17.010000000000002</v>
      </c>
      <c r="U15">
        <v>1089847</v>
      </c>
      <c r="V15">
        <v>564763</v>
      </c>
      <c r="W15" t="str">
        <f t="shared" si="1"/>
        <v>ST5640076300</v>
      </c>
      <c r="X15">
        <v>51.483961999999998</v>
      </c>
      <c r="Y15">
        <v>-2.6292822999999999</v>
      </c>
      <c r="Z15" s="1">
        <v>43149.609027777777</v>
      </c>
      <c r="AA15" s="1">
        <v>43178.654166666667</v>
      </c>
      <c r="AB15" s="5">
        <v>14.82</v>
      </c>
      <c r="AC15">
        <v>1089848</v>
      </c>
      <c r="AD15">
        <v>564764</v>
      </c>
      <c r="AE15" t="str">
        <f t="shared" si="2"/>
        <v>ST5640076400</v>
      </c>
      <c r="AF15">
        <v>51.484861000000002</v>
      </c>
      <c r="AG15">
        <v>-2.6292947</v>
      </c>
      <c r="AH15" s="1">
        <v>43149.611111111109</v>
      </c>
      <c r="AI15" s="1">
        <v>43178.65625</v>
      </c>
      <c r="AJ15" s="5">
        <v>23.15</v>
      </c>
    </row>
    <row r="16" spans="1:36" x14ac:dyDescent="0.35">
      <c r="A16">
        <v>11</v>
      </c>
      <c r="B16">
        <v>5772</v>
      </c>
      <c r="C16" t="s">
        <v>43</v>
      </c>
      <c r="E16">
        <v>1089865</v>
      </c>
      <c r="F16">
        <v>578725</v>
      </c>
      <c r="G16" t="str">
        <f t="shared" si="3"/>
        <v>ST5780072500</v>
      </c>
      <c r="H16">
        <v>51.449902999999999</v>
      </c>
      <c r="I16">
        <v>-2.6086668999999998</v>
      </c>
      <c r="J16" s="1">
        <v>43151.583333333336</v>
      </c>
      <c r="K16" s="1">
        <v>43181.541666666664</v>
      </c>
      <c r="L16" s="5">
        <v>22.49</v>
      </c>
      <c r="M16">
        <v>1089866</v>
      </c>
      <c r="N16">
        <v>576723</v>
      </c>
      <c r="O16" t="str">
        <f t="shared" si="0"/>
        <v>ST5760072300</v>
      </c>
      <c r="P16">
        <v>51.448089000000003</v>
      </c>
      <c r="Q16">
        <v>-2.6115208000000001</v>
      </c>
      <c r="R16" s="1">
        <v>43151.583333333336</v>
      </c>
      <c r="S16" s="1">
        <v>43181.548611111109</v>
      </c>
      <c r="T16" s="5">
        <v>33.76</v>
      </c>
      <c r="U16">
        <v>1089867</v>
      </c>
      <c r="V16">
        <v>572721</v>
      </c>
      <c r="W16" t="str">
        <f t="shared" si="1"/>
        <v>ST5720072100</v>
      </c>
      <c r="X16">
        <v>51.446261</v>
      </c>
      <c r="Y16">
        <v>-2.6172521999999998</v>
      </c>
      <c r="Z16" s="1">
        <v>43151.589583333334</v>
      </c>
      <c r="AA16" s="1">
        <v>43181.555555555555</v>
      </c>
      <c r="AB16" s="5">
        <v>24.18</v>
      </c>
      <c r="AC16">
        <v>1089868</v>
      </c>
      <c r="AD16">
        <v>579726</v>
      </c>
      <c r="AE16" t="str">
        <f t="shared" si="2"/>
        <v>ST5790072600</v>
      </c>
      <c r="AF16">
        <v>51.450809</v>
      </c>
      <c r="AG16">
        <v>-2.6072399000000002</v>
      </c>
      <c r="AH16" s="1">
        <v>43151.606944444444</v>
      </c>
      <c r="AI16" s="1">
        <v>43181.5625</v>
      </c>
      <c r="AJ16" s="5">
        <v>22.49</v>
      </c>
    </row>
    <row r="17" spans="1:36" x14ac:dyDescent="0.35">
      <c r="A17">
        <v>12</v>
      </c>
      <c r="B17">
        <v>5773</v>
      </c>
      <c r="C17" t="s">
        <v>44</v>
      </c>
      <c r="E17">
        <v>1089957</v>
      </c>
      <c r="F17">
        <v>579732</v>
      </c>
      <c r="G17" t="str">
        <f t="shared" si="3"/>
        <v>ST5790073200</v>
      </c>
      <c r="H17">
        <v>51.456204</v>
      </c>
      <c r="I17">
        <v>-2.6073114999999998</v>
      </c>
      <c r="J17" s="1">
        <v>43145.545138888891</v>
      </c>
      <c r="K17" s="1"/>
      <c r="L17" s="5">
        <v>25.8</v>
      </c>
      <c r="M17">
        <v>1089958</v>
      </c>
      <c r="N17">
        <v>575734</v>
      </c>
      <c r="O17" t="str">
        <f t="shared" si="0"/>
        <v>ST5750073400</v>
      </c>
      <c r="P17">
        <v>51.457971999999998</v>
      </c>
      <c r="Q17">
        <v>-2.6130922000000001</v>
      </c>
      <c r="R17" s="1">
        <v>43145.552083333336</v>
      </c>
      <c r="S17" s="1"/>
      <c r="U17">
        <v>1089959</v>
      </c>
      <c r="V17">
        <v>574730</v>
      </c>
      <c r="W17" t="str">
        <f t="shared" si="1"/>
        <v>ST5740073000</v>
      </c>
      <c r="X17">
        <v>51.454368000000002</v>
      </c>
      <c r="Y17">
        <v>-2.6144831000000002</v>
      </c>
      <c r="Z17" s="1">
        <v>43145.559027777781</v>
      </c>
      <c r="AA17" s="1"/>
      <c r="AC17">
        <v>1089960</v>
      </c>
      <c r="AD17">
        <v>572731</v>
      </c>
      <c r="AE17" t="str">
        <f t="shared" si="2"/>
        <v>ST5720073100</v>
      </c>
      <c r="AF17">
        <v>51.455252000000002</v>
      </c>
      <c r="AG17">
        <v>-2.6173734999999998</v>
      </c>
      <c r="AH17" s="1">
        <v>43145.5625</v>
      </c>
      <c r="AI17" s="1"/>
    </row>
    <row r="18" spans="1:36" x14ac:dyDescent="0.35">
      <c r="A18">
        <v>13</v>
      </c>
      <c r="B18">
        <v>5774</v>
      </c>
      <c r="C18" t="s">
        <v>45</v>
      </c>
      <c r="E18">
        <v>1089877</v>
      </c>
      <c r="F18">
        <v>574745</v>
      </c>
      <c r="G18" t="str">
        <f t="shared" si="3"/>
        <v>ST5740074500</v>
      </c>
      <c r="H18">
        <v>51.467855</v>
      </c>
      <c r="I18">
        <v>-2.6146644000000001</v>
      </c>
      <c r="J18" s="1">
        <v>43151.548611111109</v>
      </c>
      <c r="K18" s="1" t="s">
        <v>46</v>
      </c>
      <c r="L18" s="5">
        <v>27.7</v>
      </c>
      <c r="M18">
        <v>1089878</v>
      </c>
      <c r="N18">
        <v>570742</v>
      </c>
      <c r="O18" t="str">
        <f t="shared" si="0"/>
        <v>ST5700074200</v>
      </c>
      <c r="P18">
        <v>51.465127000000003</v>
      </c>
      <c r="Q18">
        <v>-2.6203858000000002</v>
      </c>
      <c r="R18" s="1">
        <v>43151.555555555555</v>
      </c>
      <c r="S18" s="1" t="s">
        <v>47</v>
      </c>
      <c r="T18" s="5">
        <v>26.6</v>
      </c>
      <c r="U18">
        <v>1089879</v>
      </c>
      <c r="V18">
        <v>570743</v>
      </c>
      <c r="W18" t="str">
        <f t="shared" si="1"/>
        <v>ST5700074300</v>
      </c>
      <c r="X18">
        <v>51.466025999999999</v>
      </c>
      <c r="Y18">
        <v>-2.6203979999999998</v>
      </c>
      <c r="Z18" s="1">
        <v>43151.5625</v>
      </c>
      <c r="AA18" s="1" t="s">
        <v>48</v>
      </c>
      <c r="AB18" s="5">
        <v>37</v>
      </c>
      <c r="AC18">
        <v>1089880</v>
      </c>
      <c r="AD18">
        <v>573746</v>
      </c>
      <c r="AE18" t="str">
        <f t="shared" si="2"/>
        <v>ST5730074600</v>
      </c>
      <c r="AF18">
        <v>51.468746000000003</v>
      </c>
      <c r="AG18">
        <v>-2.6161159999999999</v>
      </c>
      <c r="AH18" s="1">
        <v>43151.569444444445</v>
      </c>
      <c r="AI18" s="1" t="s">
        <v>49</v>
      </c>
      <c r="AJ18" s="5">
        <v>22.6</v>
      </c>
    </row>
    <row r="19" spans="1:36" x14ac:dyDescent="0.35">
      <c r="A19">
        <v>14</v>
      </c>
      <c r="B19">
        <v>5775</v>
      </c>
      <c r="C19" t="s">
        <v>50</v>
      </c>
      <c r="E19">
        <v>1089909</v>
      </c>
      <c r="F19">
        <v>572757</v>
      </c>
      <c r="G19" t="str">
        <f t="shared" si="3"/>
        <v>ST5720075700</v>
      </c>
      <c r="H19">
        <v>51.478628999999998</v>
      </c>
      <c r="I19">
        <v>-2.6176892</v>
      </c>
      <c r="J19" s="1">
        <v>43151.583333333336</v>
      </c>
      <c r="K19" s="1">
        <v>43177.541666666664</v>
      </c>
      <c r="L19" s="5">
        <v>16.600000000000001</v>
      </c>
      <c r="M19">
        <v>1089910</v>
      </c>
      <c r="N19">
        <v>574755</v>
      </c>
      <c r="O19" t="str">
        <f t="shared" si="0"/>
        <v>ST5740075500</v>
      </c>
      <c r="P19">
        <v>51.476844999999997</v>
      </c>
      <c r="Q19">
        <v>-2.6147852999999999</v>
      </c>
      <c r="R19" s="1">
        <v>43151.590277777781</v>
      </c>
      <c r="S19" s="1">
        <v>43177.548611111109</v>
      </c>
      <c r="T19" s="5">
        <v>8.6300000000000008</v>
      </c>
      <c r="U19">
        <v>1089911</v>
      </c>
      <c r="V19">
        <v>577758</v>
      </c>
      <c r="W19" t="str">
        <f t="shared" si="1"/>
        <v>ST5770075800</v>
      </c>
      <c r="X19">
        <v>51.479565000000001</v>
      </c>
      <c r="Y19">
        <v>-2.6105019</v>
      </c>
      <c r="Z19" s="1">
        <v>43151.600694444445</v>
      </c>
      <c r="AA19" s="1">
        <v>43177.559027777781</v>
      </c>
      <c r="AB19" s="5">
        <v>19.25</v>
      </c>
      <c r="AC19">
        <v>1089912</v>
      </c>
      <c r="AD19">
        <v>578756</v>
      </c>
      <c r="AE19" t="str">
        <f t="shared" si="2"/>
        <v>ST5780075600</v>
      </c>
      <c r="AF19">
        <v>51.477775000000001</v>
      </c>
      <c r="AG19">
        <v>-2.609038</v>
      </c>
      <c r="AH19" s="1">
        <v>43151.604166666664</v>
      </c>
      <c r="AI19" s="1">
        <v>43177.5625</v>
      </c>
      <c r="AJ19" s="5">
        <v>14.61</v>
      </c>
    </row>
    <row r="20" spans="1:36" x14ac:dyDescent="0.35">
      <c r="A20">
        <v>15</v>
      </c>
      <c r="B20">
        <v>5776</v>
      </c>
      <c r="C20" t="s">
        <v>51</v>
      </c>
      <c r="E20">
        <v>1089809</v>
      </c>
      <c r="F20">
        <v>576760</v>
      </c>
      <c r="G20" t="str">
        <f t="shared" si="3"/>
        <v>ST5760076000</v>
      </c>
      <c r="H20">
        <v>51.481355999999998</v>
      </c>
      <c r="I20">
        <v>-2.6119658000000001</v>
      </c>
      <c r="J20" s="1">
        <v>43149.638194444444</v>
      </c>
      <c r="K20" s="1">
        <v>43177.55972222222</v>
      </c>
      <c r="L20" s="5">
        <v>15</v>
      </c>
      <c r="M20">
        <v>1089810</v>
      </c>
      <c r="N20">
        <v>574764</v>
      </c>
      <c r="O20" t="str">
        <f t="shared" si="0"/>
        <v>ST5740076400</v>
      </c>
      <c r="P20">
        <v>51.484937000000002</v>
      </c>
      <c r="Q20">
        <v>-2.6148940999999999</v>
      </c>
      <c r="R20" s="1">
        <v>43149.648611111108</v>
      </c>
      <c r="S20" s="1">
        <v>43177.55</v>
      </c>
      <c r="T20" s="5">
        <v>42.8</v>
      </c>
      <c r="U20">
        <v>1089811</v>
      </c>
      <c r="V20">
        <v>576767</v>
      </c>
      <c r="W20" t="str">
        <f t="shared" si="1"/>
        <v>ST5760076700</v>
      </c>
      <c r="X20">
        <v>51.487650000000002</v>
      </c>
      <c r="Y20">
        <v>-2.6120500999999998</v>
      </c>
      <c r="Z20" s="1">
        <v>43149.651388888888</v>
      </c>
      <c r="AA20" s="1">
        <v>43177.573611111111</v>
      </c>
      <c r="AB20" s="5">
        <v>18.100000000000001</v>
      </c>
      <c r="AC20">
        <v>1089812</v>
      </c>
      <c r="AD20">
        <v>574762</v>
      </c>
      <c r="AE20" t="str">
        <f t="shared" si="2"/>
        <v>ST5740076200</v>
      </c>
      <c r="AF20">
        <v>51.483139000000001</v>
      </c>
      <c r="AG20">
        <v>-2.6148699</v>
      </c>
      <c r="AH20" s="1">
        <v>43149.645833333336</v>
      </c>
      <c r="AI20" s="1">
        <v>43177.582638888889</v>
      </c>
      <c r="AJ20" s="5">
        <v>9.1999999999999993</v>
      </c>
    </row>
    <row r="21" spans="1:36" x14ac:dyDescent="0.35">
      <c r="A21">
        <v>16</v>
      </c>
      <c r="B21">
        <v>5872</v>
      </c>
      <c r="C21" t="s">
        <v>52</v>
      </c>
      <c r="E21">
        <v>1089817</v>
      </c>
      <c r="F21">
        <v>586727</v>
      </c>
      <c r="G21" t="str">
        <f t="shared" si="3"/>
        <v>ST5860072700</v>
      </c>
      <c r="H21">
        <v>51.45176</v>
      </c>
      <c r="I21">
        <v>-2.5971787000000002</v>
      </c>
      <c r="J21" s="1">
        <v>43147.55972222222</v>
      </c>
      <c r="K21" s="1">
        <v>43180.4375</v>
      </c>
      <c r="L21" s="5">
        <v>14.9</v>
      </c>
      <c r="M21">
        <v>1089818</v>
      </c>
      <c r="N21">
        <v>584724</v>
      </c>
      <c r="O21" t="str">
        <f t="shared" si="0"/>
        <v>ST5840072400</v>
      </c>
      <c r="P21">
        <v>51.449047999999998</v>
      </c>
      <c r="Q21">
        <v>-2.6000214000000001</v>
      </c>
      <c r="R21" s="1">
        <v>43147.564583333333</v>
      </c>
      <c r="S21" s="1" t="s">
        <v>53</v>
      </c>
      <c r="T21" s="5">
        <v>26.8</v>
      </c>
      <c r="U21">
        <v>1089819</v>
      </c>
      <c r="V21">
        <v>586723</v>
      </c>
      <c r="W21" t="str">
        <f t="shared" si="1"/>
        <v>ST5860072300</v>
      </c>
      <c r="X21">
        <v>51.448163999999998</v>
      </c>
      <c r="Y21">
        <v>-2.5971318000000001</v>
      </c>
      <c r="Z21" s="1">
        <v>43147.569444444445</v>
      </c>
      <c r="AA21" s="1" t="s">
        <v>54</v>
      </c>
      <c r="AC21">
        <v>1089820</v>
      </c>
      <c r="AD21">
        <v>588720</v>
      </c>
      <c r="AE21" t="str">
        <f t="shared" si="2"/>
        <v>ST5880072000</v>
      </c>
      <c r="AF21">
        <v>51.445481000000001</v>
      </c>
      <c r="AG21">
        <v>-2.5942189999999998</v>
      </c>
      <c r="AH21" s="1">
        <v>43147.573611111111</v>
      </c>
      <c r="AI21" s="1">
        <v>43180.445138888892</v>
      </c>
      <c r="AJ21" s="5">
        <v>7.55</v>
      </c>
    </row>
    <row r="22" spans="1:36" x14ac:dyDescent="0.35">
      <c r="A22">
        <v>17</v>
      </c>
      <c r="B22">
        <v>5873</v>
      </c>
      <c r="C22" t="s">
        <v>55</v>
      </c>
      <c r="E22">
        <v>1089816</v>
      </c>
      <c r="F22">
        <v>583731</v>
      </c>
      <c r="G22" t="str">
        <f t="shared" si="3"/>
        <v>ST5830073100</v>
      </c>
      <c r="H22">
        <v>51.455334000000001</v>
      </c>
      <c r="I22">
        <v>-2.6015431000000002</v>
      </c>
      <c r="J22" s="1">
        <v>43147.538888888892</v>
      </c>
      <c r="K22" s="1" t="s">
        <v>56</v>
      </c>
      <c r="L22" s="5">
        <v>11.67</v>
      </c>
      <c r="M22">
        <v>1089815</v>
      </c>
      <c r="N22">
        <v>581734</v>
      </c>
      <c r="O22" t="str">
        <f t="shared" si="0"/>
        <v>ST5810073400</v>
      </c>
      <c r="P22">
        <v>51.458016999999998</v>
      </c>
      <c r="Q22">
        <v>-2.604457</v>
      </c>
      <c r="R22" s="1">
        <v>43147.468055555553</v>
      </c>
      <c r="S22" s="1" t="s">
        <v>57</v>
      </c>
      <c r="T22" s="5">
        <v>10.54</v>
      </c>
      <c r="U22">
        <v>1089813</v>
      </c>
      <c r="V22">
        <v>585731</v>
      </c>
      <c r="W22" t="str">
        <f t="shared" si="1"/>
        <v>ST5850073100</v>
      </c>
      <c r="X22">
        <v>51.455348999999998</v>
      </c>
      <c r="Y22">
        <v>-2.5986647999999999</v>
      </c>
      <c r="Z22" s="1">
        <v>43145.561805555553</v>
      </c>
      <c r="AA22" s="1" t="s">
        <v>58</v>
      </c>
      <c r="AB22" s="5">
        <v>18.940000000000001</v>
      </c>
      <c r="AC22">
        <v>1089814</v>
      </c>
      <c r="AD22">
        <v>585731</v>
      </c>
      <c r="AE22" t="str">
        <f t="shared" si="2"/>
        <v>ST5850073100</v>
      </c>
      <c r="AF22">
        <v>51.455348999999998</v>
      </c>
      <c r="AG22">
        <v>-2.5986647999999999</v>
      </c>
      <c r="AH22" s="1">
        <v>43145.566666666666</v>
      </c>
      <c r="AI22" s="1" t="s">
        <v>58</v>
      </c>
      <c r="AJ22" s="5">
        <v>15.25</v>
      </c>
    </row>
    <row r="23" spans="1:36" x14ac:dyDescent="0.35">
      <c r="A23">
        <v>18</v>
      </c>
      <c r="B23">
        <v>5874</v>
      </c>
      <c r="C23" t="s">
        <v>59</v>
      </c>
      <c r="E23">
        <v>1089897</v>
      </c>
      <c r="F23">
        <v>584740</v>
      </c>
      <c r="G23" t="str">
        <f t="shared" si="3"/>
        <v>ST5840074000</v>
      </c>
      <c r="H23">
        <v>51.463433999999999</v>
      </c>
      <c r="I23">
        <v>-2.6002101</v>
      </c>
      <c r="J23" s="1">
        <v>43145.465277777781</v>
      </c>
      <c r="K23" s="1">
        <v>43177.215277777781</v>
      </c>
      <c r="M23">
        <v>1089898</v>
      </c>
      <c r="N23">
        <v>586742</v>
      </c>
      <c r="O23" t="str">
        <f t="shared" si="0"/>
        <v>ST5860074200</v>
      </c>
      <c r="P23">
        <v>51.465246999999998</v>
      </c>
      <c r="Q23">
        <v>-2.5973548000000002</v>
      </c>
      <c r="R23" s="1">
        <v>43145.472222222219</v>
      </c>
      <c r="S23" s="1"/>
      <c r="U23">
        <v>1089899</v>
      </c>
      <c r="V23">
        <v>587747</v>
      </c>
      <c r="W23" t="str">
        <f t="shared" si="1"/>
        <v>ST5870074700</v>
      </c>
      <c r="X23">
        <v>51.469749</v>
      </c>
      <c r="Y23">
        <v>-2.595974</v>
      </c>
      <c r="Z23" s="1">
        <v>43145.482638888891</v>
      </c>
      <c r="AA23" s="1"/>
      <c r="AC23">
        <v>1089900</v>
      </c>
      <c r="AD23">
        <v>580743</v>
      </c>
      <c r="AE23" t="str">
        <f t="shared" si="2"/>
        <v>ST5800074300</v>
      </c>
      <c r="AF23">
        <v>51.466101000000002</v>
      </c>
      <c r="AG23">
        <v>-2.6060034000000001</v>
      </c>
      <c r="AH23" s="1">
        <v>43145.493055555555</v>
      </c>
      <c r="AI23" s="1"/>
    </row>
    <row r="24" spans="1:36" x14ac:dyDescent="0.35">
      <c r="A24">
        <v>20</v>
      </c>
      <c r="B24">
        <v>5876</v>
      </c>
      <c r="C24" t="s">
        <v>60</v>
      </c>
      <c r="E24">
        <v>1089953</v>
      </c>
      <c r="F24">
        <v>588765</v>
      </c>
      <c r="G24" t="str">
        <f t="shared" si="3"/>
        <v>ST5880076500</v>
      </c>
      <c r="H24">
        <v>51.485939999999999</v>
      </c>
      <c r="I24">
        <v>-2.5947448999999998</v>
      </c>
      <c r="J24" s="1">
        <v>43151.59097222222</v>
      </c>
      <c r="K24" s="1">
        <v>43175.615277777775</v>
      </c>
      <c r="L24" s="5">
        <v>33.880000000000003</v>
      </c>
      <c r="M24">
        <v>1089954</v>
      </c>
      <c r="N24">
        <v>588764</v>
      </c>
      <c r="O24" t="str">
        <f t="shared" si="0"/>
        <v>ST5880076400</v>
      </c>
      <c r="P24">
        <v>51.485041000000002</v>
      </c>
      <c r="Q24">
        <v>-2.5947331999999999</v>
      </c>
      <c r="R24" s="1">
        <v>43151.595833333333</v>
      </c>
      <c r="S24" s="1">
        <v>43175.618750000001</v>
      </c>
      <c r="T24" s="5">
        <v>20.48</v>
      </c>
      <c r="U24">
        <v>1089955</v>
      </c>
      <c r="V24">
        <v>589766</v>
      </c>
      <c r="W24" t="str">
        <f t="shared" si="1"/>
        <v>ST5890076600</v>
      </c>
      <c r="X24">
        <v>51.486846999999997</v>
      </c>
      <c r="Y24">
        <v>-2.5933164999999998</v>
      </c>
      <c r="Z24" s="1">
        <v>43151.601388888892</v>
      </c>
      <c r="AA24" s="1">
        <v>43175.622916666667</v>
      </c>
      <c r="AB24" s="5">
        <v>33.409999999999997</v>
      </c>
      <c r="AC24">
        <v>1089956</v>
      </c>
      <c r="AD24">
        <v>587769</v>
      </c>
      <c r="AE24" t="str">
        <f t="shared" si="2"/>
        <v>ST5870076900</v>
      </c>
      <c r="AF24">
        <v>51.489530000000002</v>
      </c>
      <c r="AG24">
        <v>-2.5962320000000001</v>
      </c>
      <c r="AH24" s="1" t="s">
        <v>61</v>
      </c>
      <c r="AI24" s="1">
        <v>43175.627083333333</v>
      </c>
      <c r="AJ24" s="5">
        <v>41.86</v>
      </c>
    </row>
    <row r="25" spans="1:36" x14ac:dyDescent="0.35">
      <c r="A25">
        <v>21</v>
      </c>
      <c r="B25">
        <v>5972</v>
      </c>
      <c r="C25" t="s">
        <v>62</v>
      </c>
      <c r="E25">
        <v>1089919</v>
      </c>
      <c r="F25">
        <v>598727</v>
      </c>
      <c r="G25" t="str">
        <f t="shared" si="3"/>
        <v>ST5980072700</v>
      </c>
      <c r="H25">
        <v>51.451847000000001</v>
      </c>
      <c r="I25">
        <v>-2.5799105</v>
      </c>
      <c r="J25" s="1">
        <v>43147.5625</v>
      </c>
      <c r="K25" s="1" t="s">
        <v>63</v>
      </c>
      <c r="L25" s="5">
        <v>20.399999999999999</v>
      </c>
      <c r="M25">
        <v>1089918</v>
      </c>
      <c r="N25">
        <v>591724</v>
      </c>
      <c r="O25" t="str">
        <f t="shared" si="0"/>
        <v>ST5910072400</v>
      </c>
      <c r="P25">
        <v>51.449098999999997</v>
      </c>
      <c r="Q25">
        <v>-2.5899489</v>
      </c>
      <c r="R25" s="1">
        <v>43152.604166666664</v>
      </c>
      <c r="S25" s="1">
        <v>43176.666666666664</v>
      </c>
      <c r="T25" s="5">
        <v>33.22</v>
      </c>
      <c r="V25">
        <v>599723</v>
      </c>
      <c r="W25" t="str">
        <f t="shared" si="1"/>
        <v>ST5990072300</v>
      </c>
      <c r="X25">
        <v>51.448256999999998</v>
      </c>
      <c r="Y25">
        <v>-2.5784259999999999</v>
      </c>
      <c r="Z25" s="1">
        <v>43148.009722222225</v>
      </c>
      <c r="AA25" s="1"/>
      <c r="AB25" s="5">
        <v>20.09</v>
      </c>
      <c r="AD25">
        <v>601724</v>
      </c>
      <c r="AE25" t="str">
        <f t="shared" si="2"/>
        <v>ST6010072400</v>
      </c>
      <c r="AF25">
        <v>51.449171</v>
      </c>
      <c r="AG25">
        <v>-2.5755594999999998</v>
      </c>
      <c r="AH25" s="1">
        <v>43148.010416666664</v>
      </c>
      <c r="AI25" s="1"/>
      <c r="AJ25" s="5">
        <v>43.48</v>
      </c>
    </row>
    <row r="26" spans="1:36" x14ac:dyDescent="0.35">
      <c r="A26">
        <v>22</v>
      </c>
      <c r="B26">
        <v>5973</v>
      </c>
      <c r="C26" t="s">
        <v>64</v>
      </c>
      <c r="E26">
        <v>1089949</v>
      </c>
      <c r="F26">
        <v>588736</v>
      </c>
      <c r="G26" t="str">
        <f t="shared" si="3"/>
        <v>ST5880073600</v>
      </c>
      <c r="H26">
        <v>51.459867000000003</v>
      </c>
      <c r="I26">
        <v>-2.5944058000000001</v>
      </c>
      <c r="J26" s="1">
        <v>43146.501388888886</v>
      </c>
      <c r="K26" s="1">
        <v>43174.496527777781</v>
      </c>
      <c r="L26" s="5">
        <v>27.8</v>
      </c>
      <c r="M26">
        <v>1089950</v>
      </c>
      <c r="N26">
        <v>589738</v>
      </c>
      <c r="O26" t="str">
        <f t="shared" si="0"/>
        <v>ST5890073800</v>
      </c>
      <c r="P26">
        <v>51.461672</v>
      </c>
      <c r="Q26">
        <v>-2.5929899000000001</v>
      </c>
      <c r="R26" s="1">
        <v>43146.505555555559</v>
      </c>
      <c r="S26" s="1">
        <v>43174.499305555553</v>
      </c>
      <c r="T26" s="5">
        <v>28.1</v>
      </c>
      <c r="U26">
        <v>1089951</v>
      </c>
      <c r="V26">
        <v>590738</v>
      </c>
      <c r="W26" t="str">
        <f t="shared" si="1"/>
        <v>ST5900073800</v>
      </c>
      <c r="X26">
        <v>51.461678999999997</v>
      </c>
      <c r="Y26">
        <v>-2.5915506000000001</v>
      </c>
      <c r="Z26" s="1">
        <v>43146.511805555558</v>
      </c>
      <c r="AA26" s="1">
        <v>43174.502083333333</v>
      </c>
      <c r="AB26" s="5">
        <v>33.1</v>
      </c>
      <c r="AC26">
        <v>1089952</v>
      </c>
      <c r="AD26">
        <v>590735</v>
      </c>
      <c r="AE26" t="str">
        <f t="shared" si="2"/>
        <v>ST5900073500</v>
      </c>
      <c r="AF26">
        <v>51.458981999999999</v>
      </c>
      <c r="AG26">
        <v>-2.5915157</v>
      </c>
      <c r="AH26" s="1">
        <v>43146.51666666667</v>
      </c>
      <c r="AI26" s="1">
        <v>43174.504861111112</v>
      </c>
      <c r="AJ26" s="5">
        <v>43.3</v>
      </c>
    </row>
    <row r="27" spans="1:36" x14ac:dyDescent="0.35">
      <c r="A27">
        <v>23</v>
      </c>
      <c r="B27">
        <v>5974</v>
      </c>
      <c r="C27" t="s">
        <v>65</v>
      </c>
      <c r="E27">
        <v>1089869</v>
      </c>
      <c r="F27">
        <v>592744</v>
      </c>
      <c r="G27" t="str">
        <f t="shared" si="3"/>
        <v>ST5920074400</v>
      </c>
      <c r="H27">
        <v>51.467087999999997</v>
      </c>
      <c r="I27">
        <v>-2.5887413000000001</v>
      </c>
      <c r="J27" s="1">
        <v>43146.55</v>
      </c>
      <c r="K27" s="1"/>
      <c r="L27" s="5">
        <v>16.2</v>
      </c>
      <c r="M27">
        <v>1089870</v>
      </c>
      <c r="N27">
        <v>596748</v>
      </c>
      <c r="O27" t="str">
        <f t="shared" si="0"/>
        <v>ST5960074800</v>
      </c>
      <c r="P27">
        <v>51.470714000000001</v>
      </c>
      <c r="Q27">
        <v>-2.5830291999999999</v>
      </c>
      <c r="R27" s="1">
        <v>43146.55972222222</v>
      </c>
      <c r="S27" s="1"/>
      <c r="T27" s="5">
        <v>18</v>
      </c>
      <c r="U27">
        <v>1089871</v>
      </c>
      <c r="V27">
        <v>598744</v>
      </c>
      <c r="W27" t="str">
        <f t="shared" si="1"/>
        <v>ST5980074400</v>
      </c>
      <c r="X27">
        <v>51.467131000000002</v>
      </c>
      <c r="Y27">
        <v>-2.5801042999999999</v>
      </c>
      <c r="Z27" s="1">
        <v>43146.569444444445</v>
      </c>
      <c r="AA27" s="1"/>
      <c r="AB27" s="5">
        <v>32.700000000000003</v>
      </c>
      <c r="AC27">
        <v>1089872</v>
      </c>
      <c r="AD27">
        <v>591743</v>
      </c>
      <c r="AE27" t="str">
        <f t="shared" si="2"/>
        <v>ST5910074300</v>
      </c>
      <c r="AF27">
        <v>51.466182000000003</v>
      </c>
      <c r="AG27">
        <v>-2.5901692000000001</v>
      </c>
      <c r="AH27" s="1">
        <v>43146.584722222222</v>
      </c>
      <c r="AI27" s="1"/>
    </row>
    <row r="28" spans="1:36" x14ac:dyDescent="0.35">
      <c r="A28">
        <v>25</v>
      </c>
      <c r="B28">
        <v>5976</v>
      </c>
      <c r="C28" t="s">
        <v>66</v>
      </c>
      <c r="E28">
        <v>1089945</v>
      </c>
      <c r="F28">
        <v>595769</v>
      </c>
      <c r="G28" t="str">
        <f t="shared" si="3"/>
        <v>ST5950076900</v>
      </c>
      <c r="H28">
        <v>51.489587999999998</v>
      </c>
      <c r="I28">
        <v>-2.5847102999999998</v>
      </c>
      <c r="J28" s="1">
        <v>43149.535416666666</v>
      </c>
      <c r="K28" s="1">
        <v>43177</v>
      </c>
      <c r="L28" s="5">
        <v>51.14</v>
      </c>
      <c r="M28">
        <v>1089946</v>
      </c>
      <c r="N28">
        <v>594764</v>
      </c>
      <c r="O28" t="str">
        <f t="shared" si="0"/>
        <v>ST5940076400</v>
      </c>
      <c r="P28">
        <v>51.485084999999998</v>
      </c>
      <c r="Q28">
        <v>-2.5860927999999999</v>
      </c>
      <c r="R28" s="1">
        <v>43149.540277777778</v>
      </c>
      <c r="S28" s="1">
        <v>43177</v>
      </c>
      <c r="T28" s="5">
        <v>63.51</v>
      </c>
      <c r="U28">
        <v>1089947</v>
      </c>
      <c r="V28">
        <v>591765</v>
      </c>
      <c r="W28" t="str">
        <f t="shared" si="1"/>
        <v>ST5910076500</v>
      </c>
      <c r="X28">
        <v>51.485962000000001</v>
      </c>
      <c r="Y28">
        <v>-2.5904246999999998</v>
      </c>
      <c r="Z28" s="1">
        <v>43149.551388888889</v>
      </c>
      <c r="AA28" s="1">
        <v>43177</v>
      </c>
      <c r="AB28" s="5">
        <v>7.59</v>
      </c>
      <c r="AC28">
        <v>1089948</v>
      </c>
      <c r="AD28">
        <v>593767</v>
      </c>
      <c r="AE28" t="str">
        <f t="shared" si="2"/>
        <v>ST5930076700</v>
      </c>
      <c r="AF28">
        <v>51.487774999999999</v>
      </c>
      <c r="AG28">
        <v>-2.5875675999999999</v>
      </c>
      <c r="AH28" s="1">
        <v>43149.560416666667</v>
      </c>
      <c r="AI28" s="1">
        <v>43177</v>
      </c>
      <c r="AJ28" s="5">
        <v>8.9499999999999993</v>
      </c>
    </row>
    <row r="29" spans="1:36" x14ac:dyDescent="0.35">
      <c r="A29">
        <v>26</v>
      </c>
      <c r="B29">
        <v>6072</v>
      </c>
      <c r="C29" t="s">
        <v>67</v>
      </c>
      <c r="E29">
        <v>1089893</v>
      </c>
      <c r="F29">
        <v>600728</v>
      </c>
      <c r="G29" t="str">
        <f t="shared" si="3"/>
        <v>ST6000072800</v>
      </c>
      <c r="H29">
        <v>51.452759999999998</v>
      </c>
      <c r="I29">
        <v>-2.5770438000000002</v>
      </c>
      <c r="J29" s="1">
        <v>43147.625</v>
      </c>
      <c r="K29" s="1" t="s">
        <v>68</v>
      </c>
      <c r="L29" s="5">
        <v>18.3</v>
      </c>
      <c r="M29">
        <v>1089894</v>
      </c>
      <c r="N29">
        <v>603729</v>
      </c>
      <c r="O29" t="str">
        <f t="shared" si="0"/>
        <v>ST6030072900</v>
      </c>
      <c r="P29">
        <v>51.453679999999999</v>
      </c>
      <c r="Q29">
        <v>-2.5727378999999999</v>
      </c>
      <c r="R29" s="1">
        <v>43147.631944444445</v>
      </c>
      <c r="S29" s="1" t="s">
        <v>69</v>
      </c>
      <c r="T29" s="5">
        <v>31.9</v>
      </c>
      <c r="U29">
        <v>1089895</v>
      </c>
      <c r="V29">
        <v>603726</v>
      </c>
      <c r="W29" t="str">
        <f t="shared" si="1"/>
        <v>ST6030072600</v>
      </c>
      <c r="X29">
        <v>51.450983000000001</v>
      </c>
      <c r="Y29">
        <v>-2.5727041000000002</v>
      </c>
      <c r="Z29" s="1">
        <v>43147.635416666664</v>
      </c>
      <c r="AA29" s="1">
        <v>43175.569444444445</v>
      </c>
      <c r="AB29" s="5" t="s">
        <v>70</v>
      </c>
      <c r="AC29">
        <v>1089896</v>
      </c>
      <c r="AD29">
        <v>606726</v>
      </c>
      <c r="AE29" t="str">
        <f t="shared" si="2"/>
        <v>ST6060072600</v>
      </c>
      <c r="AF29">
        <v>51.451003999999998</v>
      </c>
      <c r="AG29">
        <v>-2.5683870999999998</v>
      </c>
      <c r="AH29" s="1">
        <v>43147.645833333336</v>
      </c>
      <c r="AI29" s="1" t="s">
        <v>71</v>
      </c>
      <c r="AJ29" s="5">
        <v>30.6</v>
      </c>
    </row>
    <row r="30" spans="1:36" x14ac:dyDescent="0.35">
      <c r="A30">
        <v>27</v>
      </c>
      <c r="B30">
        <v>6073</v>
      </c>
      <c r="C30" t="s">
        <v>72</v>
      </c>
      <c r="E30">
        <v>1089841</v>
      </c>
      <c r="F30">
        <v>603736</v>
      </c>
      <c r="G30" t="str">
        <f t="shared" si="3"/>
        <v>ST6030073600</v>
      </c>
      <c r="H30">
        <v>51.459974000000003</v>
      </c>
      <c r="I30">
        <v>-2.5728167000000002</v>
      </c>
      <c r="J30" s="1" t="s">
        <v>73</v>
      </c>
      <c r="K30" s="1">
        <v>43180.605555555558</v>
      </c>
      <c r="L30" s="5">
        <v>20.59</v>
      </c>
      <c r="M30">
        <v>1089842</v>
      </c>
      <c r="N30">
        <v>604736</v>
      </c>
      <c r="O30" t="str">
        <f t="shared" si="0"/>
        <v>ST6040073600</v>
      </c>
      <c r="P30">
        <v>51.459980999999999</v>
      </c>
      <c r="Q30">
        <v>-2.5713773999999998</v>
      </c>
      <c r="R30" s="1" t="s">
        <v>74</v>
      </c>
      <c r="S30" s="1" t="s">
        <v>75</v>
      </c>
      <c r="T30" s="5">
        <v>28.38</v>
      </c>
      <c r="U30">
        <v>1089843</v>
      </c>
      <c r="V30">
        <v>604734</v>
      </c>
      <c r="W30" t="str">
        <f t="shared" si="1"/>
        <v>ST6040073400</v>
      </c>
      <c r="X30">
        <v>51.458182999999998</v>
      </c>
      <c r="Y30">
        <v>-2.5713549000000002</v>
      </c>
      <c r="Z30" s="1" t="s">
        <v>76</v>
      </c>
      <c r="AA30" s="1">
        <v>43180.601388888892</v>
      </c>
      <c r="AB30" s="5">
        <v>32.85</v>
      </c>
      <c r="AC30">
        <v>1089844</v>
      </c>
      <c r="AD30">
        <v>602735</v>
      </c>
      <c r="AE30" t="str">
        <f t="shared" si="2"/>
        <v>ST6020073500</v>
      </c>
      <c r="AF30">
        <v>51.459068000000002</v>
      </c>
      <c r="AG30">
        <v>-2.5742446999999999</v>
      </c>
      <c r="AH30" s="1" t="s">
        <v>77</v>
      </c>
      <c r="AI30" s="1">
        <v>43180.599305555559</v>
      </c>
      <c r="AJ30" s="5">
        <v>28.77</v>
      </c>
    </row>
    <row r="31" spans="1:36" x14ac:dyDescent="0.35">
      <c r="A31">
        <v>28</v>
      </c>
      <c r="B31">
        <v>6074</v>
      </c>
      <c r="C31" t="s">
        <v>78</v>
      </c>
      <c r="E31">
        <v>1089785</v>
      </c>
      <c r="F31">
        <v>604745</v>
      </c>
      <c r="G31" t="str">
        <f t="shared" si="3"/>
        <v>ST6040074500</v>
      </c>
      <c r="H31">
        <v>51.468072999999997</v>
      </c>
      <c r="I31">
        <v>-2.5714785</v>
      </c>
      <c r="J31" s="1">
        <v>43147.576388888891</v>
      </c>
      <c r="K31" s="1">
        <v>43173.509722222225</v>
      </c>
      <c r="L31" s="5">
        <v>47.41</v>
      </c>
      <c r="M31">
        <v>1089786</v>
      </c>
      <c r="N31">
        <v>601744</v>
      </c>
      <c r="O31" t="str">
        <f t="shared" si="0"/>
        <v>ST6010074400</v>
      </c>
      <c r="P31">
        <v>51.467153000000003</v>
      </c>
      <c r="Q31">
        <v>-2.5757857999999998</v>
      </c>
      <c r="R31" s="1">
        <v>43116.581944444442</v>
      </c>
      <c r="S31" s="1" t="s">
        <v>79</v>
      </c>
      <c r="U31">
        <v>1089787</v>
      </c>
      <c r="V31">
        <v>603746</v>
      </c>
      <c r="W31" t="str">
        <f t="shared" si="1"/>
        <v>ST6030074600</v>
      </c>
      <c r="X31">
        <v>51.468964999999997</v>
      </c>
      <c r="Y31">
        <v>-2.5729293000000002</v>
      </c>
      <c r="Z31" s="1">
        <v>43147.585416666669</v>
      </c>
      <c r="AA31" s="1">
        <v>43173.513888888891</v>
      </c>
      <c r="AB31" s="5">
        <v>18.47</v>
      </c>
      <c r="AC31">
        <v>1089788</v>
      </c>
      <c r="AD31">
        <v>606744</v>
      </c>
      <c r="AE31" t="str">
        <f t="shared" si="2"/>
        <v>ST6060074400</v>
      </c>
      <c r="AF31">
        <v>51.467188</v>
      </c>
      <c r="AG31">
        <v>-2.5685882000000002</v>
      </c>
      <c r="AH31" s="1">
        <v>43147.593055555553</v>
      </c>
      <c r="AI31" s="1">
        <v>43173.506249999999</v>
      </c>
      <c r="AJ31" s="5">
        <v>35.25</v>
      </c>
    </row>
    <row r="32" spans="1:36" x14ac:dyDescent="0.35">
      <c r="A32">
        <v>29</v>
      </c>
      <c r="B32">
        <v>6075</v>
      </c>
      <c r="C32" t="s">
        <v>80</v>
      </c>
      <c r="E32">
        <v>1089853</v>
      </c>
      <c r="F32">
        <v>607754</v>
      </c>
      <c r="G32" t="str">
        <f t="shared" si="3"/>
        <v>ST6070075400</v>
      </c>
      <c r="H32">
        <v>51.476185999999998</v>
      </c>
      <c r="I32">
        <v>-2.5672603000000001</v>
      </c>
      <c r="J32" s="1">
        <v>43148.454861111109</v>
      </c>
      <c r="K32" s="1">
        <v>43175.575694444444</v>
      </c>
      <c r="L32" s="5">
        <v>34.049999999999997</v>
      </c>
      <c r="M32">
        <v>1089854</v>
      </c>
      <c r="N32">
        <v>605755</v>
      </c>
      <c r="O32" t="str">
        <f t="shared" si="0"/>
        <v>ST6050075500</v>
      </c>
      <c r="P32">
        <v>51.477071000000002</v>
      </c>
      <c r="Q32">
        <v>-2.5701510999999999</v>
      </c>
      <c r="R32" s="1">
        <v>43148.461805555555</v>
      </c>
      <c r="S32" s="1">
        <v>43175.585416666669</v>
      </c>
      <c r="T32" s="5">
        <v>20.53</v>
      </c>
      <c r="U32">
        <v>1089855</v>
      </c>
      <c r="V32">
        <v>603753</v>
      </c>
      <c r="W32" t="str">
        <f t="shared" si="1"/>
        <v>ST6030075300</v>
      </c>
      <c r="X32">
        <v>51.475259000000001</v>
      </c>
      <c r="Y32">
        <v>-2.5730081999999999</v>
      </c>
      <c r="Z32" s="1">
        <v>43148.465277777781</v>
      </c>
      <c r="AA32" s="1">
        <v>43175.581250000003</v>
      </c>
      <c r="AB32" s="5">
        <v>17.96</v>
      </c>
      <c r="AC32">
        <v>1089856</v>
      </c>
      <c r="AD32">
        <v>602758</v>
      </c>
      <c r="AE32" t="str">
        <f t="shared" si="2"/>
        <v>ST6020075800</v>
      </c>
      <c r="AF32">
        <v>51.479747000000003</v>
      </c>
      <c r="AG32">
        <v>-2.5745043999999999</v>
      </c>
      <c r="AH32" s="1">
        <v>43148.475694444445</v>
      </c>
      <c r="AI32" s="1">
        <v>43175.59097222222</v>
      </c>
      <c r="AJ32" s="5">
        <v>23.75</v>
      </c>
    </row>
    <row r="33" spans="1:36" x14ac:dyDescent="0.35">
      <c r="A33">
        <v>30</v>
      </c>
      <c r="B33">
        <v>6076</v>
      </c>
      <c r="C33" t="s">
        <v>81</v>
      </c>
      <c r="E33">
        <v>1089936</v>
      </c>
      <c r="F33">
        <v>601769</v>
      </c>
      <c r="G33" t="str">
        <f t="shared" si="3"/>
        <v>ST6010076900</v>
      </c>
      <c r="H33">
        <v>51.489629999999998</v>
      </c>
      <c r="I33">
        <v>-2.5760689999999999</v>
      </c>
      <c r="J33" s="1">
        <v>43151.5625</v>
      </c>
      <c r="K33" s="1"/>
      <c r="M33">
        <v>1089935</v>
      </c>
      <c r="N33">
        <v>602768</v>
      </c>
      <c r="O33" t="str">
        <f t="shared" si="0"/>
        <v>ST6020076800</v>
      </c>
      <c r="P33">
        <v>51.488737999999998</v>
      </c>
      <c r="Q33">
        <v>-2.5746175</v>
      </c>
      <c r="R33" s="1">
        <v>43151.5625</v>
      </c>
      <c r="S33" s="1"/>
      <c r="U33">
        <v>1089934</v>
      </c>
      <c r="V33">
        <v>605767</v>
      </c>
      <c r="W33" t="str">
        <f t="shared" si="1"/>
        <v>ST6050076700</v>
      </c>
      <c r="X33">
        <v>51.487859999999998</v>
      </c>
      <c r="Y33">
        <v>-2.5702856999999999</v>
      </c>
      <c r="Z33" s="1">
        <v>43151.5625</v>
      </c>
      <c r="AA33" s="1"/>
      <c r="AC33">
        <v>108993</v>
      </c>
      <c r="AD33">
        <v>603765</v>
      </c>
      <c r="AE33" t="str">
        <f t="shared" si="2"/>
        <v>ST6030076500</v>
      </c>
      <c r="AF33">
        <v>51.486047999999997</v>
      </c>
      <c r="AG33">
        <v>-2.5731435</v>
      </c>
      <c r="AH33" s="1">
        <v>43151.5625</v>
      </c>
      <c r="AI33" s="1"/>
    </row>
    <row r="34" spans="1:36" x14ac:dyDescent="0.35">
      <c r="A34">
        <v>31</v>
      </c>
      <c r="B34">
        <v>6172</v>
      </c>
      <c r="C34" t="s">
        <v>82</v>
      </c>
      <c r="E34">
        <v>1089885</v>
      </c>
      <c r="F34">
        <v>610729</v>
      </c>
      <c r="G34" t="str">
        <f t="shared" si="3"/>
        <v>ST6100072900</v>
      </c>
      <c r="H34">
        <v>51.453729000000003</v>
      </c>
      <c r="I34">
        <v>-2.5626641999999999</v>
      </c>
      <c r="J34" s="1" t="s">
        <v>83</v>
      </c>
      <c r="K34" s="1"/>
      <c r="L34" s="5">
        <v>15.7</v>
      </c>
      <c r="M34">
        <v>1089886</v>
      </c>
      <c r="N34">
        <v>614729</v>
      </c>
      <c r="O34" t="str">
        <f t="shared" si="0"/>
        <v>ST6140072900</v>
      </c>
      <c r="P34">
        <v>51.453757000000003</v>
      </c>
      <c r="Q34">
        <v>-2.5569079000000001</v>
      </c>
      <c r="R34" s="1" t="s">
        <v>84</v>
      </c>
      <c r="S34" s="1"/>
      <c r="T34" s="5">
        <v>9.33</v>
      </c>
      <c r="U34">
        <v>1089887</v>
      </c>
      <c r="V34">
        <v>615726</v>
      </c>
      <c r="W34" t="str">
        <f t="shared" si="1"/>
        <v>ST6150072600</v>
      </c>
      <c r="X34">
        <v>51.451065999999997</v>
      </c>
      <c r="Y34">
        <v>-2.5554359999999998</v>
      </c>
      <c r="Z34" s="1" t="s">
        <v>85</v>
      </c>
      <c r="AA34" s="1"/>
      <c r="AB34" s="5">
        <v>18.079999999999998</v>
      </c>
      <c r="AC34">
        <v>1089885</v>
      </c>
      <c r="AD34">
        <v>613725</v>
      </c>
      <c r="AE34" t="str">
        <f t="shared" si="2"/>
        <v>ST6130072500</v>
      </c>
      <c r="AF34">
        <v>51.450153</v>
      </c>
      <c r="AG34">
        <v>-2.5583030999999998</v>
      </c>
      <c r="AH34" s="1" t="s">
        <v>86</v>
      </c>
      <c r="AI34" s="1"/>
      <c r="AJ34" s="5">
        <v>9.33</v>
      </c>
    </row>
    <row r="35" spans="1:36" x14ac:dyDescent="0.35">
      <c r="A35">
        <v>32</v>
      </c>
      <c r="B35">
        <v>6173</v>
      </c>
      <c r="C35" t="s">
        <v>87</v>
      </c>
      <c r="E35">
        <v>1089805</v>
      </c>
      <c r="F35">
        <v>616732</v>
      </c>
      <c r="G35" t="str">
        <f t="shared" si="3"/>
        <v>ST6160073200</v>
      </c>
      <c r="H35">
        <v>51.456468000000001</v>
      </c>
      <c r="I35">
        <v>-2.5540623999999998</v>
      </c>
      <c r="J35" s="1">
        <v>43152.561111111114</v>
      </c>
      <c r="K35" s="4" t="s">
        <v>88</v>
      </c>
      <c r="L35" s="5">
        <v>20.9</v>
      </c>
      <c r="M35">
        <v>1089806</v>
      </c>
      <c r="N35">
        <v>617733</v>
      </c>
      <c r="O35" t="str">
        <f t="shared" si="0"/>
        <v>ST6170073300</v>
      </c>
      <c r="P35">
        <v>51.457372999999997</v>
      </c>
      <c r="Q35">
        <v>-2.5526341000000001</v>
      </c>
      <c r="R35" s="1">
        <v>43152.56527777778</v>
      </c>
      <c r="S35" s="1" t="s">
        <v>63</v>
      </c>
      <c r="T35" s="5">
        <v>25</v>
      </c>
      <c r="U35">
        <v>1089808</v>
      </c>
      <c r="V35">
        <v>614735</v>
      </c>
      <c r="W35" t="str">
        <f t="shared" si="1"/>
        <v>ST6140073500</v>
      </c>
      <c r="X35">
        <v>51.459150999999999</v>
      </c>
      <c r="Y35">
        <v>-2.5569736000000001</v>
      </c>
      <c r="Z35" s="1">
        <v>43152.572916666664</v>
      </c>
      <c r="AA35" s="1" t="s">
        <v>63</v>
      </c>
      <c r="AB35" s="5">
        <v>45</v>
      </c>
      <c r="AC35">
        <v>1089807</v>
      </c>
      <c r="AD35">
        <v>612735</v>
      </c>
      <c r="AE35" t="str">
        <f t="shared" si="2"/>
        <v>ST6120073500</v>
      </c>
      <c r="AF35">
        <v>51.459138000000003</v>
      </c>
      <c r="AG35">
        <v>-2.5598521000000001</v>
      </c>
      <c r="AH35" s="1">
        <v>43152.578472222223</v>
      </c>
      <c r="AI35" s="1" t="s">
        <v>63</v>
      </c>
      <c r="AJ35" s="5">
        <v>42</v>
      </c>
    </row>
    <row r="36" spans="1:36" x14ac:dyDescent="0.35">
      <c r="A36">
        <v>33</v>
      </c>
      <c r="B36">
        <v>6174</v>
      </c>
      <c r="C36" t="s">
        <v>89</v>
      </c>
      <c r="E36">
        <v>1089925</v>
      </c>
      <c r="F36">
        <v>615746</v>
      </c>
      <c r="G36" t="str">
        <f t="shared" si="3"/>
        <v>ST6150074600</v>
      </c>
      <c r="H36">
        <v>51.469048000000001</v>
      </c>
      <c r="I36">
        <v>-2.5556545000000002</v>
      </c>
      <c r="J36" s="1" t="s">
        <v>90</v>
      </c>
      <c r="K36" s="1">
        <v>43178.520833333336</v>
      </c>
      <c r="L36" s="5">
        <v>19</v>
      </c>
      <c r="M36">
        <v>1089926</v>
      </c>
      <c r="N36">
        <v>614745</v>
      </c>
      <c r="O36" t="str">
        <f t="shared" si="0"/>
        <v>ST6140074500</v>
      </c>
      <c r="P36">
        <v>51.468142</v>
      </c>
      <c r="Q36">
        <v>-2.5570830999999998</v>
      </c>
      <c r="R36" s="1" t="s">
        <v>91</v>
      </c>
      <c r="S36" s="1">
        <v>43178.520833333336</v>
      </c>
      <c r="T36" s="5">
        <v>13</v>
      </c>
      <c r="U36">
        <v>1089927</v>
      </c>
      <c r="V36">
        <v>614748</v>
      </c>
      <c r="W36" t="str">
        <f t="shared" si="1"/>
        <v>ST6140074800</v>
      </c>
      <c r="X36">
        <v>51.470840000000003</v>
      </c>
      <c r="Y36">
        <v>-2.5571160000000002</v>
      </c>
      <c r="Z36" s="1" t="s">
        <v>92</v>
      </c>
      <c r="AA36" s="1">
        <v>43178.520833333336</v>
      </c>
      <c r="AB36" s="5">
        <v>13</v>
      </c>
      <c r="AC36">
        <v>1089928</v>
      </c>
      <c r="AD36">
        <v>613749</v>
      </c>
      <c r="AE36" t="str">
        <f t="shared" si="2"/>
        <v>ST6130074900</v>
      </c>
      <c r="AF36">
        <v>51.471732000000003</v>
      </c>
      <c r="AG36">
        <v>-2.5585665999999998</v>
      </c>
      <c r="AH36" s="1" t="s">
        <v>93</v>
      </c>
      <c r="AI36" s="1">
        <v>43178.520833333336</v>
      </c>
      <c r="AJ36" s="5">
        <v>23</v>
      </c>
    </row>
    <row r="37" spans="1:36" x14ac:dyDescent="0.35">
      <c r="A37">
        <v>34</v>
      </c>
      <c r="B37">
        <v>6175</v>
      </c>
      <c r="C37" t="s">
        <v>94</v>
      </c>
      <c r="E37">
        <v>1089793</v>
      </c>
      <c r="F37">
        <v>610752</v>
      </c>
      <c r="G37" t="str">
        <f t="shared" si="3"/>
        <v>ST6100075200</v>
      </c>
      <c r="H37">
        <v>51.474409000000001</v>
      </c>
      <c r="I37">
        <v>-2.5629187</v>
      </c>
      <c r="J37" s="1">
        <v>43149.688888888886</v>
      </c>
      <c r="K37" s="1">
        <v>43177.682638888888</v>
      </c>
      <c r="L37" s="5">
        <v>26.8</v>
      </c>
      <c r="M37">
        <v>1089794</v>
      </c>
      <c r="N37">
        <v>612752</v>
      </c>
      <c r="O37" t="str">
        <f t="shared" si="0"/>
        <v>ST6120075200</v>
      </c>
      <c r="P37">
        <v>51.474421999999997</v>
      </c>
      <c r="Q37">
        <v>-2.5600393000000001</v>
      </c>
      <c r="R37" s="1">
        <v>43149.694444444445</v>
      </c>
      <c r="S37" s="1">
        <v>43177.689583333333</v>
      </c>
      <c r="T37" s="5">
        <v>54.6</v>
      </c>
      <c r="U37">
        <v>1089795</v>
      </c>
      <c r="V37">
        <v>617753</v>
      </c>
      <c r="W37" t="str">
        <f t="shared" si="1"/>
        <v>ST6170075300</v>
      </c>
      <c r="X37">
        <v>51.475355999999998</v>
      </c>
      <c r="Y37">
        <v>-2.5528514000000002</v>
      </c>
      <c r="Z37" s="1">
        <v>43149.703472222223</v>
      </c>
      <c r="AA37" s="1">
        <v>43177.696527777778</v>
      </c>
      <c r="AB37" s="5">
        <v>21.3</v>
      </c>
      <c r="AC37">
        <v>1089796</v>
      </c>
      <c r="AD37">
        <v>619751</v>
      </c>
      <c r="AE37" t="str">
        <f t="shared" si="2"/>
        <v>ST6190075100</v>
      </c>
      <c r="AF37">
        <v>51.473571</v>
      </c>
      <c r="AG37">
        <v>-2.5499502000000001</v>
      </c>
      <c r="AH37" s="1">
        <v>43149.709722222222</v>
      </c>
      <c r="AI37" s="1">
        <v>43177.709722222222</v>
      </c>
      <c r="AJ37" s="5">
        <v>21.3</v>
      </c>
    </row>
    <row r="38" spans="1:36" x14ac:dyDescent="0.35">
      <c r="A38">
        <v>35</v>
      </c>
      <c r="B38">
        <v>6176</v>
      </c>
      <c r="C38" t="s">
        <v>95</v>
      </c>
      <c r="E38">
        <v>1089791</v>
      </c>
      <c r="F38">
        <v>610770</v>
      </c>
      <c r="G38" t="str">
        <f t="shared" si="3"/>
        <v>ST6100077000</v>
      </c>
      <c r="H38">
        <v>51.490591999999999</v>
      </c>
      <c r="I38">
        <v>-2.5631181000000001</v>
      </c>
      <c r="J38" s="1">
        <v>43151.62777777778</v>
      </c>
      <c r="K38" s="1">
        <v>43176.477083333331</v>
      </c>
      <c r="L38" s="5">
        <v>12.91</v>
      </c>
      <c r="M38">
        <v>1089792</v>
      </c>
      <c r="N38">
        <v>613762</v>
      </c>
      <c r="O38" t="str">
        <f t="shared" si="0"/>
        <v>ST6130076200</v>
      </c>
      <c r="P38">
        <v>51.483420000000002</v>
      </c>
      <c r="Q38">
        <v>-2.5587094000000001</v>
      </c>
      <c r="R38" s="1">
        <v>43151.652777777781</v>
      </c>
      <c r="S38" s="1">
        <v>43176.5</v>
      </c>
      <c r="T38" s="5">
        <v>18.87</v>
      </c>
      <c r="U38">
        <v>1089790</v>
      </c>
      <c r="V38">
        <v>614760</v>
      </c>
      <c r="W38" t="str">
        <f t="shared" si="1"/>
        <v>ST6140076000</v>
      </c>
      <c r="X38">
        <v>51.481628999999998</v>
      </c>
      <c r="Y38">
        <v>-2.5572474999999999</v>
      </c>
      <c r="Z38" s="1">
        <v>43151.65625</v>
      </c>
      <c r="AA38" s="1">
        <v>43176.507638888892</v>
      </c>
      <c r="AB38" s="5">
        <v>10.199999999999999</v>
      </c>
      <c r="AC38">
        <v>1089789</v>
      </c>
      <c r="AD38">
        <v>618763</v>
      </c>
      <c r="AE38" t="str">
        <f t="shared" si="2"/>
        <v>ST6180076300</v>
      </c>
      <c r="AF38">
        <v>51.484352999999999</v>
      </c>
      <c r="AG38">
        <v>-2.5515200999999998</v>
      </c>
      <c r="AH38" s="1">
        <v>43151.668749999997</v>
      </c>
      <c r="AI38" s="1">
        <v>43176.515972222223</v>
      </c>
      <c r="AJ38" s="5">
        <v>25.37</v>
      </c>
    </row>
    <row r="39" spans="1:36" x14ac:dyDescent="0.35">
      <c r="A39">
        <v>36</v>
      </c>
      <c r="B39">
        <v>6272</v>
      </c>
      <c r="C39" t="s">
        <v>96</v>
      </c>
      <c r="E39">
        <v>1089905</v>
      </c>
      <c r="F39">
        <v>623723</v>
      </c>
      <c r="G39" t="str">
        <f t="shared" si="3"/>
        <v>ST6230072300</v>
      </c>
      <c r="H39">
        <v>51.448422999999998</v>
      </c>
      <c r="I39">
        <v>-2.5438919000000002</v>
      </c>
      <c r="J39" s="1">
        <v>43152.563888888886</v>
      </c>
      <c r="K39" s="1">
        <v>43178.518750000003</v>
      </c>
      <c r="L39" s="5">
        <v>16.77</v>
      </c>
      <c r="M39">
        <v>1089906</v>
      </c>
      <c r="N39">
        <v>621724</v>
      </c>
      <c r="O39" t="str">
        <f t="shared" si="0"/>
        <v>ST6210072400</v>
      </c>
      <c r="P39">
        <v>51.449308000000002</v>
      </c>
      <c r="Q39">
        <v>-2.5467805000000001</v>
      </c>
      <c r="R39" s="1">
        <v>43152.570833333331</v>
      </c>
      <c r="S39" s="1">
        <v>43178.515972222223</v>
      </c>
      <c r="T39" s="5">
        <v>20.11</v>
      </c>
      <c r="U39">
        <v>1089907</v>
      </c>
      <c r="V39">
        <v>621725</v>
      </c>
      <c r="W39" t="str">
        <f t="shared" si="1"/>
        <v>ST6210072500</v>
      </c>
      <c r="X39">
        <v>51.450208000000003</v>
      </c>
      <c r="Y39">
        <v>-2.5467911999999999</v>
      </c>
      <c r="Z39" s="1">
        <v>43152.579861111109</v>
      </c>
      <c r="AA39" s="1">
        <v>35873.522222222222</v>
      </c>
      <c r="AB39" s="5">
        <v>21.78</v>
      </c>
      <c r="AC39">
        <v>1089908</v>
      </c>
      <c r="AD39">
        <v>625727</v>
      </c>
      <c r="AE39" t="str">
        <f t="shared" si="2"/>
        <v>ST6250072700</v>
      </c>
      <c r="AF39">
        <v>51.452032000000003</v>
      </c>
      <c r="AG39">
        <v>-2.5410566000000001</v>
      </c>
      <c r="AH39" s="1">
        <v>43152.586805555555</v>
      </c>
      <c r="AI39" s="1">
        <v>43178.526388888888</v>
      </c>
      <c r="AJ39" s="5">
        <v>43.49</v>
      </c>
    </row>
    <row r="40" spans="1:36" x14ac:dyDescent="0.35">
      <c r="A40">
        <v>37</v>
      </c>
      <c r="B40">
        <v>6273</v>
      </c>
      <c r="C40" t="s">
        <v>97</v>
      </c>
      <c r="E40">
        <v>1089876</v>
      </c>
      <c r="F40">
        <v>622736</v>
      </c>
      <c r="G40" t="str">
        <f t="shared" si="3"/>
        <v>ST6220073600</v>
      </c>
      <c r="H40">
        <v>51.460104000000001</v>
      </c>
      <c r="I40">
        <v>-2.5454702</v>
      </c>
      <c r="J40" s="1">
        <v>43116.640277777777</v>
      </c>
      <c r="K40" s="1">
        <v>43178.543749999997</v>
      </c>
      <c r="L40" s="5">
        <v>26.4</v>
      </c>
      <c r="M40">
        <v>1089873</v>
      </c>
      <c r="N40">
        <v>624737</v>
      </c>
      <c r="O40" t="str">
        <f t="shared" si="0"/>
        <v>ST6240073700</v>
      </c>
      <c r="P40">
        <v>51.461016999999998</v>
      </c>
      <c r="Q40">
        <v>-2.5426023</v>
      </c>
      <c r="R40" s="1">
        <v>43147.646527777775</v>
      </c>
      <c r="S40" s="1">
        <v>43178.547222222223</v>
      </c>
      <c r="T40" s="5">
        <v>17.5</v>
      </c>
      <c r="U40">
        <v>1089875</v>
      </c>
      <c r="V40">
        <v>625731</v>
      </c>
      <c r="W40" t="str">
        <f t="shared" si="1"/>
        <v>ST6250073100</v>
      </c>
      <c r="X40">
        <v>51.455629000000002</v>
      </c>
      <c r="Y40">
        <v>-2.5410990999999998</v>
      </c>
      <c r="Z40" s="1">
        <v>43147.659722222219</v>
      </c>
      <c r="AA40" s="1">
        <v>43178.557638888888</v>
      </c>
      <c r="AB40" s="5">
        <v>12.4</v>
      </c>
      <c r="AC40">
        <v>1089874</v>
      </c>
      <c r="AD40">
        <v>623734</v>
      </c>
      <c r="AE40" t="str">
        <f t="shared" si="2"/>
        <v>ST6230073400</v>
      </c>
      <c r="AF40">
        <v>51.458312999999997</v>
      </c>
      <c r="AG40">
        <v>-2.5440095</v>
      </c>
      <c r="AH40" s="1">
        <v>43147.672222222223</v>
      </c>
      <c r="AI40" s="1">
        <v>43178.570138888892</v>
      </c>
      <c r="AJ40" s="5">
        <v>15.6</v>
      </c>
    </row>
    <row r="41" spans="1:36" x14ac:dyDescent="0.35">
      <c r="A41">
        <v>38</v>
      </c>
      <c r="B41">
        <v>6274</v>
      </c>
      <c r="C41" t="s">
        <v>98</v>
      </c>
      <c r="E41">
        <v>1089797</v>
      </c>
      <c r="F41">
        <v>625743</v>
      </c>
      <c r="G41" t="str">
        <f t="shared" si="3"/>
        <v>ST6250074300</v>
      </c>
      <c r="H41">
        <v>51.466417999999997</v>
      </c>
      <c r="I41">
        <v>-2.5412268</v>
      </c>
      <c r="J41" s="1">
        <v>43144.564583333333</v>
      </c>
      <c r="K41" s="1">
        <v>43173.434027777781</v>
      </c>
      <c r="L41" s="5">
        <v>30.93</v>
      </c>
      <c r="M41">
        <v>1089798</v>
      </c>
      <c r="N41">
        <v>627745</v>
      </c>
      <c r="O41" t="str">
        <f t="shared" si="0"/>
        <v>ST6270074500</v>
      </c>
      <c r="P41">
        <v>51.468229999999998</v>
      </c>
      <c r="Q41">
        <v>-2.5383689999999999</v>
      </c>
      <c r="R41" s="1">
        <v>43144.572222222225</v>
      </c>
      <c r="S41" s="1">
        <v>43173.442361111112</v>
      </c>
      <c r="T41" s="5">
        <v>14.92</v>
      </c>
      <c r="U41">
        <v>1089799</v>
      </c>
      <c r="V41">
        <v>627748</v>
      </c>
      <c r="W41" t="str">
        <f t="shared" si="1"/>
        <v>ST6270074800</v>
      </c>
      <c r="X41">
        <v>51.470927000000003</v>
      </c>
      <c r="Y41">
        <v>-2.5384007</v>
      </c>
      <c r="Z41" s="1">
        <v>43144.575694444444</v>
      </c>
      <c r="AA41" s="1">
        <v>43173.447916666664</v>
      </c>
      <c r="AB41" s="5">
        <v>32.78</v>
      </c>
      <c r="AC41">
        <v>1089800</v>
      </c>
      <c r="AD41">
        <v>619746</v>
      </c>
      <c r="AE41" t="str">
        <f t="shared" si="2"/>
        <v>ST6190074600</v>
      </c>
      <c r="AF41">
        <v>51.469074999999997</v>
      </c>
      <c r="AG41">
        <v>-2.5498962000000001</v>
      </c>
      <c r="AH41" s="1">
        <v>43144.590277777781</v>
      </c>
      <c r="AI41" s="1">
        <v>43173.457638888889</v>
      </c>
      <c r="AJ41" s="5">
        <v>45.09</v>
      </c>
    </row>
    <row r="42" spans="1:36" x14ac:dyDescent="0.35">
      <c r="A42">
        <v>39</v>
      </c>
      <c r="B42">
        <v>6275</v>
      </c>
      <c r="C42" t="s">
        <v>99</v>
      </c>
      <c r="E42">
        <v>1089921</v>
      </c>
      <c r="F42">
        <v>623753</v>
      </c>
      <c r="G42" t="str">
        <f t="shared" si="3"/>
        <v>ST6230075300</v>
      </c>
      <c r="H42">
        <v>51.475396000000003</v>
      </c>
      <c r="I42">
        <v>-2.5442127999999999</v>
      </c>
      <c r="J42" s="1">
        <v>43151.6875</v>
      </c>
      <c r="K42" s="1">
        <v>43178.618750000001</v>
      </c>
      <c r="L42" s="5">
        <v>73.14</v>
      </c>
      <c r="M42">
        <v>1089922</v>
      </c>
      <c r="N42">
        <v>622756</v>
      </c>
      <c r="O42" t="str">
        <f t="shared" si="0"/>
        <v>ST6220075600</v>
      </c>
      <c r="P42">
        <v>51.478087000000002</v>
      </c>
      <c r="Q42">
        <v>-2.5456848000000001</v>
      </c>
      <c r="R42" s="1">
        <v>43151.697916666664</v>
      </c>
      <c r="S42" s="1">
        <v>43178.627083333333</v>
      </c>
      <c r="T42" s="5">
        <v>24.62</v>
      </c>
      <c r="U42">
        <v>1089923</v>
      </c>
      <c r="V42">
        <v>627758</v>
      </c>
      <c r="W42" t="str">
        <f t="shared" si="1"/>
        <v>ST6270075800</v>
      </c>
      <c r="X42">
        <v>51.479917999999998</v>
      </c>
      <c r="Y42">
        <v>-2.5385065999999998</v>
      </c>
      <c r="Z42" s="1">
        <v>43151.711805555555</v>
      </c>
      <c r="AA42" s="1">
        <v>43178.633333333331</v>
      </c>
      <c r="AB42" s="5">
        <v>28.28</v>
      </c>
      <c r="AC42">
        <v>1089924</v>
      </c>
      <c r="AD42">
        <v>628755</v>
      </c>
      <c r="AE42" t="str">
        <f t="shared" si="2"/>
        <v>ST6280075500</v>
      </c>
      <c r="AF42">
        <v>51.477226999999999</v>
      </c>
      <c r="AG42">
        <v>-2.5370349999999999</v>
      </c>
      <c r="AH42" s="1">
        <v>43151.716666666667</v>
      </c>
      <c r="AI42" s="1">
        <v>43178.643055555556</v>
      </c>
      <c r="AJ42" s="5">
        <v>46.59</v>
      </c>
    </row>
    <row r="43" spans="1:36" x14ac:dyDescent="0.35">
      <c r="A43">
        <v>40</v>
      </c>
      <c r="B43">
        <v>6276</v>
      </c>
      <c r="C43" t="s">
        <v>100</v>
      </c>
      <c r="E43">
        <v>1089884</v>
      </c>
      <c r="F43">
        <v>626769</v>
      </c>
      <c r="G43" t="str">
        <f t="shared" si="3"/>
        <v>ST6260076900</v>
      </c>
      <c r="H43">
        <v>51.489801999999997</v>
      </c>
      <c r="I43">
        <v>-2.5400634000000002</v>
      </c>
      <c r="J43" s="1">
        <v>43150.537499999999</v>
      </c>
      <c r="K43" s="1">
        <v>43180.622916666667</v>
      </c>
      <c r="L43" s="5">
        <v>27.55</v>
      </c>
      <c r="M43">
        <v>1089883</v>
      </c>
      <c r="N43">
        <v>631769</v>
      </c>
      <c r="O43" t="str">
        <f t="shared" si="0"/>
        <v>ST6310076900</v>
      </c>
      <c r="P43">
        <v>51.489834999999999</v>
      </c>
      <c r="Q43">
        <v>-2.5328623000000001</v>
      </c>
      <c r="R43" s="1">
        <v>43150.54583333333</v>
      </c>
      <c r="S43" s="1">
        <v>43180.632638888892</v>
      </c>
      <c r="T43" s="5">
        <v>18.5</v>
      </c>
      <c r="U43">
        <v>1089882</v>
      </c>
      <c r="V43">
        <v>629772</v>
      </c>
      <c r="W43" t="str">
        <f t="shared" si="1"/>
        <v>ST6290077200</v>
      </c>
      <c r="X43">
        <v>51.492519000000001</v>
      </c>
      <c r="Y43">
        <v>-2.5357744000000002</v>
      </c>
      <c r="Z43" s="1">
        <v>43150.552083333336</v>
      </c>
      <c r="AA43" s="1">
        <v>43180.626388888886</v>
      </c>
      <c r="AB43" s="5">
        <v>19.41</v>
      </c>
      <c r="AC43">
        <v>1089881</v>
      </c>
      <c r="AD43">
        <v>629771</v>
      </c>
      <c r="AE43" t="str">
        <f t="shared" si="2"/>
        <v>ST6290077100</v>
      </c>
      <c r="AF43">
        <v>51.491619999999998</v>
      </c>
      <c r="AG43">
        <v>-2.5357637999999998</v>
      </c>
      <c r="AH43" s="1">
        <v>43150.556250000001</v>
      </c>
      <c r="AI43" s="1">
        <v>43180.635416666664</v>
      </c>
      <c r="AJ43" s="5">
        <v>27.49</v>
      </c>
    </row>
    <row r="44" spans="1:36" x14ac:dyDescent="0.35">
      <c r="A44">
        <v>41</v>
      </c>
      <c r="B44">
        <v>6372</v>
      </c>
      <c r="C44" t="s">
        <v>101</v>
      </c>
      <c r="E44">
        <v>1089857</v>
      </c>
      <c r="F44">
        <v>634730</v>
      </c>
      <c r="G44" t="str">
        <f t="shared" si="3"/>
        <v>ST6340073000</v>
      </c>
      <c r="H44">
        <v>51.454788999999998</v>
      </c>
      <c r="I44">
        <v>-2.5281362999999999</v>
      </c>
      <c r="J44" s="7">
        <v>43149.569444444445</v>
      </c>
      <c r="K44" s="7">
        <v>43175.53125</v>
      </c>
      <c r="L44" s="5">
        <v>21.3</v>
      </c>
      <c r="M44">
        <v>1089858</v>
      </c>
      <c r="N44">
        <v>636728</v>
      </c>
      <c r="O44" t="str">
        <f t="shared" si="0"/>
        <v>ST6360072800</v>
      </c>
      <c r="P44">
        <v>51.453004</v>
      </c>
      <c r="Q44">
        <v>-2.5252374</v>
      </c>
      <c r="R44" s="7">
        <v>43149.579861111109</v>
      </c>
      <c r="S44" s="7">
        <v>43175.541666666664</v>
      </c>
      <c r="T44" s="5">
        <v>22</v>
      </c>
      <c r="U44">
        <v>1089859</v>
      </c>
      <c r="V44">
        <v>635726</v>
      </c>
      <c r="W44" t="str">
        <f t="shared" si="1"/>
        <v>ST6350072600</v>
      </c>
      <c r="X44">
        <v>51.451199000000003</v>
      </c>
      <c r="Y44">
        <v>-2.5266557999999999</v>
      </c>
      <c r="Z44" s="7">
        <v>43149.583333333336</v>
      </c>
      <c r="AA44" s="7">
        <v>43175.545138888891</v>
      </c>
      <c r="AB44" s="5">
        <v>18.8</v>
      </c>
      <c r="AC44">
        <v>1089860</v>
      </c>
      <c r="AD44">
        <v>632725</v>
      </c>
      <c r="AE44" t="str">
        <f t="shared" si="2"/>
        <v>ST6320072500</v>
      </c>
      <c r="AF44">
        <v>51.450279999999999</v>
      </c>
      <c r="AG44">
        <v>-2.5309623999999999</v>
      </c>
      <c r="AH44" s="7">
        <v>43149.59097222222</v>
      </c>
      <c r="AI44" s="7">
        <v>43175.552777777775</v>
      </c>
      <c r="AJ44" s="5">
        <v>10</v>
      </c>
    </row>
    <row r="45" spans="1:36" x14ac:dyDescent="0.35">
      <c r="A45">
        <v>42</v>
      </c>
      <c r="B45">
        <v>6373</v>
      </c>
      <c r="C45" t="s">
        <v>102</v>
      </c>
      <c r="E45">
        <v>1089825</v>
      </c>
      <c r="F45">
        <v>641738</v>
      </c>
      <c r="G45" t="str">
        <f t="shared" si="3"/>
        <v>ST6410073800</v>
      </c>
      <c r="H45">
        <v>51.462026999999999</v>
      </c>
      <c r="I45">
        <v>-2.5181439000000001</v>
      </c>
      <c r="J45" s="7">
        <v>43151.59375</v>
      </c>
      <c r="K45" s="7">
        <v>43178.535416666666</v>
      </c>
      <c r="L45" s="5">
        <v>24.65</v>
      </c>
      <c r="M45">
        <v>1089826</v>
      </c>
      <c r="N45">
        <v>641739</v>
      </c>
      <c r="O45" t="str">
        <f t="shared" si="0"/>
        <v>ST6410073900</v>
      </c>
      <c r="P45">
        <v>51.462926000000003</v>
      </c>
      <c r="Q45">
        <v>-2.5181540999999998</v>
      </c>
      <c r="R45" s="7">
        <v>43151.597222222219</v>
      </c>
      <c r="S45" s="7">
        <v>43178.536805555559</v>
      </c>
      <c r="T45" s="5">
        <v>36.54</v>
      </c>
      <c r="U45">
        <v>1089827</v>
      </c>
      <c r="V45">
        <v>640738</v>
      </c>
      <c r="W45" t="str">
        <f t="shared" si="1"/>
        <v>ST6400073800</v>
      </c>
      <c r="X45">
        <v>51.462020000000003</v>
      </c>
      <c r="Y45">
        <v>-2.5195832</v>
      </c>
      <c r="Z45" s="7">
        <v>43151.600694444445</v>
      </c>
      <c r="AA45" s="7">
        <v>43178.533333333333</v>
      </c>
      <c r="AB45" s="5">
        <v>50.53</v>
      </c>
      <c r="AC45">
        <v>1089828</v>
      </c>
      <c r="AD45">
        <v>639739</v>
      </c>
      <c r="AE45" t="str">
        <f t="shared" si="2"/>
        <v>ST6390073900</v>
      </c>
      <c r="AF45">
        <v>51.462913</v>
      </c>
      <c r="AG45">
        <v>-2.5210328</v>
      </c>
      <c r="AH45" s="7">
        <v>43151.604166666664</v>
      </c>
      <c r="AI45" s="7">
        <v>43178.540277777778</v>
      </c>
      <c r="AJ45" s="5">
        <v>51.41</v>
      </c>
    </row>
    <row r="46" spans="1:36" x14ac:dyDescent="0.35">
      <c r="A46">
        <v>43</v>
      </c>
      <c r="B46">
        <v>6374</v>
      </c>
    </row>
    <row r="47" spans="1:36" x14ac:dyDescent="0.35">
      <c r="A47">
        <v>44</v>
      </c>
      <c r="B47">
        <v>6375</v>
      </c>
    </row>
    <row r="48" spans="1:36" x14ac:dyDescent="0.35">
      <c r="A48">
        <v>45</v>
      </c>
      <c r="B48">
        <v>6376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2A59-1EAF-4CDC-B82F-8EF7CC061C4B}">
  <dimension ref="A1:K162"/>
  <sheetViews>
    <sheetView workbookViewId="0">
      <selection activeCell="J25" sqref="J25:K25"/>
    </sheetView>
  </sheetViews>
  <sheetFormatPr defaultRowHeight="14.5" x14ac:dyDescent="0.35"/>
  <cols>
    <col min="1" max="1" width="45" customWidth="1"/>
    <col min="5" max="5" width="17.1796875" customWidth="1"/>
    <col min="7" max="7" width="26.54296875" customWidth="1"/>
    <col min="13" max="13" width="11.81640625" customWidth="1"/>
    <col min="19" max="19" width="14.26953125" customWidth="1"/>
  </cols>
  <sheetData>
    <row r="1" spans="1:5" x14ac:dyDescent="0.35">
      <c r="A1" t="s">
        <v>25</v>
      </c>
      <c r="B1">
        <v>355800</v>
      </c>
      <c r="C1">
        <v>172100</v>
      </c>
      <c r="D1">
        <v>51.446153000000002</v>
      </c>
      <c r="E1">
        <v>-2.6373959</v>
      </c>
    </row>
    <row r="2" spans="1:5" x14ac:dyDescent="0.35">
      <c r="A2" t="s">
        <v>103</v>
      </c>
      <c r="B2">
        <v>356000</v>
      </c>
      <c r="C2">
        <v>173000</v>
      </c>
      <c r="D2">
        <v>51.454261000000002</v>
      </c>
      <c r="E2">
        <v>-2.6346303999999998</v>
      </c>
    </row>
    <row r="3" spans="1:5" x14ac:dyDescent="0.35">
      <c r="A3" t="s">
        <v>104</v>
      </c>
      <c r="B3">
        <v>355900</v>
      </c>
      <c r="C3">
        <v>174500</v>
      </c>
      <c r="D3">
        <v>51.467739000000002</v>
      </c>
      <c r="E3">
        <v>-2.6362570999999999</v>
      </c>
    </row>
    <row r="4" spans="1:5" x14ac:dyDescent="0.35">
      <c r="A4" t="s">
        <v>105</v>
      </c>
      <c r="B4">
        <v>355400</v>
      </c>
      <c r="C4">
        <v>175500</v>
      </c>
      <c r="D4">
        <v>51.476691000000002</v>
      </c>
      <c r="E4">
        <v>-2.6435811999999999</v>
      </c>
    </row>
    <row r="5" spans="1:5" x14ac:dyDescent="0.35">
      <c r="A5" t="s">
        <v>106</v>
      </c>
      <c r="B5">
        <v>354900</v>
      </c>
      <c r="C5">
        <v>176800</v>
      </c>
      <c r="D5">
        <v>51.488339000000003</v>
      </c>
      <c r="E5">
        <v>-2.6509466000000002</v>
      </c>
    </row>
    <row r="6" spans="1:5" x14ac:dyDescent="0.35">
      <c r="A6" t="s">
        <v>107</v>
      </c>
      <c r="B6">
        <v>356700</v>
      </c>
      <c r="C6">
        <v>172600</v>
      </c>
      <c r="D6">
        <v>51.450718000000002</v>
      </c>
      <c r="E6">
        <v>-2.6245077000000001</v>
      </c>
    </row>
    <row r="7" spans="1:5" x14ac:dyDescent="0.35">
      <c r="A7" t="s">
        <v>108</v>
      </c>
      <c r="B7">
        <v>356500</v>
      </c>
      <c r="C7">
        <v>173300</v>
      </c>
      <c r="D7">
        <v>51.456997000000001</v>
      </c>
      <c r="E7">
        <v>-2.627472</v>
      </c>
    </row>
    <row r="8" spans="1:5" x14ac:dyDescent="0.35">
      <c r="A8" t="s">
        <v>109</v>
      </c>
      <c r="B8">
        <v>356900</v>
      </c>
      <c r="C8">
        <v>174800</v>
      </c>
      <c r="D8">
        <v>51.470514000000001</v>
      </c>
      <c r="E8">
        <v>-2.6218986000000002</v>
      </c>
    </row>
    <row r="9" spans="1:5" x14ac:dyDescent="0.35">
      <c r="A9" t="s">
        <v>110</v>
      </c>
      <c r="B9">
        <v>356500</v>
      </c>
      <c r="C9">
        <v>175800</v>
      </c>
      <c r="D9">
        <v>51.479474000000003</v>
      </c>
      <c r="E9">
        <v>-2.6277805000000001</v>
      </c>
    </row>
    <row r="10" spans="1:5" x14ac:dyDescent="0.35">
      <c r="A10" t="s">
        <v>111</v>
      </c>
      <c r="B10">
        <v>356700</v>
      </c>
      <c r="C10">
        <v>176100</v>
      </c>
      <c r="D10">
        <v>51.482187000000003</v>
      </c>
      <c r="E10">
        <v>-2.6249376</v>
      </c>
    </row>
    <row r="11" spans="1:5" x14ac:dyDescent="0.35">
      <c r="A11" t="s">
        <v>112</v>
      </c>
      <c r="B11">
        <v>357800</v>
      </c>
      <c r="C11">
        <v>172500</v>
      </c>
      <c r="D11">
        <v>51.449902999999999</v>
      </c>
      <c r="E11">
        <v>-2.6086668999999998</v>
      </c>
    </row>
    <row r="12" spans="1:5" x14ac:dyDescent="0.35">
      <c r="A12" t="s">
        <v>113</v>
      </c>
      <c r="B12">
        <v>357900</v>
      </c>
      <c r="C12">
        <v>173200</v>
      </c>
      <c r="D12">
        <v>51.456204</v>
      </c>
      <c r="E12">
        <v>-2.6073114999999998</v>
      </c>
    </row>
    <row r="13" spans="1:5" x14ac:dyDescent="0.35">
      <c r="A13" t="s">
        <v>114</v>
      </c>
      <c r="B13">
        <v>357400</v>
      </c>
      <c r="C13">
        <v>174500</v>
      </c>
      <c r="D13">
        <v>51.467855</v>
      </c>
      <c r="E13">
        <v>-2.6146644000000001</v>
      </c>
    </row>
    <row r="14" spans="1:5" x14ac:dyDescent="0.35">
      <c r="A14" t="s">
        <v>115</v>
      </c>
      <c r="B14">
        <v>357200</v>
      </c>
      <c r="C14">
        <v>175700</v>
      </c>
      <c r="D14">
        <v>51.478628999999998</v>
      </c>
      <c r="E14">
        <v>-2.6176892</v>
      </c>
    </row>
    <row r="15" spans="1:5" x14ac:dyDescent="0.35">
      <c r="A15" t="s">
        <v>116</v>
      </c>
      <c r="B15">
        <v>357600</v>
      </c>
      <c r="C15">
        <v>176000</v>
      </c>
      <c r="D15">
        <v>51.481355999999998</v>
      </c>
      <c r="E15">
        <v>-2.6119658000000001</v>
      </c>
    </row>
    <row r="16" spans="1:5" x14ac:dyDescent="0.35">
      <c r="A16" t="s">
        <v>117</v>
      </c>
      <c r="B16">
        <v>358600</v>
      </c>
      <c r="C16">
        <v>172700</v>
      </c>
      <c r="D16">
        <v>51.45176</v>
      </c>
      <c r="E16">
        <v>-2.5971787000000002</v>
      </c>
    </row>
    <row r="17" spans="1:11" x14ac:dyDescent="0.35">
      <c r="A17" t="s">
        <v>118</v>
      </c>
      <c r="B17">
        <v>358300</v>
      </c>
      <c r="C17">
        <v>173100</v>
      </c>
      <c r="D17">
        <v>51.455334000000001</v>
      </c>
      <c r="E17">
        <v>-2.6015431000000002</v>
      </c>
    </row>
    <row r="18" spans="1:11" x14ac:dyDescent="0.35">
      <c r="A18" t="s">
        <v>119</v>
      </c>
      <c r="B18">
        <v>358400</v>
      </c>
      <c r="C18">
        <v>174000</v>
      </c>
      <c r="D18">
        <v>51.463433999999999</v>
      </c>
      <c r="E18">
        <v>-2.6002101</v>
      </c>
    </row>
    <row r="19" spans="1:11" x14ac:dyDescent="0.35">
      <c r="A19" t="s">
        <v>120</v>
      </c>
      <c r="B19">
        <v>358800</v>
      </c>
      <c r="C19">
        <v>176500</v>
      </c>
      <c r="D19">
        <v>51.485939999999999</v>
      </c>
      <c r="E19">
        <v>-2.5947448999999998</v>
      </c>
    </row>
    <row r="20" spans="1:11" x14ac:dyDescent="0.35">
      <c r="A20" t="s">
        <v>121</v>
      </c>
      <c r="B20">
        <v>359800</v>
      </c>
      <c r="C20">
        <v>172700</v>
      </c>
      <c r="D20">
        <v>51.451847000000001</v>
      </c>
      <c r="E20">
        <v>-2.5799105</v>
      </c>
    </row>
    <row r="21" spans="1:11" x14ac:dyDescent="0.35">
      <c r="A21" t="s">
        <v>122</v>
      </c>
      <c r="B21">
        <v>358800</v>
      </c>
      <c r="C21">
        <v>173600</v>
      </c>
      <c r="D21">
        <v>51.459867000000003</v>
      </c>
      <c r="E21">
        <v>-2.5944058000000001</v>
      </c>
    </row>
    <row r="22" spans="1:11" x14ac:dyDescent="0.35">
      <c r="A22" t="s">
        <v>123</v>
      </c>
      <c r="B22">
        <v>359200</v>
      </c>
      <c r="C22">
        <v>174400</v>
      </c>
      <c r="D22">
        <v>51.467087999999997</v>
      </c>
      <c r="E22">
        <v>-2.5887413000000001</v>
      </c>
    </row>
    <row r="23" spans="1:11" x14ac:dyDescent="0.35">
      <c r="A23" t="s">
        <v>124</v>
      </c>
      <c r="B23">
        <v>359500</v>
      </c>
      <c r="C23">
        <v>176900</v>
      </c>
      <c r="D23">
        <v>51.489587999999998</v>
      </c>
      <c r="E23">
        <v>-2.5847102999999998</v>
      </c>
    </row>
    <row r="24" spans="1:11" x14ac:dyDescent="0.35">
      <c r="A24" t="s">
        <v>125</v>
      </c>
      <c r="B24">
        <v>360000</v>
      </c>
      <c r="C24">
        <v>172800</v>
      </c>
      <c r="D24">
        <v>51.452759999999998</v>
      </c>
      <c r="E24">
        <v>-2.5770438000000002</v>
      </c>
    </row>
    <row r="25" spans="1:11" x14ac:dyDescent="0.35">
      <c r="A25" t="s">
        <v>126</v>
      </c>
      <c r="B25">
        <v>360300</v>
      </c>
      <c r="C25">
        <v>173600</v>
      </c>
      <c r="D25">
        <v>51.459974000000003</v>
      </c>
      <c r="E25">
        <v>-2.5728167000000002</v>
      </c>
      <c r="G25" t="s">
        <v>127</v>
      </c>
      <c r="H25">
        <v>360300</v>
      </c>
      <c r="I25">
        <v>175300</v>
      </c>
      <c r="J25">
        <v>51.475259000000001</v>
      </c>
      <c r="K25">
        <v>-2.5730081999999999</v>
      </c>
    </row>
    <row r="26" spans="1:11" x14ac:dyDescent="0.35">
      <c r="A26" t="s">
        <v>128</v>
      </c>
      <c r="B26">
        <v>360400</v>
      </c>
      <c r="C26">
        <v>174500</v>
      </c>
      <c r="D26">
        <v>51.468072999999997</v>
      </c>
      <c r="E26">
        <v>-2.5714785</v>
      </c>
    </row>
    <row r="27" spans="1:11" x14ac:dyDescent="0.35">
      <c r="A27" t="s">
        <v>129</v>
      </c>
      <c r="B27">
        <v>375400</v>
      </c>
      <c r="C27">
        <v>160700</v>
      </c>
      <c r="D27">
        <v>51.344844999999999</v>
      </c>
      <c r="E27">
        <v>-2.3545804000000001</v>
      </c>
    </row>
    <row r="28" spans="1:11" x14ac:dyDescent="0.35">
      <c r="A28" t="s">
        <v>130</v>
      </c>
      <c r="B28">
        <v>360100</v>
      </c>
      <c r="C28">
        <v>176900</v>
      </c>
      <c r="D28">
        <v>51.489629999999998</v>
      </c>
      <c r="E28">
        <v>-2.5760689999999999</v>
      </c>
    </row>
    <row r="29" spans="1:11" x14ac:dyDescent="0.35">
      <c r="A29" t="s">
        <v>131</v>
      </c>
      <c r="B29">
        <v>361000</v>
      </c>
      <c r="C29">
        <v>172900</v>
      </c>
      <c r="D29">
        <v>51.453729000000003</v>
      </c>
      <c r="E29">
        <v>-2.5626641999999999</v>
      </c>
    </row>
    <row r="30" spans="1:11" x14ac:dyDescent="0.35">
      <c r="A30" t="s">
        <v>132</v>
      </c>
      <c r="B30">
        <v>361600</v>
      </c>
      <c r="C30">
        <v>173200</v>
      </c>
      <c r="D30">
        <v>51.456468000000001</v>
      </c>
      <c r="E30">
        <v>-2.5540623999999998</v>
      </c>
    </row>
    <row r="31" spans="1:11" x14ac:dyDescent="0.35">
      <c r="A31" t="s">
        <v>133</v>
      </c>
      <c r="B31">
        <v>361500</v>
      </c>
      <c r="C31">
        <v>174600</v>
      </c>
      <c r="D31">
        <v>51.469048000000001</v>
      </c>
      <c r="E31">
        <v>-2.5556545000000002</v>
      </c>
    </row>
    <row r="32" spans="1:11" x14ac:dyDescent="0.35">
      <c r="A32" t="s">
        <v>134</v>
      </c>
      <c r="B32">
        <v>361000</v>
      </c>
      <c r="C32">
        <v>175200</v>
      </c>
      <c r="D32">
        <v>51.474409000000001</v>
      </c>
      <c r="E32">
        <v>-2.5629187</v>
      </c>
    </row>
    <row r="33" spans="1:5" x14ac:dyDescent="0.35">
      <c r="A33" t="s">
        <v>135</v>
      </c>
      <c r="B33">
        <v>361000</v>
      </c>
      <c r="C33">
        <v>177000</v>
      </c>
      <c r="D33">
        <v>51.490591999999999</v>
      </c>
      <c r="E33">
        <v>-2.5631181000000001</v>
      </c>
    </row>
    <row r="34" spans="1:5" x14ac:dyDescent="0.35">
      <c r="A34" t="s">
        <v>136</v>
      </c>
      <c r="B34">
        <v>362300</v>
      </c>
      <c r="C34">
        <v>172300</v>
      </c>
      <c r="D34">
        <v>51.448422999999998</v>
      </c>
      <c r="E34">
        <v>-2.5438919000000002</v>
      </c>
    </row>
    <row r="35" spans="1:5" x14ac:dyDescent="0.35">
      <c r="A35" t="s">
        <v>137</v>
      </c>
      <c r="B35">
        <v>362200</v>
      </c>
      <c r="C35">
        <v>173600</v>
      </c>
      <c r="D35">
        <v>51.460104000000001</v>
      </c>
      <c r="E35">
        <v>-2.5454702</v>
      </c>
    </row>
    <row r="36" spans="1:5" x14ac:dyDescent="0.35">
      <c r="A36" t="s">
        <v>138</v>
      </c>
      <c r="B36">
        <v>362500</v>
      </c>
      <c r="C36">
        <v>174300</v>
      </c>
      <c r="D36">
        <v>51.466417999999997</v>
      </c>
      <c r="E36">
        <v>-2.5412268</v>
      </c>
    </row>
    <row r="37" spans="1:5" x14ac:dyDescent="0.35">
      <c r="A37" t="s">
        <v>139</v>
      </c>
      <c r="B37">
        <v>362300</v>
      </c>
      <c r="C37">
        <v>175300</v>
      </c>
      <c r="D37">
        <v>51.475396000000003</v>
      </c>
      <c r="E37">
        <v>-2.5442127999999999</v>
      </c>
    </row>
    <row r="38" spans="1:5" x14ac:dyDescent="0.35">
      <c r="A38" t="s">
        <v>140</v>
      </c>
      <c r="B38">
        <v>362600</v>
      </c>
      <c r="C38">
        <v>176900</v>
      </c>
      <c r="D38">
        <v>51.489801999999997</v>
      </c>
      <c r="E38">
        <v>-2.5400634000000002</v>
      </c>
    </row>
    <row r="39" spans="1:5" x14ac:dyDescent="0.35">
      <c r="A39" t="s">
        <v>141</v>
      </c>
      <c r="B39">
        <v>363400</v>
      </c>
      <c r="C39">
        <v>173000</v>
      </c>
      <c r="D39">
        <v>51.454788999999998</v>
      </c>
      <c r="E39">
        <v>-2.5281362999999999</v>
      </c>
    </row>
    <row r="40" spans="1:5" x14ac:dyDescent="0.35">
      <c r="A40" t="s">
        <v>142</v>
      </c>
      <c r="B40">
        <v>364100</v>
      </c>
      <c r="C40">
        <v>173800</v>
      </c>
      <c r="D40">
        <v>51.462026999999999</v>
      </c>
      <c r="E40">
        <v>-2.5181439000000001</v>
      </c>
    </row>
    <row r="42" spans="1:5" x14ac:dyDescent="0.35">
      <c r="A42" t="s">
        <v>143</v>
      </c>
      <c r="B42">
        <v>355700</v>
      </c>
      <c r="C42">
        <v>172100</v>
      </c>
      <c r="D42">
        <v>51.446145000000001</v>
      </c>
      <c r="E42">
        <v>-2.6388346999999999</v>
      </c>
    </row>
    <row r="43" spans="1:5" x14ac:dyDescent="0.35">
      <c r="A43" t="s">
        <v>103</v>
      </c>
      <c r="B43">
        <v>356000</v>
      </c>
      <c r="C43">
        <v>173000</v>
      </c>
      <c r="D43">
        <v>51.454261000000002</v>
      </c>
      <c r="E43">
        <v>-2.6346303999999998</v>
      </c>
    </row>
    <row r="44" spans="1:5" x14ac:dyDescent="0.35">
      <c r="A44" t="s">
        <v>144</v>
      </c>
      <c r="B44">
        <v>355700</v>
      </c>
      <c r="C44">
        <v>174600</v>
      </c>
      <c r="D44">
        <v>51.468623000000001</v>
      </c>
      <c r="E44">
        <v>-2.6391486999999998</v>
      </c>
    </row>
    <row r="45" spans="1:5" x14ac:dyDescent="0.35">
      <c r="A45" t="s">
        <v>145</v>
      </c>
      <c r="B45">
        <v>355100</v>
      </c>
      <c r="C45">
        <v>175500</v>
      </c>
      <c r="D45">
        <v>51.476666999999999</v>
      </c>
      <c r="E45">
        <v>-2.6479005999999998</v>
      </c>
    </row>
    <row r="46" spans="1:5" x14ac:dyDescent="0.35">
      <c r="A46" t="s">
        <v>146</v>
      </c>
      <c r="B46">
        <v>355200</v>
      </c>
      <c r="C46">
        <v>176100</v>
      </c>
      <c r="D46">
        <v>51.48207</v>
      </c>
      <c r="E46">
        <v>-2.6465371000000002</v>
      </c>
    </row>
    <row r="47" spans="1:5" x14ac:dyDescent="0.35">
      <c r="A47" t="s">
        <v>147</v>
      </c>
      <c r="B47">
        <v>356600</v>
      </c>
      <c r="C47">
        <v>172600</v>
      </c>
      <c r="D47">
        <v>51.450710999999998</v>
      </c>
      <c r="E47">
        <v>-2.6259467000000001</v>
      </c>
    </row>
    <row r="48" spans="1:5" x14ac:dyDescent="0.35">
      <c r="A48" t="s">
        <v>148</v>
      </c>
      <c r="B48">
        <v>356800</v>
      </c>
      <c r="C48">
        <v>173100</v>
      </c>
      <c r="D48">
        <v>51.455221999999999</v>
      </c>
      <c r="E48">
        <v>-2.6231300000000002</v>
      </c>
    </row>
    <row r="49" spans="1:5" x14ac:dyDescent="0.35">
      <c r="A49" t="s">
        <v>149</v>
      </c>
      <c r="B49">
        <v>356700</v>
      </c>
      <c r="C49">
        <v>174700</v>
      </c>
      <c r="D49">
        <v>51.469599000000002</v>
      </c>
      <c r="E49">
        <v>-2.6247655999999999</v>
      </c>
    </row>
    <row r="50" spans="1:5" x14ac:dyDescent="0.35">
      <c r="A50" t="s">
        <v>150</v>
      </c>
      <c r="B50">
        <v>356400</v>
      </c>
      <c r="C50">
        <v>175700</v>
      </c>
      <c r="D50">
        <v>51.478566999999998</v>
      </c>
      <c r="E50">
        <v>-2.6292080000000002</v>
      </c>
    </row>
    <row r="51" spans="1:5" x14ac:dyDescent="0.35">
      <c r="A51" t="s">
        <v>151</v>
      </c>
      <c r="B51">
        <v>356600</v>
      </c>
      <c r="C51">
        <v>176500</v>
      </c>
      <c r="D51">
        <v>51.485774999999997</v>
      </c>
      <c r="E51">
        <v>-2.6264268999999998</v>
      </c>
    </row>
    <row r="52" spans="1:5" x14ac:dyDescent="0.35">
      <c r="A52" t="s">
        <v>152</v>
      </c>
      <c r="B52">
        <v>357600</v>
      </c>
      <c r="C52">
        <v>172300</v>
      </c>
      <c r="D52">
        <v>51.448089000000003</v>
      </c>
      <c r="E52">
        <v>-2.6115208000000001</v>
      </c>
    </row>
    <row r="53" spans="1:5" x14ac:dyDescent="0.35">
      <c r="A53" t="s">
        <v>153</v>
      </c>
      <c r="B53">
        <v>357500</v>
      </c>
      <c r="C53">
        <v>173400</v>
      </c>
      <c r="D53">
        <v>51.457971999999998</v>
      </c>
      <c r="E53">
        <v>-2.6130922000000001</v>
      </c>
    </row>
    <row r="54" spans="1:5" x14ac:dyDescent="0.35">
      <c r="A54" t="s">
        <v>154</v>
      </c>
      <c r="B54">
        <v>357000</v>
      </c>
      <c r="C54">
        <v>174200</v>
      </c>
      <c r="D54">
        <v>51.465127000000003</v>
      </c>
      <c r="E54">
        <v>-2.6203858000000002</v>
      </c>
    </row>
    <row r="55" spans="1:5" x14ac:dyDescent="0.35">
      <c r="A55" t="s">
        <v>155</v>
      </c>
      <c r="B55">
        <v>357400</v>
      </c>
      <c r="C55">
        <v>175500</v>
      </c>
      <c r="D55">
        <v>51.476844999999997</v>
      </c>
      <c r="E55">
        <v>-2.6147852999999999</v>
      </c>
    </row>
    <row r="56" spans="1:5" x14ac:dyDescent="0.35">
      <c r="A56" t="s">
        <v>156</v>
      </c>
      <c r="B56">
        <v>357400</v>
      </c>
      <c r="C56">
        <v>176400</v>
      </c>
      <c r="D56">
        <v>51.484937000000002</v>
      </c>
      <c r="E56">
        <v>-2.6148940999999999</v>
      </c>
    </row>
    <row r="57" spans="1:5" x14ac:dyDescent="0.35">
      <c r="A57" t="s">
        <v>157</v>
      </c>
      <c r="B57">
        <v>358400</v>
      </c>
      <c r="C57">
        <v>172400</v>
      </c>
      <c r="D57">
        <v>51.449047999999998</v>
      </c>
      <c r="E57">
        <v>-2.6000214000000001</v>
      </c>
    </row>
    <row r="58" spans="1:5" x14ac:dyDescent="0.35">
      <c r="A58" t="s">
        <v>158</v>
      </c>
      <c r="B58">
        <v>358100</v>
      </c>
      <c r="C58">
        <v>173400</v>
      </c>
      <c r="D58">
        <v>51.458016999999998</v>
      </c>
      <c r="E58">
        <v>-2.604457</v>
      </c>
    </row>
    <row r="59" spans="1:5" x14ac:dyDescent="0.35">
      <c r="A59" t="s">
        <v>159</v>
      </c>
      <c r="B59">
        <v>358600</v>
      </c>
      <c r="C59">
        <v>174200</v>
      </c>
      <c r="D59">
        <v>51.465246999999998</v>
      </c>
      <c r="E59">
        <v>-2.5973548000000002</v>
      </c>
    </row>
    <row r="60" spans="1:5" x14ac:dyDescent="0.35">
      <c r="A60" t="s">
        <v>160</v>
      </c>
      <c r="B60">
        <v>358800</v>
      </c>
      <c r="C60">
        <v>176400</v>
      </c>
      <c r="D60">
        <v>51.485041000000002</v>
      </c>
      <c r="E60">
        <v>-2.5947331999999999</v>
      </c>
    </row>
    <row r="61" spans="1:5" x14ac:dyDescent="0.35">
      <c r="A61" t="s">
        <v>161</v>
      </c>
      <c r="B61">
        <v>359100</v>
      </c>
      <c r="C61">
        <v>172400</v>
      </c>
      <c r="D61">
        <v>51.449098999999997</v>
      </c>
      <c r="E61">
        <v>-2.5899489</v>
      </c>
    </row>
    <row r="62" spans="1:5" x14ac:dyDescent="0.35">
      <c r="A62" t="s">
        <v>162</v>
      </c>
      <c r="B62">
        <v>358900</v>
      </c>
      <c r="C62">
        <v>173800</v>
      </c>
      <c r="D62">
        <v>51.461672</v>
      </c>
      <c r="E62">
        <v>-2.5929899000000001</v>
      </c>
    </row>
    <row r="63" spans="1:5" x14ac:dyDescent="0.35">
      <c r="A63" t="s">
        <v>163</v>
      </c>
      <c r="B63">
        <v>359600</v>
      </c>
      <c r="C63">
        <v>174800</v>
      </c>
      <c r="D63">
        <v>51.470714000000001</v>
      </c>
      <c r="E63">
        <v>-2.5830291999999999</v>
      </c>
    </row>
    <row r="64" spans="1:5" x14ac:dyDescent="0.35">
      <c r="A64" t="s">
        <v>164</v>
      </c>
      <c r="B64">
        <v>359400</v>
      </c>
      <c r="C64">
        <v>176400</v>
      </c>
      <c r="D64">
        <v>51.485084999999998</v>
      </c>
      <c r="E64">
        <v>-2.5860927999999999</v>
      </c>
    </row>
    <row r="65" spans="1:5" x14ac:dyDescent="0.35">
      <c r="A65" t="s">
        <v>165</v>
      </c>
      <c r="B65">
        <v>360300</v>
      </c>
      <c r="C65">
        <v>172900</v>
      </c>
      <c r="D65">
        <v>51.453679999999999</v>
      </c>
      <c r="E65">
        <v>-2.5727378999999999</v>
      </c>
    </row>
    <row r="66" spans="1:5" x14ac:dyDescent="0.35">
      <c r="A66" t="s">
        <v>166</v>
      </c>
      <c r="B66">
        <v>360400</v>
      </c>
      <c r="C66">
        <v>173600</v>
      </c>
      <c r="D66">
        <v>51.459980999999999</v>
      </c>
      <c r="E66">
        <v>-2.5713773999999998</v>
      </c>
    </row>
    <row r="67" spans="1:5" x14ac:dyDescent="0.35">
      <c r="A67" t="s">
        <v>167</v>
      </c>
      <c r="B67">
        <v>360100</v>
      </c>
      <c r="C67">
        <v>174400</v>
      </c>
      <c r="D67">
        <v>51.467153000000003</v>
      </c>
      <c r="E67">
        <v>-2.5757857999999998</v>
      </c>
    </row>
    <row r="68" spans="1:5" x14ac:dyDescent="0.35">
      <c r="A68" t="s">
        <v>168</v>
      </c>
      <c r="B68">
        <v>375500</v>
      </c>
      <c r="C68">
        <v>160500</v>
      </c>
      <c r="D68">
        <v>51.343051000000003</v>
      </c>
      <c r="E68">
        <v>-2.3531308000000002</v>
      </c>
    </row>
    <row r="69" spans="1:5" x14ac:dyDescent="0.35">
      <c r="A69" t="s">
        <v>169</v>
      </c>
      <c r="B69">
        <v>360200</v>
      </c>
      <c r="C69">
        <v>176800</v>
      </c>
      <c r="D69">
        <v>51.488737999999998</v>
      </c>
      <c r="E69">
        <v>-2.5746175</v>
      </c>
    </row>
    <row r="70" spans="1:5" x14ac:dyDescent="0.35">
      <c r="A70" t="s">
        <v>170</v>
      </c>
      <c r="B70">
        <v>361400</v>
      </c>
      <c r="C70">
        <v>172900</v>
      </c>
      <c r="D70">
        <v>51.453757000000003</v>
      </c>
      <c r="E70">
        <v>-2.5569079000000001</v>
      </c>
    </row>
    <row r="71" spans="1:5" x14ac:dyDescent="0.35">
      <c r="A71" t="s">
        <v>171</v>
      </c>
      <c r="B71">
        <v>361700</v>
      </c>
      <c r="C71">
        <v>173300</v>
      </c>
      <c r="D71">
        <v>51.457372999999997</v>
      </c>
      <c r="E71">
        <v>-2.5526341000000001</v>
      </c>
    </row>
    <row r="72" spans="1:5" x14ac:dyDescent="0.35">
      <c r="A72" t="s">
        <v>172</v>
      </c>
      <c r="B72">
        <v>361400</v>
      </c>
      <c r="C72">
        <v>174500</v>
      </c>
      <c r="D72">
        <v>51.468142</v>
      </c>
      <c r="E72">
        <v>-2.5570830999999998</v>
      </c>
    </row>
    <row r="73" spans="1:5" x14ac:dyDescent="0.35">
      <c r="A73" t="s">
        <v>173</v>
      </c>
      <c r="B73">
        <v>361200</v>
      </c>
      <c r="C73">
        <v>175200</v>
      </c>
      <c r="D73">
        <v>51.474421999999997</v>
      </c>
      <c r="E73">
        <v>-2.5600393000000001</v>
      </c>
    </row>
    <row r="74" spans="1:5" x14ac:dyDescent="0.35">
      <c r="A74" t="s">
        <v>174</v>
      </c>
      <c r="B74">
        <v>361300</v>
      </c>
      <c r="C74">
        <v>176200</v>
      </c>
      <c r="D74">
        <v>51.483420000000002</v>
      </c>
      <c r="E74">
        <v>-2.5587094000000001</v>
      </c>
    </row>
    <row r="75" spans="1:5" x14ac:dyDescent="0.35">
      <c r="A75" t="s">
        <v>175</v>
      </c>
      <c r="B75">
        <v>362100</v>
      </c>
      <c r="C75">
        <v>172400</v>
      </c>
      <c r="D75">
        <v>51.449308000000002</v>
      </c>
      <c r="E75">
        <v>-2.5467805000000001</v>
      </c>
    </row>
    <row r="76" spans="1:5" x14ac:dyDescent="0.35">
      <c r="A76" t="s">
        <v>176</v>
      </c>
      <c r="B76">
        <v>362400</v>
      </c>
      <c r="C76">
        <v>173700</v>
      </c>
      <c r="D76">
        <v>51.461016999999998</v>
      </c>
      <c r="E76">
        <v>-2.5426023</v>
      </c>
    </row>
    <row r="77" spans="1:5" x14ac:dyDescent="0.35">
      <c r="A77" t="s">
        <v>177</v>
      </c>
      <c r="B77">
        <v>362700</v>
      </c>
      <c r="C77">
        <v>174500</v>
      </c>
      <c r="D77">
        <v>51.468229999999998</v>
      </c>
      <c r="E77">
        <v>-2.5383689999999999</v>
      </c>
    </row>
    <row r="78" spans="1:5" x14ac:dyDescent="0.35">
      <c r="A78" t="s">
        <v>178</v>
      </c>
      <c r="B78">
        <v>362200</v>
      </c>
      <c r="C78">
        <v>175600</v>
      </c>
      <c r="D78">
        <v>51.478087000000002</v>
      </c>
      <c r="E78">
        <v>-2.5456848000000001</v>
      </c>
    </row>
    <row r="79" spans="1:5" x14ac:dyDescent="0.35">
      <c r="A79" t="s">
        <v>179</v>
      </c>
      <c r="B79">
        <v>363100</v>
      </c>
      <c r="C79">
        <v>176900</v>
      </c>
      <c r="D79">
        <v>51.489834999999999</v>
      </c>
      <c r="E79">
        <v>-2.5328623000000001</v>
      </c>
    </row>
    <row r="80" spans="1:5" x14ac:dyDescent="0.35">
      <c r="A80" t="s">
        <v>180</v>
      </c>
      <c r="B80">
        <v>363600</v>
      </c>
      <c r="C80">
        <v>172800</v>
      </c>
      <c r="D80">
        <v>51.453004</v>
      </c>
      <c r="E80">
        <v>-2.5252374</v>
      </c>
    </row>
    <row r="81" spans="1:5" x14ac:dyDescent="0.35">
      <c r="A81" t="s">
        <v>181</v>
      </c>
      <c r="B81">
        <v>364100</v>
      </c>
      <c r="C81">
        <v>173900</v>
      </c>
      <c r="D81">
        <v>51.462926000000003</v>
      </c>
      <c r="E81">
        <v>-2.5181540999999998</v>
      </c>
    </row>
    <row r="83" spans="1:5" x14ac:dyDescent="0.35">
      <c r="A83" t="s">
        <v>182</v>
      </c>
      <c r="B83">
        <v>355300</v>
      </c>
      <c r="C83">
        <v>172300</v>
      </c>
      <c r="D83">
        <v>51.447912000000002</v>
      </c>
      <c r="E83">
        <v>-2.6446152999999999</v>
      </c>
    </row>
    <row r="84" spans="1:5" x14ac:dyDescent="0.35">
      <c r="A84" t="s">
        <v>183</v>
      </c>
      <c r="B84">
        <v>355800</v>
      </c>
      <c r="C84">
        <v>172900</v>
      </c>
      <c r="D84">
        <v>51.453346000000003</v>
      </c>
      <c r="E84">
        <v>-2.6374960999999999</v>
      </c>
    </row>
    <row r="85" spans="1:5" x14ac:dyDescent="0.35">
      <c r="A85" t="s">
        <v>184</v>
      </c>
      <c r="B85">
        <v>355500</v>
      </c>
      <c r="C85">
        <v>174500</v>
      </c>
      <c r="D85">
        <v>51.467708000000002</v>
      </c>
      <c r="E85">
        <v>-2.6420151000000001</v>
      </c>
    </row>
    <row r="86" spans="1:5" x14ac:dyDescent="0.35">
      <c r="A86" t="s">
        <v>185</v>
      </c>
      <c r="B86">
        <v>355200</v>
      </c>
      <c r="C86">
        <v>146500</v>
      </c>
      <c r="D86">
        <v>51.215932000000002</v>
      </c>
      <c r="E86">
        <v>-2.6428009000000001</v>
      </c>
    </row>
    <row r="87" spans="1:5" x14ac:dyDescent="0.35">
      <c r="A87" t="s">
        <v>186</v>
      </c>
      <c r="B87">
        <v>355800</v>
      </c>
      <c r="C87">
        <v>176200</v>
      </c>
      <c r="D87">
        <v>51.483015999999999</v>
      </c>
      <c r="E87">
        <v>-2.6379098999999999</v>
      </c>
    </row>
    <row r="88" spans="1:5" x14ac:dyDescent="0.35">
      <c r="A88" t="s">
        <v>187</v>
      </c>
      <c r="B88">
        <v>356900</v>
      </c>
      <c r="C88">
        <v>172800</v>
      </c>
      <c r="D88">
        <v>51.452531999999998</v>
      </c>
      <c r="E88">
        <v>-2.6216542</v>
      </c>
    </row>
    <row r="89" spans="1:5" x14ac:dyDescent="0.35">
      <c r="A89" t="s">
        <v>188</v>
      </c>
      <c r="B89">
        <v>356500</v>
      </c>
      <c r="C89">
        <v>173100</v>
      </c>
      <c r="D89">
        <v>51.455198000000003</v>
      </c>
      <c r="E89">
        <v>-2.6274473</v>
      </c>
    </row>
    <row r="90" spans="1:5" x14ac:dyDescent="0.35">
      <c r="A90" t="s">
        <v>189</v>
      </c>
      <c r="B90">
        <v>356500</v>
      </c>
      <c r="C90">
        <v>174500</v>
      </c>
      <c r="D90">
        <v>51.467785999999997</v>
      </c>
      <c r="E90">
        <v>-2.6276199999999998</v>
      </c>
    </row>
    <row r="91" spans="1:5" x14ac:dyDescent="0.35">
      <c r="A91" t="s">
        <v>190</v>
      </c>
      <c r="B91">
        <v>356300</v>
      </c>
      <c r="C91">
        <v>175700</v>
      </c>
      <c r="D91">
        <v>51.478560000000002</v>
      </c>
      <c r="E91">
        <v>-2.6306479</v>
      </c>
    </row>
    <row r="92" spans="1:5" x14ac:dyDescent="0.35">
      <c r="A92" t="s">
        <v>191</v>
      </c>
      <c r="B92">
        <v>356400</v>
      </c>
      <c r="C92">
        <v>176300</v>
      </c>
      <c r="D92">
        <v>51.483961999999998</v>
      </c>
      <c r="E92">
        <v>-2.6292822999999999</v>
      </c>
    </row>
    <row r="93" spans="1:5" x14ac:dyDescent="0.35">
      <c r="A93" t="s">
        <v>192</v>
      </c>
      <c r="B93">
        <v>357200</v>
      </c>
      <c r="C93">
        <v>172100</v>
      </c>
      <c r="D93">
        <v>51.446261</v>
      </c>
      <c r="E93">
        <v>-2.6172521999999998</v>
      </c>
    </row>
    <row r="94" spans="1:5" x14ac:dyDescent="0.35">
      <c r="A94" t="s">
        <v>193</v>
      </c>
      <c r="B94">
        <v>357400</v>
      </c>
      <c r="C94">
        <v>173000</v>
      </c>
      <c r="D94">
        <v>51.454368000000002</v>
      </c>
      <c r="E94">
        <v>-2.6144831000000002</v>
      </c>
    </row>
    <row r="95" spans="1:5" x14ac:dyDescent="0.35">
      <c r="A95" t="s">
        <v>194</v>
      </c>
      <c r="B95">
        <v>357000</v>
      </c>
      <c r="C95">
        <v>174300</v>
      </c>
      <c r="D95">
        <v>51.466025999999999</v>
      </c>
      <c r="E95">
        <v>-2.6203979999999998</v>
      </c>
    </row>
    <row r="96" spans="1:5" x14ac:dyDescent="0.35">
      <c r="A96" t="s">
        <v>195</v>
      </c>
      <c r="B96">
        <v>357700</v>
      </c>
      <c r="C96">
        <v>175800</v>
      </c>
      <c r="D96">
        <v>51.479565000000001</v>
      </c>
      <c r="E96">
        <v>-2.6105019</v>
      </c>
    </row>
    <row r="97" spans="1:5" x14ac:dyDescent="0.35">
      <c r="A97" t="s">
        <v>196</v>
      </c>
      <c r="B97">
        <v>357600</v>
      </c>
      <c r="C97">
        <v>176700</v>
      </c>
      <c r="D97">
        <v>51.487650000000002</v>
      </c>
      <c r="E97">
        <v>-2.6120500999999998</v>
      </c>
    </row>
    <row r="98" spans="1:5" x14ac:dyDescent="0.35">
      <c r="A98" t="s">
        <v>197</v>
      </c>
      <c r="B98">
        <v>358600</v>
      </c>
      <c r="C98">
        <v>172300</v>
      </c>
      <c r="D98">
        <v>51.448163999999998</v>
      </c>
      <c r="E98">
        <v>-2.5971318000000001</v>
      </c>
    </row>
    <row r="99" spans="1:5" x14ac:dyDescent="0.35">
      <c r="A99" t="s">
        <v>198</v>
      </c>
      <c r="B99">
        <v>358500</v>
      </c>
      <c r="C99">
        <v>173100</v>
      </c>
      <c r="D99">
        <v>51.455348999999998</v>
      </c>
      <c r="E99">
        <v>-2.5986647999999999</v>
      </c>
    </row>
    <row r="100" spans="1:5" x14ac:dyDescent="0.35">
      <c r="A100" t="s">
        <v>199</v>
      </c>
      <c r="B100">
        <v>358700</v>
      </c>
      <c r="C100">
        <v>174700</v>
      </c>
      <c r="D100">
        <v>51.469749</v>
      </c>
      <c r="E100">
        <v>-2.595974</v>
      </c>
    </row>
    <row r="101" spans="1:5" x14ac:dyDescent="0.35">
      <c r="A101" t="s">
        <v>200</v>
      </c>
      <c r="B101">
        <v>358900</v>
      </c>
      <c r="C101">
        <v>176600</v>
      </c>
      <c r="D101">
        <v>51.486846999999997</v>
      </c>
      <c r="E101">
        <v>-2.5933164999999998</v>
      </c>
    </row>
    <row r="102" spans="1:5" x14ac:dyDescent="0.35">
      <c r="A102" t="s">
        <v>201</v>
      </c>
      <c r="B102">
        <v>359900</v>
      </c>
      <c r="C102">
        <v>172300</v>
      </c>
      <c r="D102">
        <v>51.448256999999998</v>
      </c>
      <c r="E102">
        <v>-2.5784259999999999</v>
      </c>
    </row>
    <row r="103" spans="1:5" x14ac:dyDescent="0.35">
      <c r="A103" t="s">
        <v>202</v>
      </c>
      <c r="B103">
        <v>359000</v>
      </c>
      <c r="C103">
        <v>173800</v>
      </c>
      <c r="D103">
        <v>51.461678999999997</v>
      </c>
      <c r="E103">
        <v>-2.5915506000000001</v>
      </c>
    </row>
    <row r="104" spans="1:5" x14ac:dyDescent="0.35">
      <c r="A104" t="s">
        <v>203</v>
      </c>
      <c r="B104">
        <v>359800</v>
      </c>
      <c r="C104">
        <v>174400</v>
      </c>
      <c r="D104">
        <v>51.467131000000002</v>
      </c>
      <c r="E104">
        <v>-2.5801042999999999</v>
      </c>
    </row>
    <row r="105" spans="1:5" x14ac:dyDescent="0.35">
      <c r="A105" t="s">
        <v>204</v>
      </c>
      <c r="B105">
        <v>359100</v>
      </c>
      <c r="C105">
        <v>176500</v>
      </c>
      <c r="D105">
        <v>51.485962000000001</v>
      </c>
      <c r="E105">
        <v>-2.5904246999999998</v>
      </c>
    </row>
    <row r="106" spans="1:5" x14ac:dyDescent="0.35">
      <c r="A106" t="s">
        <v>205</v>
      </c>
      <c r="B106">
        <v>360300</v>
      </c>
      <c r="C106">
        <v>172600</v>
      </c>
      <c r="D106">
        <v>51.450983000000001</v>
      </c>
      <c r="E106">
        <v>-2.5727041000000002</v>
      </c>
    </row>
    <row r="107" spans="1:5" x14ac:dyDescent="0.35">
      <c r="A107" t="s">
        <v>206</v>
      </c>
      <c r="B107">
        <v>360400</v>
      </c>
      <c r="C107">
        <v>173400</v>
      </c>
      <c r="D107">
        <v>51.458182999999998</v>
      </c>
      <c r="E107">
        <v>-2.5713549000000002</v>
      </c>
    </row>
    <row r="108" spans="1:5" x14ac:dyDescent="0.35">
      <c r="A108" t="s">
        <v>207</v>
      </c>
      <c r="B108">
        <v>360300</v>
      </c>
      <c r="C108">
        <v>174600</v>
      </c>
      <c r="D108">
        <v>51.468964999999997</v>
      </c>
      <c r="E108">
        <v>-2.5729293000000002</v>
      </c>
    </row>
    <row r="109" spans="1:5" x14ac:dyDescent="0.35">
      <c r="A109" t="s">
        <v>208</v>
      </c>
      <c r="B109">
        <v>375300</v>
      </c>
      <c r="C109">
        <v>160300</v>
      </c>
      <c r="D109">
        <v>51.341244000000003</v>
      </c>
      <c r="E109">
        <v>-2.3559882000000001</v>
      </c>
    </row>
    <row r="110" spans="1:5" x14ac:dyDescent="0.35">
      <c r="A110" t="s">
        <v>209</v>
      </c>
      <c r="B110">
        <v>360500</v>
      </c>
      <c r="C110">
        <v>176700</v>
      </c>
      <c r="D110">
        <v>51.487859999999998</v>
      </c>
      <c r="E110">
        <v>-2.5702856999999999</v>
      </c>
    </row>
    <row r="111" spans="1:5" x14ac:dyDescent="0.35">
      <c r="A111" t="s">
        <v>210</v>
      </c>
      <c r="B111">
        <v>361500</v>
      </c>
      <c r="C111">
        <v>172600</v>
      </c>
      <c r="D111">
        <v>51.451065999999997</v>
      </c>
      <c r="E111">
        <v>-2.5554359999999998</v>
      </c>
    </row>
    <row r="112" spans="1:5" x14ac:dyDescent="0.35">
      <c r="A112" t="s">
        <v>211</v>
      </c>
      <c r="B112">
        <v>361400</v>
      </c>
      <c r="C112">
        <v>173500</v>
      </c>
      <c r="D112">
        <v>51.459150999999999</v>
      </c>
      <c r="E112">
        <v>-2.5569736000000001</v>
      </c>
    </row>
    <row r="113" spans="1:5" x14ac:dyDescent="0.35">
      <c r="A113" t="s">
        <v>212</v>
      </c>
      <c r="B113">
        <v>361400</v>
      </c>
      <c r="C113">
        <v>174800</v>
      </c>
      <c r="D113">
        <v>51.470840000000003</v>
      </c>
      <c r="E113">
        <v>-2.5571160000000002</v>
      </c>
    </row>
    <row r="114" spans="1:5" x14ac:dyDescent="0.35">
      <c r="A114" t="s">
        <v>213</v>
      </c>
      <c r="B114">
        <v>361700</v>
      </c>
      <c r="C114">
        <v>175300</v>
      </c>
      <c r="D114">
        <v>51.475355999999998</v>
      </c>
      <c r="E114">
        <v>-2.5528514000000002</v>
      </c>
    </row>
    <row r="115" spans="1:5" x14ac:dyDescent="0.35">
      <c r="A115" t="s">
        <v>214</v>
      </c>
      <c r="B115">
        <v>361400</v>
      </c>
      <c r="C115">
        <v>176000</v>
      </c>
      <c r="D115">
        <v>51.481628999999998</v>
      </c>
      <c r="E115">
        <v>-2.5572474999999999</v>
      </c>
    </row>
    <row r="116" spans="1:5" x14ac:dyDescent="0.35">
      <c r="A116" t="s">
        <v>215</v>
      </c>
      <c r="B116">
        <v>362100</v>
      </c>
      <c r="C116">
        <v>172500</v>
      </c>
      <c r="D116">
        <v>51.450208000000003</v>
      </c>
      <c r="E116">
        <v>-2.5467911999999999</v>
      </c>
    </row>
    <row r="117" spans="1:5" x14ac:dyDescent="0.35">
      <c r="A117" t="s">
        <v>216</v>
      </c>
      <c r="B117">
        <v>362500</v>
      </c>
      <c r="C117">
        <v>173100</v>
      </c>
      <c r="D117">
        <v>51.455629000000002</v>
      </c>
      <c r="E117">
        <v>-2.5410990999999998</v>
      </c>
    </row>
    <row r="118" spans="1:5" x14ac:dyDescent="0.35">
      <c r="A118" t="s">
        <v>217</v>
      </c>
      <c r="B118">
        <v>362700</v>
      </c>
      <c r="C118">
        <v>174800</v>
      </c>
      <c r="D118">
        <v>51.470927000000003</v>
      </c>
      <c r="E118">
        <v>-2.5384007</v>
      </c>
    </row>
    <row r="119" spans="1:5" x14ac:dyDescent="0.35">
      <c r="A119" t="s">
        <v>218</v>
      </c>
      <c r="B119">
        <v>362700</v>
      </c>
      <c r="C119">
        <v>175800</v>
      </c>
      <c r="D119">
        <v>51.479917999999998</v>
      </c>
      <c r="E119">
        <v>-2.5385065999999998</v>
      </c>
    </row>
    <row r="120" spans="1:5" x14ac:dyDescent="0.35">
      <c r="A120" t="s">
        <v>219</v>
      </c>
      <c r="B120">
        <v>362900</v>
      </c>
      <c r="C120">
        <v>177200</v>
      </c>
      <c r="D120">
        <v>51.492519000000001</v>
      </c>
      <c r="E120">
        <v>-2.5357744000000002</v>
      </c>
    </row>
    <row r="121" spans="1:5" x14ac:dyDescent="0.35">
      <c r="A121" t="s">
        <v>220</v>
      </c>
      <c r="B121">
        <v>363500</v>
      </c>
      <c r="C121">
        <v>172600</v>
      </c>
      <c r="D121">
        <v>51.451199000000003</v>
      </c>
      <c r="E121">
        <v>-2.5266557999999999</v>
      </c>
    </row>
    <row r="122" spans="1:5" x14ac:dyDescent="0.35">
      <c r="A122" t="s">
        <v>221</v>
      </c>
      <c r="B122">
        <v>364000</v>
      </c>
      <c r="C122">
        <v>173800</v>
      </c>
      <c r="D122">
        <v>51.462020000000003</v>
      </c>
      <c r="E122">
        <v>-2.5195832</v>
      </c>
    </row>
    <row r="124" spans="1:5" x14ac:dyDescent="0.35">
      <c r="A124" t="s">
        <v>222</v>
      </c>
      <c r="B124">
        <v>355300</v>
      </c>
      <c r="C124">
        <v>172400</v>
      </c>
      <c r="D124">
        <v>51.448810999999999</v>
      </c>
      <c r="E124">
        <v>-2.644628</v>
      </c>
    </row>
    <row r="125" spans="1:5" x14ac:dyDescent="0.35">
      <c r="A125" t="s">
        <v>223</v>
      </c>
      <c r="B125">
        <v>355800</v>
      </c>
      <c r="C125">
        <v>173000</v>
      </c>
      <c r="D125">
        <v>51.454245</v>
      </c>
      <c r="E125">
        <v>-2.6375085999999999</v>
      </c>
    </row>
    <row r="126" spans="1:5" x14ac:dyDescent="0.35">
      <c r="A126" t="s">
        <v>224</v>
      </c>
      <c r="B126">
        <v>355400</v>
      </c>
      <c r="C126">
        <v>174600</v>
      </c>
      <c r="D126">
        <v>51.468598999999998</v>
      </c>
      <c r="E126">
        <v>-2.6434673000000002</v>
      </c>
    </row>
    <row r="127" spans="1:5" x14ac:dyDescent="0.35">
      <c r="A127" t="s">
        <v>225</v>
      </c>
      <c r="B127">
        <v>356000</v>
      </c>
      <c r="C127">
        <v>176300</v>
      </c>
      <c r="D127">
        <v>51.483930999999998</v>
      </c>
      <c r="E127">
        <v>-2.6350424000000001</v>
      </c>
    </row>
    <row r="128" spans="1:5" x14ac:dyDescent="0.35">
      <c r="A128" t="s">
        <v>226</v>
      </c>
      <c r="B128">
        <v>356800</v>
      </c>
      <c r="C128">
        <v>172500</v>
      </c>
      <c r="D128">
        <v>51.449826999999999</v>
      </c>
      <c r="E128">
        <v>-2.6230565000000001</v>
      </c>
    </row>
    <row r="129" spans="1:5" x14ac:dyDescent="0.35">
      <c r="A129" t="s">
        <v>227</v>
      </c>
      <c r="B129">
        <v>356600</v>
      </c>
      <c r="C129">
        <v>173900</v>
      </c>
      <c r="D129">
        <v>51.462398999999998</v>
      </c>
      <c r="E129">
        <v>-2.6261066</v>
      </c>
    </row>
    <row r="130" spans="1:5" x14ac:dyDescent="0.35">
      <c r="A130" t="s">
        <v>228</v>
      </c>
      <c r="B130">
        <v>356100</v>
      </c>
      <c r="C130">
        <v>174300</v>
      </c>
      <c r="D130">
        <v>51.465957000000003</v>
      </c>
      <c r="E130">
        <v>-2.6333532000000002</v>
      </c>
    </row>
    <row r="131" spans="1:5" x14ac:dyDescent="0.35">
      <c r="A131" t="s">
        <v>229</v>
      </c>
      <c r="B131">
        <v>356600</v>
      </c>
      <c r="C131">
        <v>175900</v>
      </c>
      <c r="D131">
        <v>51.480381000000001</v>
      </c>
      <c r="E131">
        <v>-2.6263529000000001</v>
      </c>
    </row>
    <row r="132" spans="1:5" x14ac:dyDescent="0.35">
      <c r="A132" t="s">
        <v>230</v>
      </c>
      <c r="B132">
        <v>356400</v>
      </c>
      <c r="C132">
        <v>176400</v>
      </c>
      <c r="D132">
        <v>51.484861000000002</v>
      </c>
      <c r="E132">
        <v>-2.6292947</v>
      </c>
    </row>
    <row r="133" spans="1:5" x14ac:dyDescent="0.35">
      <c r="A133" t="s">
        <v>231</v>
      </c>
      <c r="B133">
        <v>357900</v>
      </c>
      <c r="C133">
        <v>172600</v>
      </c>
      <c r="D133">
        <v>51.450809</v>
      </c>
      <c r="E133">
        <v>-2.6072399000000002</v>
      </c>
    </row>
    <row r="134" spans="1:5" x14ac:dyDescent="0.35">
      <c r="A134" t="s">
        <v>232</v>
      </c>
      <c r="B134">
        <v>357200</v>
      </c>
      <c r="C134">
        <v>173100</v>
      </c>
      <c r="D134">
        <v>51.455252000000002</v>
      </c>
      <c r="E134">
        <v>-2.6173734999999998</v>
      </c>
    </row>
    <row r="135" spans="1:5" x14ac:dyDescent="0.35">
      <c r="A135" t="s">
        <v>233</v>
      </c>
      <c r="B135">
        <v>357300</v>
      </c>
      <c r="C135">
        <v>174600</v>
      </c>
      <c r="D135">
        <v>51.468746000000003</v>
      </c>
      <c r="E135">
        <v>-2.6161159999999999</v>
      </c>
    </row>
    <row r="136" spans="1:5" x14ac:dyDescent="0.35">
      <c r="A136" t="s">
        <v>234</v>
      </c>
      <c r="B136">
        <v>357800</v>
      </c>
      <c r="C136">
        <v>175600</v>
      </c>
      <c r="D136">
        <v>51.477775000000001</v>
      </c>
      <c r="E136">
        <v>-2.609038</v>
      </c>
    </row>
    <row r="137" spans="1:5" x14ac:dyDescent="0.35">
      <c r="A137" t="s">
        <v>235</v>
      </c>
      <c r="B137">
        <v>357400</v>
      </c>
      <c r="C137">
        <v>176200</v>
      </c>
      <c r="D137">
        <v>51.483139000000001</v>
      </c>
      <c r="E137">
        <v>-2.6148699</v>
      </c>
    </row>
    <row r="138" spans="1:5" x14ac:dyDescent="0.35">
      <c r="A138" t="s">
        <v>236</v>
      </c>
      <c r="B138">
        <v>358800</v>
      </c>
      <c r="C138">
        <v>172000</v>
      </c>
      <c r="D138">
        <v>51.445481000000001</v>
      </c>
      <c r="E138">
        <v>-2.5942189999999998</v>
      </c>
    </row>
    <row r="139" spans="1:5" x14ac:dyDescent="0.35">
      <c r="A139" t="s">
        <v>198</v>
      </c>
      <c r="B139">
        <v>358500</v>
      </c>
      <c r="C139">
        <v>173100</v>
      </c>
      <c r="D139">
        <v>51.455348999999998</v>
      </c>
      <c r="E139">
        <v>-2.5986647999999999</v>
      </c>
    </row>
    <row r="140" spans="1:5" x14ac:dyDescent="0.35">
      <c r="A140" t="s">
        <v>237</v>
      </c>
      <c r="B140">
        <v>358000</v>
      </c>
      <c r="C140">
        <v>174300</v>
      </c>
      <c r="D140">
        <v>51.466101000000002</v>
      </c>
      <c r="E140">
        <v>-2.6060034000000001</v>
      </c>
    </row>
    <row r="141" spans="1:5" x14ac:dyDescent="0.35">
      <c r="A141" t="s">
        <v>238</v>
      </c>
      <c r="B141">
        <v>358700</v>
      </c>
      <c r="C141">
        <v>176900</v>
      </c>
      <c r="D141">
        <v>51.489530000000002</v>
      </c>
      <c r="E141">
        <v>-2.5962320000000001</v>
      </c>
    </row>
    <row r="142" spans="1:5" x14ac:dyDescent="0.35">
      <c r="A142" t="s">
        <v>239</v>
      </c>
      <c r="B142">
        <v>360100</v>
      </c>
      <c r="C142">
        <v>172400</v>
      </c>
      <c r="D142">
        <v>51.449171</v>
      </c>
      <c r="E142">
        <v>-2.5755594999999998</v>
      </c>
    </row>
    <row r="143" spans="1:5" x14ac:dyDescent="0.35">
      <c r="A143" t="s">
        <v>240</v>
      </c>
      <c r="B143">
        <v>359000</v>
      </c>
      <c r="C143">
        <v>173500</v>
      </c>
      <c r="D143">
        <v>51.458981999999999</v>
      </c>
      <c r="E143">
        <v>-2.5915157</v>
      </c>
    </row>
    <row r="144" spans="1:5" x14ac:dyDescent="0.35">
      <c r="A144" t="s">
        <v>241</v>
      </c>
      <c r="B144">
        <v>359100</v>
      </c>
      <c r="C144">
        <v>174300</v>
      </c>
      <c r="D144">
        <v>51.466182000000003</v>
      </c>
      <c r="E144">
        <v>-2.5901692000000001</v>
      </c>
    </row>
    <row r="145" spans="1:5" x14ac:dyDescent="0.35">
      <c r="A145" t="s">
        <v>242</v>
      </c>
      <c r="B145">
        <v>359300</v>
      </c>
      <c r="C145">
        <v>176700</v>
      </c>
      <c r="D145">
        <v>51.487774999999999</v>
      </c>
      <c r="E145">
        <v>-2.5875675999999999</v>
      </c>
    </row>
    <row r="146" spans="1:5" x14ac:dyDescent="0.35">
      <c r="A146" t="s">
        <v>243</v>
      </c>
      <c r="B146">
        <v>360600</v>
      </c>
      <c r="C146">
        <v>172600</v>
      </c>
      <c r="D146">
        <v>51.451003999999998</v>
      </c>
      <c r="E146">
        <v>-2.5683870999999998</v>
      </c>
    </row>
    <row r="147" spans="1:5" x14ac:dyDescent="0.35">
      <c r="A147" t="s">
        <v>244</v>
      </c>
      <c r="B147">
        <v>360200</v>
      </c>
      <c r="C147">
        <v>173500</v>
      </c>
      <c r="D147">
        <v>51.459068000000002</v>
      </c>
      <c r="E147">
        <v>-2.5742446999999999</v>
      </c>
    </row>
    <row r="148" spans="1:5" x14ac:dyDescent="0.35">
      <c r="A148" t="s">
        <v>245</v>
      </c>
      <c r="B148">
        <v>360600</v>
      </c>
      <c r="C148">
        <v>174400</v>
      </c>
      <c r="D148">
        <v>51.467188</v>
      </c>
      <c r="E148">
        <v>-2.5685882000000002</v>
      </c>
    </row>
    <row r="149" spans="1:5" x14ac:dyDescent="0.35">
      <c r="A149" t="s">
        <v>246</v>
      </c>
      <c r="B149">
        <v>375800</v>
      </c>
      <c r="C149">
        <v>160200</v>
      </c>
      <c r="D149">
        <v>51.340367000000001</v>
      </c>
      <c r="E149">
        <v>-2.3488034</v>
      </c>
    </row>
    <row r="150" spans="1:5" x14ac:dyDescent="0.35">
      <c r="A150" t="s">
        <v>247</v>
      </c>
      <c r="B150">
        <v>360300</v>
      </c>
      <c r="C150">
        <v>176500</v>
      </c>
      <c r="D150">
        <v>51.486047999999997</v>
      </c>
      <c r="E150">
        <v>-2.5731435</v>
      </c>
    </row>
    <row r="151" spans="1:5" x14ac:dyDescent="0.35">
      <c r="A151" t="s">
        <v>248</v>
      </c>
      <c r="B151">
        <v>361300</v>
      </c>
      <c r="C151">
        <v>172500</v>
      </c>
      <c r="D151">
        <v>51.450153</v>
      </c>
      <c r="E151">
        <v>-2.5583030999999998</v>
      </c>
    </row>
    <row r="152" spans="1:5" x14ac:dyDescent="0.35">
      <c r="A152" t="s">
        <v>249</v>
      </c>
      <c r="B152">
        <v>361200</v>
      </c>
      <c r="C152">
        <v>173500</v>
      </c>
      <c r="D152">
        <v>51.459138000000003</v>
      </c>
      <c r="E152">
        <v>-2.5598521000000001</v>
      </c>
    </row>
    <row r="153" spans="1:5" x14ac:dyDescent="0.35">
      <c r="A153" t="s">
        <v>250</v>
      </c>
      <c r="B153">
        <v>361300</v>
      </c>
      <c r="C153">
        <v>174900</v>
      </c>
      <c r="D153">
        <v>51.471732000000003</v>
      </c>
      <c r="E153">
        <v>-2.5585665999999998</v>
      </c>
    </row>
    <row r="154" spans="1:5" x14ac:dyDescent="0.35">
      <c r="A154" t="s">
        <v>251</v>
      </c>
      <c r="B154">
        <v>361900</v>
      </c>
      <c r="C154">
        <v>175100</v>
      </c>
      <c r="D154">
        <v>51.473571</v>
      </c>
      <c r="E154">
        <v>-2.5499502000000001</v>
      </c>
    </row>
    <row r="155" spans="1:5" x14ac:dyDescent="0.35">
      <c r="A155" t="s">
        <v>252</v>
      </c>
      <c r="B155">
        <v>361800</v>
      </c>
      <c r="C155">
        <v>176300</v>
      </c>
      <c r="D155">
        <v>51.484352999999999</v>
      </c>
      <c r="E155">
        <v>-2.5515200999999998</v>
      </c>
    </row>
    <row r="156" spans="1:5" x14ac:dyDescent="0.35">
      <c r="A156" t="s">
        <v>253</v>
      </c>
      <c r="B156">
        <v>362500</v>
      </c>
      <c r="C156">
        <v>172700</v>
      </c>
      <c r="D156">
        <v>51.452032000000003</v>
      </c>
      <c r="E156">
        <v>-2.5410566000000001</v>
      </c>
    </row>
    <row r="157" spans="1:5" x14ac:dyDescent="0.35">
      <c r="A157" t="s">
        <v>254</v>
      </c>
      <c r="B157">
        <v>362300</v>
      </c>
      <c r="C157">
        <v>173400</v>
      </c>
      <c r="D157">
        <v>51.458312999999997</v>
      </c>
      <c r="E157">
        <v>-2.5440095</v>
      </c>
    </row>
    <row r="158" spans="1:5" x14ac:dyDescent="0.35">
      <c r="A158" t="s">
        <v>255</v>
      </c>
      <c r="B158">
        <v>361900</v>
      </c>
      <c r="C158">
        <v>174600</v>
      </c>
      <c r="D158">
        <v>51.469074999999997</v>
      </c>
      <c r="E158">
        <v>-2.5498962000000001</v>
      </c>
    </row>
    <row r="159" spans="1:5" x14ac:dyDescent="0.35">
      <c r="A159" t="s">
        <v>256</v>
      </c>
      <c r="B159">
        <v>362800</v>
      </c>
      <c r="C159">
        <v>175500</v>
      </c>
      <c r="D159">
        <v>51.477226999999999</v>
      </c>
      <c r="E159">
        <v>-2.5370349999999999</v>
      </c>
    </row>
    <row r="160" spans="1:5" x14ac:dyDescent="0.35">
      <c r="A160" t="s">
        <v>257</v>
      </c>
      <c r="B160">
        <v>362900</v>
      </c>
      <c r="C160">
        <v>177100</v>
      </c>
      <c r="D160">
        <v>51.491619999999998</v>
      </c>
      <c r="E160">
        <v>-2.5357637999999998</v>
      </c>
    </row>
    <row r="161" spans="1:5" x14ac:dyDescent="0.35">
      <c r="A161" t="s">
        <v>258</v>
      </c>
      <c r="B161">
        <v>363200</v>
      </c>
      <c r="C161">
        <v>172500</v>
      </c>
      <c r="D161">
        <v>51.450279999999999</v>
      </c>
      <c r="E161">
        <v>-2.5309623999999999</v>
      </c>
    </row>
    <row r="162" spans="1:5" x14ac:dyDescent="0.35">
      <c r="A162" t="s">
        <v>259</v>
      </c>
      <c r="B162">
        <v>363900</v>
      </c>
      <c r="C162">
        <v>173900</v>
      </c>
      <c r="D162">
        <v>51.462913</v>
      </c>
      <c r="E162">
        <v>-2.5210328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E46-FCE1-46F3-A622-B3549706FA31}">
  <dimension ref="A1:C227"/>
  <sheetViews>
    <sheetView tabSelected="1" topLeftCell="A22" workbookViewId="0"/>
  </sheetViews>
  <sheetFormatPr defaultRowHeight="14.5" x14ac:dyDescent="0.35"/>
  <cols>
    <col min="1" max="2" width="21.453125" customWidth="1"/>
    <col min="3" max="3" width="17.54296875" customWidth="1"/>
  </cols>
  <sheetData>
    <row r="1" spans="1:3" x14ac:dyDescent="0.35">
      <c r="A1" t="s">
        <v>260</v>
      </c>
      <c r="B1" t="s">
        <v>261</v>
      </c>
      <c r="C1" t="s">
        <v>262</v>
      </c>
    </row>
    <row r="2" spans="1:3" x14ac:dyDescent="0.35">
      <c r="A2">
        <f>Sheet1!H6</f>
        <v>51.446153000000002</v>
      </c>
      <c r="B2">
        <f>Sheet1!I6</f>
        <v>-2.6373959</v>
      </c>
      <c r="C2" s="5">
        <f>Sheet1!L6</f>
        <v>0</v>
      </c>
    </row>
    <row r="3" spans="1:3" x14ac:dyDescent="0.35">
      <c r="A3">
        <f>Sheet1!H7</f>
        <v>51.454261000000002</v>
      </c>
      <c r="B3">
        <f>Sheet1!I7</f>
        <v>-2.6346303999999998</v>
      </c>
      <c r="C3" s="5">
        <f>Sheet1!L7</f>
        <v>71</v>
      </c>
    </row>
    <row r="4" spans="1:3" x14ac:dyDescent="0.35">
      <c r="A4">
        <f>Sheet1!H8</f>
        <v>51.467739000000002</v>
      </c>
      <c r="B4">
        <f>Sheet1!I8</f>
        <v>-2.6362570999999999</v>
      </c>
      <c r="C4" s="5">
        <f>Sheet1!L8</f>
        <v>18.100000000000001</v>
      </c>
    </row>
    <row r="5" spans="1:3" x14ac:dyDescent="0.35">
      <c r="A5">
        <f>Sheet1!H9</f>
        <v>51.476691000000002</v>
      </c>
      <c r="B5">
        <f>Sheet1!I9</f>
        <v>-2.6435811999999999</v>
      </c>
      <c r="C5" s="5">
        <f>Sheet1!L9</f>
        <v>4.3099999999999996</v>
      </c>
    </row>
    <row r="6" spans="1:3" x14ac:dyDescent="0.35">
      <c r="A6">
        <f>Sheet1!H10</f>
        <v>51.488339000000003</v>
      </c>
      <c r="B6">
        <f>Sheet1!I10</f>
        <v>-2.6509466000000002</v>
      </c>
      <c r="C6" s="5">
        <f>Sheet1!L10</f>
        <v>0</v>
      </c>
    </row>
    <row r="7" spans="1:3" x14ac:dyDescent="0.35">
      <c r="A7">
        <f>Sheet1!H11</f>
        <v>51.450718000000002</v>
      </c>
      <c r="B7">
        <f>Sheet1!I11</f>
        <v>-2.6245077000000001</v>
      </c>
      <c r="C7" s="5">
        <f>Sheet1!L11</f>
        <v>18.7</v>
      </c>
    </row>
    <row r="8" spans="1:3" x14ac:dyDescent="0.35">
      <c r="A8">
        <f>Sheet1!H12</f>
        <v>51.456997000000001</v>
      </c>
      <c r="B8">
        <f>Sheet1!I12</f>
        <v>-2.627472</v>
      </c>
      <c r="C8" s="5">
        <f>Sheet1!L12</f>
        <v>15.03</v>
      </c>
    </row>
    <row r="9" spans="1:3" x14ac:dyDescent="0.35">
      <c r="A9">
        <f>Sheet1!H13</f>
        <v>51.470514000000001</v>
      </c>
      <c r="B9">
        <f>Sheet1!I13</f>
        <v>-2.6218986000000002</v>
      </c>
      <c r="C9" s="5">
        <f>Sheet1!L13</f>
        <v>22.36</v>
      </c>
    </row>
    <row r="10" spans="1:3" x14ac:dyDescent="0.35">
      <c r="A10">
        <f>Sheet1!H14</f>
        <v>51.479474000000003</v>
      </c>
      <c r="B10">
        <f>Sheet1!I14</f>
        <v>-2.6277805000000001</v>
      </c>
      <c r="C10" s="5">
        <f>Sheet1!L14</f>
        <v>11.2</v>
      </c>
    </row>
    <row r="11" spans="1:3" x14ac:dyDescent="0.35">
      <c r="A11">
        <f>Sheet1!H15</f>
        <v>51.482187000000003</v>
      </c>
      <c r="B11">
        <f>Sheet1!I15</f>
        <v>-2.6249376</v>
      </c>
      <c r="C11" s="5">
        <f>Sheet1!L15</f>
        <v>31.03</v>
      </c>
    </row>
    <row r="12" spans="1:3" x14ac:dyDescent="0.35">
      <c r="A12">
        <f>Sheet1!H16</f>
        <v>51.449902999999999</v>
      </c>
      <c r="B12">
        <f>Sheet1!I16</f>
        <v>-2.6086668999999998</v>
      </c>
      <c r="C12" s="5">
        <f>Sheet1!L16</f>
        <v>22.49</v>
      </c>
    </row>
    <row r="13" spans="1:3" x14ac:dyDescent="0.35">
      <c r="A13">
        <f>Sheet1!H17</f>
        <v>51.456204</v>
      </c>
      <c r="B13">
        <f>Sheet1!I17</f>
        <v>-2.6073114999999998</v>
      </c>
      <c r="C13" s="5">
        <f>Sheet1!L17</f>
        <v>25.8</v>
      </c>
    </row>
    <row r="14" spans="1:3" x14ac:dyDescent="0.35">
      <c r="A14">
        <f>Sheet1!H18</f>
        <v>51.467855</v>
      </c>
      <c r="B14">
        <f>Sheet1!I18</f>
        <v>-2.6146644000000001</v>
      </c>
      <c r="C14" s="5">
        <f>Sheet1!L18</f>
        <v>27.7</v>
      </c>
    </row>
    <row r="15" spans="1:3" x14ac:dyDescent="0.35">
      <c r="A15">
        <f>Sheet1!H19</f>
        <v>51.478628999999998</v>
      </c>
      <c r="B15">
        <f>Sheet1!I19</f>
        <v>-2.6176892</v>
      </c>
      <c r="C15" s="5">
        <f>Sheet1!L19</f>
        <v>16.600000000000001</v>
      </c>
    </row>
    <row r="16" spans="1:3" x14ac:dyDescent="0.35">
      <c r="A16">
        <f>Sheet1!H20</f>
        <v>51.481355999999998</v>
      </c>
      <c r="B16">
        <f>Sheet1!I20</f>
        <v>-2.6119658000000001</v>
      </c>
      <c r="C16" s="5">
        <f>Sheet1!L20</f>
        <v>15</v>
      </c>
    </row>
    <row r="17" spans="1:3" x14ac:dyDescent="0.35">
      <c r="A17">
        <f>Sheet1!H21</f>
        <v>51.45176</v>
      </c>
      <c r="B17">
        <f>Sheet1!I21</f>
        <v>-2.5971787000000002</v>
      </c>
      <c r="C17" s="5">
        <f>Sheet1!L21</f>
        <v>14.9</v>
      </c>
    </row>
    <row r="18" spans="1:3" x14ac:dyDescent="0.35">
      <c r="A18">
        <f>Sheet1!H22</f>
        <v>51.455334000000001</v>
      </c>
      <c r="B18">
        <f>Sheet1!I22</f>
        <v>-2.6015431000000002</v>
      </c>
      <c r="C18" s="5">
        <f>Sheet1!L22</f>
        <v>11.67</v>
      </c>
    </row>
    <row r="19" spans="1:3" x14ac:dyDescent="0.35">
      <c r="A19">
        <f>Sheet1!H23</f>
        <v>51.463433999999999</v>
      </c>
      <c r="B19">
        <f>Sheet1!I23</f>
        <v>-2.6002101</v>
      </c>
      <c r="C19" s="5">
        <f>Sheet1!L23</f>
        <v>0</v>
      </c>
    </row>
    <row r="20" spans="1:3" x14ac:dyDescent="0.35">
      <c r="A20">
        <f>Sheet1!H24</f>
        <v>51.485939999999999</v>
      </c>
      <c r="B20">
        <f>Sheet1!I24</f>
        <v>-2.5947448999999998</v>
      </c>
      <c r="C20" s="5">
        <f>Sheet1!L24</f>
        <v>33.880000000000003</v>
      </c>
    </row>
    <row r="21" spans="1:3" x14ac:dyDescent="0.35">
      <c r="A21">
        <f>Sheet1!H25</f>
        <v>51.451847000000001</v>
      </c>
      <c r="B21">
        <f>Sheet1!I25</f>
        <v>-2.5799105</v>
      </c>
      <c r="C21" s="5">
        <f>Sheet1!L25</f>
        <v>20.399999999999999</v>
      </c>
    </row>
    <row r="22" spans="1:3" x14ac:dyDescent="0.35">
      <c r="A22">
        <f>Sheet1!H26</f>
        <v>51.459867000000003</v>
      </c>
      <c r="B22">
        <f>Sheet1!I26</f>
        <v>-2.5944058000000001</v>
      </c>
      <c r="C22" s="5">
        <f>Sheet1!L26</f>
        <v>27.8</v>
      </c>
    </row>
    <row r="23" spans="1:3" x14ac:dyDescent="0.35">
      <c r="A23">
        <f>Sheet1!H27</f>
        <v>51.467087999999997</v>
      </c>
      <c r="B23">
        <f>Sheet1!I27</f>
        <v>-2.5887413000000001</v>
      </c>
      <c r="C23" s="5">
        <f>Sheet1!L27</f>
        <v>16.2</v>
      </c>
    </row>
    <row r="24" spans="1:3" x14ac:dyDescent="0.35">
      <c r="A24">
        <f>Sheet1!H28</f>
        <v>51.489587999999998</v>
      </c>
      <c r="B24">
        <f>Sheet1!I28</f>
        <v>-2.5847102999999998</v>
      </c>
      <c r="C24" s="5">
        <f>Sheet1!L28</f>
        <v>51.14</v>
      </c>
    </row>
    <row r="25" spans="1:3" x14ac:dyDescent="0.35">
      <c r="A25">
        <f>Sheet1!H29</f>
        <v>51.452759999999998</v>
      </c>
      <c r="B25">
        <f>Sheet1!I29</f>
        <v>-2.5770438000000002</v>
      </c>
      <c r="C25" s="5">
        <f>Sheet1!L29</f>
        <v>18.3</v>
      </c>
    </row>
    <row r="26" spans="1:3" x14ac:dyDescent="0.35">
      <c r="A26">
        <f>Sheet1!H30</f>
        <v>51.459974000000003</v>
      </c>
      <c r="B26">
        <f>Sheet1!I30</f>
        <v>-2.5728167000000002</v>
      </c>
      <c r="C26" s="5">
        <f>Sheet1!L30</f>
        <v>20.59</v>
      </c>
    </row>
    <row r="27" spans="1:3" x14ac:dyDescent="0.35">
      <c r="A27">
        <f>Sheet1!H31</f>
        <v>51.468072999999997</v>
      </c>
      <c r="B27">
        <f>Sheet1!I31</f>
        <v>-2.5714785</v>
      </c>
      <c r="C27" s="5">
        <f>Sheet1!L31</f>
        <v>47.41</v>
      </c>
    </row>
    <row r="28" spans="1:3" x14ac:dyDescent="0.35">
      <c r="A28">
        <f>Sheet1!H32</f>
        <v>51.476185999999998</v>
      </c>
      <c r="B28">
        <f>Sheet1!I32</f>
        <v>-2.5672603000000001</v>
      </c>
      <c r="C28" s="5">
        <f>Sheet1!L32</f>
        <v>34.049999999999997</v>
      </c>
    </row>
    <row r="29" spans="1:3" x14ac:dyDescent="0.35">
      <c r="A29">
        <f>Sheet1!H33</f>
        <v>51.489629999999998</v>
      </c>
      <c r="B29">
        <f>Sheet1!I33</f>
        <v>-2.5760689999999999</v>
      </c>
      <c r="C29" s="5">
        <f>Sheet1!L33</f>
        <v>0</v>
      </c>
    </row>
    <row r="30" spans="1:3" x14ac:dyDescent="0.35">
      <c r="A30">
        <f>Sheet1!H34</f>
        <v>51.453729000000003</v>
      </c>
      <c r="B30">
        <f>Sheet1!I34</f>
        <v>-2.5626641999999999</v>
      </c>
      <c r="C30" s="5">
        <f>Sheet1!L34</f>
        <v>15.7</v>
      </c>
    </row>
    <row r="31" spans="1:3" x14ac:dyDescent="0.35">
      <c r="A31">
        <f>Sheet1!H35</f>
        <v>51.456468000000001</v>
      </c>
      <c r="B31">
        <f>Sheet1!I35</f>
        <v>-2.5540623999999998</v>
      </c>
      <c r="C31" s="5">
        <f>Sheet1!L35</f>
        <v>20.9</v>
      </c>
    </row>
    <row r="32" spans="1:3" x14ac:dyDescent="0.35">
      <c r="A32">
        <f>Sheet1!H36</f>
        <v>51.469048000000001</v>
      </c>
      <c r="B32">
        <f>Sheet1!I36</f>
        <v>-2.5556545000000002</v>
      </c>
      <c r="C32" s="5">
        <f>Sheet1!L36</f>
        <v>19</v>
      </c>
    </row>
    <row r="33" spans="1:3" x14ac:dyDescent="0.35">
      <c r="A33">
        <f>Sheet1!H37</f>
        <v>51.474409000000001</v>
      </c>
      <c r="B33">
        <f>Sheet1!I37</f>
        <v>-2.5629187</v>
      </c>
      <c r="C33" s="5">
        <f>Sheet1!L37</f>
        <v>26.8</v>
      </c>
    </row>
    <row r="34" spans="1:3" x14ac:dyDescent="0.35">
      <c r="A34">
        <f>Sheet1!H38</f>
        <v>51.490591999999999</v>
      </c>
      <c r="B34">
        <f>Sheet1!I38</f>
        <v>-2.5631181000000001</v>
      </c>
      <c r="C34" s="5">
        <f>Sheet1!L38</f>
        <v>12.91</v>
      </c>
    </row>
    <row r="35" spans="1:3" x14ac:dyDescent="0.35">
      <c r="A35">
        <f>Sheet1!H39</f>
        <v>51.448422999999998</v>
      </c>
      <c r="B35">
        <f>Sheet1!I39</f>
        <v>-2.5438919000000002</v>
      </c>
      <c r="C35" s="5">
        <f>Sheet1!L39</f>
        <v>16.77</v>
      </c>
    </row>
    <row r="36" spans="1:3" x14ac:dyDescent="0.35">
      <c r="A36">
        <f>Sheet1!H40</f>
        <v>51.460104000000001</v>
      </c>
      <c r="B36">
        <f>Sheet1!I40</f>
        <v>-2.5454702</v>
      </c>
      <c r="C36" s="5">
        <f>Sheet1!L40</f>
        <v>26.4</v>
      </c>
    </row>
    <row r="37" spans="1:3" x14ac:dyDescent="0.35">
      <c r="A37">
        <f>Sheet1!H41</f>
        <v>51.466417999999997</v>
      </c>
      <c r="B37">
        <f>Sheet1!I41</f>
        <v>-2.5412268</v>
      </c>
      <c r="C37" s="5">
        <f>Sheet1!L41</f>
        <v>30.93</v>
      </c>
    </row>
    <row r="38" spans="1:3" x14ac:dyDescent="0.35">
      <c r="A38">
        <f>Sheet1!H42</f>
        <v>51.475396000000003</v>
      </c>
      <c r="B38">
        <f>Sheet1!I42</f>
        <v>-2.5442127999999999</v>
      </c>
      <c r="C38" s="5">
        <f>Sheet1!L42</f>
        <v>73.14</v>
      </c>
    </row>
    <row r="39" spans="1:3" x14ac:dyDescent="0.35">
      <c r="A39">
        <f>Sheet1!H43</f>
        <v>51.489801999999997</v>
      </c>
      <c r="B39">
        <f>Sheet1!I43</f>
        <v>-2.5400634000000002</v>
      </c>
      <c r="C39" s="5">
        <f>Sheet1!L43</f>
        <v>27.55</v>
      </c>
    </row>
    <row r="40" spans="1:3" x14ac:dyDescent="0.35">
      <c r="A40">
        <f>Sheet1!H44</f>
        <v>51.454788999999998</v>
      </c>
      <c r="B40">
        <f>Sheet1!I44</f>
        <v>-2.5281362999999999</v>
      </c>
      <c r="C40" s="5">
        <f>Sheet1!L44</f>
        <v>21.3</v>
      </c>
    </row>
    <row r="41" spans="1:3" x14ac:dyDescent="0.35">
      <c r="A41">
        <f>Sheet1!P45</f>
        <v>51.462926000000003</v>
      </c>
      <c r="B41">
        <f>Sheet1!Q45</f>
        <v>-2.5181540999999998</v>
      </c>
      <c r="C41" s="5">
        <f>Sheet1!T45</f>
        <v>36.54</v>
      </c>
    </row>
    <row r="42" spans="1:3" x14ac:dyDescent="0.35">
      <c r="A42">
        <f>Sheet1!P6</f>
        <v>51.446145000000001</v>
      </c>
      <c r="B42">
        <f>Sheet1!Q6</f>
        <v>-2.6388346999999999</v>
      </c>
      <c r="C42" s="5">
        <f>Sheet1!T6</f>
        <v>0</v>
      </c>
    </row>
    <row r="43" spans="1:3" x14ac:dyDescent="0.35">
      <c r="A43">
        <f>Sheet1!P7</f>
        <v>51.454261000000002</v>
      </c>
      <c r="B43">
        <f>Sheet1!Q7</f>
        <v>-2.6346303999999998</v>
      </c>
      <c r="C43" s="5">
        <f>Sheet1!T7</f>
        <v>26.99</v>
      </c>
    </row>
    <row r="44" spans="1:3" x14ac:dyDescent="0.35">
      <c r="A44">
        <f>Sheet1!P8</f>
        <v>51.468623000000001</v>
      </c>
      <c r="B44">
        <f>Sheet1!Q8</f>
        <v>-2.6391486999999998</v>
      </c>
      <c r="C44" s="5">
        <f>Sheet1!T8</f>
        <v>19.260000000000002</v>
      </c>
    </row>
    <row r="45" spans="1:3" x14ac:dyDescent="0.35">
      <c r="A45">
        <f>Sheet1!P9</f>
        <v>51.476666999999999</v>
      </c>
      <c r="B45">
        <f>Sheet1!Q9</f>
        <v>-2.6479005999999998</v>
      </c>
      <c r="C45" s="5">
        <f>Sheet1!T9</f>
        <v>3.6</v>
      </c>
    </row>
    <row r="46" spans="1:3" x14ac:dyDescent="0.35">
      <c r="A46">
        <f>Sheet1!P10</f>
        <v>51.48207</v>
      </c>
      <c r="B46">
        <f>Sheet1!Q10</f>
        <v>-2.6465371000000002</v>
      </c>
      <c r="C46" s="5">
        <f>Sheet1!T10</f>
        <v>0</v>
      </c>
    </row>
    <row r="47" spans="1:3" x14ac:dyDescent="0.35">
      <c r="A47">
        <f>Sheet1!P11</f>
        <v>51.450710999999998</v>
      </c>
      <c r="B47">
        <f>Sheet1!Q11</f>
        <v>-2.6259467000000001</v>
      </c>
      <c r="C47" s="5">
        <f>Sheet1!T11</f>
        <v>43</v>
      </c>
    </row>
    <row r="48" spans="1:3" x14ac:dyDescent="0.35">
      <c r="A48">
        <f>Sheet1!P12</f>
        <v>51.455221999999999</v>
      </c>
      <c r="B48">
        <f>Sheet1!Q12</f>
        <v>-2.6231300000000002</v>
      </c>
      <c r="C48" s="5">
        <f>Sheet1!T12</f>
        <v>2.56</v>
      </c>
    </row>
    <row r="49" spans="1:3" x14ac:dyDescent="0.35">
      <c r="A49">
        <f>Sheet1!P13</f>
        <v>51.469599000000002</v>
      </c>
      <c r="B49">
        <f>Sheet1!Q13</f>
        <v>-2.6247655999999999</v>
      </c>
      <c r="C49" s="5">
        <f>Sheet1!T13</f>
        <v>18.66</v>
      </c>
    </row>
    <row r="50" spans="1:3" x14ac:dyDescent="0.35">
      <c r="A50">
        <f>Sheet1!P14</f>
        <v>51.478566999999998</v>
      </c>
      <c r="B50">
        <f>Sheet1!Q14</f>
        <v>-2.6292080000000002</v>
      </c>
      <c r="C50" s="5">
        <f>Sheet1!T14</f>
        <v>11.3</v>
      </c>
    </row>
    <row r="51" spans="1:3" x14ac:dyDescent="0.35">
      <c r="A51">
        <f>Sheet1!P15</f>
        <v>51.485774999999997</v>
      </c>
      <c r="B51">
        <f>Sheet1!Q15</f>
        <v>-2.6264268999999998</v>
      </c>
      <c r="C51" s="5">
        <f>Sheet1!T15</f>
        <v>17.010000000000002</v>
      </c>
    </row>
    <row r="52" spans="1:3" x14ac:dyDescent="0.35">
      <c r="A52">
        <f>Sheet1!P16</f>
        <v>51.448089000000003</v>
      </c>
      <c r="B52">
        <f>Sheet1!Q16</f>
        <v>-2.6115208000000001</v>
      </c>
      <c r="C52" s="5">
        <f>Sheet1!T16</f>
        <v>33.76</v>
      </c>
    </row>
    <row r="53" spans="1:3" x14ac:dyDescent="0.35">
      <c r="A53">
        <f>Sheet1!P17</f>
        <v>51.457971999999998</v>
      </c>
      <c r="B53">
        <f>Sheet1!Q17</f>
        <v>-2.6130922000000001</v>
      </c>
      <c r="C53" s="5">
        <f>Sheet1!T17</f>
        <v>0</v>
      </c>
    </row>
    <row r="54" spans="1:3" x14ac:dyDescent="0.35">
      <c r="A54">
        <f>Sheet1!P18</f>
        <v>51.465127000000003</v>
      </c>
      <c r="B54">
        <f>Sheet1!Q18</f>
        <v>-2.6203858000000002</v>
      </c>
      <c r="C54" s="5">
        <f>Sheet1!T18</f>
        <v>26.6</v>
      </c>
    </row>
    <row r="55" spans="1:3" x14ac:dyDescent="0.35">
      <c r="A55">
        <f>Sheet1!P19</f>
        <v>51.476844999999997</v>
      </c>
      <c r="B55">
        <f>Sheet1!Q19</f>
        <v>-2.6147852999999999</v>
      </c>
      <c r="C55" s="5">
        <f>Sheet1!T19</f>
        <v>8.6300000000000008</v>
      </c>
    </row>
    <row r="56" spans="1:3" x14ac:dyDescent="0.35">
      <c r="A56">
        <f>Sheet1!P20</f>
        <v>51.484937000000002</v>
      </c>
      <c r="B56">
        <f>Sheet1!Q20</f>
        <v>-2.6148940999999999</v>
      </c>
      <c r="C56" s="5">
        <f>Sheet1!T20</f>
        <v>42.8</v>
      </c>
    </row>
    <row r="57" spans="1:3" x14ac:dyDescent="0.35">
      <c r="A57">
        <f>Sheet1!P21</f>
        <v>51.449047999999998</v>
      </c>
      <c r="B57">
        <f>Sheet1!Q21</f>
        <v>-2.6000214000000001</v>
      </c>
      <c r="C57" s="5">
        <f>Sheet1!T21</f>
        <v>26.8</v>
      </c>
    </row>
    <row r="58" spans="1:3" x14ac:dyDescent="0.35">
      <c r="A58">
        <f>Sheet1!P22</f>
        <v>51.458016999999998</v>
      </c>
      <c r="B58">
        <f>Sheet1!Q22</f>
        <v>-2.604457</v>
      </c>
      <c r="C58" s="5">
        <f>Sheet1!T22</f>
        <v>10.54</v>
      </c>
    </row>
    <row r="59" spans="1:3" x14ac:dyDescent="0.35">
      <c r="A59">
        <f>Sheet1!P23</f>
        <v>51.465246999999998</v>
      </c>
      <c r="B59">
        <f>Sheet1!Q23</f>
        <v>-2.5973548000000002</v>
      </c>
      <c r="C59" s="5">
        <f>Sheet1!T23</f>
        <v>0</v>
      </c>
    </row>
    <row r="60" spans="1:3" x14ac:dyDescent="0.35">
      <c r="A60">
        <f>Sheet1!P24</f>
        <v>51.485041000000002</v>
      </c>
      <c r="B60">
        <f>Sheet1!Q24</f>
        <v>-2.5947331999999999</v>
      </c>
      <c r="C60" s="5">
        <f>Sheet1!T24</f>
        <v>20.48</v>
      </c>
    </row>
    <row r="61" spans="1:3" x14ac:dyDescent="0.35">
      <c r="A61">
        <f>Sheet1!P25</f>
        <v>51.449098999999997</v>
      </c>
      <c r="B61">
        <f>Sheet1!Q25</f>
        <v>-2.5899489</v>
      </c>
      <c r="C61" s="5">
        <f>Sheet1!T25</f>
        <v>33.22</v>
      </c>
    </row>
    <row r="62" spans="1:3" x14ac:dyDescent="0.35">
      <c r="A62">
        <f>Sheet1!P26</f>
        <v>51.461672</v>
      </c>
      <c r="B62">
        <f>Sheet1!Q26</f>
        <v>-2.5929899000000001</v>
      </c>
      <c r="C62" s="5">
        <f>Sheet1!T26</f>
        <v>28.1</v>
      </c>
    </row>
    <row r="63" spans="1:3" x14ac:dyDescent="0.35">
      <c r="A63">
        <f>Sheet1!P27</f>
        <v>51.470714000000001</v>
      </c>
      <c r="B63">
        <f>Sheet1!Q27</f>
        <v>-2.5830291999999999</v>
      </c>
      <c r="C63" s="5">
        <f>Sheet1!T27</f>
        <v>18</v>
      </c>
    </row>
    <row r="64" spans="1:3" x14ac:dyDescent="0.35">
      <c r="A64">
        <f>Sheet1!P28</f>
        <v>51.485084999999998</v>
      </c>
      <c r="B64">
        <f>Sheet1!Q28</f>
        <v>-2.5860927999999999</v>
      </c>
      <c r="C64" s="5">
        <f>Sheet1!T28</f>
        <v>63.51</v>
      </c>
    </row>
    <row r="65" spans="1:3" x14ac:dyDescent="0.35">
      <c r="A65">
        <f>Sheet1!P29</f>
        <v>51.453679999999999</v>
      </c>
      <c r="B65">
        <f>Sheet1!Q29</f>
        <v>-2.5727378999999999</v>
      </c>
      <c r="C65" s="5">
        <f>Sheet1!T29</f>
        <v>31.9</v>
      </c>
    </row>
    <row r="66" spans="1:3" x14ac:dyDescent="0.35">
      <c r="A66">
        <f>Sheet1!P30</f>
        <v>51.459980999999999</v>
      </c>
      <c r="B66">
        <f>Sheet1!Q30</f>
        <v>-2.5713773999999998</v>
      </c>
      <c r="C66" s="5">
        <f>Sheet1!T30</f>
        <v>28.38</v>
      </c>
    </row>
    <row r="67" spans="1:3" x14ac:dyDescent="0.35">
      <c r="A67">
        <f>Sheet1!P31</f>
        <v>51.467153000000003</v>
      </c>
      <c r="B67">
        <f>Sheet1!Q31</f>
        <v>-2.5757857999999998</v>
      </c>
      <c r="C67" s="5">
        <f>Sheet1!T31</f>
        <v>0</v>
      </c>
    </row>
    <row r="68" spans="1:3" x14ac:dyDescent="0.35">
      <c r="A68">
        <f>Sheet1!P32</f>
        <v>51.477071000000002</v>
      </c>
      <c r="B68">
        <f>Sheet1!Q32</f>
        <v>-2.5701510999999999</v>
      </c>
      <c r="C68" s="5">
        <f>Sheet1!T32</f>
        <v>20.53</v>
      </c>
    </row>
    <row r="69" spans="1:3" x14ac:dyDescent="0.35">
      <c r="A69">
        <f>Sheet1!P33</f>
        <v>51.488737999999998</v>
      </c>
      <c r="B69">
        <f>Sheet1!Q33</f>
        <v>-2.5746175</v>
      </c>
      <c r="C69" s="5">
        <f>Sheet1!T33</f>
        <v>0</v>
      </c>
    </row>
    <row r="70" spans="1:3" x14ac:dyDescent="0.35">
      <c r="A70">
        <f>Sheet1!P34</f>
        <v>51.453757000000003</v>
      </c>
      <c r="B70">
        <f>Sheet1!Q34</f>
        <v>-2.5569079000000001</v>
      </c>
      <c r="C70" s="5">
        <f>Sheet1!T34</f>
        <v>9.33</v>
      </c>
    </row>
    <row r="71" spans="1:3" x14ac:dyDescent="0.35">
      <c r="A71">
        <f>Sheet1!P35</f>
        <v>51.457372999999997</v>
      </c>
      <c r="B71">
        <f>Sheet1!Q35</f>
        <v>-2.5526341000000001</v>
      </c>
      <c r="C71" s="5">
        <f>Sheet1!T35</f>
        <v>25</v>
      </c>
    </row>
    <row r="72" spans="1:3" x14ac:dyDescent="0.35">
      <c r="A72">
        <f>Sheet1!P36</f>
        <v>51.468142</v>
      </c>
      <c r="B72">
        <f>Sheet1!Q36</f>
        <v>-2.5570830999999998</v>
      </c>
      <c r="C72" s="5">
        <f>Sheet1!T36</f>
        <v>13</v>
      </c>
    </row>
    <row r="73" spans="1:3" x14ac:dyDescent="0.35">
      <c r="A73">
        <f>Sheet1!P37</f>
        <v>51.474421999999997</v>
      </c>
      <c r="B73">
        <f>Sheet1!Q37</f>
        <v>-2.5600393000000001</v>
      </c>
      <c r="C73" s="5">
        <f>Sheet1!T37</f>
        <v>54.6</v>
      </c>
    </row>
    <row r="74" spans="1:3" x14ac:dyDescent="0.35">
      <c r="A74">
        <f>Sheet1!P38</f>
        <v>51.483420000000002</v>
      </c>
      <c r="B74">
        <f>Sheet1!Q38</f>
        <v>-2.5587094000000001</v>
      </c>
      <c r="C74" s="5">
        <f>Sheet1!T38</f>
        <v>18.87</v>
      </c>
    </row>
    <row r="75" spans="1:3" x14ac:dyDescent="0.35">
      <c r="A75">
        <f>Sheet1!P39</f>
        <v>51.449308000000002</v>
      </c>
      <c r="B75">
        <f>Sheet1!Q39</f>
        <v>-2.5467805000000001</v>
      </c>
      <c r="C75" s="5">
        <f>Sheet1!T39</f>
        <v>20.11</v>
      </c>
    </row>
    <row r="76" spans="1:3" x14ac:dyDescent="0.35">
      <c r="A76">
        <f>Sheet1!P40</f>
        <v>51.461016999999998</v>
      </c>
      <c r="B76">
        <f>Sheet1!Q40</f>
        <v>-2.5426023</v>
      </c>
      <c r="C76" s="5">
        <f>Sheet1!T40</f>
        <v>17.5</v>
      </c>
    </row>
    <row r="77" spans="1:3" x14ac:dyDescent="0.35">
      <c r="A77">
        <f>Sheet1!P41</f>
        <v>51.468229999999998</v>
      </c>
      <c r="B77">
        <f>Sheet1!Q41</f>
        <v>-2.5383689999999999</v>
      </c>
      <c r="C77" s="5">
        <f>Sheet1!T41</f>
        <v>14.92</v>
      </c>
    </row>
    <row r="78" spans="1:3" x14ac:dyDescent="0.35">
      <c r="A78">
        <f>Sheet1!P42</f>
        <v>51.478087000000002</v>
      </c>
      <c r="B78">
        <f>Sheet1!Q42</f>
        <v>-2.5456848000000001</v>
      </c>
      <c r="C78" s="5">
        <f>Sheet1!T42</f>
        <v>24.62</v>
      </c>
    </row>
    <row r="79" spans="1:3" x14ac:dyDescent="0.35">
      <c r="A79">
        <f>Sheet1!P43</f>
        <v>51.489834999999999</v>
      </c>
      <c r="B79">
        <f>Sheet1!Q43</f>
        <v>-2.5328623000000001</v>
      </c>
      <c r="C79" s="5">
        <f>Sheet1!T43</f>
        <v>18.5</v>
      </c>
    </row>
    <row r="80" spans="1:3" x14ac:dyDescent="0.35">
      <c r="A80">
        <f>Sheet1!P44</f>
        <v>51.453004</v>
      </c>
      <c r="B80">
        <f>Sheet1!Q44</f>
        <v>-2.5252374</v>
      </c>
      <c r="C80" s="5">
        <f>Sheet1!T44</f>
        <v>22</v>
      </c>
    </row>
    <row r="81" spans="1:3" x14ac:dyDescent="0.35">
      <c r="A81">
        <f>Sheet1!P45</f>
        <v>51.462926000000003</v>
      </c>
      <c r="B81">
        <f>Sheet1!Q45</f>
        <v>-2.5181540999999998</v>
      </c>
      <c r="C81" s="5">
        <f>Sheet1!T45</f>
        <v>36.54</v>
      </c>
    </row>
    <row r="82" spans="1:3" x14ac:dyDescent="0.35">
      <c r="A82">
        <f>Sheet1!X6</f>
        <v>51.447912000000002</v>
      </c>
      <c r="B82">
        <f>Sheet1!Y6</f>
        <v>-2.6446152999999999</v>
      </c>
      <c r="C82" s="5">
        <f>Sheet1!AB6</f>
        <v>0</v>
      </c>
    </row>
    <row r="83" spans="1:3" x14ac:dyDescent="0.35">
      <c r="A83">
        <f>Sheet1!X7</f>
        <v>51.453346000000003</v>
      </c>
      <c r="B83">
        <f>Sheet1!Y7</f>
        <v>-2.6374960999999999</v>
      </c>
      <c r="C83" s="5">
        <f>Sheet1!AB7</f>
        <v>23.47</v>
      </c>
    </row>
    <row r="84" spans="1:3" x14ac:dyDescent="0.35">
      <c r="A84">
        <f>Sheet1!X8</f>
        <v>51.467708000000002</v>
      </c>
      <c r="B84">
        <f>Sheet1!Y8</f>
        <v>-2.6420151000000001</v>
      </c>
      <c r="C84" s="5">
        <f>Sheet1!AB8</f>
        <v>26.58</v>
      </c>
    </row>
    <row r="85" spans="1:3" x14ac:dyDescent="0.35">
      <c r="A85">
        <f>Sheet1!X9</f>
        <v>51.485658000000001</v>
      </c>
      <c r="B85">
        <f>Sheet1!Y9</f>
        <v>-2.648028</v>
      </c>
      <c r="C85" s="5">
        <f>Sheet1!AB9</f>
        <v>29.84</v>
      </c>
    </row>
    <row r="86" spans="1:3" x14ac:dyDescent="0.35">
      <c r="A86">
        <f>Sheet1!X10</f>
        <v>51.483015999999999</v>
      </c>
      <c r="B86">
        <f>Sheet1!Y10</f>
        <v>-2.6379098999999999</v>
      </c>
      <c r="C86" s="5">
        <f>Sheet1!AB10</f>
        <v>0</v>
      </c>
    </row>
    <row r="87" spans="1:3" x14ac:dyDescent="0.35">
      <c r="A87">
        <f>Sheet1!X11</f>
        <v>51.452531999999998</v>
      </c>
      <c r="B87">
        <f>Sheet1!Y11</f>
        <v>-2.6216542</v>
      </c>
      <c r="C87" s="5">
        <f>Sheet1!AB11</f>
        <v>21.7</v>
      </c>
    </row>
    <row r="88" spans="1:3" x14ac:dyDescent="0.35">
      <c r="A88">
        <f>Sheet1!X12</f>
        <v>51.455198000000003</v>
      </c>
      <c r="B88">
        <f>Sheet1!Y12</f>
        <v>-2.6274473</v>
      </c>
      <c r="C88" s="5">
        <f>Sheet1!AB12</f>
        <v>4.04</v>
      </c>
    </row>
    <row r="89" spans="1:3" x14ac:dyDescent="0.35">
      <c r="A89">
        <f>Sheet1!X13</f>
        <v>51.467785999999997</v>
      </c>
      <c r="B89">
        <f>Sheet1!Y13</f>
        <v>-2.6276199999999998</v>
      </c>
      <c r="C89" s="5">
        <f>Sheet1!AB13</f>
        <v>14.36</v>
      </c>
    </row>
    <row r="90" spans="1:3" x14ac:dyDescent="0.35">
      <c r="A90">
        <f>Sheet1!X14</f>
        <v>51.478560000000002</v>
      </c>
      <c r="B90">
        <f>Sheet1!Y14</f>
        <v>-2.6306479</v>
      </c>
      <c r="C90" s="5">
        <f>Sheet1!AB14</f>
        <v>10.039999999999999</v>
      </c>
    </row>
    <row r="91" spans="1:3" x14ac:dyDescent="0.35">
      <c r="A91">
        <f>Sheet1!X15</f>
        <v>51.483961999999998</v>
      </c>
      <c r="B91">
        <f>Sheet1!Y15</f>
        <v>-2.6292822999999999</v>
      </c>
      <c r="C91" s="5">
        <f>Sheet1!AB15</f>
        <v>14.82</v>
      </c>
    </row>
    <row r="92" spans="1:3" x14ac:dyDescent="0.35">
      <c r="A92">
        <f>Sheet1!X16</f>
        <v>51.446261</v>
      </c>
      <c r="B92">
        <f>Sheet1!Y16</f>
        <v>-2.6172521999999998</v>
      </c>
      <c r="C92" s="5">
        <f>Sheet1!AB16</f>
        <v>24.18</v>
      </c>
    </row>
    <row r="93" spans="1:3" x14ac:dyDescent="0.35">
      <c r="A93">
        <f>Sheet1!X17</f>
        <v>51.454368000000002</v>
      </c>
      <c r="B93">
        <f>Sheet1!Y17</f>
        <v>-2.6144831000000002</v>
      </c>
      <c r="C93" s="5">
        <f>Sheet1!AB17</f>
        <v>0</v>
      </c>
    </row>
    <row r="94" spans="1:3" x14ac:dyDescent="0.35">
      <c r="A94">
        <f>Sheet1!X18</f>
        <v>51.466025999999999</v>
      </c>
      <c r="B94">
        <f>Sheet1!Y18</f>
        <v>-2.6203979999999998</v>
      </c>
      <c r="C94" s="5">
        <f>Sheet1!AB18</f>
        <v>37</v>
      </c>
    </row>
    <row r="95" spans="1:3" x14ac:dyDescent="0.35">
      <c r="A95">
        <f>Sheet1!X19</f>
        <v>51.479565000000001</v>
      </c>
      <c r="B95">
        <f>Sheet1!Y19</f>
        <v>-2.6105019</v>
      </c>
      <c r="C95" s="5">
        <f>Sheet1!AB19</f>
        <v>19.25</v>
      </c>
    </row>
    <row r="96" spans="1:3" x14ac:dyDescent="0.35">
      <c r="A96">
        <f>Sheet1!X20</f>
        <v>51.487650000000002</v>
      </c>
      <c r="B96">
        <f>Sheet1!Y20</f>
        <v>-2.6120500999999998</v>
      </c>
      <c r="C96" s="5">
        <f>Sheet1!AB20</f>
        <v>18.100000000000001</v>
      </c>
    </row>
    <row r="97" spans="1:3" x14ac:dyDescent="0.35">
      <c r="A97">
        <f>Sheet1!X21</f>
        <v>51.448163999999998</v>
      </c>
      <c r="B97">
        <f>Sheet1!Y21</f>
        <v>-2.5971318000000001</v>
      </c>
      <c r="C97" s="5">
        <f>Sheet1!AB21</f>
        <v>0</v>
      </c>
    </row>
    <row r="98" spans="1:3" x14ac:dyDescent="0.35">
      <c r="A98">
        <f>Sheet1!X22</f>
        <v>51.455348999999998</v>
      </c>
      <c r="B98">
        <f>Sheet1!Y22</f>
        <v>-2.5986647999999999</v>
      </c>
      <c r="C98" s="5">
        <f>Sheet1!AB22</f>
        <v>18.940000000000001</v>
      </c>
    </row>
    <row r="99" spans="1:3" x14ac:dyDescent="0.35">
      <c r="A99">
        <f>Sheet1!X23</f>
        <v>51.469749</v>
      </c>
      <c r="B99">
        <f>Sheet1!Y23</f>
        <v>-2.595974</v>
      </c>
      <c r="C99" s="5">
        <f>Sheet1!AB23</f>
        <v>0</v>
      </c>
    </row>
    <row r="100" spans="1:3" x14ac:dyDescent="0.35">
      <c r="A100">
        <f>Sheet1!X24</f>
        <v>51.486846999999997</v>
      </c>
      <c r="B100">
        <f>Sheet1!Y24</f>
        <v>-2.5933164999999998</v>
      </c>
      <c r="C100" s="5">
        <f>Sheet1!AB24</f>
        <v>33.409999999999997</v>
      </c>
    </row>
    <row r="101" spans="1:3" x14ac:dyDescent="0.35">
      <c r="A101">
        <f>Sheet1!X25</f>
        <v>51.448256999999998</v>
      </c>
      <c r="B101">
        <f>Sheet1!Y25</f>
        <v>-2.5784259999999999</v>
      </c>
      <c r="C101" s="5">
        <f>Sheet1!AB25</f>
        <v>20.09</v>
      </c>
    </row>
    <row r="102" spans="1:3" x14ac:dyDescent="0.35">
      <c r="A102">
        <f>Sheet1!X26</f>
        <v>51.461678999999997</v>
      </c>
      <c r="B102">
        <f>Sheet1!Y26</f>
        <v>-2.5915506000000001</v>
      </c>
      <c r="C102" s="5">
        <f>Sheet1!AB26</f>
        <v>33.1</v>
      </c>
    </row>
    <row r="103" spans="1:3" x14ac:dyDescent="0.35">
      <c r="A103">
        <f>Sheet1!X27</f>
        <v>51.467131000000002</v>
      </c>
      <c r="B103">
        <f>Sheet1!Y27</f>
        <v>-2.5801042999999999</v>
      </c>
      <c r="C103" s="5">
        <f>Sheet1!AB27</f>
        <v>32.700000000000003</v>
      </c>
    </row>
    <row r="104" spans="1:3" x14ac:dyDescent="0.35">
      <c r="A104">
        <f>Sheet1!X28</f>
        <v>51.485962000000001</v>
      </c>
      <c r="B104">
        <f>Sheet1!Y28</f>
        <v>-2.5904246999999998</v>
      </c>
      <c r="C104" s="5">
        <f>Sheet1!AB28</f>
        <v>7.59</v>
      </c>
    </row>
    <row r="105" spans="1:3" x14ac:dyDescent="0.35">
      <c r="A105">
        <f>Sheet1!X29</f>
        <v>51.450983000000001</v>
      </c>
      <c r="B105">
        <f>Sheet1!Y29</f>
        <v>-2.5727041000000002</v>
      </c>
      <c r="C105" s="5"/>
    </row>
    <row r="106" spans="1:3" x14ac:dyDescent="0.35">
      <c r="A106">
        <f>Sheet1!X30</f>
        <v>51.458182999999998</v>
      </c>
      <c r="B106">
        <f>Sheet1!Y30</f>
        <v>-2.5713549000000002</v>
      </c>
      <c r="C106" s="5">
        <f>Sheet1!AB30</f>
        <v>32.85</v>
      </c>
    </row>
    <row r="107" spans="1:3" x14ac:dyDescent="0.35">
      <c r="A107">
        <f>Sheet1!X31</f>
        <v>51.468964999999997</v>
      </c>
      <c r="B107">
        <f>Sheet1!Y31</f>
        <v>-2.5729293000000002</v>
      </c>
      <c r="C107" s="5">
        <f>Sheet1!AB31</f>
        <v>18.47</v>
      </c>
    </row>
    <row r="108" spans="1:3" x14ac:dyDescent="0.35">
      <c r="A108">
        <f>Sheet1!X32</f>
        <v>51.475259000000001</v>
      </c>
      <c r="B108">
        <f>Sheet1!Y32</f>
        <v>-2.5730081999999999</v>
      </c>
      <c r="C108" s="5">
        <f>Sheet1!AB32</f>
        <v>17.96</v>
      </c>
    </row>
    <row r="109" spans="1:3" x14ac:dyDescent="0.35">
      <c r="A109">
        <f>Sheet1!X33</f>
        <v>51.487859999999998</v>
      </c>
      <c r="B109">
        <f>Sheet1!Y33</f>
        <v>-2.5702856999999999</v>
      </c>
      <c r="C109" s="5">
        <f>Sheet1!AB33</f>
        <v>0</v>
      </c>
    </row>
    <row r="110" spans="1:3" x14ac:dyDescent="0.35">
      <c r="A110">
        <f>Sheet1!X34</f>
        <v>51.451065999999997</v>
      </c>
      <c r="B110">
        <f>Sheet1!Y34</f>
        <v>-2.5554359999999998</v>
      </c>
      <c r="C110" s="5">
        <f>Sheet1!AB34</f>
        <v>18.079999999999998</v>
      </c>
    </row>
    <row r="111" spans="1:3" x14ac:dyDescent="0.35">
      <c r="A111">
        <f>Sheet1!X35</f>
        <v>51.459150999999999</v>
      </c>
      <c r="B111">
        <f>Sheet1!Y35</f>
        <v>-2.5569736000000001</v>
      </c>
      <c r="C111" s="5">
        <f>Sheet1!AB35</f>
        <v>45</v>
      </c>
    </row>
    <row r="112" spans="1:3" x14ac:dyDescent="0.35">
      <c r="A112">
        <f>Sheet1!X36</f>
        <v>51.470840000000003</v>
      </c>
      <c r="B112">
        <f>Sheet1!Y36</f>
        <v>-2.5571160000000002</v>
      </c>
      <c r="C112" s="5">
        <f>Sheet1!AB36</f>
        <v>13</v>
      </c>
    </row>
    <row r="113" spans="1:3" x14ac:dyDescent="0.35">
      <c r="A113">
        <f>Sheet1!X37</f>
        <v>51.475355999999998</v>
      </c>
      <c r="B113">
        <f>Sheet1!Y37</f>
        <v>-2.5528514000000002</v>
      </c>
      <c r="C113" s="5">
        <f>Sheet1!AB37</f>
        <v>21.3</v>
      </c>
    </row>
    <row r="114" spans="1:3" x14ac:dyDescent="0.35">
      <c r="A114">
        <f>Sheet1!X38</f>
        <v>51.481628999999998</v>
      </c>
      <c r="B114">
        <f>Sheet1!Y38</f>
        <v>-2.5572474999999999</v>
      </c>
      <c r="C114" s="5">
        <f>Sheet1!AB38</f>
        <v>10.199999999999999</v>
      </c>
    </row>
    <row r="115" spans="1:3" x14ac:dyDescent="0.35">
      <c r="A115">
        <f>Sheet1!X39</f>
        <v>51.450208000000003</v>
      </c>
      <c r="B115">
        <f>Sheet1!Y39</f>
        <v>-2.5467911999999999</v>
      </c>
      <c r="C115" s="5">
        <f>Sheet1!AB39</f>
        <v>21.78</v>
      </c>
    </row>
    <row r="116" spans="1:3" x14ac:dyDescent="0.35">
      <c r="A116">
        <f>Sheet1!X40</f>
        <v>51.455629000000002</v>
      </c>
      <c r="B116">
        <f>Sheet1!Y40</f>
        <v>-2.5410990999999998</v>
      </c>
      <c r="C116" s="5">
        <f>Sheet1!AB40</f>
        <v>12.4</v>
      </c>
    </row>
    <row r="117" spans="1:3" x14ac:dyDescent="0.35">
      <c r="A117">
        <f>Sheet1!X41</f>
        <v>51.470927000000003</v>
      </c>
      <c r="B117">
        <f>Sheet1!Y41</f>
        <v>-2.5384007</v>
      </c>
      <c r="C117" s="5">
        <f>Sheet1!AB41</f>
        <v>32.78</v>
      </c>
    </row>
    <row r="118" spans="1:3" x14ac:dyDescent="0.35">
      <c r="A118">
        <f>Sheet1!X42</f>
        <v>51.479917999999998</v>
      </c>
      <c r="B118">
        <f>Sheet1!Y42</f>
        <v>-2.5385065999999998</v>
      </c>
      <c r="C118" s="5">
        <f>Sheet1!AB42</f>
        <v>28.28</v>
      </c>
    </row>
    <row r="119" spans="1:3" x14ac:dyDescent="0.35">
      <c r="A119">
        <f>Sheet1!X43</f>
        <v>51.492519000000001</v>
      </c>
      <c r="B119">
        <f>Sheet1!Y43</f>
        <v>-2.5357744000000002</v>
      </c>
      <c r="C119" s="5">
        <f>Sheet1!AB43</f>
        <v>19.41</v>
      </c>
    </row>
    <row r="120" spans="1:3" x14ac:dyDescent="0.35">
      <c r="A120">
        <f>Sheet1!X44</f>
        <v>51.451199000000003</v>
      </c>
      <c r="B120">
        <f>Sheet1!Y44</f>
        <v>-2.5266557999999999</v>
      </c>
      <c r="C120" s="5">
        <f>Sheet1!AB44</f>
        <v>18.8</v>
      </c>
    </row>
    <row r="121" spans="1:3" x14ac:dyDescent="0.35">
      <c r="A121">
        <f>Sheet1!X45</f>
        <v>51.462020000000003</v>
      </c>
      <c r="B121">
        <f>Sheet1!Y45</f>
        <v>-2.5195832</v>
      </c>
      <c r="C121" s="5">
        <f>Sheet1!AB45</f>
        <v>50.53</v>
      </c>
    </row>
    <row r="122" spans="1:3" x14ac:dyDescent="0.35">
      <c r="A122">
        <f>Sheet1!AF6</f>
        <v>51.448810999999999</v>
      </c>
      <c r="B122">
        <f>Sheet1!AG6</f>
        <v>-2.644628</v>
      </c>
      <c r="C122" s="5">
        <f>Sheet1!AJ6</f>
        <v>0</v>
      </c>
    </row>
    <row r="123" spans="1:3" x14ac:dyDescent="0.35">
      <c r="A123">
        <f>Sheet1!AF7</f>
        <v>51.454245</v>
      </c>
      <c r="B123">
        <f>Sheet1!AG7</f>
        <v>-2.6375085999999999</v>
      </c>
      <c r="C123" s="5">
        <f>Sheet1!AJ7</f>
        <v>25.23</v>
      </c>
    </row>
    <row r="124" spans="1:3" x14ac:dyDescent="0.35">
      <c r="A124">
        <f>Sheet1!AF8</f>
        <v>51.468598999999998</v>
      </c>
      <c r="B124">
        <f>Sheet1!AG8</f>
        <v>-2.6434673000000002</v>
      </c>
      <c r="C124" s="5">
        <f>Sheet1!AJ8</f>
        <v>0</v>
      </c>
    </row>
    <row r="125" spans="1:3" x14ac:dyDescent="0.35">
      <c r="A125">
        <f>Sheet1!AF11</f>
        <v>51.449826999999999</v>
      </c>
      <c r="B125">
        <f>Sheet1!AG11</f>
        <v>-2.6230565000000001</v>
      </c>
      <c r="C125" s="5">
        <f>Sheet1!AJ10</f>
        <v>0</v>
      </c>
    </row>
    <row r="126" spans="1:3" x14ac:dyDescent="0.35">
      <c r="A126">
        <f>Sheet1!AF12</f>
        <v>51.462398999999998</v>
      </c>
      <c r="B126">
        <f>Sheet1!AG12</f>
        <v>-2.6261066</v>
      </c>
      <c r="C126" s="5">
        <f>Sheet1!AJ11</f>
        <v>37</v>
      </c>
    </row>
    <row r="127" spans="1:3" x14ac:dyDescent="0.35">
      <c r="A127">
        <f>Sheet1!AF13</f>
        <v>51.465957000000003</v>
      </c>
      <c r="B127">
        <f>Sheet1!AG13</f>
        <v>-2.6333532000000002</v>
      </c>
      <c r="C127" s="5">
        <f>Sheet1!AJ12</f>
        <v>5.27</v>
      </c>
    </row>
    <row r="128" spans="1:3" x14ac:dyDescent="0.35">
      <c r="A128">
        <f>Sheet1!AF14</f>
        <v>51.480381000000001</v>
      </c>
      <c r="B128">
        <f>Sheet1!AG14</f>
        <v>-2.6263529000000001</v>
      </c>
      <c r="C128" s="5">
        <f>Sheet1!AJ13</f>
        <v>14.36</v>
      </c>
    </row>
    <row r="129" spans="1:3" x14ac:dyDescent="0.35">
      <c r="A129">
        <f>Sheet1!AF15</f>
        <v>51.484861000000002</v>
      </c>
      <c r="B129">
        <f>Sheet1!AG15</f>
        <v>-2.6292947</v>
      </c>
      <c r="C129" s="5">
        <f>Sheet1!AJ14</f>
        <v>11.49</v>
      </c>
    </row>
    <row r="130" spans="1:3" x14ac:dyDescent="0.35">
      <c r="A130">
        <f>Sheet1!AF16</f>
        <v>51.450809</v>
      </c>
      <c r="B130">
        <f>Sheet1!AG16</f>
        <v>-2.6072399000000002</v>
      </c>
      <c r="C130" s="5">
        <f>Sheet1!AJ15</f>
        <v>23.15</v>
      </c>
    </row>
    <row r="131" spans="1:3" x14ac:dyDescent="0.35">
      <c r="A131">
        <f>Sheet1!AF17</f>
        <v>51.455252000000002</v>
      </c>
      <c r="B131">
        <f>Sheet1!AG17</f>
        <v>-2.6173734999999998</v>
      </c>
      <c r="C131" s="5">
        <f>Sheet1!AJ16</f>
        <v>22.49</v>
      </c>
    </row>
    <row r="132" spans="1:3" x14ac:dyDescent="0.35">
      <c r="A132">
        <f>Sheet1!AF18</f>
        <v>51.468746000000003</v>
      </c>
      <c r="B132">
        <f>Sheet1!AG18</f>
        <v>-2.6161159999999999</v>
      </c>
      <c r="C132" s="5">
        <f>Sheet1!AJ17</f>
        <v>0</v>
      </c>
    </row>
    <row r="133" spans="1:3" x14ac:dyDescent="0.35">
      <c r="A133">
        <f>Sheet1!AF19</f>
        <v>51.477775000000001</v>
      </c>
      <c r="B133">
        <f>Sheet1!AG19</f>
        <v>-2.609038</v>
      </c>
      <c r="C133" s="5">
        <f>Sheet1!AJ18</f>
        <v>22.6</v>
      </c>
    </row>
    <row r="134" spans="1:3" x14ac:dyDescent="0.35">
      <c r="A134">
        <f>Sheet1!AF20</f>
        <v>51.483139000000001</v>
      </c>
      <c r="B134">
        <f>Sheet1!AG20</f>
        <v>-2.6148699</v>
      </c>
      <c r="C134" s="5">
        <f>Sheet1!AJ19</f>
        <v>14.61</v>
      </c>
    </row>
    <row r="135" spans="1:3" x14ac:dyDescent="0.35">
      <c r="A135">
        <f>Sheet1!AF21</f>
        <v>51.445481000000001</v>
      </c>
      <c r="B135">
        <f>Sheet1!AG21</f>
        <v>-2.5942189999999998</v>
      </c>
      <c r="C135" s="5">
        <f>Sheet1!AJ20</f>
        <v>9.1999999999999993</v>
      </c>
    </row>
    <row r="136" spans="1:3" x14ac:dyDescent="0.35">
      <c r="A136">
        <f>Sheet1!AF22</f>
        <v>51.455348999999998</v>
      </c>
      <c r="B136">
        <f>Sheet1!AG22</f>
        <v>-2.5986647999999999</v>
      </c>
      <c r="C136" s="5">
        <f>Sheet1!AJ21</f>
        <v>7.55</v>
      </c>
    </row>
    <row r="137" spans="1:3" x14ac:dyDescent="0.35">
      <c r="A137">
        <f>Sheet1!AF23</f>
        <v>51.466101000000002</v>
      </c>
      <c r="B137">
        <f>Sheet1!AG23</f>
        <v>-2.6060034000000001</v>
      </c>
      <c r="C137" s="5">
        <f>Sheet1!AJ22</f>
        <v>15.25</v>
      </c>
    </row>
    <row r="138" spans="1:3" x14ac:dyDescent="0.35">
      <c r="A138">
        <f>Sheet1!AF24</f>
        <v>51.489530000000002</v>
      </c>
      <c r="B138">
        <f>Sheet1!AG24</f>
        <v>-2.5962320000000001</v>
      </c>
      <c r="C138" s="5">
        <f>Sheet1!AJ23</f>
        <v>0</v>
      </c>
    </row>
    <row r="139" spans="1:3" x14ac:dyDescent="0.35">
      <c r="A139">
        <f>Sheet1!AF25</f>
        <v>51.449171</v>
      </c>
      <c r="B139">
        <f>Sheet1!AG25</f>
        <v>-2.5755594999999998</v>
      </c>
      <c r="C139" s="5">
        <f>Sheet1!AJ24</f>
        <v>41.86</v>
      </c>
    </row>
    <row r="140" spans="1:3" x14ac:dyDescent="0.35">
      <c r="A140">
        <f>Sheet1!AF26</f>
        <v>51.458981999999999</v>
      </c>
      <c r="B140">
        <f>Sheet1!AG26</f>
        <v>-2.5915157</v>
      </c>
      <c r="C140" s="5">
        <f>Sheet1!AJ25</f>
        <v>43.48</v>
      </c>
    </row>
    <row r="141" spans="1:3" x14ac:dyDescent="0.35">
      <c r="A141">
        <f>Sheet1!AF27</f>
        <v>51.466182000000003</v>
      </c>
      <c r="B141">
        <f>Sheet1!AG27</f>
        <v>-2.5901692000000001</v>
      </c>
      <c r="C141" s="5">
        <f>Sheet1!AJ26</f>
        <v>43.3</v>
      </c>
    </row>
    <row r="142" spans="1:3" x14ac:dyDescent="0.35">
      <c r="A142">
        <f>Sheet1!AF28</f>
        <v>51.487774999999999</v>
      </c>
      <c r="B142">
        <f>Sheet1!AG28</f>
        <v>-2.5875675999999999</v>
      </c>
      <c r="C142" s="5">
        <f>Sheet1!AJ27</f>
        <v>0</v>
      </c>
    </row>
    <row r="143" spans="1:3" x14ac:dyDescent="0.35">
      <c r="A143">
        <f>Sheet1!AF29</f>
        <v>51.451003999999998</v>
      </c>
      <c r="B143">
        <f>Sheet1!AG29</f>
        <v>-2.5683870999999998</v>
      </c>
      <c r="C143" s="5">
        <f>Sheet1!AJ28</f>
        <v>8.9499999999999993</v>
      </c>
    </row>
    <row r="144" spans="1:3" x14ac:dyDescent="0.35">
      <c r="A144">
        <f>Sheet1!AF30</f>
        <v>51.459068000000002</v>
      </c>
      <c r="B144">
        <f>Sheet1!AG30</f>
        <v>-2.5742446999999999</v>
      </c>
      <c r="C144" s="5">
        <f>Sheet1!AJ29</f>
        <v>30.6</v>
      </c>
    </row>
    <row r="145" spans="1:3" x14ac:dyDescent="0.35">
      <c r="A145">
        <f>Sheet1!AF31</f>
        <v>51.467188</v>
      </c>
      <c r="B145">
        <f>Sheet1!AG31</f>
        <v>-2.5685882000000002</v>
      </c>
      <c r="C145" s="5">
        <f>Sheet1!AJ30</f>
        <v>28.77</v>
      </c>
    </row>
    <row r="146" spans="1:3" x14ac:dyDescent="0.35">
      <c r="A146">
        <f>Sheet1!AF32</f>
        <v>51.479747000000003</v>
      </c>
      <c r="B146">
        <f>Sheet1!AG32</f>
        <v>-2.5745043999999999</v>
      </c>
      <c r="C146" s="5">
        <f>Sheet1!AJ31</f>
        <v>35.25</v>
      </c>
    </row>
    <row r="147" spans="1:3" x14ac:dyDescent="0.35">
      <c r="A147">
        <f>Sheet1!AF33</f>
        <v>51.486047999999997</v>
      </c>
      <c r="B147">
        <f>Sheet1!AG33</f>
        <v>-2.5731435</v>
      </c>
      <c r="C147" s="5">
        <f>Sheet1!AJ32</f>
        <v>23.75</v>
      </c>
    </row>
    <row r="148" spans="1:3" x14ac:dyDescent="0.35">
      <c r="A148">
        <f>Sheet1!AF34</f>
        <v>51.450153</v>
      </c>
      <c r="B148">
        <f>Sheet1!AG34</f>
        <v>-2.5583030999999998</v>
      </c>
      <c r="C148" s="5">
        <f>Sheet1!AJ33</f>
        <v>0</v>
      </c>
    </row>
    <row r="149" spans="1:3" x14ac:dyDescent="0.35">
      <c r="A149">
        <f>Sheet1!AF35</f>
        <v>51.459138000000003</v>
      </c>
      <c r="B149">
        <f>Sheet1!AG35</f>
        <v>-2.5598521000000001</v>
      </c>
      <c r="C149" s="5">
        <f>Sheet1!AJ34</f>
        <v>9.33</v>
      </c>
    </row>
    <row r="150" spans="1:3" x14ac:dyDescent="0.35">
      <c r="A150">
        <f>Sheet1!AF36</f>
        <v>51.471732000000003</v>
      </c>
      <c r="B150">
        <f>Sheet1!AG36</f>
        <v>-2.5585665999999998</v>
      </c>
      <c r="C150" s="5">
        <f>Sheet1!AJ35</f>
        <v>42</v>
      </c>
    </row>
    <row r="151" spans="1:3" x14ac:dyDescent="0.35">
      <c r="A151">
        <f>Sheet1!AF37</f>
        <v>51.473571</v>
      </c>
      <c r="B151">
        <f>Sheet1!AG37</f>
        <v>-2.5499502000000001</v>
      </c>
      <c r="C151" s="5">
        <f>Sheet1!AJ36</f>
        <v>23</v>
      </c>
    </row>
    <row r="152" spans="1:3" x14ac:dyDescent="0.35">
      <c r="A152">
        <f>Sheet1!AF38</f>
        <v>51.484352999999999</v>
      </c>
      <c r="B152">
        <f>Sheet1!AG38</f>
        <v>-2.5515200999999998</v>
      </c>
      <c r="C152" s="5">
        <f>Sheet1!AJ37</f>
        <v>21.3</v>
      </c>
    </row>
    <row r="153" spans="1:3" x14ac:dyDescent="0.35">
      <c r="A153">
        <f>Sheet1!AF39</f>
        <v>51.452032000000003</v>
      </c>
      <c r="B153">
        <f>Sheet1!AG39</f>
        <v>-2.5410566000000001</v>
      </c>
      <c r="C153" s="5">
        <f>Sheet1!AJ38</f>
        <v>25.37</v>
      </c>
    </row>
    <row r="154" spans="1:3" x14ac:dyDescent="0.35">
      <c r="A154">
        <f>Sheet1!AF40</f>
        <v>51.458312999999997</v>
      </c>
      <c r="B154">
        <f>Sheet1!AG40</f>
        <v>-2.5440095</v>
      </c>
      <c r="C154" s="5">
        <f>Sheet1!AJ39</f>
        <v>43.49</v>
      </c>
    </row>
    <row r="155" spans="1:3" x14ac:dyDescent="0.35">
      <c r="A155">
        <f>Sheet1!AF41</f>
        <v>51.469074999999997</v>
      </c>
      <c r="B155">
        <f>Sheet1!AG41</f>
        <v>-2.5498962000000001</v>
      </c>
      <c r="C155" s="5">
        <f>Sheet1!AJ40</f>
        <v>15.6</v>
      </c>
    </row>
    <row r="156" spans="1:3" x14ac:dyDescent="0.35">
      <c r="A156">
        <f>Sheet1!AF42</f>
        <v>51.477226999999999</v>
      </c>
      <c r="B156">
        <f>Sheet1!AG42</f>
        <v>-2.5370349999999999</v>
      </c>
      <c r="C156" s="5">
        <f>Sheet1!AJ41</f>
        <v>45.09</v>
      </c>
    </row>
    <row r="157" spans="1:3" x14ac:dyDescent="0.35">
      <c r="A157">
        <f>Sheet1!AF43</f>
        <v>51.491619999999998</v>
      </c>
      <c r="B157">
        <f>Sheet1!AG43</f>
        <v>-2.5357637999999998</v>
      </c>
      <c r="C157" s="5">
        <f>Sheet1!AJ42</f>
        <v>46.59</v>
      </c>
    </row>
    <row r="158" spans="1:3" x14ac:dyDescent="0.35">
      <c r="A158">
        <f>Sheet1!AF44</f>
        <v>51.450279999999999</v>
      </c>
      <c r="B158">
        <f>Sheet1!AG44</f>
        <v>-2.5309623999999999</v>
      </c>
      <c r="C158" s="5">
        <f>Sheet1!AJ43</f>
        <v>27.49</v>
      </c>
    </row>
    <row r="159" spans="1:3" x14ac:dyDescent="0.35">
      <c r="A159">
        <f>Sheet1!AF45</f>
        <v>51.462913</v>
      </c>
      <c r="B159">
        <f>Sheet1!AG45</f>
        <v>-2.5210328</v>
      </c>
      <c r="C159" s="5">
        <f>Sheet1!AJ44</f>
        <v>10</v>
      </c>
    </row>
    <row r="160" spans="1:3" x14ac:dyDescent="0.35">
      <c r="C160" s="5"/>
    </row>
    <row r="161" spans="3:3" x14ac:dyDescent="0.35">
      <c r="C161" s="5"/>
    </row>
    <row r="162" spans="3:3" x14ac:dyDescent="0.35">
      <c r="C162" s="5"/>
    </row>
    <row r="163" spans="3:3" x14ac:dyDescent="0.35">
      <c r="C163" s="5"/>
    </row>
    <row r="164" spans="3:3" x14ac:dyDescent="0.35">
      <c r="C164" s="5"/>
    </row>
    <row r="165" spans="3:3" x14ac:dyDescent="0.35">
      <c r="C165" s="5"/>
    </row>
    <row r="166" spans="3:3" x14ac:dyDescent="0.35">
      <c r="C166" s="5"/>
    </row>
    <row r="167" spans="3:3" x14ac:dyDescent="0.35">
      <c r="C167" s="5"/>
    </row>
    <row r="168" spans="3:3" x14ac:dyDescent="0.35">
      <c r="C168" s="5"/>
    </row>
    <row r="169" spans="3:3" x14ac:dyDescent="0.35">
      <c r="C169" s="5"/>
    </row>
    <row r="170" spans="3:3" x14ac:dyDescent="0.35">
      <c r="C170" s="5"/>
    </row>
    <row r="171" spans="3:3" x14ac:dyDescent="0.35">
      <c r="C171" s="5"/>
    </row>
    <row r="172" spans="3:3" x14ac:dyDescent="0.35">
      <c r="C172" s="5"/>
    </row>
    <row r="173" spans="3:3" x14ac:dyDescent="0.35">
      <c r="C173" s="5"/>
    </row>
    <row r="174" spans="3:3" x14ac:dyDescent="0.35">
      <c r="C174" s="5"/>
    </row>
    <row r="175" spans="3:3" x14ac:dyDescent="0.35">
      <c r="C175" s="5"/>
    </row>
    <row r="176" spans="3:3" x14ac:dyDescent="0.35">
      <c r="C176" s="5"/>
    </row>
    <row r="177" spans="3:3" x14ac:dyDescent="0.35">
      <c r="C177" s="5"/>
    </row>
    <row r="178" spans="3:3" x14ac:dyDescent="0.35">
      <c r="C178" s="5"/>
    </row>
    <row r="179" spans="3:3" x14ac:dyDescent="0.35">
      <c r="C179" s="5"/>
    </row>
    <row r="180" spans="3:3" x14ac:dyDescent="0.35">
      <c r="C180" s="5"/>
    </row>
    <row r="181" spans="3:3" x14ac:dyDescent="0.35">
      <c r="C181" s="5"/>
    </row>
    <row r="182" spans="3:3" x14ac:dyDescent="0.35">
      <c r="C182" s="5"/>
    </row>
    <row r="183" spans="3:3" x14ac:dyDescent="0.35">
      <c r="C183" s="5"/>
    </row>
    <row r="184" spans="3:3" x14ac:dyDescent="0.35">
      <c r="C184" s="5"/>
    </row>
    <row r="185" spans="3:3" x14ac:dyDescent="0.35">
      <c r="C185" s="5"/>
    </row>
    <row r="186" spans="3:3" x14ac:dyDescent="0.35">
      <c r="C186" s="5"/>
    </row>
    <row r="187" spans="3:3" x14ac:dyDescent="0.35">
      <c r="C187" s="5"/>
    </row>
    <row r="188" spans="3:3" x14ac:dyDescent="0.35">
      <c r="C188" s="5"/>
    </row>
    <row r="189" spans="3:3" x14ac:dyDescent="0.35">
      <c r="C189" s="5"/>
    </row>
    <row r="190" spans="3:3" x14ac:dyDescent="0.35">
      <c r="C190" s="5"/>
    </row>
    <row r="191" spans="3:3" x14ac:dyDescent="0.35">
      <c r="C191" s="5"/>
    </row>
    <row r="192" spans="3:3" x14ac:dyDescent="0.35">
      <c r="C192" s="5"/>
    </row>
    <row r="193" spans="3:3" x14ac:dyDescent="0.35">
      <c r="C193" s="5"/>
    </row>
    <row r="194" spans="3:3" x14ac:dyDescent="0.35">
      <c r="C194" s="5"/>
    </row>
    <row r="195" spans="3:3" x14ac:dyDescent="0.35">
      <c r="C195" s="5"/>
    </row>
    <row r="196" spans="3:3" x14ac:dyDescent="0.35">
      <c r="C196" s="5"/>
    </row>
    <row r="197" spans="3:3" x14ac:dyDescent="0.35">
      <c r="C197" s="5"/>
    </row>
    <row r="198" spans="3:3" x14ac:dyDescent="0.35">
      <c r="C198" s="5"/>
    </row>
    <row r="199" spans="3:3" x14ac:dyDescent="0.35">
      <c r="C199" s="5"/>
    </row>
    <row r="200" spans="3:3" x14ac:dyDescent="0.35">
      <c r="C200" s="5"/>
    </row>
    <row r="201" spans="3:3" x14ac:dyDescent="0.35">
      <c r="C201" s="5"/>
    </row>
    <row r="202" spans="3:3" x14ac:dyDescent="0.35">
      <c r="C202" s="5"/>
    </row>
    <row r="203" spans="3:3" x14ac:dyDescent="0.35">
      <c r="C203" s="5"/>
    </row>
    <row r="204" spans="3:3" x14ac:dyDescent="0.35">
      <c r="C204" s="5"/>
    </row>
    <row r="205" spans="3:3" x14ac:dyDescent="0.35">
      <c r="C205" s="5"/>
    </row>
    <row r="206" spans="3:3" x14ac:dyDescent="0.35">
      <c r="C206" s="5"/>
    </row>
    <row r="207" spans="3:3" x14ac:dyDescent="0.35">
      <c r="C207" s="5"/>
    </row>
    <row r="208" spans="3:3" x14ac:dyDescent="0.35">
      <c r="C208" s="5"/>
    </row>
    <row r="209" spans="3:3" x14ac:dyDescent="0.35">
      <c r="C209" s="5"/>
    </row>
    <row r="210" spans="3:3" x14ac:dyDescent="0.35">
      <c r="C210" s="5"/>
    </row>
    <row r="211" spans="3:3" x14ac:dyDescent="0.35">
      <c r="C211" s="5"/>
    </row>
    <row r="212" spans="3:3" x14ac:dyDescent="0.35">
      <c r="C212" s="5"/>
    </row>
    <row r="213" spans="3:3" x14ac:dyDescent="0.35">
      <c r="C213" s="5"/>
    </row>
    <row r="214" spans="3:3" x14ac:dyDescent="0.35">
      <c r="C214" s="5"/>
    </row>
    <row r="215" spans="3:3" x14ac:dyDescent="0.35">
      <c r="C215" s="5"/>
    </row>
    <row r="216" spans="3:3" x14ac:dyDescent="0.35">
      <c r="C216" s="5"/>
    </row>
    <row r="217" spans="3:3" x14ac:dyDescent="0.35">
      <c r="C217" s="5"/>
    </row>
    <row r="218" spans="3:3" x14ac:dyDescent="0.35">
      <c r="C218" s="5"/>
    </row>
    <row r="219" spans="3:3" x14ac:dyDescent="0.35">
      <c r="C219" s="5"/>
    </row>
    <row r="220" spans="3:3" x14ac:dyDescent="0.35">
      <c r="C220" s="5"/>
    </row>
    <row r="221" spans="3:3" x14ac:dyDescent="0.35">
      <c r="C221" s="5"/>
    </row>
    <row r="222" spans="3:3" x14ac:dyDescent="0.35">
      <c r="C222" s="5"/>
    </row>
    <row r="223" spans="3:3" x14ac:dyDescent="0.35">
      <c r="C223" s="5"/>
    </row>
    <row r="224" spans="3:3" x14ac:dyDescent="0.35">
      <c r="C224" s="5"/>
    </row>
    <row r="225" spans="3:3" x14ac:dyDescent="0.35">
      <c r="C225" s="5"/>
    </row>
    <row r="226" spans="3:3" x14ac:dyDescent="0.35">
      <c r="C226" s="5"/>
    </row>
    <row r="227" spans="3:3" x14ac:dyDescent="0.35">
      <c r="C227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1 F E 5 8 7 F - 1 C F D - 4 3 7 5 - 9 4 9 7 - 4 0 6 9 6 5 F 8 F C 8 1 } "   T o u r I d = " f b b 3 4 a a 2 - b 7 b b - 4 c f 7 - 8 0 e 4 - c 7 9 6 2 e 2 a 1 4 2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L 0 R S U R B V H h e t L 0 F g F z n e S 7 8 D D M s 8 0 r a l V b M Y L Z l S m I K O G k a b m + a 2 6 b t L d + 2 6 U 0 h b X M L t 5 Q 2 a R p s m j Q N O W h G G S R Z l m R Z T L u S l h m H e e Z / n + / M t 3 M W J D t O / y d Z a + b M z D k f v P C 8 7 0 e W b D Z d w j L I p 2 K w O r 2 A p Y h 0 M o 5 8 N q O u O 7 x u W E o W l O w F W C x W 9 Z e L Z 2 D 1 W d X n T q s P d q t b v U 7 m p 9 W / Z s T T k + i d H M O Z U 5 e x a 8 M O n O w + B a f d i Y m p C W x e t w n T c z N Y v b I T F 6 5 c x N r 2 t T h + 4 T g 2 b u m E y 5 5 C V 9 V N 8 P o C S C Z i C A S t i E W L 5 b s u j 1 D h S U R s b 1 O v H X Y 7 L J k e Z G 2 r Y L M 7 V H 0 s V q P M Z l y J v F h + Z a D O 3 Y W A q 6 n 8 D p i Z H k C V t Q + W q l v L V + T e D i c c T i c K 8 b P I R K u M i 6 E g E I k a r w W u w C x S M z 2 w 1 t 4 p b S b t t 2 y r G z A + L 6 l / g 7 Y D i B Z u V u 8 J t 9 u D d D q l X s M i f 3 L Z 7 X b D L u 0 T j / M C Y H c 4 4 H J 5 p Z 2 M 5 1 t t N h T y e f V a g / e 2 2 a 0 o F k o o F o v z z / x p 4 H Q 6 k C m M I Z O d l q J Y E f R t Q C a d L X 8 K e L w 2 Z E R s S s W C q q / T 5 U C h A C l L r v y N q 6 P 7 0 A B S 0 T S 2 v r V L v f + z T 3 0 a n Z 2 r s H v H V j S 3 r s D Q l U H 0 9 F / B O 2 + / F a 6 a G m S m p Q z S x 3 A 7 Y X O 6 k O e D y k g n p + D 2 1 s L n s y G R q F w / N e L A l u Z K W V i f b D a H K + c f R c f 6 + + H x u J B K G X L / R m E p F q R F F 0 H a F r l i p W H e C K w W m z S p r f y u g n x p 4 X 0 i y S F M R i 9 j O l G + I G g P r s J A t L f 8 b i n q v A 1 o 9 L W U 3 x n 4 0 u F / Q k f Q D 7 f D j m d 6 R / D n d 3 + y / I k B p 8 s J D 5 5 H J H M j i j l 5 W O I c r O E 9 I n g O E b S I + o 7 V a h P h c 6 n X x G J l I j p C t 6 l / + b u 8 C A K V J 5 f L w u f P I x G 3 w y X C n M 8 X 4 P X m E R u N w + E P I D c 3 Z / z G 5 5 X 3 Q a T G x 9 R 7 i w h 2 y W / H + N i w 6 q i W l i a k R A C D w X r 1 O e F 0 u Z H N p N X r k G 0 f R u a 2 w h e o U e + 9 P r + U X Z 4 h y p v L G u 3 K 1 9 m 0 1 K + Y E 4 H y S t 9 Z R X i L q m 6 x W A J + n 5 s 6 h 5 n Z O d T W V C v l M U P f 0 + 0 R I y h f T K c p Q M s r l k v K l s 9 n R S m M e 1 j F I C 2 + n 4 b b 6 x E l y 8 r 9 i q J Q J W k n E f J 8 U b 6 f V + 9 f D 2 f + q 4 B N H 1 w o T 7 5 A S A x A F K l R o / 8 s N p E 4 M T D 5 R E K U q l q U a k Z d t 1 V X S R k L o i A u K W M C 4 + N T C I U a 1 W d + M f z x h F F m K r n N b p N 7 G k r m l j L S W K V n 9 8 F d d d d 8 / a g P 1 7 I 1 Z i O 3 V K H k x 4 V C G i X p m D c C m 8 U h P z E s 4 2 K U 5 H + F 0 k J r R I W K J a Z Q 7 e o s X 3 l z e H n o K K a T 0 6 r r 7 V L W e 9 e 8 R T r R J 9 Y o g Z D j e c S S m 1 B 0 1 M G R O Y + C Z 7 0 0 j P G 7 1 4 N Z q b Q y E T Z a e W l 4 i 1 U s e V k g v K 4 o 0 v k q 2 L O X l O d z S c N m x s e R K x X g 8 f m Q T x q K o S C d 4 2 9 q E S + i l V k E X + 5 T K M Q x N j a C J s 8 A P M 1 v l Y 6 p e B J H X u 5 l b x B j Z U G x 3 K N 8 B h V O e R O 5 z p Z 3 F g e Q s b S p z 9 0 e L 9 K p p H o d j S b R 0 F A j y l v 2 a G X w f m 6 v X 5 6 d F 4 + S E k v s V / V K C R N Z z k v Z H T b k c w U x K n Z R Y A p d E k 4 x L B m 6 n 2 v A l T 6 P j H t 9 + R 2 V V / p H y u J 0 O 6 S f r v 5 b K t P G D 5 D 9 V O T K I w q a S q Z Q G D 8 i S r Q O T z 3 / F D x u H 9 Z s 2 o K C G J d 4 J A J / K I D W G j F O Z B 4 B f 8 U 4 l d t K w x I 7 h F L g h v K b 8 n X 5 j t f n E u O S w e H 9 3 8 Z 1 t 7 x f j K d D j O f y 3 l R 7 M w 2 v t K c j + 7 C h U P Q i q m v k 5 j l p L L s U h J g R j a 8 W z T d j a n I K D f X N h g q x M L q w u i P K r w s Q S y S W c j G o U L P R A d R 7 N 5 e v v D n Q A h e F S h D F 6 A l Y / B t w 4 e Q T u G 6 T H 1 H H n e o 6 E Q i K p Y 5 W 3 P z r o S / 2 M l Y G b l S v K U D 5 M l X S C q V B Y b T Z 7 P C 6 E 0 g k h Q Z L e R R E c 4 v p N K w 5 4 3 f K K 5 l + p 6 j g I j h d L u n 4 j F D l L H r 7 e r F m d S t s y d N I 2 K 9 X H l F 5 R h F k 7 b n c H g p m Q p r a o G m O X A / y z i 5 V H p u U m U p C 2 K R M 7 A O t j I S u h 5 v C J p 6 W F t j l E S W V M l + N 8 v F 5 p G n 0 z F Z R v K L J w 2 i P S L i 9 o s z J p H o G 6 T S 9 E e L n 4 K r d i V T C U H K X 0 K i C K K d u 1 8 U 4 8 f 0 x N O 2 w o q G j 4 r U 1 C p N P C 5 2 7 X r 0 e j c y i v q o a 9 m A I 6 V g M 3 m A A B f H C T l G q b C Q 2 3 8 4 l c Q 4 W m y H P Z v i E K Y w N D y A Q a i 5 f k b Y R b 1 U Q t j H Q / R T a u 9 5 a v n p t k K F k p O 0 s + U E 4 J T y y d a 1 d + 6 m X D x 7 C S / t f w t z s L L q 7 r + C F F 1 7 A i y + + h N d e O 4 6 Z m V k 8 + u h j m J 6 e x Y Z 1 G 3 H q 1 G k c P 3 4 c / f 3 9 + P d / / 3 f k p G E e e + w x 7 N 6 1 S 1 l d K p R B 8 5 b v n E w u C r + l U b 6 2 l B 7 + N K D g U B j U M 5 0 N i I w e Q P P K 7 c g 5 F y p q c v I U r K 4 G Z a 2 o B K + H s M u w 9 B S c e W o j 1 K J Y f q 3 B 5 9 q z Y o F L T d K o X u W N 5 7 2 G W F I F G h c p o 7 M q r K y o f E G k z q C Y j G u 0 A G t F L Z Z s q K 5 u k D Y V R f V c h t P X K c I 3 j U J R h F D K T n p G o a a C G V R T l F r K m U N A K T Q N D G M l U h B + R g t r j i V Y Z v 7 O K T R X i J h 4 n Z y 6 R m p E C s n i E h 5 a W 1 F k H e u 4 6 c H 4 o Z S X Z Z 1 I n s d k 8 i K y x Q S C r v r 5 e p B + 8 p 5 8 z 7 7 h Z Y f L J k p Q p c p N 8 N p 8 f W l 8 5 G 9 o a E g o W Q h j l 6 Y Q H U t h z U 0 L 6 b 1 G M X Y B V s c K O G o C 8 E l 4 I T 4 M 4 i Z g 4 7 P E I N E p F B R l F U g 7 s / 5 u j 0 2 e b V w y I 5 c t q n q 5 n K y T U X G L l I 0 1 e e H 5 5 7 B u w y 5 1 j W 2 R L 5 e d 8 A W E 0 p f p N q F j 0 1 c P P Y G G F T e L h x J z k y 9 W 3 K 9 V 6 E p x k b D b L U 7 1 L 5 W H r m 5 i f A J 1 d X W Y n J x U / x J F s V J 0 g W w s 3 c B u r 0 P 9 a w Y 9 l C M f K r + r w C k d T S v 5 Z j D R v w / 1 b b v F 2 g Q l b j C e r e i X W G o q U j F 6 E n n X W m X l c 9 n M g j h l C c q C 8 3 p w l Y Z g c X c i X a Y 9 i h 5 Q A O c q i Y h 5 S P A P i R 9 o N X l 7 d h K / m 5 P f u s Q 7 m a k T B Z x C 5 i k M I W V r V d c c l j m M T k S U 1 a 8 K V 4 k y + t U 9 W A e v r 7 T E A z M p w Y 5 2 i O J k s 5 V 6 k u q x b 6 w S D 1 J Z z F 6 X I m V 4 F c N w + I S e k S q 6 x V i c G X 1 M X V s O m h a b j Y 7 X b 3 g 0 J i h c t g h K t j o p R 0 U I l w M N 0 p n / y m P z B 4 1 Y l T G r B s u c z Y w j G G p D Z m J p o s s M i 8 h n i V R M 2 r o w e w y 2 k B h Y q y G / i 8 F u t l q E 8 v r q h e q J V y s j P v E C / P V 7 y + + u D s 0 Q n n z 4 q 7 j v H e + T 8 M Y n S m 4 S H s Y i i 5 X J D G b K y P u 1 E q l / D e W W j p D A U 4 T D J 2 7 f 4 3 U t q 0 z X Q k 6 E w 8 y Z 3 y g K y b O Y m R M 6 Y Q 0 g m R Q b l X h N X a c y l Q p J 5 G Y O w V 6 1 X V 2 j M h F X V S a B n X T F V A 7 9 k g q q Y U + f R r J Q N 6 9 M h O L a b M r l 6 k B l K o P N z S S A D o Q X x y F K m W L P I + + p x J g 2 V x N q 6 1 a g p q Z N B D W F S z 1 n 0 N N 9 X J Q h j 1 j / c + V v G c / 1 S A x F L 8 H 3 R T G O C y D e z O E U T y 0 C y 5 h E K w 8 9 M Y v O 9 / R M V C w q A L O h K a G W 1 4 J u K 6 v V L k b R K f 9 a k I z L b 0 p G D J 4 p h J B J j C v 6 T H g k z i W G B 4 f U v x p n / 6 u o l I m g M j m c I m t l 2 b R J e 9 t i Z 0 W Z J t X 7 a 4 H K V M i d F z m 0 w B b c q J S J d V 2 M g R m J / a X o c 3 O z C 5 S J e P K 5 M + V X R v 1 I a 2 l 8 6 E z M Y J K G 7 b 1 r x 0 q l T G w 7 V W v t g f j D x W D S Q W E Z O V E l K u s j O 4 C U I y P / l o o W d U / + 6 d 8 z C 8 j 3 A e f y 7 p x t N + / Z p J C v B 8 Y d x I X z F 7 F h 2 9 v E K j u V 5 y l 5 N s G W O Q O 3 d V w s s Q 8 l 3 3 b F 6 9 8 o G I f o c h D 6 J R W U D e a 2 T y H v 3 i z C 5 p L G L D e i C B H B 1 0 z h L g d L e K F X p m e g w C r K u g j O W k V m K j C 9 8 f h b s K Z r M 1 p b 1 0 j s d B H e h u 0 o Z q b E o 2 R U v F i Q m K W U m c T s 9 A j 1 Z w H o Q Z h Q o C F g g D 8 v s O J d N E j N 7 K o N i s o A j c Z P l z 9 Z H p W 2 E i 8 i H o m G l U K Y K R s t j x j Y 8 a l Z T I l n o c K m k o a C t r Q Z 3 p d Y k t G T c u e y e X U f t 1 s Y k 2 c L 7 H V 3 S n t d K X 9 h E e R 7 x W I E v u a w O I Q r s N V e J 3 G t l K s c O 7 G u i 5 E t G n W u C Y u M 5 I 1 4 V O P G 6 4 x U P c H 6 s S 3 Y X z o J 4 R R q S z C z d + L w d 1 D X e o t 6 z 7 a b z / I x G 2 e V H 0 5 K z K Q T E U x K 1 N c a 6 U Y F p U D S Y N J T K t P F M u j 2 f I P I 5 j I i 4 H H 1 m s L 0 z / v / T m K E I l o C 0 v A p G 9 5 e 3 Y R T 5 8 Y R 8 L u F V 3 v Q W B c S D 0 S L B 1 z q H c c H 3 7 1 b e L R Y F B E O j s 9 c P P k 4 u r a 9 U 9 2 P 4 D h V M T s k D W v Q D E 2 h 3 i j K V V S g g m j u T 9 i z 5 1 B w b T Q J U Q U q p h O P U V q O 8 g m f t w i l 1 Y k F G g O b W P S r W X + J B J T C M g 5 i r E V v x t 8 o J R R h p 6 C T Y p b i J y R m 3 L C A u m k 4 n T Z M T Q 5 i e G Q S K 9 o b U F 2 7 S m X Y C H M m U I M C x X r p j C L 7 2 C n e 7 P z 4 k + V v L A W N 5 M r g z X I / t 9 z P U K C C J Q O f O z z / L A b 6 A 3 0 X 0 C I G Q I P 9 Q q H k 8 8 5 + q 7 g k P U 7 w d w 5 x a u m 0 U S + f 9 C v b a 6 h n P 1 Z 0 r I f D I 3 G j K E w x n x S D M o k M K g q q c T V q v 6 / b h T u 6 N F V 3 i o c a l f u J 8 h V 8 0 v Y S 0 1 1 6 B i 2 r 3 z o f N l w L o 3 1 P o 2 n l W 8 r v p N x i Q T 5 1 4 O B B j I 1 N 4 C t f / X e c P X s W I y O j e H 7 f 8 0 j E O V g Y Q 3 N L 2 a v M a 3 H 5 3 0 V v 5 7 H k f e V C Q b w Y g z w K B r V k f 9 8 R Z P I l z K T z C H v C 2 L T m b r S u 3 o C 6 9 i 4 E G z p g 9 T e j q W W j 0 L Z m t K / Z B F / h I u x C L S L 5 2 + W + N k x P d q O m Y a 1 x c 0 F 6 5 i Q K 1 j r V G H l m 2 v h o k X 8 q 2 u I B T s M b G c q m i 2 g q q v K 4 B D s G s d d Q c G 9 S 7 5 d D S Z S W y l t y i f U S D + A Q A 6 G M D p V Z 4 h H C i D O M e 2 b L 9 H N x U / k z L y J r X z V v B F Q 9 h K I x 0 8 b O 1 Y m V X P S C e O N 1 6 r U G h Y M J B n 6 f P 3 e 5 A k L L G 0 W R / e i 9 c k 4 M l O E 9 q f x s B 7 N V Z k K B Z a O p U A k P a b v z 3 e d g 9 R r G b z m s C t 2 q 7 t E 9 9 R y C 3 k b 0 z R 1 E J D 2 E y f g l V H t W w R 8 I q y G S k a E R 1 N d X B s d p A O J i J L t / a B G a Z 1 D B x X C U O F A b V k b F J W 2 q x 3 k C V W 1 i L E X Q s 0 w m W C U W l T 7 F w s y p l i 3 d 1 1 R O P d T B M K + z t m J 8 2 M c 2 m x c D / X 1 o b G z H o z / 6 I n b e 8 A 7 5 t V B / + d 9 i Y 8 x 2 U i J F 4 1 O Y F e p 9 D k 2 t G 5 W R Y r s r D z U y O o p 4 L I q O N a u M X w l o f W a n 5 4 S 3 S y e o d p f / l C 0 z L R g t m X F n d W k p + D k t n f x r t u j a Q 4 X w H J L Z l c i 7 V q v P m Z Q Y n h 3 B 1 M A U W j p b c e K V k 9 i 8 Z x P i M 3 G 4 Q w a 9 i 2 U q 9 G O L x 4 a E 6 0 Y M 9 D y F j g 1 v V 5 V h 9 i X o z 6 N o r V X e Y m R u V J W j w V 8 r j W 8 0 D K 1 u v i D U p P x e g 3 y Y 1 s x T H u g 0 W / 3 C 5 D O w V t 8 s + r u Q i 5 v r N p 9 M E M F P k Z P H y o I o w b G 2 l I w j + B 3 + 6 c F Z K g w 7 P p 2 K C W 0 V r 2 x 9 D t H S X e q n i o p J P 5 i z T P y d 3 U 6 u P q X S 9 Y T 2 Y s S C m R R l 6 L L F Y 6 O o E U / F T m P M t 1 h Y N F j e c V H Y m V S f q u P V 0 O B b j / H E + f K 7 C t x 2 P 1 r 8 u 1 T b 9 E b 3 o 8 G 6 G l 5 / R a H O P n s Z + Y l 6 b P 1 A o H x l I f K R E 7 A F N o i X F O G V M E S K P 9 9 / V D A d j 1 H g m c w g 9 A w a Q j M L V X I p P 7 0 7 U 9 v E c + K d 7 i x 7 p 8 V D A H 1 X u r G 2 p Y S M q 2 K g l w P b 5 6 m H v 4 h E L I 3 7 3 / P L c q X S R p Z S q S D G V R R E b k 5 B 0 7 e v x F U V o c m X r S O / Z L M Z 2 s T x I B a 6 b O h f F 5 b C Z S S m Y 6 J I R n q a 0 B R k M j U j i i q d b 7 o Z F T v g 8 W M i d h x Z 4 b o a Q X H N 1 b 4 u F J I D s I W u F 3 p g Z L a c h T 5 k b S v V d 6 Z S s 6 r B 6 z w L x 9 K W g x 5 P o B e h N T M b g V J e l M P q V c G 6 h h 4 H 0 4 p 3 N X r g 9 U t H i 5 f 3 B 8 O I R 4 0 Z F O w Q G i S O U T H T R 8 H O p B P y T L G 1 A T / S Y n 3 n l V C + w + 9 R Y f g c 0 s Z M f F h i 7 V p 1 L 4 J e S X s 8 K g / H n 1 T G c R G o G 3 1 9 F 9 H R s W H e W B C q 7 a Q u F M p T Q w + X r 7 5 5 r K 2 9 S w Q / g 8 t z + 9 X 7 / H g I X V 3 b 1 O u T / 5 V A 3 j O C n Q 9 W K K A Z + Z m X Y X G 1 Y L Q 4 i d b A L m V U K s b Q j k g 0 D o / 0 l R m s l / x X 4 j V p O 6 G F l C c a R Q 3 W L y M G 5 I U e p 1 C 9 h d l G J k k Y 1 5 G 2 l k p W u A u P I Z I T 9 n M N B F N P I O m 6 H n m r M c 2 M W V U j E S S l + J W + z a W A P Q e / I w 2 f N Y 9 A 0 Y J A w Y J g + V + / 1 M U v Y V Z Q H u Z n v j 4 r A p e W D k 6 L d v P f j L h T 9 V o U Q d 4 X 5 H 0 + I z y / / G 8 + y 3 / l g f L e d s v b s f G d H 1 Q e i r S D Q q k z b z 2 X e 9 H S 3 I T j J 0 9 h 4 4 Z 1 6 O m 5 j I a G R l X Z T C a H U P u c x H m V x v j 6 0 Q N 4 y 8 o m 1 H l d 0 m B W b F n z C y j m 4 h J f + Y V X J z A 3 R y 9 Q m V Z E D 6 Q D 5 a t B d w y V S X u Q g D R A O u t W r / U A 7 G K v q 2 D Y l 3 l o B S X 0 9 5 V 3 F E H j d C c z t 6 f F d b o 8 c C R + i I T j v g U e i d C / p / f k T B C v K 4 4 8 a l W Z q N S L Y 7 3 p 6 a g w i 6 U D y E R P 9 2 m s 3 7 h D / U Y n C N g 2 y X Q M 0 + l L i G c n 1 L U 3 C 5 + j D k 2 B T b g 0 8 3 z 5 C p C M F r C x Z T f O f t u L 9 r f F 4 Q t 7 R V E W Z s w + / / h J / M r 1 K V i D m 4 X q + d S M l Q 2 N 9 y h D S 7 B v z E 3 + + N E Z r F n d j f 6 J 2 3 D X 2 j J 9 N j p w v m 9 o 7 K 5 M O 9 D b N 4 S 9 2 y o G 6 F o I u V 5 E J H P b v E E z x 4 c E D a c r / w y i + Z v V + 8 X l s q 3 + 7 d K n S j a x n L Y Z s c B z w h y F e p S M P 4 f 8 O e X P X f 7 z F G O w 0 l p n y 3 8 Z 6 R C x r O q P F R f r U J R / i 8 m k e I 4 U i g n h / P K X j 6 d R k D / P + j 2 o W b t J x R s l 8 T D 0 K F 6 v V 9 G P m u o q E T i H C o Y d D u H 4 Y p U a G m o x N T 2 L c D i A g n O q X G Q D d 6 6 5 E x v b 7 k J 7 V S N q x S K W S n a x 0 v I 8 4 f 4 W W 1 i N h L u c F u G 5 k y K I H m l c 4 e J O q X m q F 7 l 0 H K V c V O r M + W b s B K F h q W G U o s c Q q G 0 T B c 0 I p c r B 4 3 c j M t q N Q H W 1 1 O U i U u P H F Q 1 x B x o U x d R x B z u O X s 3 n D y o D w e w d h V 3 D J c r C 2 I f C z 8 5 e P M B M D 0 W F s C Z j y E j 8 x 0 7 K Z a X N 8 t n 5 7 C X b i o p W n D 2 K v G O l e s 9 7 U Y j o b V T 8 V u 5 Z x h w c w u D z 6 L 3 4 O W k i 3 / t 9 N v m u W 5 W Z 9 y A Y R / Z G 9 i N b q D A A M + J z 0 q b i n A 1 W s h T j A x m 4 P E w t W 5 A r J h V V N K P Q X Y O J A y 0 q + e D y i n d W h j Q t 3 x e j K u X 4 0 u O n M P O W 3 8 L X H r k e 7 9 q y D o n C I B L Z W Q R s L a o e Z m / 6 c q 9 T b P o L q K s Z F y 9 f Q J X / M k Z i C W T T t R i P 2 d A z Z c e F c Q e y e B U 1 n g a E 3 X m s b P Q q 7 6 u N j m 4 3 Q v + r 4 c p e k W c O I p U l R R X W V m 4 j P V j O N n N l z 0 k / r V b X 6 e G 0 d y I s z 1 5 5 q G S T g j l s E l Q X 8 3 B Y 7 b C V L L C L g N j k w R y P t k s / 2 e X m N v Y X v a 9 4 L 6 b G L S J U d J O 8 V p I A U a J D q b x 8 X h L P J Q L O 7 5 T k X i W 6 b P m t t 2 U N 6 l a u Q k Y U j 5 V i 5 i a x a A y A I P U z I z m b g i 0 4 K 5 R v G q v r 9 6 I o l E g j 5 B S L k j U G F 0 + e O I q t 2 3 Y r l 5 + K j s L i q K S q 2 X D K Y 8 l z N T 0 y I 1 e S W C 1 1 G Q X v V i W c 7 I D o 6 F F Y / V 3 K M 6 T M F M K a R W b m N D z h e h E 0 B 9 J F U y Z U o P u I 8 u 3 2 S E x T z n g R 9 A a 8 T m p J x a J w k S q y H s n S 3 Q s 8 D c F y s 6 0 0 N S l G j s E W 3 q V o h l l p j f q J s I k H t T M I l 2 d Q E C m 0 f A 4 / V 9 R w 5 j B K v q 3 q N / o z Y r m J w f 8 d i D 6 2 F X n f C G 7 + + c 3 z G T s i M T s H X 1 V Y v Z 6 Z H s E v p 3 8 b / + r + D z T U G E M m u j z m + Z T H h o e U A r 1 R N A U 3 w G N h g q r C F j T G x s f R 2 N B Q f i d 2 N l / 5 n P 2 f m n g J 4 U Y j l t X Q s a i t G E X B G l B 9 R 4 N A h d L 9 Z C k W M i W L K F F R 4 i e r z S l K I L + k R L B H N M r v G d u o m 8 p 3 c 3 m J G 5 x L B 8 w M 5 E U w 8 j h 4 8 I D Q r C y 2 b 9 + J c + f P i 8 d p Q O e q d m l Y 8 V Z l A d G u d T H S Q o 1 i u Y S K N a r d V c q P u N y c p 7 b Q u o c c L 4 r 7 3 Y v h w Q t o b l 0 r 3 / H K d w y a Y M 9 c k F j N y I S Z U 8 X x 6 I z E N A v j q i t z L 2 L b i j s R j e T n y z Y z 1 Y + a u h X z T a E b b b G S + C V O i g 0 8 A X v d b a r B a T 3 M z W d + t g a V m x 6 H s 7 A L c + e R c 6 1 S b U v w G f w j L a M n 5 G t + J n q N R J y B d E U w l a K I B 2 S d d c r b D D 0 f U Z e d Y 1 Z W V 6 2 6 b p P 7 Z 8 g o J H b r i x 4 o / + K / B 0 J i E X 1 0 D z x v P S i G T Q y C 0 P G m 2 v v K n 7 I v K 0 L + P x 7 + L j 7 5 3 K P 4 g / / l x 9 / X v 0 9 d 0 3 D a / G j 1 7 8 R 0 0 i q x T Y V G X g 1 O m 1 e + v 7 v 8 r t J n y 4 H t q J R C v v P 0 u S / j z h U N O D 4 x i 5 / 0 D K r V C 3 q S r O 4 / 3 o t 9 U k i O o 2 A 3 j M H i + 1 s y u Y X r o c S v K F q j J J i f y A / k F + o z w m L J y l s j Y a E / q 4 x L L f z u l 7 7 8 Z T V P a + v W r Z i a m h L F 2 o b r 9 m x D P C 7 U z N T J b w T 0 G B Q a 7 f 4 r H V L E x F g / G p t a R T A c K k X K C Y 4 E J 4 3 m H M s H v 4 t B h V r j r k b B b c w F Z J 2 s i E u j + 8 r N s L C s V D q + 5 5 9 K R h S F j q V H 4 K l a p 7 6 b L + R E Y S r K z + / z R u a x J y 3 s w d K z i N v e o n 6 n 6 8 c A m 9 9 V S k K r m L 0 g t H d h m p x Y X C 4 K y E K F M 7 p E P 4 t B f m b 6 V Y y k O t H e F J r / / X + n h 0 q d q U W + f x U C 9 x 0 t X z G w o W G v N A H 7 z T B G N l t B Y s J Z 2 J 2 1 + P B P H s e n b v N K + S l 4 C 8 H 0 / G s D T l S F n i 1 f W R 6 r w 3 u F e n r F 4 O f F k B s s R C c M 9 P I b D W X Q h K k k R V E 4 2 4 E I 2 Z 8 3 h m N M 6 D n z M N Z v v g H 5 E q m 4 0 V a + 7 F G U q m 5 f k P j Q W K J Q Q k R g s z K Y L 1 d M 9 4 j 8 m 8 + l p G A L M y z m z 9 W / J p w 9 d 1 b 9 u 3 H D x v n P m T b P T r 0 M Z 8 1 1 C 6 z 8 6 4 L F W X h 7 h X y y F 1 W O f s Q c x t w r c y r U J T F h p m h Y E j P Y M I x N d E L k 0 / v + G j a 5 5 p X Y b T a V w V + 8 9 U + U E N u t C T W l x C b x B z u E n l R Z N X H z j J 1 4 H 3 p Y C g g t l 4 d r o s h g p Z 5 m I T c X 3 a w A 8 g q u 3 A V k X d I + A t L B l H T w Y q 9 d T A 2 q O C 6 V l L p Z j M 6 n x 2 J i R 9 M + L l 1 h b J p M J C Q u 9 Y l A L W x b f U 9 L / A R + / 4 d x H N 3 + L P 6 i 8 D H c d f 1 q 9 E 4 f E k a w z I D 0 m 0 D i 0 e u Q q T m H 6 h u W U n l i p X c H r I 4 A x s e u S H m y a F t h G I n F C t 1 V f 4 f E u o b R J c 5 N n o L b O a t e X w t m i k i 4 P U L J U 0 s z n n p p B t s w E Z c Q J J 9 C Y / j 4 E o X i X M Y f f u e f s W n z W r R 3 G o t K g 4 U n E b W 9 z T B 6 5 U k K G r Y / + d M / / l T 5 t Y K Q C 1 h K t K w S I 0 k k y q 4 3 B I K K x v y / v G M l j X o u w b n z 5 / D w I 4 8 o j 3 T 4 8 G E c O X I E v X 1 9 e P j h h 9 W / W 7 Z s l u B X u P z U Y V g 9 S 0 e 3 N R x O h w g t 6 d N C U J D M w h q s q k F q b h w l F 6 f h U 1 i N 6 7 T U + W I l y 2 e G O S t G d / 7 U h e d Q E C X M y R 8 p 0 9 4 O Y y r J 7 O w k A s F a 9 V 1 t 3 Z R C K F o n 9 1 F Z P 0 P w q W i F 9 L T 4 y / L Y 0 K J y 0 n L q 2 d v M F F k K c f T 0 X E R t y I u J m F v K Z M R U 9 G S 8 J 4 N g / p w Z S y Q u I m / v R M l i h 8 + b Q 2 b q u N y k S S m 1 v h + p G 7 1 + L J Y U 5 V / a O V Z r E f n I W f j r u 7 B j R T N e e q a I 3 7 u 7 R m K q c 5 h D T s p d 8 W p v B p w 2 m H r 8 Z r j v P A T f q o V x o E a o 1 I I H X n g c + 4 9 O 4 A M 3 7 k a 4 y p g T S m W y W Z x Y X X 0 b Z l K 9 y M f X 4 O d f e R j v a 9 u I 5 y 9 J W G H f B 0 f J i 7 m I S G H K L W 0 k l y Q 8 I T u J T P r g 8 T N W l H B F / j e b 7 k O V e + V 8 + 3 N R o w b 7 n f 3 E t q V h 1 5 O I S e F p g 4 v F O p T K q 8 0 1 2 O 9 r 1 u 1 E e / 1 l M c 6 r V J L E 4 R h A p r B S y Y L S D V M / z 3 s o s + X U c C j 3 a w y i F Y s Z K e T y A j p P + T T U U 4 y X C y D P 4 O z n f D a F z O w Z 2 C T g 5 8 C l G W b K 9 n p w O + J I 5 y S w E I S c L y G S v V U a S a i N U K 1 i c g B W b 7 v 6 z A y O 0 X D M R U N 7 G 4 d 4 C l t g u x q / Y S P T c r n t U S T S h k d Y r n 3 0 t X m O L e 0 Q 8 F s Q N S 3 N 5 / 2 Z 5 e P 4 i P 7 9 u b P H s W E j L b N c z + Q x + s m f w 4 p 7 8 v D e / 5 y 6 j 7 a e h b n X p P m D 0 k 6 r l a I x r q O g 0 H s W 5 o 4 j 3 L Y D + d Q 0 U r G I 3 G o V n A 6 u p h X F 5 T q k M g Y H u q X N c 2 h p q Z V y G k F 4 I R u D 3 R V U 5 e E E 4 p H U e R G Q p f T l j W L m m B O u 0 Z 3 w 3 X + o f G U p 6 q M D 8 N b f i e O 2 9 + C b y V r 8 U 9 A Y 7 / J 4 6 J U N o 6 S H J X 7 7 m / u R e c f f o 3 P f 5 / H g 3 k v q M 7 v V I f T X o Q w 7 y 8 3 l P 7 l C S i K 1 a h R t c R E 5 u 9 Q 7 K 9 9 z S Q x l L C U i C 6 F x 0 m 2 m V y c T + p r H K 8 9 P p u F 1 x Z D M B N R n V w O 3 V C j m J R T w O 9 V Y l a b R C h x D D L t g S a a T J Z v c n E q g q Z L S P H n P f 8 v q J C W g V c + r h A I 7 n O C S Y a U 4 y y k Q b 2 A W w P J 7 8 1 y + Q I D L t A 3 h X v z 1 a 0 E t Z E t E U Y i 8 B l t 4 z 3 w 8 F c I + R E u 3 i S U X J U n 2 w 1 P d J d e Z x q 4 o K a k P O b W O M / T A r E 8 a N F F u U D 0 1 h 9 O N E N i h r i 0 H 3 S l m 0 F s 4 b V G k 0 s L Z l 7 E L l y 6 e x u q 1 R p y m F f F H w 3 v x t e S N e K T r r 5 W w E P b 8 C P K Q 8 t g X d r J 5 E F H D V e x H u l Q v 3 S A 0 T 8 r U 3 T 0 g 9 3 a L k A C 1 D Z W J n r p e O s 6 K R o e R s k e Q y L 3 + L O 6 r I f r Y N l j b e u H f Y q x E J o a m n T g 7 e g h e z i c U C v 3 B X R 9 F k 6 9 e 6 l b E 5 e E Y q o M O V A X c 8 w q k x w g 5 3 K C 9 + M h E D N 2 R g H i G p b F d f 7 f 0 l 9 8 H r n 6 I J l N o W 1 l p a E 3 5 O F u d E 2 w X J 5 A I l 9 s p c l H x o s x 2 z o 4 8 g W D D 3 e U r V w d 1 w l / g i v A w n N 4 q u M I r c f C l o 9 i y d b t 8 a I N l e K b v m m J c 4 6 2 H K 9 + P g q 1 a F E r i B m d Y L A U F S S o h N 1 9 O l 6 4 G e g d 6 K B 2 7 E E P 9 5 9 G 6 o r J M m l h u 1 s G 8 J 8 l f k U q s Q T Y d F w v l n R d A D X f 6 N H K O J m T m u u G o v W n J 5 x r m 9 T t s p E J 6 U m W / z E p i S 5 5 B w W v M 3 9 M 0 c X F w S 5 j v R V B p 0 7 E h e F w Z n J 8 z L K x D K E l i w I N 1 G 7 Y p R S J Y R 5 Y v W H o O U c u d K M 0 d R M m / D T 5 P H q m s K B I H f 1 4 H x c K c C A + X s 9 t V P X i / x Y p O A 8 g J y M a Y W S V V P j 5 + B Q n 3 o H r 9 0 8 I h 1 C j y 8 C 6 E 7 z 2 N r L W i T M S E K M L T 3 U + p 1 2 z 9 j 9 / 0 K 2 g J 1 K t n 6 8 F 1 X V a m + L k n x 3 I 4 P X 4 B P v d 4 + d 3 r I + B s R p 3 H S E I x m W M v D y O Y F Z c x t t 4 S g M k I T t M K 2 J 8 X U 3 S X c h h 6 Q P 9 a 0 E v 7 v e 4 Y 4 j P T w o R W y v 1 n p H 4 S L u 2 / + O Q 1 9 e G m 2 j n p 7 D v U a w Z h D r v Q t Q x 3 z H E r 9 2 m e 9 v K m I B o 5 J L S k t a 1 i S e c h n 6 m B S W l w J Q Q S 2 9 H K q S z k I n j 9 U p 6 4 0 V k + V x T Z y D B y U m l f I I h E b G H A z Y 5 k 5 2 o v d e X y e X R 0 r l f c m g 3 M / R Y m J y Y w N T 2 F F 1 / c r z p n 5 c p V u P m m G + g A l o V e l k 7 M e z i B 3 5 v F K b H W D d a 1 y N g 8 q P Y u X M b h c c z B G u 9 G I b x X e S u 3 b R L J 8 S O w 1 t 6 3 k F I s A y Y i Z q d 6 p V + M 5 e L a 8 3 C K F O O 8 x e N 8 2 h M Q 0 1 M D q K 5 t V Q O 6 x O y 4 B 8 G A V + J n t y i 0 D f s O H 8 L e P T f i 8 K l j 2 L Z 9 4 S y D 4 s W V S P Y 0 Y s s H j R B g c U K h O T Y m j n U D v H X b R D a W K o s 0 p y i 5 I T d U f g 7 o G 5 v D Q I y k B X 0 z N g z O 2 r C y 4 W l 1 7 Y 3 C n J C Y X 5 o v D 9 O Z U j P l 0 w g 6 X 0 S 0 P I 5 J c K q X e Z X z Y o T y T 2 K 2 u E c I 2 8 J h l 2 y G y S R p v / F T m d L F 1 E u w h J f e J O T w Y b U n i 6 x r 4 b J y p 8 Q p T k c S s b k I H N 7 m J R a b M A s D B Z W 2 i n R x M W i p S C k v X 7 q g h J r g 9 l Y F U z C p 4 b a O z Q + i a q q m o Q d f d f x x 6 e w j W L 3 x g f K n E l y q I N S F V C a H d 4 / / B h y v v h 0 / e f B e 9 d n l S 2 f R u d r I t B H z H j J x U r R z q / I 4 O v n A 5 / L v 9 V a g 6 n J Q 2 L a 2 7 s V I / 8 t i 1 d a i 1 m t 0 B J 9 h y w 8 h l a t S G + K U 8 j H Y c v 2 w B r c r S u c s 9 i F v 7 1 j g a R b D a i 2 J 4 g + g p n a F e h + N J Z V S E N q j a m + 1 m C p a M r 2 4 n B 4 o v z M w 7 + F I m S U m 0 P + a E X 9 s F 7 w d 0 1 h 9 v R G f 0 m P T 2 I 0 l z i A r N H t 1 0 9 3 I 5 B Z O K 1 r s M d l + 9 N K J e G x B D L V 4 W 6 9 c K Y X B 6 J H y u 2 u D y s Q x P V J 8 j c U G i Y r F / T N 4 j V 7 I n h 2 T + M s n f 4 F l l Y 1 Q Z a d i i t v h 5 j + Y j i A S r C w X Y p J i w Y p r V 2 s E N b M N W J O q a K m I K m 5 u i W F F c C U s w c o g m Q a X U M e T T q F / t W p 5 d i a + d A s w c 0 V o 9 Z d T J j U R V T q Q q 0 j X r e t A P G p s t 6 W V y e O t e C K / B P t Z G B t q q J h o k R W h M t G 1 U 4 i J 9 e u 3 w V K s L J f W 2 4 W 5 x B q m J t e h J e p X j W W x F N D Z a a R u K X S E U i Y p F 5 W J U D o v o B D w u a + n T M R v f / 0 F p e S b 6 r e r Z f m B 6 h t Q Y 8 u p j U Y s x T Q y i V k k p y 8 g k H k e h d g F 8 S o u n D 6 f Q W T a K H P W 0 o p i e k L t p n M 1 D P R d m l c m I h w 0 l o k Q O o u p B V k r E + t i R R Q l 1 6 o l K W b 2 B a G V a I E y l S x I P n o z N r / P O 6 9 M 9 H g 0 p t Z s L 9 p D q 0 S Z 3 j K v T I a h N K D L Q O E j O L W M y s Q p U l q Z C L M y E Q 6 L B x 7 7 0 u 0 S Q t b K z H V C K R O 9 r y g T J 9 C S 1 n H V u F k G 6 b X 5 l 0 o m 5 9 v C m b + k l I l Y r E x M A t H j k 3 k E k s 8 h m H g S s c z 1 C 5 S J M B s K G l H L 3 M y E a s X k V B L W V C M a O h 5 G J H f 1 9 f R s F L Y 7 3 b W m S L Q E h Z m j 8 L e I 8 A w f h a 3 q B n X z x c s I z N C a b Y 4 / M u k p s T J L J z E G A n Y R y r K 3 E 6 H m B F N u a 6 U g / a b c u 6 l i 2 j K d e + 2 H 2 L D j w f J V E 9 j Z Z e E Z G r w k d N O Y l 2 V G M G R D N F K A U + q Y X V Q P c 9 p d g 7 P J E 7 G I E s q P P P Q E v u L 9 A j 6 Q + j j + + W 3 1 a P H v L H / L g E 5 G q N f W U 7 j U 4 0 R 7 V 9 l D y u + Z F e S g L u l g y d 4 8 / 1 0 z b N a i 0 L k p o W 2 d I g w x J c C 0 / G Y h W u w Z o n P D m J 2 L o W v t N m n 7 l H j P l 8 q f X B v J 1 x p R G G 3 E 1 g 8 Y w q 3 7 n e 3 u K P a K 8 q 9 Q 8 U h e D E C u d H U D 8 G Z h p p T M 4 q 2 u 2 S v y Z 8 y 2 4 d Y J p G h M P p B m 0 6 A u Z E c S z 4 o x 5 4 J G G k L N P p z J p 5 D 1 G o s I O a + Q c x 3 N o Q v b 0 h V / G X Z P X M y P s Y t W y P E C p p P X i z c L q f 7 X B o g U n 6 E J s 7 C 2 P / 7 k J z 7 F 6 w 6 v Q w R i S o L 5 P b A H K z f W k y s 1 + J r x B x v T 6 E D u n C P U w F E v B Z I v u F p Q n H p G r L 0 V d n e 9 o g P L Q d + T h d L W z J b u h s 3 d I N c q 1 o 2 e K R 4 v S q N x 2 h N n E u Q l b p h W D T g P u Q e 9 i x Y e / e + Z 0 0 e w q t N Y N k A Y y l i x g k 4 7 a a C U 0 8 4 R e u H y Y u V 0 7 J O c P C P u W 8 o v 7 / X k V l p B t s f i W e u M L Y t y 3 1 Q q j o / 8 4 H l 8 5 u 5 b 8 N 7 s L P 7 v x h b x 5 j m J i + p w + P Q 4 2 h t D 6 j l a G T l a 7 0 z 2 w F 2 7 b X 7 Y g e 0 x M z m h q A k D 6 U J x + T 0 + 8 t l p E Y Z 6 / J F 4 w r 8 d f w n v q F 8 t 8 a 3 x X Q o 8 B U p 3 O M F 4 w p 0 5 h X D j T v k s q 9 Y p X Q v s 3 4 7 Q r R j 6 Q R O q 1 p b Q d b t h 6 E i N O P i s 2 j J 6 S W i p 1 F H 6 v / v M a a G f Y y q z e f 7 E C b F z F j U T g f s T D k f s O D r g w J U p O z p M i / v M O N L n R I s p 7 D j x 7 I 8 w M z K A y e F B z J w b w t r V 1 y E 5 m E J t q K m 8 8 W d J D H F O y Y U y z q I 0 R g x Z V H 9 a p t g O r I u W Q / Y n 4 6 a k 9 U 7 x W B Z 8 7 e g 3 c W L k F M 6 O n 8 N N 7 Z P S V 3 3 q r 5 C Q W L T q O i T y l W V G N j E Y B e c K J f + 8 H x W a 9 + P z 5 h k A P R Q f b g g r M 0 F F 5 E a r Q C p o B j W c m k i X e f 8 T 3 0 f H z d / A Z 3 w / U R a A m q 0 D Y S K f i 4 q g B o G 5 l 1 G 0 u G E N V V L P V + O q h D 1 7 Q d q p i J J 3 i y q w 1 5 U S l 1 y D u b k o 7 h v 6 P V S f u A c P P W h s r U z Q u j C 2 M Q u O G T Z L C v n Y a b j r b k O m n N n R 2 c K c C L z b K c + y 1 k m 9 H P L Y y l 5 x j n w v c n Z j s W V l V o T S 2 / l r H E G n Z z D H V 9 9 6 q Q f v i f 4 + 3 t q 0 D l / t v E d 5 T + L H + 0 J 4 I T e K r 7 3 l N r S 1 N K j f V V D C 5 f M X M N T f i x W d a z A z N Y n 2 V Z 1 o W b l S 1 Y s j + I W S s e W Y r m d f 7 3 m s X G X E m 7 d f + l 3 8 Y s c r e H / h o M S 1 F U O k k R O r 2 X / + G G x C s 1 Z t u V E Z w e H o c a E 7 A U Q t I 0 L r l h o 8 r 7 0 a D Z 5 N O P v t 5 Z e n a 7 j t k 9 I / r U q o V L I o O 4 i 0 t V 3 6 r o T D / U 7 U B Q r o q i u I V 6 n 0 T 6 F o w a u i X N t a c 5 h J W t E 3 b c O q m g K u z N h w 4 8 q K 1 y 9 y t Y P L g W w u B r + 3 D b O x U + o 6 x 5 / c 1 g 5 5 X q W u s c g E 6 p t W K Q 9 h B g 0 L 5 U i H A c z g T f c 9 j G C z I U M l k f k v v / y P C A n 1 j M t 3 f m n P b 6 v r P q 9 4 f y m b O Y n j z P Y h J V S T 3 s l s U O c z i G X P Z / n + K 9 H S X V 3 G j k N M + z G F m Y m I O 4 v W w t 1 W y Y 6 R 5 r D R K H T v u P S / 8 c 9 t L 6 O 2 8 A I C P l L A y o I 4 o l T i R E I j O C a C Q R t m B 0 / C F l p + C T m 9 T W b q Z b W h i k 4 E l L j Y U W I N q y g m g 8 1 b n v 8 s 9 v R u w V 9 9 w N j o 8 G r w + k X Q 4 0 l l P d j A H P D d f 2 6 d o p a b V h l W 1 l E a U w 1 d t L e p e q t s k I B j I B w M 5 G Y n n C R 7 L Z h p G 5 d t Z F J T a g 3 X h 2 J f w 6 f t d 2 N 1 u 9 C C o q H E 7 P z o e B f 2 b G 5 X w b B O o L z v + K d R 4 x / E 5 7 u + r K w l D R L b 0 h / w q f t l u Z F K 4 h z c j X e K Q c s g N X 4 K / d N u t L a I s l s r g f 9 M J I 3 q 0 K I p Y Y J c R g Q 0 c U q E v l 6 o S 6 O K i c b S p + f r X L B I G y x S K F r z U G w j h l / w Y X M 5 i 6 e h q S 5 X J d s d K b W 3 v M 7 y 7 r v o w P W N l + E K 1 c I O l 9 y H C Q 0 a P a 6 6 5 b S t l L z m I O p S + n o 1 c E l I L H V F 7 J J 4 G J E F D Z 9 j n T L + 8 e g 0 M s m Y 9 K 0 d V X W t 8 p y K 0 S P M 1 E 8 x E J G t N L c x k C 8 G i v u k f e p R D O + a l 1 s N P W F A G 1 P u k u v B 0 6 J Q b x W v m 5 V 6 V e R d K 5 K G U i i + o F K Z M X R 0 V B o m g M b d B i d W N 5 a b a M q U z R W F j h m 0 R A s v M T j Q g 7 Z 2 Y y x A Z 7 q M D h Q L q 9 Y b d S H O M Z Z F s G f O w + Y M w B 5 o w a X u K / i V 0 2 d Q S t v x 2 I M P y L M r c Y A e p F 0 y O 0 O w 3 K B n c n o / 7 A f / E R a 7 l P f B p 0 W g M 8 j N H E P V i t 2 Y m 5 y G w 1 M t n b N w x a 3 H P o V U v l Z Z K D Y + Z 4 W b a a / Z c t F r R y O j s C G D 4 / 0 O H F x z H 5 5 / 7 P f w 2 b 3 N 8 l v 1 F Y X F C Q C i 9 / c e l P b 0 o f M z 3 1 A Z K E 4 / u n x J v M + K d u l M N 0 o i i J m x 5 2 G v u U H u Z f B 0 r p r W i q e R S K T h 8 1 U U S r c 3 k h f h r t q E d M Z o E w r V p d l r z 9 h u 9 9 6 E 8 9 8 D t n x I v L Z Z O k 0 o p U X I 3 R 3 q N b v g w p g N 6 / 1 H c P i 1 K W z c u h U X T 1 / E + u t b R P C X x q b z Z X s D S B e 7 R S k C 0 k Y x Y R N 1 c D m q k c 5 O w F r k I H F J G U m z b B A 6 v i N 0 D E m 5 K K X G U U p e g t 0 l / e o Y R s x q T C 9 b D h w / T G U M Y 0 J l 4 g 6 7 D v G + O W e F / m m Y Z Y G w v f d j f 6 T m 8 n F x V l u Z w 0 q d x S 0 G k B i T w t q z c P q 4 8 I 8 Z s Y q E c J Y E r S 2 v 6 Z i g v + 8 C 2 l e s n f + e j m V Y M T a A x d W s 5 v E V 4 2 f h t M y K 5 T Q 8 h q t E i r V G L C a n w 7 h Q U + 3 B N x / r R U 3 S j X f s q O x z Q c w r 0 a I + o W f R y u T z + 1 V 8 E h 1 / A b 7 q G / H A W B 7 f s W 3 G + 9 r W o x A 5 L p 5 y u z S C U B S b C w H R 7 c T Y M Z Q c d f P l d L m s E r f l x P L m M T U x i X C 1 K F 3 Z k J A y a Q q h k B 6 E L 9 Q o X q c B T V U u D B + 4 D b + 4 m 3 W W N j A p F O e X E W Q B W q D G 2 9 f j V N s d 8 5 5 z a N A Y j 3 O 6 / P j L Z / 4 O l 8 Z f Q W 2 w i C l p r 5 r g V k W t W E 9 O r + J r D W a 2 F k M c g 7 S 1 0 H h p T 4 3 L c y + U X y 2 F w x b G 3 3 x l D Z 4 6 l k W 0 1 o Y 7 d l a p c u o + J N i t p H M f i 3 w A X 9 7 v Q U N x B z p q h F J N X h Q F a 0 P b q h a p X x 6 1 T U 3 o 6 5 5 G / + V L a G m r T P / i e J P b 7 Z P 2 y y i v z v Y 2 1 8 M M t h 9 X 9 W b z X B v H 2 f s J e J w N S E h 7 2 y 3 G Z j O 6 H c 0 w 3 8 / 8 u T d z C G m b e B f 3 D t j 9 6 x f 0 I f d c 1 + 9 9 Q q w S 0 Z i U r 1 Z + L + G P 3 C + Q f h 7 W m p v m 5 d 0 c r 9 P A 8 z n 8 o 8 O x P H R g r M R T G 4 j d 7 V m E 3 K L R J l e Z G Q o t i K f U J i T l A U z t 7 o n R o c t o a 2 t C v m T c i w 3 C q U x c z y + P U / d b v N D L L r F K N m u V n h + E r e p m K S z n X 5 E e Z L D 3 6 D / A V n L j u T 2 / r p T D J j y c r j 1 Z 3 i P b D H Y M J 5 + S R t F N q 4 H C V B o B 2 0 v I u + 4 W 7 1 l J s n j F + y T F + 5 g p K u G 2 y f V 4 C l Z P G / y e F O I p D 5 J C T 7 i p f X W t s X c A l Y m e S r d P d / d p U f 4 Q a m o N o d F e 0 + 6 0 Y W T u N O q 9 G 6 R s N v V 9 c w a J X D 4 v F I h T p M z l G B 2 5 h K b m 8 r w 9 a W N S C 1 t B A m G h b G L O 1 H c W g z J D Q Z / v Z L n A z T A L k d O w V x n b C f P z y 3 N G p o z J A v a H G e 3 y v d H I Z f z t 1 9 r V P d o b 3 f j E + 4 x + N F N b 4 n L v O X w 8 / z X U 7 L 8 P 3 / m o k Q 1 2 u y x I T 5 9 U F D e S r k Z V g 0 / o W A a h g G E M m f p P L p q V T T g c N E 7 L J y k o q P Q + W i n S x R 7 5 r / H a b T U m A S y h W 1 J R s x L p s n N Z e y I h S g S v O P p r Z y G 9 n i K S K Q 4 2 S + x v E 4 O S L 8 F j e R q x P C c 3 U K b J Z g w 5 5 v M W J 6 m s d 2 + o D P 0 f H T D G f S g s k y P G V H l r z T Q m X 6 v 8 w L y 1 r 1 l I 0 q K 9 W p n 4 E D 6 c 4 G R T 3 o 8 P Z y F Y S Y 2 8 B P 4 e n 1 i q M M 8 / M j w a l Y l Z l C 0 X 9 6 D r F J d 6 T y m a l k 5 n F y g T Z w l o 8 H d 6 R S 2 p 6 f w e A E X 5 j s W J 1 3 q m 8 c L x Y a U Q 6 f i U U k A t x M r i i M C n C 7 W G M v l y o k w G f e L y f K 1 M h K K G o g C s z 9 z s E N a u 3 a y U S T W s X K e x I d g J T Y E t 6 j V h b i c D F g T t L y I / f V D R S e L s m d e U M j H I V f R Z 2 s P t 9 M B e j F x V m W i s 5 N H z Y N 3 Z F j w N Z M C a w C j j U Y F W J g U x W m b Q i A 3 M v o q g u w r d V S 9 g 4 n 2 / j f / 1 d r t Y b X H d A g o k x 2 K I W H Q E q z s 2 4 Z k 1 f z e v T G z L d E Y K 6 9 + C g m O T t F k T i u l a i c N T y n A Q y y k T Y X d 4 1 O + X A w e M z c p h t / m k r K y v Q w y O U T Y 9 n K H v w e 8 z W U R w C U t p 9 j j 8 m X 1 q j 4 i 8 v V 4 p U y F 2 7 Y 0 7 C c a K z I S m U x l F 9 x K p L c p I S w u r z + m p G P f z e Y u N k 8 r y 9 U 7 b c H m 6 E u T q e E r n 7 q M X 7 f B 3 Z u E L B q W z l z b O x H g / 6 h s q A 4 y s o H q Y q U E W Y 4 E 1 y Q y J u T G W c u h p O 9 r 7 U Q n O n T u B j m A P H E 0 P L v C e y 4 E L B T W 2 + g v I B x / A j Q f + H 0 q 2 F I 7 c / G l E B / e J A h t Z R 5 8 / h E T 5 e B m N Y E j o k w T v U Q k t F 5 R R o N / H o 6 P w B y u D i 3 p d D P e h i 8 e M n Y 0 0 W H 4 K 1 u I J m t 7 0 Y S R d u 1 G Y E T o R 3 i 7 0 s 1 o p E w 0 K w T a k c v h 9 B c Q T C z N t H B j l j H p 6 Y y q 5 u Z x c 3 n F + / B j M + 9 W / E c w 9 t h 7 / W e j G 8 U 2 H 8 O y W 3 x M B t l Z i Y P n 8 / P m T W L d + 6 w K G s h j 0 O E 6 X T 9 o 0 K o b H h Z I w D 1 g k z i 5 w F X V O W E Q l z j O z m 8 V g f e T / U n / x D i K 4 n H t n z i I v B 1 J I P l d D e a V o M x z h b Q v K y 0 P g U s m C 3 F c Y j R g L P R 6 q 5 c 7 j T C C V r R h r R 2 k G R X v d g h i a Y P n Y 5 K z H h Y n K F K n 5 g V 1 O T n j h U q X C V C p N c Y j F 1 M 8 M W g W b Z U o 0 2 b A O t O L s 4 K s 1 2 O L k g V / K z + 2 w F 2 O + 0 a X w f / / i P y p B f 7 G 3 C m v 8 k / j 8 h z + l L I g G P R 8 b r n e u M l i 5 N S g c X T j z + a E s 5 q b 6 s b l N O p l T f K r 2 l L 9 h w I i / D E 9 R m H 0 F 9 u o b 1 A m J H N h d g M g R N U 3 I E j S o F K E P O d B 1 I j 2 l R 2 V w T G F k O + g 5 g / S 8 I h V w J Q + j E L p F U Y V i L q Y O M 7 D X 6 F 1 0 D J f D 3 3 F L Z H t x A O m S M U O E S k Y K y c T Q 9 H Q E N T U h 5 T 3 U 1 l n S B 4 n J Y 7 D 6 1 1 5 l j I n 3 r R g H q 5 U U s d I H y U d v g v f + g 9 j Q 8 L Z l B + S L m X F 1 i o n G s U E n d r Y Z b a Y N r 5 a X x Y a I s K Q u i A H w w O F n L J m X e k f V 7 k b 8 X i l r K I L F G a R 7 x 8 k z P X K 9 i L b W e m E i Q Z G n g J S c G + E Y C k X l 4 V Q y K g K f R X a g q V + g d A T p X A N y z h V w W a e Q K V Y m C n D 2 R G L k o B i w S v 8 R 5 v L m h S o 7 Q p t V S 5 F S 2 m a f R 9 J j Z J Y 1 P d f j U A T 7 v X v y W Q z 0 S p u W p H / U V Q E P i N j Z W L G u z / X w + J c C Z m e N M R N n y 5 z E 3 0 u 3 p u J D u f 6 G y h Q M G M J A Q T G v O d K g x S M W Z + I i g w f V v 0 4 X D / R y S s N z N S r n y 5 U V R m q X F K o 5 N l X E t z f / G w 5 t O a q s F 0 E + S 5 C a x L M L Z y Z H 4 1 k U r G G s b K j G n h 3 X w x b c A E e Z E p j B h A M b i 7 C 4 V 6 k y U J m s y T I 9 E E X m d m I I 7 Y G n v p I d U v F e O S Y 0 a k 4 6 Y J S Z Z V e p e V M 7 8 D 0 t o S P I r d G M 3 3 H 1 q s N d M 0 + r 6 H X m O 1 e + T 2 U q J o y N S e i x a K k J p U z M a I k y U S D o G e 2 I L a t M i 9 c E B F z 1 C 5 S p l L M i 3 3 A R V Z 5 W n B t / U r V t 0 r S Q 2 + 8 T y x 0 0 k i q k m U Q s U 6 F q V C Y a P 6 1 M n F L E + q h p U / K e 4 C 6 3 H B T l n o N c K J k t V Y k R 9 8 L u q k F O Y s S i o 1 F l 4 L I l P 9 Z v 2 I Y N G 3 e g v n G t y E x Q 6 P B J W E q V s T t 6 I r 0 N G d u K n s W R 6 U e o I L G O Z Y 9 S J s L Q s U o 9 G E s b y l S 5 5 v V J G c p y 6 b L O w l 5 W J o J K a r e L t + U y J Y H u y w V 9 W k 5 W z U n 7 r + m q g + 0 T f / j 7 8 y t 2 P S L Q q a x 0 D h M F g n j G g p X 1 x r I A Y n p g G J F L W Q T b D e G j t d Q 3 Z M U s V o 8 0 I q n e o o m Y 5 d 9 T I D Q o G O S 5 z P i E 6 j u k U 7 g h u 7 H E g M J N n m r G b R 2 3 4 C 0 b b s Y n j m 7 B Z 1 b c B 5 + v W t 3 X T P / s T g s i q Z H y O 1 H Q Q g o 2 R y f S y Z S y 7 v 5 g l T S e F Q / 8 x z 6 c P T W B e 6 5 b q x r H K L v c K z k i c V S j q h e v F 5 J j 8 A X E + m Z y Q l u E 7 4 u w m 6 c c m e u j X 9 N T c t m A L r + u O 0 E F U P T C E p A A 3 l B s R Y 8 d t e K J h i X e 5 I 4 e F U E l + P t C V K y 7 m 2 d c e Z X C j k / M I R z i q Y N S T q k / B S A U d q B P 4 s N 8 q R w / X g U O 8 R K p 3 E K m M b e / F q E b p i S O N D z F R / 7 r V X w v c h E f 6 F g P W / I 4 M m h R x k C V p S x M T G K G J I B n f e k x q U z M / O r l L T Q o p R I N S k V 4 N e S r s B W m p R 2 k r B b O g D G 2 m 9 Z t q 4 2 K X a w 8 x 0 V D g S q p u 0 O U S + Q s L 9 7 f l Y I z / q T E m I N w 2 / p h z w + j 6 G 5 H y b t B G W X u 6 8 4 / D u w j I 7 Q z 2 Y 0 C t 4 l j F 9 k k R p 2 7 A J e v U T 2 D L I I y R + T m m K 1 s l H s Y x q F Q y M L r G k L e t l a 9 1 z S c R p x K r L v W a n c i W J V E o S T U V F M + M 5 4 9 I x V 1 G n s x X L c i A 4 + 1 o A S R y A y H 4 R J v p a F j G k 2 b V C P m x Y I 4 q h X 1 M 2 d A l q A k 3 4 + f g D V 4 n a o c Q b d M S 8 J 1 M u w M s 9 D q x W K F 5 G X h t T 6 J W d r k / i Z v J x V 0 u 5 0 4 N / a M e h u S O K K 6 6 m 7 p A J b D 8 B w O o V A 3 n f s a P O M b 8 M S d P 6 e u 6 W w Q 4 y c O 6 J I + 8 Z Q K n 1 v i R a F 4 9 L 4 U J l 1 G d j j H j Z a L 5 R b T W Y 3 K 7 8 W i F s p n z i 7 6 X i F 6 B t 7 a r c h k a e k Z h 5 Z 3 m Z I 2 K M 6 8 B G u 1 s a e B v k Y o h Y 2 9 p t Z R G f F G e s l y C m J l 9 X V w 2 r 3 o n l g 6 D h V / d A / 8 9 x u z u m 0 W F 8 Y u F r F v 0 I 4 / e 0 c t c v b V 0 s 5 + x K K V + G Q 4 Y k N L q K x Y p r I Q B g u p D K W 8 H s h w n M 6 0 3 L / c t n I / r 8 S 2 3 G r O f A 8 e 7 j Y W P Y L 1 4 v 0 S n p v k O T z 1 R F h M L q 0 y q x o + r 7 C l p H 1 B u M K s K d t a s Y b Y B U x O R d B Q X T Z c 0 s a c R W J z i b w G J Y 7 n E n j 2 l S h T I T U u S t u N b I S 6 Y E H G 2 Y m i z S s M Z q H B 1 + 3 N s c Z l F Y p 4 t n v 5 e I q p z M h F K 6 o 2 l D 9 c B m O j v W h q X i U C U b 5 Q h l n Y 7 D k j D V p 0 0 U s Y X + R y Z P a N O b W u 2 c p v f H 0 / 7 l j Z g A f 3 d q n 7 l r J i c V J D s I a u M 7 5 W F l h u t m g R S t E 9 / S x c Q k U z V j v W V N 8 x 3 7 h E c v w V u O u v U 0 o x P 0 A s i g 0 R S n Y w r a X L x b 3 A u f x B L F 7 h C j K l R h S F V H H D l t e D u Z 4 D Q y O 4 1 N O D W 2 6 + U Q m b z / Y a L g 0 1 o 7 G x E a O j I 2 h u r s R H F E y P Q w T X 0 S R G R a i c X D c 3 o T 1 9 V v j a t v l 7 0 5 M n R w / A F t o I 7 r t O Q 8 A V 0 W y g 1 x v A N Y O z y D d + U O o b m Y R b D I 6 j a u l s F C Z C u A C P 0 4 W q v R U F Y r u z 7 A T L r 4 3 O 1 b A 4 1 U 1 w / x C P p y D t b a S l z e A 9 6 d l p X L y l p 5 G 0 v l V 5 5 q U T l p l m p 1 E 6 L P 1 o x E j a A D P m 4 T n B q p j 5 W S Q z H l X u B R B H w O U w T n d I P V N n g b l k I 2 2 7 T 9 5 X j v 9 x O e 3 4 3 O e / I L L g Q I C H g s v 1 d e v W I x q T P q N C 2 c t 8 l F t f m W F W q r d t 4 F w 3 H t T l x 4 w o l H d F f D 5 I 1 G t i z I 0 5 P H I J r S 0 8 C K B 8 o Y z c 2 G M I d d 6 P Z E K s t G 0 a B Y t w Z + m s x V k w t 4 e Z M c M K 8 B 6 3 n / l z e M c 3 4 f G 7 3 q 2 u a a u w s f F G s c p G + T X Y w R Q o r V C d 4 b 0 L y u a y z Y n F C 8 k 1 o 1 H 9 / h L i c U 7 5 9 2 F 0 + B s Y S a S R F q r x + J U x / P E d f 6 C + w 1 P W / Z x C 1 f s 8 H L V 3 K C t m E b q i N v o U L M 5 C m b 2 z V h Z / 4 V X E b b t U Z + r y 8 D W / a 8 z e N q 7 7 f J x q w y 2 A x U v 6 m T U z M j Y X u x l L l X D l S i 9 2 7 t y B x 1 4 b x U d u s K i D x f h b d n A 2 J / R W A v j F X s p t D y K T j 8 m v F 3 W I g A q 1 8 y P S V o X K I P C 1 8 N J l J 2 7 t N I 4 Q p X A r x Z d y s 4 5 v F P c 9 + R A C c T + + 8 5 5 7 y l d E / q Z e h L 3 2 N t V e v J 8 a r x M v R Y M b s j y L S P k Q B X O G U C s N U Z L + N s 4 6 N v q V X o w K y r 7 R Q w q W x E k x G H v U 7 + k k e I 3 P c j u S S O e 8 i E w N o 6 Z p p T J a b F N v + k U k X A Y z U I o t / 1 I P G E v q 5 E 3 I 8 R J S 1 r t V h n a B h + K c K R 4 0 q j s 7 k s j g 6 L A x Z f 8 + 5 y U 4 5 q K I b 9 u A 4 a N T q N 8 Q g q M 8 g + J q 6 c x T 5 1 7 F 9 b t u R n z 6 E t z h l U h H m S k y R r l V u n L y I J x 1 N 6 m C a G h L a B x x n 8 H v / s d + 1 H h c + P h b t 6 A q 6 M J 0 5 i J i i 5 I P G x t v E a U q u 3 D B Q O w V l T b 2 F b O o r 7 p L b S 5 P y q c V 3 5 I 6 p 8 p 9 W 8 + 3 U H N i J 7 7 3 g b f P C 7 1 U B r a i K L q t T n U o X b v + t 4 I i 8 t G L G J 3 l z q E W U Q A v o t E 4 Y p E 4 1 m 3 c J A 0 e k / L X q X a c v 6 8 g V H w a U d t b 5 Z p 0 p D x H j S P J 5 9 p i + / w B 5 Z l U X B c 9 C V f d 9 c p S m h U w m y s g 6 E v i r l e + g u / 1 P I 2 v u f 4 K v / 7 O 7 c o Y c N I t k x K k H l S o o K c B f n u N x M I T i G a n s L 7 h r c r 7 j y Z O I S W W W o M K F b i h W 5 2 7 9 E b A s V g x + D 8 V d J p a 4 7 n 8 j T g n s f Z v O C q K X 4 y d h T V Q W e i p w W U T G f s 9 0 i 7 l N j C F E e x T 6 o 9 K T B Q G k b U a c / r o r e k g X G 6 / + o z x U C Y Z l X j H r b w k T 5 s h Y 2 C o w v Y u R k + p G M y 8 N d j 0 W B 9 q G t p p N d T 7 5 U D Z 8 J a e Q b x k L P F Y 8 E 2 x M a r j G B c R I V / F Y l 2 p W o H 0 T m O w s r r T j 8 h Y X H U 0 / z R Y G A 1 W d M u G X U g K F 7 Z 5 W 6 U R x K W W l Y l Q M U 1 w F 1 I T C 3 c s L U n r M B j l f T n b o q d l F q 9 4 J 1 A T d q M v 9 t I S Z Q o 6 G 3 F 2 b D + S I 9 / H D 3 7 w E A 6 9 c g D u T B C n X 5 x B e 9 0 G O K x R n D k r P D g d w T / + 0 z 9 L 4 2 b h r N o t s U E X n P 5 R p K s N Y a f Q M z Y K B C X w F m V S K A u x V i b G K A a s s A f X o 2 1 F l z p I L F z V o q Z c b d y y E 3 Y J e t 0 O 6 c z R H 8 L r 5 W 9 E q e K v o Z i Z F s G u E c s Y M 7 x 5 W c m o T D Q i R F F i q 6 P 7 X 0 D f p Y u 4 M i S 0 R g S H 4 z 5 a m Q i v x 4 2 v H f o P / H K s C f d t b 8 C k 7 w n V X 9 z c k c v Z u S m k / n Z U Y o C R 2 D m l T I Q a W J c Y s 8 m 3 Z c H c Q h r 1 k m n f c l r 2 a + G n V S a C H s F 8 3 + t z L + B j x X 3 l d w b y r k 7 k y 2 M 6 X A Q 5 e E n q l h t H v H i H a g O u W + K f B r O I 9 B b s J 9 7 b 5 j X G B t l c e r 1 W P h s X B Y k p o + 3 z G X U k f a R 3 M u 4 p c Z U o H L 0 b Y R 5 n b Q 8 M K W X i U I h 5 Q o I Z l I 1 S 2 t j z n H / L x l B M s 1 K g a U X j q T x e G T Q U R Q / 4 T n b P I t z m h 9 P L G e h L f q 6 s p Z 4 s q 7 M + h M 7 j a 5 D X 5 u Y O w + I z O C 9 n J v z L 9 1 / B i y P j q L W 7 M C r x w D f + x 5 2 w i 2 K p u X G C 4 f i r Q k 0 S a P Z v x U i c U / o r z 9 / Y c A O y s T 5 8 7 D / P 4 s z 2 4 / j P 1 j v w 8 l M D + J + / 8 q v i e C 1 L R u y Z r E h L e Y r x H n h 8 T p y 6 E M H a 9 V t E 6 I x F a W b P c D W w V P y G T m Q s B 3 Y I 1 w Z x L z 5 P q L k 8 8 L k w Y a P a K Z f A Y G 8 P 6 t s C 4 l W b p c y k f s b Y E 6 2 o W o s k 7 X p i z D g D 1 o q 0 G L 0 m W E v D y B a S I u h u t A W u W z Y p w b p s a L h D v E Q l k c L v U b F 4 J O e 2 D y a N X Z Y E K o 4 U q m W O O 3 8 a 0 M b q Z t P t Q + h B Y d a F C s D 7 6 4 Q Q w e N 8 r M I e v v Z f T + G u O 3 e j t a O i 9 A t k y h S j 8 v d U C m 5 H H R 0 5 C E f Y W G W 9 H B y F f u R s l Q k I C 0 B Z 8 r P v D W Z E h J w v I O 9 8 h / S X k R U 1 s w 2 + 1 n A m j i H n N M 5 E X t a X k W d z H I j w e x Z O v O T e 4 o 5 i L R y e y t Q Q d j i h B i 4 F u u J M P 2 p l I s z K R H f L V b d U J q f F 2 M a K c + c e H x x B p C W D S 9 4 4 E i s k h h C 6 R 2 X S H o v K 1 O T f B r c t L L G R w W 0 1 C u l Z 9 C R H k Z T Y x u K M K q H 4 n x / 7 A F K J h B r T Y f B L 8 M w m 1 Z G 6 P N 7 V y F h W S J 3 F o s 0 e V 8 p E 6 P q R s 1 8 N / A Y b 9 2 r K R N B 7 W H O T E A K i a B n r Q q E z g 1 6 r a I m g t b M V V e H V S u B i q V 5 Y 8 m N K A J U X E s r D M m 1 t 2 K j + N j f s x L q 6 W q V M B q z o j y 2 / N x 5 / R 2 X S Y 4 H E 1 p b b 0 T c 6 L r x E r L Q l I P U 0 P q P X v J Y y a Q V Z D q + e H 8 P b + z + O 3 m E j E 8 z v s r 4 E l Y k y w Q W b q g 2 k P 6 l M N C 7 E i S M P 4 + C R k / j N / / 2 H S p m c H M 8 S 4 8 b v s n 0 0 t D I R / D 3 L S s 9 i 9 x k z 4 I n F 7 W u R + u d s 7 d L v x v 2 I h M g F 4 Z L + d Q W N m e T c 8 J T l 4 V d S 8 d Z 5 Z d L Q v 6 V i G X S x i N 7 Z g L C a o P q 7 a p a P 0 I e f 6 e T E r j a J J 6 T z 7 J F G l T r X h 4 m 5 R O g z 5 V k L 5 l F k P W t A g 0 K s 4 4 U F l j 9 9 B s 7 A B o k P l u e q e i T e g O o i 4 6 X A 7 b H h 3 N g + B G L D i A V a 0 C p c e U g l W Y z v t E k D O I I L F Y + N w s Z g 2 S Z n k / h G 8 G 3 4 0 T P v x 4 G 3 / a r 6 n M v f I z M i + L a K m + d v W O a r p c U X Y / F C S p 6 u k b a + T d r H I Z 0 f K 9 e f Z T T i L O L Q v m e x a u 0 G j P R f l u f Y 4 Q u E s H H 7 d j F E 3 L n 2 6 g L u d a d x Z u y w 8 a b S N M t i d d X t 6 t m l G L N h 3 N P Q g 6 N f n U b t A w E 0 B x c + w + s P S v 9 W 0 u U E 4 6 f B e M U D t g d u E A Z R o X J / 9 O 1 D u P f n f x d j h 7 6 O n 7 u p s p O V W j M m B k z P S C H Y p p y T m U 2 M 4 c K Z 5 7 F h 8 6 3 I l U J C o U b U e B C / y 6 X p p F 2 B Q B F q 8 6 q r x D N c d L l p 6 4 1 S t 6 L a i s A M b k + Q i v W j I P c 2 Q / c p + 4 C D 5 1 b f a m W 4 9 H D I Q r k T 2 Z b P S O s W I y e U 2 h 9 s V Z R 6 + d K V o b V R 4 / S o A 3 4 / j 4 o x G p n K R C y n T I R Z m Q g u c F u W n 7 s 3 4 W L 3 h f K b p T B X y u N Z O F s 4 n S q g z r 0 C H q d B V 4 Z s T n z r 1 U P S Q C M o J k f w t 0 c 5 C 4 O W X X 2 s w E b k 1 B W i r j q I R 3 t 2 Y V e 0 M p k 1 F i 2 o K U i l o r E H A c v M 3 y j q V l Y m K l Y y P q c a n e B 3 t G I o O l f 2 c g Q 7 u Z T n K Y U p U b K o u h e / S 2 t 5 9 M B L i M 7 N I R a J Y M d N t 6 C x p R k 3 3 H E 3 N u 7 Y A 4 f L K t 9 P L V C m x X 1 C p D I e r K 9 i Q q G E f 3 9 i B n / x 5 M K z t I i 1 d W 8 R Z d q r L G o p c l w p E 6 E N X L q 0 D y 9 d q b Q z M T g R w 4 u X K 8 9 + t t u F Q Y l j z R g Q j 8 j Y W + O v 3 3 8 D N s e f n 1 c m z n p h W 5 H m 0 l P r + F w L 8 + z R L f i X s T u w b v N d Q j m N s c + S s x 5 e x y x 8 t g l R / N O q / W I x q 9 D g t P T 3 0 v 3 N u W S k t b U J 8 e g s u B W B B h c 3 E j w 5 s r t H 4 i E B d 1 n S 0 E 3 J y Q h U J k K z L U J n A s 3 0 j t R T s z f R f H V 2 s V 1 i Z t 3 f 1 / R Q B G / 2 9 I W K E t z U G M F U f x T 9 h Q x u 2 t q y o I O P X x z H b D S F O 3 Y b 0 1 Q I M 0 f W s Q B / U 5 Q g k F P k 6 a 6 V 2 + w 7 h 1 U r K 4 N b 8 V g S / v K W W I R f r D U 7 X w / 2 O d X R N j l M p I 7 D n W v A d M n Y U J I o C C W 1 5 e P i 4 j k r I I 9 / + v E k Z o J F P P y + e + Y b U e O K N E j X 6 r V i v U h h i y L E 4 r m 4 0 l V Q n O W 8 r + u k l S q 0 V 1 s w p m s Z 6 G p O v R g q D s l L H F J W B r t N q I 2 7 Q V F D M 5 3 S w T G h h Y z 3 Z A L k 0 q X T a G l Z u E h P x 6 T m 1 L E e B M 7 N H M Z b R r + J D e 1 n 8 V v Z P 0 V r c B N m M r 3 q e B c O l K v x m 5 Q w C 3 d K 2 q V G F A H 4 9 s m H M D B z G S t D f u T k u f d s / R B G Z q Y w H Z M 2 K R r 9 r g 4 2 8 1 z B d H I N q g P d a A 7 F E H a 1 S w w r i i k u s a v m T l U m M / S 4 J a F l h G 1 C W e A c R a 5 C C F u f x + W n P 4 m H t q Y w c e r n 4 Z K 4 + R N 7 f 3 e + H Z Z D O j 0 p N J D z 8 y o d O T X R i / r G z v m + Y D z F c S M N b m j D e D 3 D W f E m U D n i w / t g q 7 p u X k 5 1 r M b 9 / Z k R N D s I c 5 1 G h n o Q D v l Q 2 7 h W f m d s s 8 2 / a 3 o o w r z Z O t s l c r G A O W c e F 4 d n p V E W F r B 7 a A b n 5 L o Z 5 u U e V C a C D 1 Z 7 U 4 u 1 1 4 2 w Y e 1 q X O o 5 q + I Y N n z A t C U W w U p q Z b L Z L c h K L D e W O I L c u G u B M h E 2 q 1 h o Z x o t G E T Q H c N N w V G E Z 0 S g F i k T O 4 6 K a + f k S x F I g s q k B c B a d R N s H E w 1 Q d O B k 6 f O o r d / C M / t e w H f / s 5 D + O M / / X N R z s r J f S o O K S t T L t Y r M Z x X b T r J D m H 9 N M 4 d f w 2 j Q w M 4 / s r L O P H q Y d U e V B r O p k j E l 8 Z l k Y j B D r Q y E U X x p I S j + j o 8 u / 6 f 8 V u x 7 6 F L y u 5 z 1 u E X B x 7 G n Q e / i B / 9 6 B E c P H g Y R 1 8 7 h 0 e e P I N 9 P a 5 5 k e R e l B e F 4 l 6 Z k x j H m o P f P Y q 6 4 L n y p 2 Q W N q V M 9 I B h b x 8 a v Z s Q k x 8 x o d E Z v k 1 5 7 s X Q g m c M y h r C x m l m R D E 9 h l D + a U R K d + B f 8 Q D G T / 2 c C i 3 S O U N W G G c t B 7 I B D k f 0 i J w U C k x 7 G 9 + b m o r M y x G R y x r K p G P f 8 f F B p U w c 2 y Q 4 C E w j R J n i p q Y E s 6 5 U J o L G 0 q I 8 q 1 N R V Y 2 K g c i j q a U F z k y f i o n 5 b N 2 n r + u h + v p H c S k t H k e E j B 2 w G w U E u 2 i N + G 7 p T 3 n F L L d X i z n o N u e t d 6 E P e d t K U Y S s 0 K 1 R 4 e 7 c W a Z i D Q i 3 x G n m 2 e W J x K j c N 4 9 p y 5 X y l a X Y 4 E r g X M Y n 1 q a I l b 4 d 8 y c a s u E Y 3 w y J l W l v X 6 s 6 e z n M L y U p 9 k m A m l A D q N c C G 5 V 1 X z x b O 1 h 4 D n H 7 X W L x t b J U r F 5 0 d h Y D l y 9 h 3 b b t 6 D l z C l 2 b t 8 D n C y p P Z r c z B g v P K z G R S G b h M + 1 X S A Z R s c z G K m o V H 2 b E w 4 u s T A 9 e j z N + N 2 7 2 P a K 2 J G M m j S d L P n m 2 h D v W G O 3 J L F / D n T 9 B z F M Z 1 n g 9 B J w G R b a J Y F a 7 O e v d G G C l L d L N y f i I p 4 L o 9 r U V Z u H 3 n E Y s f 6 u U 2 U h M K a 9 Z T g 7 x c P B A U K h 0 y i U K p i 7 N Q 0 0 E N r X r l S v n 0 d G x X j 1 v f K w X D e K h t F E c j Z 2 U e H C b U j g a d K + 3 g G R S J 8 5 M c p U d g M P X g e n p a Q S D h m x o B m L L T a I o B k n X R X t N x m O T Y z 1 C P / 3 y m o t Q K 1 l Y 9 s P r e q i 6 2 m r F f Q l O z d D Q + x Q s B g V K Z / s I s z J R 4 D g L m Y X T y p S f P a S U S U 0 4 F I p B Z e K p F 5 b M Z b V k Q I M T V I l o d l i l e 7 O v o 0 y E K 2 h Q R i 6 5 C N Z U z V s g W i a + z s s 9 2 U h M v p j B 8 q m 0 b l m Q s 1 Z R d l E m r 5 u b z z D Z Y g g 0 l c M M x o z m T q e F V B k j H s Y m z 1 H 1 N i k T s 1 3 B q i p s 2 r V b C d f 6 b c Z h 0 u y c X I 5 W N 6 A 6 y Y y A 3 7 R 9 m u A n + 7 t x 9 y t f F b Z Q U B S U Y H / x V E q u o 7 K H j + B 6 5 y M S y 7 i R n D o j n t P Y / r h K h M y M N 6 J M H + l / H B / u e 7 z 8 b k L 6 O i J U 2 d i 2 S 8 e 5 F E D W U w 0 9 S D t T y E P F Z x A s P o 2 C L a x O S G G V W A Y y F H P m l w s A 4 0 k X r M l T K M Q q r E P R s U V G a u 3 a L T h 6 5 G W 1 A L O + Y Z X q F 4 J 9 m S n G c X n 2 h X l 2 F I 1 w U 0 0 j d t L f I y 4 P x K Q M e T F g l b i c y q b 6 P 3 t Z 1 U V 7 H m 0 U G I / N i R H 0 e o u I j P e o u v O e n K V C v K 5 C c Z b B C w f 6 4 e F B u 2 I 1 6 U F m + 6 J w u z g / a m F K f R 6 m Q h M c o y F I g 8 z H u r j k H h Y r T 2 F g P M R x H 3 U Z 6 X w Q e f t K t f 6 m m J 2 C s 9 Q n 9 y i i b + 4 F T K U u Y b W 7 G r O v o 0 w K Q t 9 C y U k 0 x U c x 1 L d f K Z I G O 3 r N G m N M g n T D H I y y f M t N 7 k y m v V I O Y 1 9 0 z v R g 3 E B F 4 C 5 G 7 D B l o a Q S O o j l P Y q z r y D h e U B Z W F 7 X K 2 H Z a U w b 6 + f q N u G / p H N s C q b J F y s U l Y 2 e U + P R 3 i H U r n 4 W A 2 N G g o i / p 1 D w X z W K b + P c w D o U r T V w h d e K 5 x o T B Z / E r e u t y h t 4 3 Z y t L s p V f v 5 Q X w l T Q x 6 E n R 0 Y v C I q M 2 6 U N z 9 X D 2 t R P H A 5 r o p l x 1 D r W Y n W q m Z V L 0 7 t Y Z 0 0 H D O P q h M B K Z A p 9 3 2 I W t 8 i V 4 3 P m T 1 c X C 8 z 8 p 4 t c F W t U 4 P s a r j A x F Q I 4 w D q H H b v u R F O t U c f 2 8 W 4 H y d x m 3 d y y q X G 5 V p 4 f s y P C R 7 + 3 m F n / x t p d n o t D b Y b / 5 x W g 1 o v j g 2 J + i C X t / j g D B k z S 9 h y 3 C O Q e F 2 F K t j m c M f e 1 U j l x b o 6 f W j Z V Q t r x t i f e / G u Q x r m 1 K J T D Z Q t P 0 a T y Y h r D W 2 H D U b h 2 a c M n s 1 w + h q R t a w U 1 y q F L W S w o X o L S q a 4 7 F q Y i O Y R 8 d b B 0 n I H G p r v l A 6 q 3 J v K X b I a w k L o + O 7 1 k E p Z c P 7 s q / M 0 T F l Z u R c 7 T H k s k R m l L E q 4 S v C G 5 t R 3 6 Z l 4 + o j e k 4 + f M w j m c 1 V q u A x 2 J l H k K f u L w I F x x h E j I 5 X j Z 7 7 4 o b 3 4 i u / r 6 G w N q 3 t W x p n E 8 + a G p P + q x T t x P 0 X G o D n 4 g i s x m w z g s z P X 4 / a v / h C T w w n 8 Q / o p 4 N O f w 2 f 3 F b G i N Y V a + Z v L X k F b R w m h B q O 8 9 v A E / m P V 7 f h G h z G f r t l v b C D K d u T 0 q 8 P D x / D K 0 K s 4 N / Y y f K 5 p x L x 3 I W l 7 m z K U 5 i w t F 2 Q u T s U v B u t w 8 c J J 5 M Q Q 5 m e P 4 s p l Y 0 8 + b a j S K W O W D j H X 8 y P 1 L 7 0 Y w Y 1 1 N G K 5 Y Y y M z S r 2 Q 9 B z M 2 H B P j h 4 8 J A o H s f D a N i N z 8 k Y G F p o q K y 1 S Z Y 1 f F X G o k X 9 G V k Y J 1 E T r 6 t Q n I 1 w 6 J V e j A 5 O 4 P R J I / X o J j k X 0 B L G Y g t d s Z n u U f O z p s 3 b V S O U G 0 I 3 C J H K e C X 4 M 1 7 T g u g z T w n z O b W d L f c g N n k M 7 v q F W x t f D a M l L z Y 3 3 w + / v U W U m k s E C n B Z j P 3 T s 5 E e K b 8 h v G Y L Z Q b P o V o O n a s 3 o K e 7 P F v B x M l p z V x u 3 7 y H U L p R V h A K M + f t E Z w i N J E 6 r 4 S A d S 2 U r R u 9 G D E 4 3 C O G p E W 9 J t j R i v v L / b k L T 8 K p N 3 0 0 2 t D P g 6 A E f C a f Q / i 8 J W R K 9 a o 9 6 Y 3 t R c M 7 k 2 K p K T z W I t w i B F e e 9 K I h Y I d V F L X G 6 c W q u n u w P r A S q + x p V C X z u L z / E t Y s G q o g R u I n p N / K R g V F R K P H Y M + d w f 7 e w 4 i n J U y I X x J v W O l 7 D S 7 I J M V i f U w i M I / + v o u Y n u o T 7 7 H B O B g i s F 3 i o x V C 2 4 b F + w s 9 E 9 l j P d U Q R u w C H E 0 P q G s 6 k z y R P K / + J R L Z W b Q F J + R Z 5 X a S + E d n / 7 w + T e U o x 0 Y 9 + D 3 G 6 d o o a Q U 2 I z v 8 I / F O h o y b m Y I y Y G I w r 5 m U G E 2 e Q L Y Y Q 0 f 4 F h z v P 4 6 J x A 3 q + q 3 N M S Q G H G o J B 1 M V I j r q u o b e F Y Z 8 1 i H a r 0 9 l 1 2 B D c j s p j p z r N D C F w 5 a X u C k 9 K 5 6 P s w Y C 8 I r i p J I V h S U 1 S U 4 8 j n F X E N 7 0 D M I 2 s d a O h Z 1 9 + b U 4 1 q 3 t Q v e F P j z 1 9 H P o W N W p n s H g N y l W O h w K 4 Y P v l J g F M 7 D V 3 K K C e O 0 V F k + C N U 9 D W Q y H L a k S K x I h K C H V u z z p t K t G y P o c 0 s 7 7 V H v o h A T 5 v U Z H 2 J h e w 8 5 j A k d t m t J 3 H m 0 r 1 s 7 H R B p s Z 7 3 E v x o 7 E A 5 X P C y h 2 l A E 1 W m L I J n h z k M R n D l x H B 6 h p 2 N j I x J / B b D 3 3 n f M C x V x 8 l t z 2 P U L 4 s W l / B x A N l B C z 8 l H s W b r / S o 2 o C U + d u j H 2 L n B g S s w 2 j u d K e L p m j / F Y x d v x u G u O x C 1 3 6 3 6 t d y U 8 P u y E l / x X O C F n p b 1 5 E n 9 Z n A I h f H n 2 T P H s W 5 1 E y z O B m l 7 x k 3 J B c M D 2 e y 0 3 C + N 2 r q V h r c V o 5 F I G s r i 9 X H R n w W x x D i G R d n Z V q s 8 G 2 F R 8 0 c r m k s j x v m i p 4 6 / j P U b t k t 5 6 B H d c p + E M A i 2 n 5 G U C K a e x p z r D r k n J 0 f r 8 p Y g L Y k M K v u J M A G 0 Y L D 6 W g r V H 9 + v / v U 4 p G F y M 5 i c a c Z c 2 s h 0 b Z y d g L O m g J r V V W r W N M c V N G h p y W l 1 Q z D 7 Z B Y O j 1 d 4 t S g K U + T / 9 a 2 H 0 N 7 W h p a W Z q x o b 8 W r r x 5 D V 1 e X C A s z R 4 w h u I z D + K 3 8 D G f G F s 5 T 2 9 R 8 B 8 6 M L J x k a c Z 2 d w w R 1 / 3 q N f k 8 s 0 7 c i 2 9 2 8 A T s V d v V d T 0 G s R g U T l q d 5 e I p W v 3 o 3 A B S 6 R I a m 1 Y Z 1 k p a U q 3 q L d e b s J S M d n F 5 J G 6 Q 3 z D p c H r o U X V N o 7 N q r + L 1 N D z s z O n J f t T U L T / n T G 9 C w 2 G H N b W 3 L 0 j 6 E M X I U V i D O + Q L h t d N x e d w 4 s h R N D Y 3 o X P d e r h 9 Q a E 8 h s K / 9 l A f 9 j z o h s P P F d O s o 7 S 3 K P y j P / 4 K 3 v 2 + 3 1 S J A M Y 7 F B g a D W b y X I U n k Y k l w C 2 V 7 z x 5 A R s G d u E f 3 3 u L 6 n O d O D B m G G R g z 3 b L O 0 O Y 7 Z 5 a + d 0 I S u U D 7 A g q l 8 W S E q / U L w r o Q W 1 D x 5 L 6 a J g N L + n g x k 3 r k J m 5 B G / d z v n n a j D u 4 v e s + W H l p f m a R l P / y w H 1 q f E r q G v s U A p K Z M S Y + A N M 8 X N j 0 z x C l n 3 z h w Q M D l 4 R j 9 m G x O y 0 W j m t Q e P n c D J L y S 0 U D B m / q k J p Z d K o t e z B V O k I u o d u F 2 s m F E H a a c 1 U P 7 K 2 D D r 3 t K t V k H W 1 l a k d f J i a / J o 1 G k i n F g l d M Y K u l 7 M B 6 G Z p v W n l t V V i B 3 L n n E y h B m 5 X F u c m X l G / W Y w V Q r H G C h L H O J d S k + 3 1 w q U z N 8 h 9 p Z F F 2 L M T L 0 i M f p s 0 n h 3 R 6 X G h O k u z W 1 r B P C L k q X L M s x j 6 O 9 x a K x A 0 F g l S Y d n p t O i s D 9 O 2 m W g / C v b K M + L 5 U U z E K W g G 2 k K 7 J d i 3 C / U L q D p z L Z Q 0 E B L x h T E d F a k 1 s A 1 Z S L m s d Y i m B x F w t S y Y 9 k N Y o w d Q C h n b s j k K 0 / I 9 J 4 L u L H K 2 p f U 8 + Z 0 Z b H 1 f t S o r L f 5 A z 5 O Y j S S x d d e 7 5 F N j f R i V i V 6 K d a U C q D 6 U e 7 M t e T i Z p p i E X v q g U 8 8 E 6 e r i E + m 5 R 4 e S A f F M X p 8 F y Z Q D 3 A 6 B m d A l h k 2 + x 8 q Y Z Y a v L c U I e v u G s a K 8 x z v B W I g G T T M E j y u l Z p F o a B Z h s a S l j x j 7 V b a I I 1 i / S D Q u n + U Q s k 9 K 3 e O i k F W o a V 4 l x q 6 S R D H a g Y k s G n z G y 6 q I y I 8 9 v n B P C S I j F G 8 4 s f S Q q y S G 0 e K 5 U S z c I U z H V r F N M e M N o z G b x J F X T m D z z j W Y m Y 2 K Y O i g j t a O 0 + S 5 x l / c o h S S j W t O G 1 P J a B l p f b j C d j Y z g C r X C v m O N L g U m t Y q O 3 c e D s s s L k Y q Q r g Y R a m 4 1 7 c R p Z g f F n d G O q Y i j A 3 2 n F h G 0 S q m 3 c W K 2 C 0 J c M O R x M j z 0 h g S C / Q O I T I 5 i t j M u K J 8 Y 1 c u S O P w d P F R O E V A 9 P 4 B Z n D 3 V 1 J D U j 6 H U M 7 e y + d Q V 9 + s P B M H C D V t o G c L l A 4 h 7 1 i j O o E C k Z N Y J i H U h e i q v x 1 u Z 1 D V X y m T 3 4 5 E o i D 3 E e p o m 5 7 f 5 z C S l b a X W M J q c W I o + h o i m U G 0 B E l X H N K 2 N E R G f X 1 e o W 3 W y k 6 t R a t X 4 q Q U J m b z S t C Z j d T g 2 N P O 9 0 7 K d 8 J S B 8 7 8 z i M T 7 8 G E + z q 0 V 3 M w k 9 O z j G E F 7 T V 4 k g b H t 5 T 3 k + s U K k 5 g n Y 8 h y 5 5 c Z 9 w I c 3 / P Q 4 y t / E f d J 5 c 3 P C k V k z K i w T Y x 3 0 c p E S W 3 D C 6 L C Y Q a Y c / 3 I S 8 0 z + Y x T n p h m + s + K 0 T P i b v k H i F G 2 3 O 1 t c P F x a w x M Y j M N F b u R z i d P F H G j g b v Q V h D t 8 E u c a y N x 6 0 u m s A A 6 c O z Z 0 + j P i j m T e J I j 8 h Y P n Z Z D P U t C z 3 U Y q + 0 H G z S i X X 2 7 d j f V / F G 1 1 f N Y t 8 T B / D 2 j 9 y N 2 d k 4 q q q W e g o N R b s W u e j F y w 3 U W p 3 o q 9 K l O f S W l t I t M 8 K e G j j T Q U y U y o e + T d W q e K B U b W T C V t u Z S b t R G q G E Y H s t Z o b O o K p 5 L W I x o z E j k y N q / h e V Q / Q I g Z o G R V J S s S i 8 V e I Z y 1 S G 5 S b t 0 V Z y C a S 8 X N 9 F 6 D p y Q m x e 4 q d E 3 I g j 9 P I V y o X d Z Q E P 4 N d G x u X m z A h 9 d E 5 O Y r S E W F c X L l 3 u x + r O F S K s x g m M O T E e b o 8 o A b 1 G u R 2 Z X P F 7 u J / c 1 d v d j J O P X 8 b 6 2 5 r E O 1 v x n 8 e / i L h Q n E y + g G c l Z v z c d 1 7 F P 9 / 2 U X z 2 n b e X v w 3 5 P C V 9 U U C A 8 S o p r G X h + J u C 1 I m z t v X e H d q K v 1 m Q p V A 5 z O 1 N Q 0 Y P w 2 v 2 X L c Y K j 3 5 t q T S / 5 f P X E S o t h a j v Z e x 6 c a 3 Y G 5 q C N G p a U y P D s A v f R m s q k W w v k U c p P S B y L E l c Q r e B v Z Z E a l J C Q F C O + B J P I K I 8 9 6 r l j 8 l y u s P B I X y G j P m z e U j a 5 l X q D e i T G a s D N 6 M Z 8 6 7 a T r U + x v b U / j 2 l 7 6 L X / q N 9 w v 9 m 0 N d 3 c K Z v Y Q 5 V i G P 5 Q 6 v i 5 V p j X D U W L Q H Y 9 y j 7 Q 1 g 8 H g R b d s X Z m N a P O s Q j 6 U R s f d h e 6 1 4 m 1 x F O H Q Z G L M w / W p Q A K N h i j N s g x L 0 Z i i L o W c D L A Z / X 0 h P i U z J v V y 1 6 h n F m V e R 9 R h z E 2 n F d c D P 1 t J d o A N v J h M 5 L K D f c w P O U n 5 a n G p l a y 5 2 s P Y E W m E 1 t a J n 4 5 b W 5 o T K c u B 9 L h y 4 L M b D g q 1 3 b V a x 1 F 8 8 8 z c q t v M 4 P L h / x S / i c z U f w f 8 t f Q 9 H z 4 / h n X d u x F R k U j x q O Y a 1 u + G T 7 x W 4 m 5 S t Q q U Y a 2 o 6 r y c Q M 8 H C m E K 3 N 4 2 E 3 v q L + P g 3 X s B o d Q I / u f + + 8 p W r Q 5 9 W s h g V Y 2 c k w X j I e C Y x C X v d 7 d J + C b X v H 7 E 4 c c C M Y T B k Z F H 1 R p r 7 h w 5 j b O o Y 7 l z Z g K M j M 3 j H j t 9 U n U W W p X M B g Y B V D P G 1 j Y T l 9 O D D p W I 5 c P 5 p w c V s + y 5 I h F 9 W K s Z V q 4 Y v Y W z l M A Z i w / A 6 v X h g b e U 8 J 4 L 0 Q g f 5 W p l q M 1 E 0 r n o Q Q 1 e + j z l 3 G E 6 L H 9 m S 0 Y A 8 s Y 7 L 2 R 0 2 o R u F S v Z M 4 1 d P n 8 F d 0 6 1 4 9 1 5 j p r K G y + b C + r o A 4 u k N I j B G + Q g W V R s V 3 d n 6 m H 1 y 8 E K 6 F / E M B 3 B D S l D I y U s i y D w l j 4 O 5 R t K B y y m 4 j R T v a 6 T H / 2 r f 3 + D 2 9 g a h a S V E 5 f P 3 d O x A M X y r G p 8 i l A K L s u h B S u 2 t i r k Z W B 2 M Y 5 y 4 b f 9 n Y a k / j 3 + y 7 8 K Y x J U u 8 Z r 7 + s f x 6 X v + r E x l j H l x / J 1 B a w q w p i 8 g a z c W t 6 l B U L G q Z s t K + s p 4 l h t T u i 6 d R i H i w Z 5 3 i L B D r L X z 4 P x p l X o H V e I X / + M 5 9 O 0 6 g C 9 X / Q 7 C 1 U Z 5 z a i x c v V 1 e V X z I p i z n N p Q E R m h i i 5 X J b v 3 T O p 2 3 D d t Q a b l u X I 7 v j G o e X b 5 E X U 2 8 W L o 5 3 k 9 e c T 6 n o S z + R 5 R Z O 4 t z 2 O Y L H B Z p 9 H d O 4 0 N G z e o G N X l d k i / c 6 K x H X N i X M + O n 4 e 1 l J A + d O O O d b u Q T 8 0 h W z A 2 2 S S 1 z m Y X n o 6 4 G P S g t o / / z n s W x F A / D T g N q C s o w u B 5 G X O J D m V 5 Z w P V G I n t R 5 s v i v 3 9 3 V g x v B p 1 H V X K C h L a k l G Z O I s h J D x 6 0 u n D p S s S x 0 j h u e Z l e o p z + k o I u V q V s P Z c m k F j u A l 5 y 0 I r l Z 1 o g G v z J / H j 6 Z V 4 R 4 N x m L W G s 5 h C n U / i q X h a g v h T K E o c s 9 i F c 6 Y H G 4 e C y T 7 l a 6 e 3 Q e 1 b z p F 0 T p y k Z V O L z k S A G e + R 6 / M + z O r x X w o 5 + b p L j E f e W i X 3 C S H s a 0 J 9 9 Q 3 S m Z W G N 9 M X Z j l p U Q n u V l S K H F E b P T 7 1 4 o z Q t h q s 9 V U L h W t H y V K F r S 1 b U e 8 1 E g o q L p B 7 U n B Y d o c j j 3 S h q k x X e e + l g s n v M i 4 Y f 7 V H q H 8 J O x 9 o E U N 3 Q i h e M z I w K B O V g J a e S 8 o 5 F n P H 6 i a M 7 v f j l m 1 V q A u G J E 7 I i L G k / z V Q F 3 T L M 4 X 2 m O p H 4 8 R y m D 0 4 T x c 8 c P A Q O j p X 4 o U X X 1 b j e g F u E y x w z r 4 b E 5 b 3 o z r g U v R O e 1 8 y F y 2 w 7 B M d / z x x 6 V m 4 C q 8 i E j 2 F S 1 P n U X A 0 o c Z f M 1 8 G r U y M v U g G A o 3 r 5 H 0 W Q 4 P 9 q K 7 i M 6 W v S z 6 E Q r W w F b h / o V f a s 6 j a t O d S L 2 w l G 9 Y 0 d G B 1 b Q 3 q 7 V 6 J d X 0 o i G J J C d T 9 u W c k w W c w o 3 f 2 / E U 8 / / y L 4 u 2 i a G 5 p w Q v 7 D u B C d w 8 s J w d + o N v p T Y O Z p n B p K 4 b S F z E 4 b W z r p W G R h u q c G E H T 6 j X q s K q Y a x D Z g P D f Y h Z W j j e V R 5 g X I x w d Q F Y U L e l e m J 3 6 1 e d H J f C x 4 w v v a k C d p R P n p 8 5 J g 3 H 8 p v y F M r Z I 7 F S o f 7 f a 5 N K R u g C L r w 2 p v F u N j Z m t q P a Y i + l c I C g 0 K i M W N M H h g h k R u D Q 2 b j a G D O K D B 1 A M X j / P s 3 V n B i T E i M z O I I T j K H i 2 I Z k 3 y q 4 / J + i p 9 G w J e s C 5 u S H U C a / P 5 5 h C 5 s a O R i K A e P W 1 E 4 h G Y y I E I U x M T G B q c g q 1 0 u F T E h f s 2 b M N R 4 + e w P b t O 7 B x g 6 E Y + j l 5 i a n s 5 c F M 4 v g j 5 y T 2 d e G W e 6 9 I X N a i 4 g B b j U G D z W U z o 2 g p 4 c U X D q o k y 5 b t W 5 G I R j E 0 N I L N m z Y i X c y h o 7 V G a C o T E 0 v H 3 j S Y V e O t H 3 n 0 M b z 9 g f v V c 9 T z 5 D P z x j 6 L h 1 U I t q 2 m j Q p S H V K u e M w o q 7 n M v K f b w 4 W b J s o r r M Y u 8 p N L z c I f D i E y e h r 2 8 u T m Q n I Q N q + x Q n d i Y h L 1 9 R V v a 9 D X 8 k 5 I I h M s r I 5 V 5 T H 8 7 5 L 2 Y t L N K g a W 3 / 2 Z K N 9 i + J z V 4 n H W Y j h 9 C N 3 d H b A G D C q i 4 X e V 0 D 4 x D m 8 4 A F 9 X C r O T a b G + w 7 i S q 2 y c u b 5 6 E 0 a H X 8 K c x 5 j e t K l 5 L 8 6 M G A O h r M f H p v 4 L 2 V Q 1 D q z + I H q z P D t o I d y l v M R h Q l / 8 e 5 X V Y + X p X d y F J 5 E u T 4 X R 0 H E c o T b p S J x D q H U 7 Z g a O w c s d h x Z N c W I D 8 5 6 k f I V E P 2 x c n u 5 d j 3 B t F W b H R 9 T 5 w B Q E 5 O N C r c 7 A U 7 8 e m d m L K P l 2 q t 4 w D x x b L R m c O 3 s B 7 e 3 1 q K 7 r l H K l l L J z Z 1 Z 9 i I E t f Q k W v z G j G g V p I + 5 U x K 2 i r W I s x N p y z I T 8 / j 9 f 7 M a H b + s S 6 0 y F N A Q 1 I g I e E k E / 9 3 y P x B N 2 b L s 1 A 2 f N b q W w b I P c z B G E W 3 a K Y R N 6 L f V c K K B W T K Z m c O h Q L 7 7 W O 4 D f X d + E A M c O h W o 2 t L T C X + 2 G p V T A / / 7 u C e y p C e E T H z b 2 8 W M b c j a K w y V l k 3 q Y q Z G Z U u o 0 v c a 1 a F Q p F 5 U Q Y B R 5 a R 9 n z f X z F P p a s O V G l Q f T S M b j 8 I q H K W Y v I 7 B y B x L i q T X 4 X E 7 k 5 b + B w i u I 2 a 5 f V s E V Q 5 F 2 M 6 u S D h k I b S h t v / o 7 P / e m K d 9 i 5 C R Y j R W G 4 H f W o t E r y l V 9 W F z 6 Z X x y 3 z k c P n c Z O 1 d 0 Y d L t x 3 f 7 / x K u 4 i B e n e x H I O R E R / g G N I c 7 M B e 5 i P G M e A M J f D X y U y e R k m C Y o G D d 7 9 6 M B 8 N r 4 E 4 M I e 4 w O L n V 0 o 5 A 7 g p m E 9 M Y i s w g W P 8 2 U W 5 O 6 T F o B A f q n N l e l D z r 5 4 N T W k / O N C 6 J J Q u F x B K m i 7 B 6 m k T Y x L p 7 m 8 V K c S z J J T T G O A q V t E Q F v m W v Z H W G 4 a n u g t u V x t B I W j x a v d x V L D A / F y s W D l 0 R S 7 4 B 4 x K z e J 1 J n D 5 z G r X V P r l P E c d e P S G f u 9 W A c C w p i i a K w F n 4 X C 9 E C s k U N x M U O Q S Q m z u D k q M G + Z n D c F b t U g o 0 G r + I 5 K w I m N T x / V 9 4 B q n 7 / h T n n t y C P W t Y B g N u 8 b y n v h V F c F U R G 0 T Z n L k j S B T a F M U h H O K x b a V p p H M L x 7 E I z m d z C + v 4 j Y s v o f O e L 2 E n 3 o + t G 1 f D I 9 S J n 3 E W g k N i 1 C 8 F v o E L l i T e 3 7 B L 2 s g p t N 6 F 9 N j T K M R 7 5 S a V 9 D 1 B y 6 / 7 g + 1 n h k 7 b m + G y j C A 7 + T K s Y l B c v n b k r L V L v q O h a e E 8 U h f F b R h j g 8 T M 1 B R s U u 5 I x o m 5 6 Y g Y d l F K i c k J z T I I D 8 7 C 5 t 8 k S s J k C o d 6 j A P a 2 f 9 s N 3 p C g n 0 k F 1 W d a H x 4 v V g w x u u W U L 5 i p g 4 W u v F A E S + 8 c h E 3 7 m 7 E q T P T W L t q t Q h f C X 3 D I 9 i w P i S W 7 f U t B d H o v B 7 v n f o V T E X 8 + K / W n 0 N 3 / 4 0 i j E Z l d o s w v 9 Z 9 E C t u M 6 y V x y H 3 n W m A v X p U g k 6 D F q 2 v 6 s L 5 2 Y V j U F 2 e e n S n J s r v h A p I 4 w 1 H p l G y G g p 2 f f t u 8 Q S c V 8 c Z G 7 T I h h I F C k 8 h 6 W S g a j Q g D w C I R i X A F q p a 8 m 5 W 1 8 w N T J g p k f 4 s M D a N Y n 0 t + m Z n U V c j i m W f F P r j h M V p Z D b 9 3 j z i S T u C y U c R 9 d 6 v G l 5 N 2 p T + c J I a y D 1 n Z 6 O i U P V i 1 S p x I e M U D m 5 q M E l i s 2 U Q H 9 g H W 5 2 x l R b B Q d 5 g b i V q 6 1 a I N f X g I 1 9 + A n 9 6 9 y 5 8 f O p f 8 O M 1 v 4 V C 1 o b L j z j Q f E c c d a 3 V 8 K U e Q d R 5 r 4 o J 0 + W p Q N y l t 5 C O I V u s Z N 7 U X D Q x N C P j E f z m I w f x T w / u w O l L 0 9 i x v h 4 u x i b l c a K w J w S H x B b j / Q c R b r p O 7 a S 6 G P m J 5 x B o k O C / U K / u q 2 G J H U S g 5 V b c 9 0 9 S p r Y M H r 7 j f q G o O Q S D V d J G E m d K f / m 8 G S R S h o y 8 E Z A 5 M I v K + J x H C h U y w + p I G m P a V A 5 n X z u q 5 G F O 6 P j q D Z v Q f e o E 7 n j g n e q 3 V A h l z K I 9 4 t W 4 3 z k p q H H 0 r U 4 g m W V C e V M q t n z P y B Q b E 5 w J e r E l C m W 1 S K O K p U m m H f B L U J 8 r c E 6 e N L o 0 P C 2 T g o W u b 8 H P F u C 3 H h 9 G Z O 0 p / A d P Q h f k c g w W L a h 1 d 6 G Y D u D + U 1 9 G x 9 n r 8 a G 9 t y F 1 7 G G s 3 l w D V 9 v C h E O j W K Z S J o D / 8 a 1 n M d 0 x g S / t W E 0 5 V K h O T W N m 0 f q d T m 4 W Q q s u g j t / p p D 8 g G 5 5 7 8 N f x l / c / l l U D / 0 A n S 1 + l F J i Q T l a z y k 6 A q a 1 k 1 N n Y Q + s U W l f D t C S n u m B T U I r l m r s y 1 c w 6 h k W L 7 N W B C 2 I m c k h N D b U w O m 2 I T o x K F a 1 U 9 G G f G J E b l 4 t D W 4 U 3 P v D R 2 C N x B D / H x 8 Q 7 2 J k j T T 4 X H Y + O 8 6 s x M b 4 1 m 7 l I T U F p U J x D q U 7 2 Y y V H Z u U 5 / y N y f f h N / 7 C h r / p + h h + b 8 V O b H y 7 c d i 3 N X E c K d s G l Z 0 k t J D E E i k M D g 6 h 5 + I 5 R O M J b N 2 6 D R c v X k R V M I S X I w H s 6 3 o a f 2 / / J e z a U E n 2 F O U W b i 7 a S 3 P b L r f 8 9 g R W r F x X / n Q h t B V 3 W K a R z 8 z B I p Y + E U 3 D L Q a S u P u h h 5 B u 6 c Y z q + + C N W T M X H f k + 5 D N e 2 A R 6 s y + 1 k 1 w N f D U S k 4 l U 6 e 1 y J / a F S u d m z / j y b h u V 9 e z M 9 N w h M O G Y R P k I + c R a N y l 5 p M S 3 H I 5 U x I D c r Z f S X Y 4 7 J e + k P p K P W v q 2 k V + G V s Z X q k S U 1 X 6 S S + k / W 9 J S i z G r 8 9 9 H r / W d B 4 b U 5 8 t X 6 m A h f z N + J e R O X o P / m D d L 6 p r 7 p 6 j a L l 5 b o m S h i K 9 + M A L Y g V W j + P H u + / B b H I A a 8 X 9 X 0 w M l L 9 R Q U f o R q k h p / t w n Z Z T a F N l C s s v f O t p N L 3 j M / h L 9 + O i 1 C 8 i k j M m p F L Z G L u w U X h S f Z T 8 3 x z n i G V i z 6 r 9 5 M S y j 4 / P o L m 5 T v H / + Z S / u x P 1 o T W q c e f m p l F X z 8 F P 0 Q P x f C p 2 K z 2 t T t D T + M p j p / D L D 2 x V n W O G p k T a G D D m + I O v v w i r U O A / / 4 V 7 x a P Q + 1 p w d u R x o c h M d Z d w q f s s 1 q z d J H G G B c e + n c T n Y k / i 3 3 / 1 H e o e v / P V f T j R c R x P 3 P B x B P 7 h 3 4 D 2 N k Q e v F 8 p l r a 4 a l Z 1 4 h R y z q U 7 x s Y S W a G o Q a k r s 5 M M 0 s s f C L Q g D Q 5 c R F v 7 2 v L V q 8 P n L S K R p C e o J H 6 o c I n + 7 y O 0 6 l 7 x S l n M X n 4 U r h Z j m 2 1 m C 9 U c y n I / X A u k 2 O Y E B 8 v m 8 6 S F y j K O 4 x A C F b P s X c p C z z Z w Y w L J g m G U O Q C f i 3 m Q d B k b 1 5 h l w G a V O D w z B m T H 4 G 2 4 D s V 8 B r G R I 7 B V M 2 4 0 D K V O y j A c + P 9 F o d j 4 9 E p O Z 9 m l L A I / D 7 r r p d I J n B s 0 Z r A H r p x E 3 Q 2 V F b q 0 w B v r r 8 M Z 0 / y 9 1 v B 2 O E p + t f x h M b Y 3 l E R w j T E V g m c U c c K j h p n D + z N P I e 5 6 q 3 r N D q D b V 6 e G Z C Z g c z e p j A 0 z k g Q t X L 9 Y 8 s 5 V K + c D Y v 6 G d I x n K a 2 u u k M 6 z e D a 5 P j 5 5 J D E Y K 0 o R Q 7 D E r o O z s x Z Z F 1 G d u k b z 5 7 D j z b 9 L W o f + w V 8 + Z f u U M E w a Y 5 x P y q S Y S 0 p r P z L z e 2 V c h Z R 7 T X q S 0 V g 8 M y s E j 1 a L D K E 8 9 8 L w N U 8 i a 7 b T T O g h e o 8 O P Q g v u H v E W J x B H 6 J B 3 g / P o e K x L b g d 6 g s H l d S 6 J U R o x L m g J z P 4 2 9 0 u 5 n h d j s w O n I F V d V L T 0 Y n 9 P Y B h E W 8 Z M l n T E S 2 C 7 1 2 B C R W L Q b V L r u K W p k U w s g M s v 5 s Z / E k E j t a / R v E w 3 F T f o l 5 k 7 0 S k i T h 9 D d L 2 4 m w W 9 1 q T I z l J N g v T l d W + o o L E 3 m 2 s 7 S v X K e x d g u D M A a Z 8 x g Y G M L G 9 S 2 I T 5 y D z c v D F q w o W B i 7 G + f m q q l g 7 q h 6 b m a 2 D x l r s 8 i F 3 6 B 8 5 X o V Z o 4 g 1 H 4 T 4 g l h G m U t M k 0 x s M B r N z J r P y t Y t 6 s p E 8 H P Y y K 8 r a G t 8 O K Y u n b s 3 J H 5 Q h F B R x W 6 p 0 + U 3 x n w 2 S x K m a w W O 5 z J d S r 5 o X H q 1 K x q C I K C S m X S j U y Y h S J f P h H Q C D i Z + m U 2 0 A J / u E Z 1 7 p m e M W m 0 o g g c r x e x o q 1 F N T B B 7 8 f f 0 L N t a r p X / Z Z g J / n c Q m m s E s u R T o o y u V w S O 4 k y 2 T J D e O C l z 2 F n Z z 0 6 n v 2 f + P w v 7 l W B O F P x f B 7 L p v Z 6 o B Q J S K e Y g f z 2 q 5 / H 8 y / 9 H x Q S V + Q z E S b 5 X C t V c f q I U q Z N 7 y t h y 7 2 V k / L t h X E 4 r Z N 4 L P w x T C Q P o q a K h y J I e T N U x M q 6 K b Y N W 8 c m 8 S z p D D 0 G v a K a D C s K R 0 q q y 7 Y c 0 k K t 6 h s q g f 9 i a G U i q E z v f + h 7 G E 3 s w a s D V U j l A + I 9 a H S 5 i y y 3 F S i h v + 8 C S u k J F J L j K M w e F C 8 j z 0 6 P w 1 V 3 k x C P g E g q J z d 7 Y A 2 I c o V 2 I W c T A c + P y s 0 Z 6 + R Q S I 2 K s Z 0 V O m / E 2 0 5 H S v p o X N 2 X y z 4 m h Y o n E z M o i s G z y f 2 2 b J P 4 T s I P l 8 T t J Y d f l M k r t M 8 w X K X E a Y m L p + T z o F D Q g H j w L q V M h F Y m w l b N Q w e s c B W H M T Z 2 R a 2 R k z j Y i h X + W + T v Z t S 5 N 6 r X t u X m a i 3 A 1 Z X l p 0 H v 7 M v Y u K I J n 3 v 4 S Q R 2 v x v 5 g U o g O j c q v F f i N z P 6 y 8 s 0 u M Q 5 6 7 2 A e H Y K q 6 p v w O R o F 5 r O f Q H v G X y f + p y C y h S y F l C 6 Z A o L o T i w e 7 N y 8 1 Q C 0 j 6 C w p Z I 2 n D 0 6 B H 8 e v H P 8 K 6 n H k c w Z C z V Z m 1 5 L x U / l b O E v D P X V 8 0 r r Q T T X J t j r 7 p B B O J l 8 X Z T 0 t h F 6 b A c / v P A M f z j 9 1 / B 9 8 I f x z 9 8 6 G a 5 5 l D l M E M r r F r 6 I J 7 w R z / 8 E W 5 f 4 8 N 7 7 r l X L M Q K O M Q y F m P n p R 5 2 + F J P 4 N U f r s W e j 0 o c N n M A 0 c i 0 2 v b K 5 R J l s 9 Y h m Q 2 L p S y h v Z 4 U K 2 m U n c s M V B b R W K r P 8 t M v Z K N D I i Q F Z S C Y 1 u a + h 6 R R O r 5 T t H A Z 8 M i i X G 5 h H Q h 6 C M K 8 + M 6 e O Y / a r B c X 5 N L g l T M S e 5 1 B Z G 5 Y B H x a y i W f 2 8 R o S S x m E d b C P 2 v 4 J v G a E h O 5 G k w C L F S u v L C V 4 B K c U m A P r O 5 m t S r A 6 m 5 E F m F k L I b H V P v 4 + Z r R v m I d f I F W 1 E o c Z L G G 4 a n Z I m W U d p k x F M / t G 5 X 2 U S / l E W I s p 5 5 H z t E l S m 8 Y a + r H c m D 8 R q h h C E s L G h s 7 s K Z r E 2 x / / S e f X Z I 2 D z p b E X a u E I 0 V 3 p 0 z V u k u h p M n a p e 3 r / p Z k J 2 r w s G L M W x a 2 Y b 1 j k Z k Q o P q u j 3 j R c l T G W j d U H 8 j R j O V p d 8 a c 6 k h 7 B b K 8 z c r D y L + z K / i w W 3 S M S L j O p O n x w q 0 p S W P Z m C e K a w Q C z e H X N H o e H 7 O p e i T E 0 M Y O 7 E e n 9 i + H W G / X Q k g Y y b D M x h C p q Y j l X u B f J v 3 c 2 T O C b 1 q V g r m q V 4 n g n 5 G G q k K h Z I T 2 + p n 8 J f + r f j d x v + F 2 p q w K J M E z 4 v G O X g / V d a 5 X r i 9 I Q R C t W h q b k J K j A O f 0 d 1 z B X U t X U h G I z j 5 w z V Y / 2 7 x i L Z D s I d v h 9 M S R 1 7 q w f E f K s e l s 0 8 h 0 H K 3 3 N V Q d n X c q L w c H Z l Q h w 0 Y V M 7 w I j a 7 S x S c 4 2 b n k c 9 E k E 2 J l b e J t J Z B 5 V s O 1 d U B 6 X + r o k A U U N 0 2 O r W t r s 0 c U j P U C 6 k x v G v P O r R a f w X b t m x C K F Q n n w d E W f 1 S t 6 A a i C a 8 8 l 0 y g s X x J T E f U 5 W y c P L c 4 X x l 6 p G D Q x s 0 E d K G b H 9 7 K Y J c w a U Y C M t D e q y T M Y y h e M 1 u 4 T Q w M U h W 7 n t Y b i f b Z R Q D b 5 n / r q L F Z U O n w W v s K 9 6 H u z o t j v O u u c B Q c + 1 U Y Q Z D E e H B 5 e D u v x N 1 n n U 4 3 p u R Z 3 T i Z q 8 L I 4 F H 1 H V f u h 0 J d y X 5 4 M w n k C 1 P d j S D s d O F Y a E A w b f g F 3 r u x o G 1 H 0 P B 2 Y 7 p 2 Q i a G u r E W / F g Y 3 7 T l D k T 0 P I E r C 8 g X j L i r n i c U 2 9 c 6 r u p + D i q 6 j r U 9 7 n g j t t / a Q p j j j H Y N l q Q u F 9 F L M q x C q v y d t b i B F K 5 y g R f T / R F p E P G O V X 0 F v 1 9 3 W i p 9 + L 8 5 S m 4 5 H 1 n I 9 d R y X 3 F 6 m q Q B v Z G D s A h c c K K 8 A 3 4 1 N c j q A k 7 c d 0 6 D 2 5 f 8 Z R Y c P m S G I i 5 z K 3 q u d p 4 H H r h W 7 h h 7 w c U r S Q l 1 c a E K X E K G f + 4 D w Z b g 3 1 s p n X 0 h A V S M Y v h 0 a + G R H x M P M b C 6 V 4 6 6 P + H f / g M 1 q z p l M 8 D 4 r W T 4 o 0 i e N + D t 8 P h b U R f 9 C B W B m 8 q / 2 J 5 X G 2 g N z b X g 3 A w j I J 4 Y c 4 L 5 P x A g s r G e p K 2 0 t O 6 b Z N I F + q U d 6 U x Z P d z 5 b i e A 8 m s q L N w S a h a H 2 K O u z A 9 P Q u e 0 l h r e w 1 J 5 4 3 K i K h + F m X h D H q J B l R M b R h d Z g 3 p w Z c 6 E 8 b t S 9 Z D m c H O p z Y P R J k Y M I T R I m S C 9 D C S H c D K 8 H W Y S w + r 6 2 8 W y f w U v O 4 Y 5 h K r 0 C Z c P u 4 y X H E h L h V x G 0 F 6 p 6 8 V U 4 v o H 7 E t l E b S c q f E L i 6 8 + 1 g G H x i 5 B 1 t a x U V L / B U K + q T B O R Z F j 2 R k q Q K h K t W o R P C K W D l b h 3 j g K 9 L w N f I 9 e V 5 Z 4 b K 5 u D Q k Z y E Y O w i R M h K 0 X G R q e i 8 K s / U u p W e R m j r A D + G v r h H P x C n + 8 r n c k z G K x 9 + L o q 0 L x 4 + 9 I s I c R U v b G l i d I b H 0 9 Q i A q f b V K L k 6 1 H e N 9 C w p q y i n 1 Y 9 o d g Q z q T 4 c P 9 8 s V E g U R B 6 / f k 0 X M u h E b I h T r 5 g I 2 a I y T R d P P Y b t 4 q V h 5 8 H U R l x G A V B 1 k / / z / m r n V h E 0 V W 6 5 T s H X l p a Z s V L i v F i O y s r U 5 V B d J d R U K B 8 V k v u 4 M 8 H h F A W 2 Z r q x Y / d m b N 1 2 E 1 a 0 t 2 F t 1 x p s 3 b I Z 1 l J a Y i C v 1 K M X s + l + V A m N p T Q R h s G r g I Z B G y o N h 6 O I k d E p B K u M l c z c G E Z 5 Q Z W F N P q D R o / e H N J e R W u 1 X K 9 k J 3 l Q B N 9 z w x r S U p f 1 G K K 4 Q 3 1 W U 1 u r 6 p 0 r h e H w B A w v J v f i 9 6 i g f K 2 f o f u c Y 1 C 8 u Y 6 h C X r H J Q S R j X 8 1 k A a 2 + w 3 r w l i r l B e N X L R i 9 M 2 g O W R M U T o 7 J M p Z b o C 1 X e s Q y E Z Q l 0 v C F V i 4 H T G x y Z 1 D 1 H Y H + m d P K c 7 / 7 J 5 f w 6 + 8 Y 5 s a A 3 L Z x J u V x x s 4 L s E 0 r H q d 4 u k P H v m + K G 6 7 U A 1 3 B k 3 B K C b G L i O X m l E W j X 9 e X y M i 0 V l p I K M w H O u g w L G j m V k i a O U 1 s t M H Y f M 2 w 1 a 1 V 9 q v J D F N X q W H 3 f I s g y o W k I t 6 5 e 8 s N m / Z i e a 2 t S q 5 w c m Z b n t C Y o Z t a g 8 N C j s p B p X J o K w i 7 M 4 a r K u / G y t 8 N + A 9 D j d + 4 Z 2 v Y f t G 6 U y B o z i C U P t t i G V v g D 1 n L K s f G Z 2 G I 2 B k 1 A h u A k N r q x G J J p X i 0 X u p g U g R g k R 5 j 3 q C b R N s 2 a Y 8 H r E 4 1 i u I 8 J 8 Y O 4 X 9 F 4 / g x P h p Y R Y Z p C d e g N / H f d j H p f 0 3 I R j u U u 3 F m F M j n s k L D a s M Z W i o t W v l P i d 0 m c z o v X I e F y + c x w q J h 9 g H b F P e X + 9 X w T 7 T s R u 9 l d 1 T o x T A T B 3 p U d i m N K j m w X S C e 2 x Q 4 Y L u I 9 L X K S P m l r h O e T v x e n w m y 0 Q F 5 p Y A H D D m d g X s Q z 0 M Y U C M V / m V A r + 4 m D P P Z I w N B 9 u k Q 0 N C p R b j v y O O s q S M p R e R m j q U z h k W 6 P z E S 4 g J v 5 5 0 e D E 9 9 J S 6 p k G a 1 5 1 q x s D k R Z R y D g z M G J l C v X l m K p 2 V I L 1 S L m b r S M / Y q O q s V L E q d p c f R X s Y q V S 1 2 h e b k 0 + p m P I f 1 U A e T w M G + 7 u V D a W X o m C R T h F s 5 F z W e E 2 a U d t x q / q M V M / i M w Y u G Z R z I J Z K o t 5 n x 8 U D r V b P o A D E I q M 4 d / a E x A I + d W 8 q E R V P K Z p 0 P A W E Q s + y s N y n f 5 C A 5 2 0 v i 2 W 9 G 7 v a Y m o / b 8 7 r S + W k 8 3 3 V E q 8 U 4 X X 0 Y + 3 q B v V 9 / p Z C w F M D y d S Z + W T C I + B 3 K 5 u l x p f k O p + r Q U G i x c 1 G + u S 3 h s U 1 0 0 H i z O R 5 u H K n M B U / h 6 G J g + i P D q P g 3 a n W c z l c N a o d r G V D x N 9 r Y X M 5 b K J 0 t d j Y / F Z 4 h E H k i q R f P B e 4 Q u M p u F Q U L p n X H m F o 8 C J W d 7 a g o 3 O j K j f v z 9 + Z Q W / G p A 4 H c q k E N o n N a E T 4 b M Y 5 / C O 7 o L L p + y I S n z c W b G 8 + t x h 3 S O w + i d x s H w r J a a P P 5 X 7 a C 3 H F B L d A o 1 K y X d R 6 O v l X 6 w w X g M 5 T P h 6 d s n h 3 I s J j r 1 a e 6 W r Z D l K / 1 t B 2 R D n 4 9 S Z R H 1 y N y 5 N G 5 T b X t 4 k i X V S v p U v U f 7 n C M m d z Q o g A 1 n n F k 0 U C S M f s U t k S s s I K H b 6 c c O Y 4 / G L N m c 0 r l h z i H d g A j B f 0 P g J G D E V l I D 8 v 8 G x c q V O R + 9 b l Z x G o a p W A f A g u T 7 W i Q + l i D 6 Y n U m h o a F M N N t 8 R A v 7 e 4 w 0 I d Z s U 7 u 1 W H o k n g + s 4 i + B z V P A r i k X h t j l 7 k S k a 6 e 3 X h P a t X r 0 S z a 1 r l f B R k f T 9 + S / j m 5 5 z p 3 H m 2 B E R A j s S M x l E R y T G W z O L l a E a i c 8 i o k S t q j N Z L + p E w t K C H 3 7 v u 9 h 1 s 5 H p Z D x D w 8 H b U i A M x S C F r R h M X q e n p Y K z r K Q 6 h E t R X I 7 7 8 M B o z o k s 1 6 u Y w Z q G W g Q 9 2 9 A e 2 I B d a 9 6 K k N 3 Y 1 k v 9 l Q W L 0 6 c 4 T U 3 R R 2 q t w F Y U 6 i T 9 w n m V A a G T d i v j T 8 6 l N O r O e u j n k 6 K n U l P o 6 7 2 M V R 0 b p N Q V D 6 s W F Z Y N G 0 G l M b c d 8 e L + A 3 j 1 U h p r 2 8 X Q i O G 4 + 4 W v o O d w C v f u X o s n H / 4 S t n b J 8 3 J R W D w r k M u L j I m X V A b X 3 i 7 K J 0 6 F s l G Q 2 M t l Z H m N W S z c 0 0 9 i O y k / F Z r P p Q J z H w 3 W k d / L J Y a N p M T V g s A 3 g p 9 2 p e 9 y c N r 8 G J v i h v S 7 s T E 6 h d S a 1 8 q f G L A W c 7 h 0 0 Y 0 n Y 9 P 4 5 / v f i 2 g i h h O X j y K X p u e x o K W h E R Z n B O 0 h Y w m 6 g l Q y H p 9 G q K p R B I b r h Y S S J K P y f S N W U v x Y L A 3 X F X n z T y N l f 6 t S p N H h S 2 g q n 3 i R K w 1 I 4 B q Q h q 1 b o C z n z x 5 X v 1 u 3 f p N 4 H m 5 U U z l t h K C A 6 h h F n x k c c r 2 I i c h W T E 5 M Y + W q l c g X J K 4 S w e V O u q R G t H q U B y 7 / G B H P y P 4 I h h n b 2 J A 6 3 g X f f Y c Q T 9 6 N Y P o U V n Y Y 0 3 2 0 k R i I H E Q R B c R 7 5 r B 5 5 3 1 i o Y 2 5 a P o 7 n O l h b J R i b I S p p 8 5 o 0 L P O j 7 M x 6 M 5 c l D o Z N J x e j c j N v S o f N q A k y q D b j k I 1 l e 5 B J D W i h E q D x n d V 6 B Z 1 X y p x W u J L p 5 P H d 1 5 9 q Y c Z I 8 O X J a 5 z o a 6 + U 8 V 7 H J 6 4 G l g / 1 o l e W e P t P 3 g c J U 8 R D 9 9 z H x 7 9 0 X / g d u t / 4 K m b I 3 i H + 2 v w h D a r z K v 2 K u o g t u R z C I u B s j n E K c j 9 c n M S H 9 p W w x Z s U / X k M 1 h X G i X u 7 c f t m B 1 M W o h i 0 2 t Z 0 o N S T r m Z V 3 7 z 5 3 / + q U 8 t n q r + 0 4 A e 6 m d F Q e j Z x q Y b x U t Z k f B 5 4 E k N w 1 r e e 7 u 2 6 E R X Y x G v 1 P w x f v X 8 R S R b 3 g m v 2 4 k 1 r a t R d E 4 g G L R j V c N G B B 2 V j S E V p B G u i I W r k a C f H o o C R p e v U 9 6 0 u i q t K o L r t v c h m T f o b C A o V i 1 y U u i H U B R v N V x + o S e p S Q w M D G B 2 e h J V I T t q G 1 a h p q Z B N T b H m / z V H Y o y s O F 5 T 2 2 c + J 5 T V X i u r Y W b z U i c 5 Q u 1 K A u o L K t 0 K j v W K Q K R E v r A t D 1 j i J b 2 F f A E h N M L E y 7 M N M C y 8 x g 6 a m / D y l o n g h I + W a y V c 3 e Z W e J G n i 8 9 / B T u v m k 9 7 I U x 5 B 1 N 8 5 8 T n C 3 A N s j I M 9 j X D N y p O F q o K C j G h p v c d U p U U 6 0 X a p H y M Q 4 x B n f t h U m 4 w p t V O / J 7 n A p 1 c f I Z o a x R u g Z 1 H 4 0 r E 3 f L M 1 6 R c j W o 3 4 6 O D q K 2 r k W e 6 Z B 6 c 5 a / o e y 0 7 n p c z 4 w q W 4 8 6 g I + / 1 d 8 1 g 1 S M y q o 9 J 7 8 3 j 2 w v I v t f w t r I H P 4 m 9 B m 8 X F V C m / 9 v c f e K P 0 S w u l P 6 3 6 W M o f a G l B O v o w 9 F 3 1 4 J A d Y i n m 6 G x b 9 G r L i 0 b f R p o b e X 4 e R f Q c q U v y J s o F u U t 4 A f / X i f K K A T j z z 2 J B p b V m H f g X N Y u 3 b t t d P m r 4 f / D u + k 0 e D c j v 0 X k u I N 2 n C T x 4 n R o B F k H 3 v 8 F H b e u 0 V i h D Z 8 / t A g P v P B 2 0 T Y K 3 P C K L R m 4 T G D K 2 / D Q u U I f o / W J R a p H L e j B l F F E T z 2 a Z Q c r e q e J e H Q / p B H v O W I 2 H N R P r H 8 H r G Q J X 9 5 6 o w I B Y V K e x V O V 3 L 6 W 4 x 5 X K K w m o 7 8 W u R d u D z b h D 9 p O 4 G / 7 b s O j 6 3 + R + l I j z z P y D K a T z h k 7 M A 9 E x h f M Y G i u H s y h U u H x 9 C 4 z g V f d Z O U h A J Q E q r E M a e A E k x N Z Q P 2 F 5 G 2 3 K 3 u H S o 8 j a j 9 b c o z 6 s H Z T G o C 5 8 / 3 Y d f u j R I r z i E U b h R j E I P X G x Y 6 n Y K L R 7 K K U c u n Y i J w 8 j t 6 Z a F k C o U I Q i 2 b M T o 0 J G F B Z X o T M b 8 f i D S / z e L C 2 G i b e B Y 3 u n t e x L b t N a j 1 t y N o X 4 V I Z A i h k N E P G r r f d D v m 5 1 5 B u O U 6 R I d f h T W 8 u / y t h f 3 L d l H D E u I d L N N P S V k z Y r A 4 r p Y F d 9 W + d C m H 5 p V 7 M B r J Y V V T F S 7 8 0 Q f h b c i h 6 m M / W H A f D X 0 t m H 4 C 6 d A 7 l T H U 3 p N 9 Q Y N H e m e Z e R k Z z x a U y n s d E r r u q 4 P X q 3 v Y E t 0 S J 4 4 v z f K 9 U Z i P 5 e c M 9 Z 8 V 4 9 n j a G t c e A D A q W f P K W V i I 7 r C v f j N 8 n 4 e F H w 2 B r G 4 k c y o q + N e D Z V s H J X J J c p I m G l C O h d E f H S / e C d R C l c t E m k / Q h 6 h P I l R V A n d y y U H l E c x 4 i 9 D S P k e X H X s q l c N r + I u E 7 f 3 W M W K O 5 K w i x O w 2 2 L w + I L S S U a Z 1 e z n M s U y N v 1 M o D e 6 X w L 8 Q y o u 4 l K E 0 U u T 4 G T 1 x r Y V Z W V i x n I O 2 T y z k J w J X R K F 8 M K f f A L R 3 K 3 l + 1 X a R M d K V C a H N Y z t 2 3 b D 6 W 5 E d U 2 L e C O P 1 G s a f g 9 T 2 R 6 U X J 0 o u t a h K E Y j 4 9 o I q 2 8 l U q V q 2 H x t Y q 0 3 I D H 2 K g a H e N C Z c X + V m h a Y 9 w R k e 9 Q 1 X o L X f 0 Y p E z E V H w C 3 D / j l h 4 5 j c H Z c F D W H n P w R z s w F R Y M 9 x S c R c r y A m v q 0 1 P k p o W r N 6 s x l a 0 k M j B g z c / / S E / m y j w H T T y L h v g k x x x 1 I e G 5 E z L V X m N J e 1 L X f L f c P o T Z Q K 4 q W R u L D n 0 f m n V 9 X v 9 X 3 c U t 7 U 3 Z m Z y N i 0 I z + s g Q 4 M 1 5 k 2 k Q t 2 a e + 9 E E 4 I o 8 j 7 d 0 u C r / 8 2 c V W h w 8 O T w j 5 w B Y p 0 9 0 / m 4 c a i B + U c n B q j m g 6 S / Q z g v f p H r 4 T j V d 6 k P Q f R O 1 m Y 6 5 Y j b V D r K N L B K t O U a L F F F U d n Z J e O E 6 l 4 8 L + 3 g t Y s W q d s m 5 m a q B P J D d m c d O b T Q l 9 M l 6 7 R A t s 1 h h m 0 p X J u j W + V X j 5 i J Q r H h d L e E k 9 r 2 t N J 8 Y m p n D y 1 G n 8 1 a c / p Y J X P b J e i r w C S 3 C 3 8 j 7 W y C E U g j e I V 8 h I G X L I F N N C M 3 h I t O E h C W 0 g O J B 8 + r F B F G M 1 u O 6 j o s x 5 o Y V C 2 b L Z B G Z n x t E s 8 R 2 V h d + 3 p y 7 D 6 u 9 A k R v Z 5 D I i N E A w J 9 b W + 3 a k G C c V o 9 J e P m T L 2 x W r 3 6 i Z E o z f 8 n J P n r m 1 M J 5 6 + t l 9 m B g f F 5 o 2 i t t u u x X V V W H s 2 M l t o e 0 4 c / o Y t m 6 / A e P R i 5 i I 9 Z R / I f c t W e C 2 t m B i a g q N D T 6 p v A t 9 g y O o E 4 f 2 4 5 c K O H 3 L v 8 D 6 n f f i z 9 9 u x U O X B / G J 6 9 + J v H e t 0 G 1 D 6 U n f S P 3 4 z s a 5 i P l h X L w y i q n Z K G Z m U + j q b J R 6 2 C V W X o W 8 2 4 h v z f 3 J o R C C G c t 5 p R D F t T o 4 Q 8 J 4 B j 0 N M 4 C L w a U 7 n t I z y M U l 1 v a N i g X K I J 1 p R t a 9 H j 5 p o 3 T E 2 J 6 O q f h 0 w V j A y X 0 f + 6 I H 1 G t K b U f o 1 n n G Y f n k J z 9 Z + v 3 f + 6 3 y h z 8 9 Z n I 9 i P 0 M G T 4 z t E L Z i n k E Z r + F 6 v J a H F e 8 D c F G 4 b q 2 G r G K x m R P d V 1 c P 5 W G D b t Y Y T R O n X w N u 6 + 7 a b 4 x q Z D 0 A m Z u 7 s g P I l m U g F v + V 1 P t R E y Y G L N 8 3 a e i 6 N o i n k U 8 s M 3 i R N h T j 3 i K s y n K V C F k Q z R i P J u l J 6 d X Z S t w S b 8 d N q f 8 V v 7 n w R k U 3 L t V Z 3 M Q l e X U 3 o z e i s p P e k b B i l 1 x I z Y 7 g 8 Y d L m U l n 7 n g x B 1 r j C X q z F z y Y G + + t l q K c K Q v i U f p w s t n h 3 H 9 + m b 8 8 O B p f O A G 8 b y 2 L g Q C U r a 5 P K Y l 7 q s O V 9 a O W U W A L D l S 3 I X r y Q j l d Q U 6 t i L o l V O j z 8 N S d b 3 a C v v E i d O w N y 7 a e q B s S / O J a p z p 7 s E X 8 3 H 8 n K U K d + 0 K Y G u D B d 9 / P o J 3 7 2 V b y L 1 n U k h 4 b x Y j E J T n 8 V k V Q + x y u p E p U + K r Q R s h n u L B J e k E 4 0 g m f s z l V o X K S X z n C I n x M B I h Z C V C E 5 T R 0 w a M B s 9 h T y E a F S M l f W F s d q O v J 9 T + j f y q 2 z q B L J q Q y S U w w A O / y 6 h 2 d 6 D G u 3 J e 9 m y P / O Q H P 9 M S e I 8 I + X 9 H Y k J j J t a B j Y E 4 3 I 4 R l H y k a x Z Y U 3 7 U S U D p s H M F b q U D W F N d E Q o Z B V s J t I C C y r E g p z W t N u s o t 5 + K d a h M u k E J b + o k E n k r q m s D i C f s S p k I W 8 k D t 5 8 z D Z w S X 0 g w m 5 8 T Q T D G z O g V 6 Q G 4 + w + f w 0 6 i k v x W 6 r 2 Y s X 8 R 2 x 0 f l 7 I I t e P 0 m F Q f s p Z G D A 0 N q k 1 B g k E / I n P 0 H i 7 5 4 x S a D P o P j C I 6 m E c i M o 2 6 9 S K w N j 9 e u Z j E 9 a t E 8 U U I L B D v x h V + 8 o o z 0 T 3 F f Y g U N u C x l / t x b v u H 8 E e n 5 v A v 7 X + H 9 z + z D W 9 f U y t x l l e d f p E U L 0 z L 6 f M a E 0 u 5 J Z r V F U Q p x 1 P u F 6 a j 2 S 5 s P w o g g 3 Z j n m J R H I 5 x 8 q H F 4 k Z N T Q 0 y w v Z z j o U n r R M 2 Z x J d g Q L u 3 / x / 8 f 8 K d v x 6 6 y + r 2 S E r m 1 f D 5 t 6 E d H 4 F 0 v Y O o b 8 h 2 G J H h b J e F A 9 c K / 1 D C s v U f l 4 p t e 7 D 5 S F m T z 5 n M o l d y L F T l t s p 5 e c C T Y 3 8 2 K O w h o x T F l k X x k T 8 M 4 y v s R 6 M z 1 I D 0 A 6 5 l 1 X Y i f S X V k p S e 7 f H L n 3 D O J V Z z r M o O Z v V 1 C m 7 t E P I 3 S r f z c H v q I e T t L l c 5 C V T j 6 j F C z X 9 6 q C 1 Y A E 5 T v W z K p X f X i 8 c O 6 E U q r M 6 g Z r g L O b K p a z 1 N Y p r Z i B e a W z O h + O 8 M 4 7 h q L G n 8 n g G Y x K O F d D C x G J z q K l r x s z M k H w n o H 7 H 8 l K Z 1 H Q Z N m Z p B N Z 8 P 0 r + P d I x V K Z u e f Y W p D L j C P v C y F v S Q g F r M T e d R c G Z l Z h I F E w a M D 8 9 I 3 H X E + p k Q + 4 y K 9 o l s Z I V n z k 5 h 5 O 5 M N 4 v g s N O P b y / F q H 2 N c L 7 a / G N h 7 4 s g m y V + j T h x Z c O Y P / + g + j p u S y c v x 2 1 1 a u Q t F 5 G o L 2 A u B h e b l z f W u t R 3 o v 3 h Y U D k 1 x u I g Y A T y N a u B 1 / + e N j e M f O V v z z s 6 v w L m m 7 3 5 / e i o + 2 x v H D 7 g O 4 e e X N N P / w e f w S i d j U D H c F E Q 6 1 L 3 n 6 h A h I J V H w r z 8 8 h r X t j Q g F v W q j 0 o 9 G P o w t U 3 s R 8 h t x U s h 6 X A T n A l z W f t R 4 J t F U i K O p x o 0 m d x G 1 u Q h a 6 t x C Y 2 + B N 7 g O x 0 / c i z / d / g F 5 F I 2 c C G W W 9 D K H l 6 T O L 0 m d 1 6 9 f j 7 S 1 H s l c i 1 D T B K r w I j L W T i W 4 2 v s v B i k b l U h / R m W n E j G h Q X C 5 C R X H a Y l K f V 0 I N 6 9 X y k D Q 0 F K m l V z L 7 / X 4 n Y b L W U I y a X z O D X L E T R n f z f T L v Y x t D f L J C b X n S J V 7 p d r e z m M P C 2 N p F s b k V X 2 i s S C G Y s 5 f r Z d / E 0 j l Z z C x 6 I D n n w a r Q n f i 5 M g 5 j M 9 t x J Y 0 j 3 R 8 C A 3 b j F R 4 V X G l B N P G D A p S N l p + U j g q 2 G L l 1 w s L O Z h K q 8 p 4 I 5 8 d g 8 1 R m Z v G T F 0 x N 4 t / / t d v 4 D d / 4 9 c R w P O Y y t y E Y 8 d e w 5 a d N W r 5 i s N S g 6 J 9 U u I D C k Q O A X 8 d k p l R B E t W Z O J 1 I i z 8 3 2 k c f J V r e k q o r m / E j l 2 d S O e M g T 5 K 7 p e O f h 1 3 7 f 8 2 m u / I I B v + J m r a x D O U K c 1 s x I v 0 h G E g G r b 6 k B 4 U 7 + g 8 K Q Y h i G A V 9 + n m b A l a S K 5 j c i C T j I m C H x Z O X 4 + M 8 P t D p / p x m / e j u N 2 5 D k + 3 / w t 6 p 1 5 F 3 l Y H R 2 l K q E k N 1 o h H L 5 o W W G o 4 x b v l p c 2 C I a v Q V a P t 4 s k s 3 r / / S e B 8 A X / w r k b 8 / e F B / N 2 B h / H b H + n A S z v u g 7 X q R o k d h Z q K U n I 8 q 5 j s g 8 W z U r U / 2 5 I 7 N T H 2 M w s W D b N S J h F 4 r Q S M V 7 m S 2 h D m E p 5 6 Z h / u e Z s x u z u I Z 0 Q 5 q q V u u y S G S Y j 3 C s k 9 m H U r J w 4 s 9 B S G Y m i o m F X K Y x U K 5 m n Y g s j w O T h q 9 i A / 8 w r s v n Z Y 3 C 0 q a z k + N i a e t V o p J Z 9 r K J Z 4 H Y n b W E 5 u t B O L c z 8 N U l 5 j U J q w 8 W h S 7 x a 1 Z 0 g q b y x i Z F 1 U l l H i U E 5 J M 2 8 L R 9 j + 6 n e 2 f M q R n 8 D k z C h c P g p d R X O v h c V j C A 6 r 5 2 f y U l W e V p w e Z M x k w Z q w F 7 X t 0 0 i q M F U M B W a R m B K h D h p z t N g Q h O 6 o T D Y l 3 s o Y R N Q U k B 7 L 6 f R I 5 d 1 y T a x z 5 K j w m h b x X B 7 E B 5 + A M 7 A K u 3 Z f L x R s W h o 1 L v V 3 o b N T 6 I i z T u I U E X b p S J u z A J + z B T l M I S c W m c h I x w Z 8 N u R d N R g Y T g k l D G H 1 m i 6 0 t l d j o G 8 W N Q 0 N a p J o U h T g y v R h f G b r J L 4 6 d C 9 + f T P 3 T W A y Q W o o d D T Y K I F 2 r R X + R v E A c q 0 Q 8 y D Q 6 I J D A m w a D N J B T u 5 l Z s 2 R f F a s Q D O S h T V C O 6 d R E I / Z W h / C + / Z V 4 1 8 a u 9 D i H p K A + i Z 8 6 P j 3 8 d H 2 e 7 C 2 + j Q K 1 j V y L 6 G q 5 d Q 5 M T E 9 z i B K C W o p e U m + U y 0 K I d 5 L F P Y m 8 Z o j h U e x r i q L m x q z + G H 1 b f j 3 v f 9 T 2 o z n a 3 H m g r E t G K n 0 8 V M X 0 d z c q o S J y k D P w M w h l Y t x I K f g R C Q Q H R y 4 E 7 + 3 v x 4 / v 2 2 b k p W C f E + D w r t 2 z W r l d T i b J V U U j 2 5 r g l X M Q Z X z Z a G I H W I 0 Z z E 0 2 I f R k R H p p x H U + 6 b R 3 T c u 5 S 3 C m T y G k l D p k k N k x s M Z K F 5 R I I 6 / i V D n x 2 D V e / D J / b 0 M / g S q r P L e O D X E k C E q V 3 L g U b i r t 0 j 5 O T 5 l z I T g 7 w p x o f 6 O O j G w M f F U j K U N 3 a C M a X q p 7 0 P j Q U M 6 7 6 F s u T N 4 / s X X 0 N g Y R t e m B + T K G 1 M s M 7 j w b z C x f H r x 9 d A Y 3 I S j P Q 7 h 2 T X Y n J 6 D p f 4 V x D 1 G k E y q 0 + R c K x W t r N D V 1 o L H o H A k n R 6 J l Z v f V r n 8 L 6 H O 8 E 1 N o j D x s g T U 9 6 K Y 6 I e L x 8 d k Y p h J W N H R 3 I u J G D d C 8 S C Z 7 R V v J h Q l V 8 R 7 n j + J Q L 8 f 3 / 3 4 L a K r M Q x G r 2 B z y 3 2 Y i r w G Z 2 w W 7 k C z d O J K N c A X G z s G T 8 1 W Z G c l w P B 5 0 d 9 / F o 3 2 m + C r 7 V G 7 P B U 5 R 0 q D w w z i P f O m 7 Y w z w 2 G 4 W z l P L K 5 m x b P s r B 8 3 D 9 F 7 s 7 P D X K k z S L n W o y r 9 O C z V E s 9 l 5 T 5 i X T / + 6 B T + v u o L e E f 2 / X j 4 / o + q 7 / t i + 2 C v k W e J 0 J Q k Z i t W v w 2 W s S x i 1 U I D Z 7 g v w h 4 4 E I f X + Z o 8 d 6 3 I Z I e i g 8 n y Z F n G m 5 w x 7 / M U k E g x M + j F h f M n s E Y U g S t V d R 8 s B j 3 X o b N j a P z 2 b + E P P 1 a L 7 7 R X 9 h Y x j 7 9 d C 1 8 4 / F V M x I U h y D P + 9 C 3 / B 6 X y P M 3 F 4 K R W K o G 5 H D p Z R F A H + J F a S l K u l / k 1 P 8 + N P o x i 1 V 0 i J 9 4 F 5 S v G L m J k z o L W N n 0 o g Y G r 1 Z t Y k j b n V l a p 6 Y N 4 6 d A F U a 5 a b N 7 5 d m n I h d N F 9 K b 2 y + F n H e z t G b 4 L W 7 2 T w k + P Y l A s B k F y x Q z c h o b b k J g 4 C V t o q 7 p O q C y Z U 4 L L j D H f j o r F b a m 0 2 9 b Q j R A M G h u + p 4 X m u N R e C 4 w B 9 y N R u k u s Z g m x d O V I y Q 9 / 5 S J + b m U j d l 2 X h M c W k v g q i r b g a q F M c V h n + 0 R v 6 p A r d i H Y H F I b P P L + Q y / P I t T Y j E I m g 5 H M M V F 4 n o a e V p T I E / B j Y m x c c f p d N 9 2 i v A N j w N l z F g Q 6 c 7 D 7 p c w 5 z p w 2 a K s v 9 S w S n r t U H W n 5 i 4 U M P N i H v A h 3 w n 6 r s q Q 6 e 8 n a / v U P f o B P P P i g m n l B S 0 y o d T 1 S F l I b B u + a J v M g O I l w p G F 4 o m D l P o r G 8 f d l b 0 J a h f g p O M O r 8 N G v v Y i e n f + O p 7 o e E g u t L b M V s 3 M x N R g + l 5 R 2 E Q G 1 F G w o 2 Y o S D y e x i q e Z l G 0 z y z I w c 1 T a T G i a 0 G o G 9 o y d l 8 O f P f N / 4 R N P m h F v 8 B f 3 / z k K 4 m l Z B 5 5 i z / Z j 6 p 8 G l N s 7 k 0 2 Y U Y o e g y V 4 7 W N j 1 e x 0 q S s 9 Z 2 b o h 2 J o 3 6 6 u k 3 m p u s l n F 8 8 d x 6 o O Y w O b Y l K M c G i 1 O A 0 j I b I Y e s D / m u N Q x c w V h J z 9 O P T a L L q 6 1 s I t t M D i 4 I a D F R 6 7 G J y d H s u N l t / 9 d G j 1 3 o B 9 3 Z y + b 8 M t f g + G f T / B P / 5 g G s d 3 H s V n q + 9 C O G g o 2 M b 6 3 T g / / g r c 0 t g r m v d i Z v B x B N r e w X F W p V D S 3 k p o u I T D m H V s z G C w 2 9 P S C U b a 2 w x L 6 q R Y t T m h r M b u R E x M u B w S q + Q m 0 H c h g Z X r f B i J j a p y N f k N A X B Z O 1 C Y P g B P a A W s v n W i A B k k + n y Y L h x C v f t W O B t n 4 H a U 0 N c 7 j K G B y 2 h s D m N q L C n K u U V i s 4 C 6 B 0 F F S / R 6 E V i d V R u F 5 g t Z h A N 1 I t R O F K b 2 i z f a K s + 1 w p 0 6 j K K l F l m h Y P Q U V B J N b y l g q V Q M d Y G j C 3 Z Y I v q j r 4 j w W t E W 2 K M U m M d f c v x N K x q X J O g D 0 b j E n L S I u y 7 N g w c 0 W E m b Y 7 j 3 p Y f x K 3 s / h 9 3 T T w n V L X 8 u s N H j S p v S 7 K m 5 b Z w v I E 3 M 2 K r O s 3 B T / 4 H o Y T F I C 1 P j + l j U 5 U A P 5 M w f w O m z U a z Z 9 B Z l A L g B q R 5 2 U N T Y d G w r u 3 Z y o h / 1 D a u U D G i w j d j v 2 t D w N a / x v c O a g l 3 Y A q d / 8 f e c A l a U M p a k z i V L W B l K 7 j 3 I 5 I r P H 1 Q Z X T 0 w T 3 A q E w 8 k p w w s U K i r u T I m K y z F W X i s r 4 n Q + h G 3 X V v 7 3 6 y X o t W y i t U 8 P 3 Q z w u N j 6 G q s x 7 + d f g i P N l / G F z t 2 q X E Y w p s c Q 9 J r j F F Z i n l U Z + N o W P F O C W a 5 G p Y z I J j y 5 f J l Y 2 x H V 9 4 h i o M Q N 8 E U y y Z W O T 1 1 T H o 9 K r T o Z t i z 5 3 C l r x t z p e 1 Y v 7 I O y T w 3 8 x C v k p x G q r x Z v x k e 2 1 p p L 5 t Q 5 R 7 k b K u Q F G r I 3 Z K m R 8 6 j Z b c Y H u k Y a 3 Z W O k E 6 w 8 Y l 9 w y o h c 9 z 3 w d n r V h W N 8 6 N P I X s g F C q 1 H r 4 6 t 1 o 2 9 Q q Q i j c X S w d l 5 y Q 7 h W S I p 7 O P F L 2 e 6 S j O c P e W K + j j / V c A P E 6 V r H + 6 Z x d T b P q m X o B B b n m t g X R 7 N + u 1 k I x i 6 e h 2 q D s m T R 4 j T L A Z A I R C B T x q X 9 / D f u u + 1 d 8 z f 8 5 N A f n 5 E s r M R q r b D R 6 5 M W j Q p W 8 K N I D i q x w Q 8 n 7 7 r t P P G V l l g p B K 8 6 t 4 C a T S w / P c 9 q 9 a P b x U L n K b 9 y W M c S j U 3 B V b c O j P / g 3 3 H P v P d K J r Y b W S B n p T f k 8 c y z P c 3 o 3 b d o u i r Z 0 s F 9 D e 2 k q P V 1 7 M d G n Z o d o c B h k b O Q S m l u N d V 3 5 q R f h b 3 3 r k v v R Y z I 5 Q Q V j m 6 l k h V a o q y m T B i 0 Z Q W v G K S O L L a E Z P w v t a w x s w F j s v F C / O x E e G U S L z 4 3 8 + v M Y k 1 h H l 6 + j O i T x i V c t 6 3 B V 7 Z j P s u Q j Z 2 A P b V L u n N b C 6 R L l K u 9 + Z M 9 e h D W w V X k E P a j r y I s y 2 C V 4 l 4 b x p J 7 A n x T / A k w y / 6 H t z z C a 7 x S F M j x A 2 C a 8 W l r f 4 6 p H J H k Z I e 8 a u W o X I c i p B A b b J D 1 c B X d L Z Y 9 2 z o K n Z y j G x 4 T i 2 J A t C Q 2 y F O H 1 V + H S d H k O n K A 5 v A l u 1 K g Y y l X + v T t 9 C q 6 g K O O 0 C w l H B + y e e s o P f L 4 A o j P T o n R S N 4 k B i Y L U j 7 R L s 4 b q w C F E 0 r c o 5 a b Q U H h S 2 T k E x b O q 2 Q h l q 8 3 7 6 X i B K W i O 5 + S z 3 M D U M k 9 p v M 4 o 8 q j D r 3 3 5 W R T e 9 V f 4 5 d 5 P 4 I Y b 9 o j n d m M k W q k r Q f 9 U 4 w k r G c 3 P n R D D K G 1 n 8 6 q V y P q A N h 4 r 1 B d 5 Q Y Q o h I l p 0 u A C R q c m h T o b e 8 z 7 f R w v t G L 7 l h V o C K y X / r y A k n h k j c z s f u l v Y x Y 7 J z l r L 8 X + Z f K p + 8 J J d H R 0 i O H N S s x X M R z L Q c 9 q 4 W + 5 d b R W K G W A M 5 w d b 5 W + d S s 6 7 H K m E Y 1 W d I O e T b M D D b 1 P / j U p 3 7 X A e U 6 5 k l A Q z 9 K N D n / W O G p N z e 0 4 P / Y i e i f u Q E d + E r a G E c w l j u L w 6 A y q x E 3 d u e E D a K 1 q l g o Y p 8 i z E 2 h R 1 b 5 r a a O i x y + O Y + d 6 b t 7 P e I D H 2 l C h 1 s 8 3 p C 0 7 K J X o w P D Q t / D q x D Q 2 1 V X h w 4 8 l s M 3 d g c 9 + 8 B Z 4 s 4 f h 8 B d x 7 H Q A q z f U w R I d w r 8 f T O H n 7 2 i E t Z R F w L c W b / / u c 3 j k f e 9 S l m 6 u W 2 K C T g 7 u x q R z y / u q 5 y i s T L F a c S U i g X 9 + + b i T l C c u t K 9 l 7 e O U D s T j W 1 F w h J W Q W C V u 4 / 7 j R f G 2 + R w F v i j e p 0 r F Z U R B 7 u k N V C O j D j 0 o I e z Y j 5 z 3 A W W 5 m e n U Q j c 1 N Y f a W m 4 Q Y x d F t 6 h D x p e L h T m m V 4 i f R X + k R z x p E G s b u N l L C U m h 2 N a g E b v G k p N I i y c h n Z t M z S 6 g d d n Z A 3 B W 3 S i v r E j n q W Z F F N K T u D h S w O / N f Q e / m n w L d m 6 b M r 4 s 4 D x Q 8 x G u G g 3 C 3 2 t a 3 i 5 1 M M 7 D Y h 9 H R p 9 B s J F 7 g A j F F O i J t f T c T J a s X s M D 7 o R u M q M r T O S N g L s X p W c u w h 4 Q h R K F 5 + B y I R + V N m 6 c T 9 n r I Q Y + T 3 s j Q s 2 6 E Q N F L 6 Z x z T 0 l r o W c v V 0 6 v U a 8 1 U t C Z w z t V l z f I 5 w 8 H 0 N 2 m c P R 3 i i 4 f 0 K L x F N 9 U z l c m C l i 3 7 4 h P H D d D b i h c y 9 2 r r o V j p I V 5 y 6 P Y 3 w 2 I x b Z I Q 1 q j E 9 k Y w N w e G s x O Z v C K y 1 v w + 8 e L O K X O r Y j l 5 q G 1 W u M Y 9 E q K m Q G U L L X o a l p C x q D Q d Q G b s X / W L 0 a 9 + 3 h W i O x e O G N i K U a h C p d h M W 1 F o N z L v x R 7 E k c + I k F b 1 v X i Y 8 8 8 S o + c 8 + n 8 J 4 v J t E 3 u w 9 9 + Q v Y 0 r h R F N i u K B k D Z o v d h e / / 8 G E c O X I U i V k b h i / H 0 F a 7 H g X n H N q q t 6 N W 7 s u B w v 0 D h 3 A m + S q O j 2 U x H A 9 g R R 3 P N u I Q Q B 5 D g 8 P w l y 5 I 3 M W z Y r l B C A 1 E J S j m e 3 o U f 1 W V m o r j s f S p i a 5 U J G Y F m Z z h z k P G / u P G 7 H R t X d V s A L H A f I 4 B Z k 0 L O D d 9 G g W b Q y l v P D 0 N j z 2 I 3 l Q P w k 5 S W T t m J 0 f Q E K p R t F o N f p c 9 G k 8 N d A k V f 7 E 3 i L 4 Z O 1 b X 5 i W + s u D y X B U u z 7 h x u H 8 O 2 8 I 7 c X e n R 7 z Y O a Q d 3 L L M S D c v x o q a L e I d K 7 s K 0 Y u 6 L R H 8 5 H A M X W 0 1 t D v z 5 e a c O 3 / A G P L h H E 1 P u F 5 o v v p o W d A L q T a Q e 3 A 9 V E H q a B E D R h n i U M O 5 c 2 f V 8 h x d L m b 7 i j b u 2 b h o s i 7 r L e / V 0 E y 5 D d 6 0 Q h H F u V c l b q l D Q D r c W o g j b 6 t F X 1 Q U T B R q M d y 2 E O q d W + B M p C R o 9 8 K S a c S F 8 V l Y U k G J F f z w W + s Q G Z G G D O Q R s 5 Q Q L w x i R 7 1 Q l u y I 3 L 8 N G z b V i v C U M z v i X u 1 i i P x e h 3 g K s V L S e h Q U h 7 s a 2 e k j 8 F m n 8 T f P r s M n m m 5 H s 1 h l W I 0 Z x k Q x + h q Q H p P g Y K t K Y G T k + z n x c h P J H g Q D n Z i Z n k V A F I x Z L y V 8 F u m 8 3 B x 8 g U b U 9 z f g D 9 5 9 H a 6 c P 4 J f v + t t + N v v d m H d y s t o 8 D s x L r R z d 9 M 2 E U i / i k s 4 D y + b k 5 i l L Y O W L h + q m 9 Y g 7 r 4 V l 6 Z C Q o Z W o 9 X H b B X X P 7 n w g x P f Q r 0 j K w r M v f w m s K 5 h p 3 o 2 0 9 Y x o V a h s E 8 M R Q P s o h R 2 E Q a d g S O 8 A W P G B x e 8 M T t n z 1 1 C o t i m h I b U h M H y 0 P A Y 6 q q 5 q L I k n o k C b A h F K X 4 e 3 n C V f F f a J T 0 j 1 y V + n T q o P t N g A m E 2 Z W z t F r b X S s h 5 C s H 6 L d K m 9 I B U y j y y c h 9 7 b h x D U T s O j z T h j j V Z r K i S + F O s P + s X c q a w s c 2 B j 4 g h 2 t R m x 1 M 9 d a I U 6 1 A r B r i R C u B u k h C i 4 r W 2 t N y K J P c m l / r T w 3 P w h D T 9 2 O U c j q 9 5 A H / y Z A A f X d u I o s W v v E d M x C 3 g F 2 8 8 c w W 5 y C n k r M v v Z m s G 7 0 v j a l B g i c c c U l a u R B A l q n U O i d Z V 1 p R Z h c 3 w Q L z l w O / Q 6 2 v l f n O U T z i 8 1 5 N B N C V B s r h H l 9 U P h 8 Q 0 I d d h R D P r p a A l n D j Z g x V r 0 k h F G h E K + V B X v w r v 7 H 8 v 7 q 6 9 g o 9 a X 0 Y 8 k c b I H / 6 C W C g L N n 3 h m x K 8 G 8 G o 6 A r I X k j f J i b j e K X f g Z u 8 A W F n P L 6 F k 0 i N + V 7 k t j q V v y C t H z s k r W t s 7 7 w Y h u u m d T a U i 0 h n T k j r e l U W T 8 N u d a M 9 U D k 4 z p 0 7 i 4 z T o B P z j S x l S K c T m D m T R + t 1 V S o W c T r d o n h B t e q W w u y R y o j c Y d + Z a c S z t b i r y 6 B p z 3 a 7 0 S E C 0 N U u A j k j F C 0 x i f 6 z G 7 D l r U E x S t y l l g Y C G B 0 a U A O m o W p u m 2 V H M m p Q k E B 1 D W I S S / l C I S Q i C + f U 2 Y o x 8 V Z y X / F i t L 6 p Q r 3 E Q n N I 5 o x d g T M i c N X 1 7 Y i K 4 b D 5 V 0 k 7 0 z j N 4 t S o 0 C Q R r G t h c + M e R K e G 4 A i s L Q s i c H T Q g U j K G C / c 0 V Z A n T c t 8 V 1 I e T 9 a b f 0 9 b t O V S I j X l P e M + Z 4 6 7 5 D 2 M J J F f r 8 N p 4 a M T U w 3 1 q x X Z e b U M U 1 X N d j 0 D 4 j H / + I t e z H S / Q T u v O 8 D 8 + N N G t z x V W 9 S u R j M x n F F Q S I e N e i b G G e W R 1 y r i I Q h f + Y Z J B o B f 1 Y M U U i F F W Y P R a i T 9 c V z 6 c y o 0 R I / B Y r J Q c S m n s a Z 8 e M Y i B 4 V y 3 4 R g / F j u D K 3 X 3 h 3 C 4 L W Y 3 J T B 7 b v 2 C N 0 7 F a s W L V R G r N F H p h F 9 q X 3 4 1 v H 3 q e s r 1 8 8 i 3 t 1 E Z d / q T i v T P Q c i R E J P M U 7 X Z x 6 Q Y L x K E L B G F L l U 9 Q 5 t M S U K T u J C s S J p Q R f M 9 V J S 0 F l C g g N J H L J a e Q T l Z n w M x e + p z I 4 G l T K Y H A P X B Y J n N l O 5 b 9 8 Q a i T z 7 g H q U b J v x M B y / O q M S n o j I l Y B g 4 E 0 5 B w c 5 i w U C 4 K Q S I W l T L a J e D 3 Y W 7 s F Y y d f w L p b P W 8 M j F h c u + m A t Z 3 F D H R / x J K o r i O p g f Q t n 4 n k o U 6 p U w E v T F B Z S K 4 y t c n M Z 2 t O I a 4 K B N N Q m R 6 B o l M H g O l v b j / w H f k m n i h q l r Y S m e Q L j S g 6 F y B 2 d m Y 0 J X K a m Z S o k Q m j H t O v o g 7 j 3 x B J W 9 m L v N A u 4 q g z E X z + L X 9 4 / j 2 0 5 U 1 b 0 S + 6 I O v d r P y f g Q N Q y x t U 4 r x 1 g 0 F N F c 5 5 P 5 A Y t z Y V t s s f P E Y D Y 7 Q N u k z X g + 5 O c l V j J U Y w / T M W W X j W o o 5 p U y 8 P 5 W J 3 2 V 8 p M G 2 f / T d b 0 d L f R A 3 3 f l h W B L P l D + p I D H Z o 7 6 n M S c G x 8 j G c c + K v F I m g r E X M 8 K U x d z I j 9 Q 1 Z 3 F w i T I R i Q m h p 2 Q d U m C 9 V I R y o W Z W Z M V p i D K p i c 5 S + Z 9 K o S y x Y x h K X c D k V U 5 o n 0 n 3 4 r h w 5 + + c f w Z / + d x f 4 a H j n 8 M / v l g Z J c / u e Q T v 3 P E 9 R b W I 9 t 9 + C P f t + K F 6 / f c v / Q u + e P w 7 + H b v C Z y b N G Z b T K a 7 U V 9 1 H h M i O A Q b h M u 5 m e E h u K k M X T c F W S 3 z F n d N z 5 F I F G A V 6 h m u 8 i B r M X b V c d n i s D c 8 o I R f g 7 Q u o 8 a X l j b D 2 e F n V Q O R T t E y 5 d w P C D V 9 U Z 7 N j S y 5 3 Z h R h h w P Y + b E c 4 k f S v k Z E Q L p G E c O k c k L m L X e g N e S t + M t 6 6 f m 6 6 y y U + N y H 4 s L V 4 q 3 4 e A V n g F V E R r G N M T w Q C + q a + t V h x M s R 8 k a R s n d C k / I E G i v X 2 i K l G d K v m I p i J J n R o U R Z B C J b I E v e w j x a A L N r U 1 K G A j e q + j s V I L t H K u D Z 0 Q U T X 7 r a b s X 7 r Q D 1 l Q z D r 4 s H q g Q R n b A h u u 7 6 n D h n A h L d g U G r z C 5 M C F 9 U F D z P Z 8 T Z Q p L v M W l J U S G f Z a f B c / F s g Y 2 I h O X + + Q v w + d O o s D 9 C v k d i f H U w d 1 i G W 9 Z a 8 d z P W 5 k x B g W L N X K + z m s h l z p Y Q 5 + l 7 G O b g N C K z O z t x O J W / H g Q 9 8 R a l 1 Q y Q X C I R 7 I r M h h 8 e K k i 9 x i W s M u f c d 7 8 h 5 K u V e / R 2 T 7 V W S t r U r 5 9 E 5 V G l a P s T 0 C d + D V W 8 u x P 2 i Q 9 Y H o l C H S 6 z d M + X g k y W n x H m 8 E r w 3 P y n e N i b I N g X r 8 2 v X / U z o / g I / / 6 + P o q Y 3 g k f v u V 5 + Z c X L o C F J S S Z 6 9 S 7 R V G Z a C E 1 U v D O / F 9 V U z 8 N c Z j c b G Y E N Q m f 7 2 W y 9 j N J n C 3 3 3 k Z v U Z K 8 3 s H x W L O x P x a M 3 C y I 9 h a 3 6 n e M q g W E r D Q v 3 5 s 3 + F n 1 / b j p Q 8 J l c Q 3 l x t J C 0 0 F g 8 2 f v H I 1 3 B L o x 2 j s Q y u q 6 9 F T d t 7 R R g y G D s 5 g 8 b t N X C W J k R 5 K 6 P + k 8 M X c D K + F Z u b c m g M i S C 4 L E g M H 5 R Y Z R j O F u P Y F p 1 l e + R I E T u L S T R f 7 5 c Y z I s r P R d Q 3 9 i q l J f g s n g a g t u P / R N K 9 h R e 3 P b H 4 h l F O M V x F y P 7 4 P Q 1 I m 8 n J T V A D x r y v Y x o 9 l Y 1 E J n P p 0 W Y j X a l M F E p C E 2 h O R U n n 4 v g / M S 1 + 3 d D 4 5 3 S t n l M p d x i c E q 4 b b U h + M 5 C r y j 6 W k W h r o Z A w C K x T n m 7 a f E + F M Y n T p e w s j q P V W E u J e G A / s K l G 6 R T 3 B p g M Q y v V c I f P X Q Q 2 9 / 5 O 3 j 1 u 7 + P v 3 r f g + r e 0 i J i X J J I Z R c a S c b d H D b g I R A 0 b u a y e o W N J B O c R W J s K 8 D h F s 6 n p N I w n M j E p + F U s b E R J y 2 L U g H 2 9 J k 3 p l C k i a e H K m M n P w 3 s 4 j U 2 1 9 o Q K d x a v m J Y Y W 0 1 H Y U + s a x R N a u X B 0 W f G X l e X d d Y K b T x m Y s u 3 O B 2 w N e + M N l B p X l w 9 A N o 9 8 3 i H / 2 P l a / y / k x n 0 t I Z 1 t M M l Y U U S 6 m N X j E b E y 9 1 D M M V I 6 h A h e K k T b 1 L b D 6 X w k j q j H q 9 U Q L u V G a l U J v 1 s F V P C T U V 1 z 9 3 H P b w d r F 6 C f i D N Y p S P H P B h b v X Z e R 1 U j p J L G f s L F w + + c z K j J 1 B G x m 4 X 3 5 x F N m Q A + f z Y d y 1 J i J C 7 1 G K x T 3 1 9 G p k h w j / 3 Y 9 / G w V H B k / d 9 i H p Q F L O v F I q M + K Z I o J e u 9 S v B L / t A J L 2 u 0 S A j M P c 1 L o h p s U l t t G Z v v l F d c I G r o i H u x o C 2 T j q f J 1 I W z v w y l A Q e 1 d r C s t 9 2 i s i Z A 7 Q z U h K n P i r j 5 z A v 7 1 z L 7 z S l z S K 9 N Z P n b P j n o 1 F J P u + C U f L e 8 v f N q B n c s / v s i T f 5 z A J 2 1 b j 3 5 4 8 g 4 + / d R M 8 p R E p m 7 H C u x g 9 C X f d d f P f M 0 + l 0 i B l I 7 s o J r j q u T L 0 Y 2 x D Z 9 S H C q V R S I 3 A H V y p F J H G g M Y u l U i g K N d J c z O l J l r 6 a 2 f 5 S n k J I h O v o j u y c K + H n w Z F e c i Y 6 E 5 L 8 Q z s u b j a k S c 7 / i y + 9 + i r G B 4 Z w m N P H U V V 4 w Z 8 6 S t f x Z z w / d 5 z k / j 6 F x 7 H L W / Z p H 4 f s K 9 A z 0 g S 1 r 5 B 1 H Y G 1 D U N C s q e 6 O 3 o n L g H q 1 q r D O o k z 6 O w G A K z 1 F Y w K 0 W l o n C x 3 S x 2 N x y e V s z F z q N k M 2 g Z E Z D v W C R m I K g k / O 5 c r h 9 h d 5 O w p A 3 y X b H 8 U R f + 3 3 P d + I v U d 3 F P 4 B Y V F z K 1 b X c Y A 6 2 9 0 3 Z 0 1 H L r K Q n S 5 X k W V 7 3 Q G z 9 s Q p t T J R c G Y o c Q c r b C k g 6 j f r U F K 0 I x n B o P o 3 f G h l r n D O 7 f 9 w M 8 H f w / u L P 0 L r j k n h / q 3 I Q P r d g s 1 P o S 4 r l x p K a O i r F b J 0 q U Q 7 i m V q V 8 u e U a F c Q b C s O S 6 o P V X i 0 x H K M r w 9 B w 7 i J P J m H 7 U J n 1 I H c m N o z z M 7 d K O z S j V W I J X 8 E N T 8 4 O t z i h U i K A l q b 1 e K Z v L Q Y i L m M F s T A J R 2 F A b V 9 M a F r G t j U L r 1 o S I Y 3 3 F 9 9 4 C Z / 8 + U / h g 0 / W 4 Y P r j P l x p G 8 9 4 8 D q u g K C z Z u k n Y 2 0 P j 0 Q P Z U e e G W f K V Y i B k g r q 1 r g K d d 2 d t T y H 4 l / x u D M X l D D O b b 8 q D q F Z G J i S m h / U G X z 2 H 8 0 Y l R I p r 9 5 j b d w + F o U z e P W B H J D Z X B I B S k 7 L A O V R x m g 6 Z f g q 2 k T h b M i O 3 N c j J z I l z z Y 6 q x G A S K X L A T v c D U P l Z 8 + g K n 8 J J K u / 5 4 z o z T 8 0 q G t D r G 8 V e L 2 x D q e O e f E + v a U C F i X 8 H s G z y x Y C X 2 x A + U y i k I O + x G z X I / d l i J C a 8 r U R R 1 X Q 8 H g e i H u h m o s R e d P U u W T 3 Z e D 9 g y L 4 f Z Y c W 7 0 e e W Z 7 E 7 p x K w x v l A q 5 d T G k x S 8 Y m m M F k I + b 8 T E i Z j E K 1 l 8 d X Q K L 2 9 9 B F + 1 7 0 X n + l u l D M Z 0 G F q 3 5 3 t c u H 2 N I R R m K s O z n t L J c U w X R 9 D g 3 4 C i x D K c J c F d b e k x a J G f P u / C V w 4 8 j o n r X s G B H Z 8 W b 5 s S B T B O N 7 R Y n R g a H U b n i l Y k h 5 + S R u V A q g G r 0 E N P I I C h g R E 1 m 6 K 1 6 i C u j G 6 F N + h U Y 0 Z Z Z r a k L C M R K / r G I 9 h U d Q V 1 b T u Q G n 4 O R f d G + X 3 5 n O C q K s R n Z / G F Z y 7 g V + 5 a B 7 d f W M X s c d g C W 1 C I X U Q h c g K B 1 e 9 H d u o Y P L V r k U w b d N w 8 i 0 D P x G C b T 0 3 1 4 0 9 / f B m f / + W 3 q Q 1 U N M 6 O e 7 C x I S U h R R a J p G H Q W H / S P / Y / D R O Z h v Z S R C Z b w A N H v 4 l P h + / G j d t W q G e q 5 S H y X c 7 i m Z 3 w w x q q T I 9 j z M s y s d 6 8 r y q f e P h c Z h z e Q J 2 I m F 0 8 / Z S E G y V R w F o J C 2 a F Z h t y X 4 y e g a + 2 U y i k E d s S 7 E + W j T Q y m V g 4 d W t 5 h Y o c R q 9 w + t I y w f q b R V v 1 D g z O l D e w V I q y F L x c W 0 i g q U o s r d u J c 5 N i G a w O N E h w / + m f 9 M J 2 1 y 9 h 7 v G P o 7 v Z j s f u / D n p K A 7 k C Y W R h u C G H / P W q x x H s e L s T N 3 B j z z y O F a s a M O W L Z v F 5 X v Q 3 X 0 R j Q 2 1 w p O 9 m L k 0 i J / v e x a 2 F a f x / K b P Y X R w E N V 1 x q L E u d k 5 a e g w p k b H k I v m Y U v U i d V M o X F 3 W K W M q y Q 4 Z 2 c Z J y t a J G 5 c i W r f O j x 5 W u I e U S i V D R I r R 7 B M X o n t M v E r + O a Z l 5 A u C 5 d T v O M H t r x H v R 4 b N t a V n Y l z i h N w 1 9 q M m o c n V R U v G J T Y T T p R G k s N 2 o q i p K I L Y x e O V / 3 g + Y v 4 a r o H f 9 a y H X f s 7 M X Z v i 4 0 N w S k v Z w S Y 8 T F G I x i M u Z H f W 0 j P C E f C r k 8 s h I T e u V 1 M i I x q C j m t / d d w M H r / h D 9 3 / h d / P Z b 7 s U d n X P S t k 6 R C 4 c E 4 C 5 F S Q k 1 I b k w K L S n U W K 8 D G a i Q 1 I f H / z l A w d Y 5 2 x m S g x U 7 b x h o e V X i 0 T F + D x 9 3 o 4 7 6 p 6 F t c q I g 1 8 P J 3 q m 8 a W m X 0 L k R 7 + O / / r w 3 U q 4 1 d o s M Z S M z x w J o X y 2 Y U R d x h n P z M A x N q p Q O D G W U t 6 s z U g 2 a J i H X 2 b E A I Q D f v i r 2 0 R p F q b v N R Y v L i S s e l s t j X R i G F d K q T e t T A 2 h p V O R 3 I 5 g R Z m u A d X U o e 0 4 F X X g h O g 5 T 6 N v z 0 e k p h H s W / d 1 P P i n I b z c 1 Y P m 3 d / F + L R R 8 V S K M Y p Y t w E / p s 8 V E R u N S y X n l C I x a U G 4 p U G 5 N H 7 X 7 p 1 q M 8 K E N E I i E c W q l e 3 q 9 x P n p 2 F z t i N f N Y 7 6 w A g m z 4 h H G a 1 F 4 o o H 0 R 4 n X D F p 1 D 4 f 8 q M e h B p 8 q N / h Q t 0 2 J y 5 P 2 e F z F d X k S V p Q A y W M x 3 p F W J K i 6 G L h p F J U J g 7 4 E h Q u P j t v q c X 5 s f P y v X F l K a v s C z c + o a f a 0 z C B b S 1 5 o V V u B F x C J e 0 u 6 R 8 x d C K U V C b W k W u r P K E g f C F u D 2 x k p / L Z P O 6 7 f h W a + p v Q 1 T i J r P 0 W b O 6 8 C G u J M y 1 8 G B o T w b O v R l t 7 h y i f K K Q o U F 7 a k E p E Z b I L d S z m C 1 i 5 e h v G v / m H + P b H b s P 9 2 8 R j 8 H h M C f Y z S V H I 8 k b 9 p H S M K 5 L x F D 7 6 n 8 / h X f / 2 C O a y g 5 g Q W k t K y f q y H 8 b G p u a V i Q q g 4 1 s u 9 i P O j y 2 c l a 5 x 5 6 l P 4 7 7 n v l V + Z z C M 3 R s a 8 f + s D y l l I n h b K h K V g c M i J / p d S B Y a E S w + K 4 r E K V v S h m V l Y h l s o n B m Z W J 5 + K c N M q c U V d e u k N i 4 b o E y 8 d 5 M 4 G h o Z V L 9 I C C j U R 5 K B 2 0 5 s S L c t 6 N v 7 s 0 v Z S f Y i C y 4 2 x k Q / r 5 0 1 o T 6 v P y a k L r I e / O V C r Z V 5 3 E 6 I k J t q 8 I j L 7 f h X b U + D P Y P Y f s 9 q 8 U 0 G g 2 Q G g r B 3 R J R j T L 0 y j j c 3 j p 4 q w O Y H r q M / 6 + 1 K 4 u N 6 z r P 3 + y c n Z z h T n E R R V q k J M q 2 H M m S L C e y s j l O s 7 R F E L R N k 7 j t Q 4 I 8 t H 1 q m q 4 P b V E 0 D w X a h 6 J o 6 6 B F 0 i J b a 8 N J n N i W 5 U X e F U u W K J M U K Z J D D U k N O f u + T / / v 3 L m c S 4 q S n L Q f I I h D 3 j n 3 L P 9 + / v O f w R O 9 0 r 5 W 2 K Q g k p 3 P q E 3 S b B m Z 6 9 p F X b 9 5 7 X / g e / B 7 + H b w P 7 T 6 D Q Y Y I 0 J q 4 m R c l D U M V j w / 5 8 C j h 2 S B z H l 5 x o 6 F u B Z Q s Y h W H f a d V H + / d 6 C C H p + 0 Y 7 c I 8 1 Q U Y 2 n M x q A C o 1 V V h F 8 v o v s B 5 q V p R 6 o Z f i 0 U S / I + + h P i h I v z + 8 K y F 2 d G M t i M b c D v a 0 c y F R e f d E l 8 0 m H R M q 2 r O d 9 a d 2 H K + g M E R j + F X L I A B x l Z t E A 2 k 0 R v x 8 + R T u 1 X Y W q T E P n G + o o Q i B + d 3 d 2 I x 5 O q I m 9 d i O 9 a v A 3 h j B 2 / c q 9 Z E a o O l t z S / A u Z h o o 8 7 x 9 Q R N x I v I i C 0 M 5 X b D + Q m U 7 h L 6 x f V 8 + M + r V I q c U q 2 v v 6 n L p N U I e u o Q j S A w N P n 3 2 g J P 1 s 0 Q E Z 5 b u N k 3 g t 0 4 1 / 8 D / Z / K 0 G n c Z 0 c N + P G f j 8 H f / m d F S k T z Z l A p Y t H 0 E + H a P 6 Q C P 5 J s w B L U B m L O O 2 G 3 Z G A 7 k x T H / K 8 N o t M O m a 9 w O o o A R V 5 f r a d X l f A W u 5 X z 4 A o Y M E H P A M I 1 N o p f g b Y S 6 z P r R M S N 2 C Y s Y i t n 0 n K r g 1 P E r 4 K g U k 4 M C w 9 y R i F S 9 u y i A d 1 R L 8 l k 5 x D i 2 o 5 z 2 w B W P 4 l y e e U A V A O v c F E S / c x G Y + j G g h D k f c i U r C h W S o g O x 6 U b 5 j R 0 2 c 7 A v T m 5 i 1 u R E R 4 j 2 7 w d J Y V x E I s 9 C + E L E I z b b m 1 h C j a w x Z k w k 4 a e l k V N n w 1 E j U U B M M 7 g i j F R O z C P o e U L l 5 7 Y 5 B M X m y 2 O N Y U L e p u 0 V S R x J F + V 4 V X r d T + T E E b X 5 a o 5 Z 6 U H z K u p K A D O s 7 N s S G l + e s Q u A q e C I P 7 W 0 v 4 5 U b H k x 0 m / D E K / M i 8 U P 4 w O G H x f f w I l m x S L t F L K 2 E c E + P + G C e g z I K h n 6 l b d E A z M m z W 2 x I Z A I I e i / B J L 5 I p d 6 O r v 5 + V Z + b B / T a 3 G 2 o C c N f T f o w 6 E n j 8 A h v 7 5 D x C 0 P r J r P + P w n W 4 b C h W K r C Y c 1 i v r i O r M z l D 3 8 m G j 9 8 P z 4 x q m n j h k l M U m s H o p u r G B l m 5 S R u h t p k T n m a e r v v s a + z h p 9 c c W D E t a L d q S v g + w / i d / F Y m 3 Y B g g 6 + n w E o 3 R f m Z 5 Y y c I o l w p / Z f j 7 8 U 1 g 8 4 6 r S 0 t n n f 4 a z L 7 6 N q a l J / H w m j Z n Z W Q Q C f v h 8 H W I 9 a A E U B k g Y R e Q J A W p 6 t q 2 d H 7 N v m e v 8 u 1 7 n z w h q 4 F I x h z 9 / 9 q + b D F V L i n q 2 Y L 2 o F f X 7 v 4 J n W v L l 7 b v s R j S s R V y 6 u o r l 1 Q g i m 0 n 0 D 2 3 X C k b E 6 n b c 2 1 l H L N W L p f W k m G Y e n D p i x + V 4 B c 5 k V p x l D 0 z u H E 4 9 / B C O P 3 g U 1 q w V 4 1 N 7 s W 9 8 F C V n H 4 b H X W j r b M D d Z 4 G 7 1 4 a n l 6 z Y N I t D K h J t T 0 d N 5 Q R + 4 9 g Y P u / 5 r I p g x b I m e N r E O X V q Y o j M x D u B q N V 4 / u l q u I R 6 1 2 P 4 7 e f 8 G C p P Y G q Q N Q q A s w v 9 c J c W R V C I o 9 t W Q y W f w I / m J / H A c A W R S x B 7 / F F c s / 4 b e q 1 f R n I l j d i s M I 1 D m F c 4 N y t t w p 0 R h r I p e 9 8 h / m D D 1 Y b V m 3 G 4 R C v I 6 q q + R L I 2 D P h q O L L + F Q y X L i D Z f l I c + R R 6 2 r m P Z F X a w 2 8 K I V 1 i B g c l g k k I Q L v G h Z K V / S 8 J g X n s 0 z A X 4 8 g 2 e k R A x M Q x 5 0 0 i B b w d 6 U C 3 u y r t C b E K 4 d A a o 7 B g 0 E f T y h p D E b w O l L m B D b M H 0 a Y Q f j L w Q 1 i H Z v E J x x H 1 u S j m O g V M M O C Q d e t p B g 5 4 I 4 m W 0 G s E t c X 8 h g n 3 j b t F a 7 R U A J n K C G 1 j l 4 K o h h A T h z 1 u o T f R S D J v h L J 9 8 v O w d 9 y D m p j K x N 6 9 Y z h 9 P C m 2 g P i R z n n s O 3 A a n Z 0 9 W 2 Y r w W A S z 8 8 R Z C Y y J t + h M x O h / 9 4 I p 8 u B X F p c D O k X 1 8 / y x 1 / / 2 l 8 2 6 h G s 5 P 5 / m G k o + A C S + b v c a i h 9 G u j 3 Y G S o H c N D u 2 d d G H E z b 0 K n 0 y u T 1 4 3 N n A W L M d 4 I b s G I z 4 / 1 G + / B Y x t B Y i k r 0 j Y D m z j G 7 Y N O F Z R I F y 3 w C 3 H H c m a 8 P G 9 T G d B E n 7 + O a K q C 4 3 t r W B K N N R K U i R L C Y Y g 7 X j A j n L A g I f 8 P y H N E L q M l j t K c 6 H B b 8 d X 4 m 3 j k x m P Y N z y E K z f M O L i n h r m b V k T K Q W y U e 3 A 9 4 c e l c A c e m Z Q J l 4 V e v 7 a E 3 w g H 8 c r 8 G X w 4 P 4 y K S D N n 0 C b / X I j O S N t C n K y 8 6 h O G Z w A j z / 0 v e a 9 X G F k c S S y u b O K f z r 6 H 3 p 6 9 8 F X f w Z / M H c U b p V P 4 z J F J p S W 0 S w Y o n W 3 w 9 o 7 B 1 N D u l K J 2 q d Z r S m I z V E z C I 4 r 1 E X j a Z b 1 t k y o g U x U / 0 i 5 t z I u p d 2 S P I e Q t X M T D m j R 7 2 E Y i n h K p z j u k m l I 6 P 4 P 1 P E s s a 2 b h x 6 2 H 8 Y d D v 4 9 4 n k G V B r 5 2 c R k / e X E D n z / s Q 7 n K m o p N T b e D m Q h u c j t M J R F k Y j 5 X m + b B D r B c A A m a O Y F M 7 2 o X 3 5 F m u N l c x U p I r I F 0 F F 1 d 7 T L O B m q W L u V n 6 j A 7 J v B X z 3 8 T F V M W a 8 l L q J u D 8 P K O X 2 m H L g 8 z y 0 3 C V A z N 6 6 Y k t Z P e 5 5 3 Q s n M 0 / 4 y M 5 x V t 1 7 g s a 3 D x w o u N R u D W y 6 B / E Z h F 8 j m s b h R 4 5 4 6 S E a 2 B 7 I o d U u f 9 Y C r Y Q K 5 6 W u W P n d 6 b x 4 0 r G 3 D W / Z i W g e g I 2 o q Y s P r g H O Q Z I h m 0 T c s 3 I 5 J p Y a B x Y I + / h i 8 / + R z + u e f v 8 X c 3 / w Z / 9 q v 3 4 a 2 Q D c d E k + j R N X / 3 M F 5 d b O 1 J n R 7 L w S t S n D 6 Y D v p H h N d e x I c m G U n U c v 9 E 5 6 l 6 D S R e 3 c k N v R J B 3 4 N + t V i 8 R 4 o g Y Z A Y u H Z c O G 4 S V i I B F T 6 v i X B z B f c h G s v g 3 b A Z f 5 T + R 3 z o w I / w p 7 m / R Z v / A 3 D 6 n S i k t L 4 8 + Z P n 0 N X T A b 8 3 g I s X 3 8 E p 0 b a p Q h s W F q 7 j 0 5 / 8 O F 5 + 7 U 1 M T u z H 4 t I S H j 6 m n R E y e x z I r P 8 A P 1 w M 4 4 A Q 4 L N L E X z j o T / A C y H f V s 4 h f U 4 e m L s d W P g m u p m C 1 Z P B z Y x 2 n x c Z s K + c w 5 r N i X F 7 B x 4 O f Q e u 5 W N 4 5 k O H 0 N h x b o 5 7 P / o e m A 6 u 1 W f v z 6 p i o 3 d C N T U j A s S C p Y g J 4 6 N i t t a Y b m Q g q u w V w D P V / H A r K F d c p j n U s z y N f V L W g f 4 Y x 9 R 2 i y l q 3 A Y w g m 0 0 + U 7 V B 0 z c i M F c 6 o P p n c X v 3 4 X 6 g Y B 7 S C T z o H D 2 V b h s 7 e I f j Y h p t I R O 3 z 5 c W 9 e y h H 8 h / B I M d Z + Y f e n K I 2 r S u b F Y u u H F 6 u w 0 9 h w 4 j M V i D G t 1 z W 4 / x a R b E q U I 0 X M L e u Q N W 4 R C Q v 6 O S P v G q S 9 h 8 J 1 v 4 f T J Q y K F W N z F C t 6 4 b l f J t 9 o E h s R H m 9 + 8 d X E Z k G A W x Y e l T f o S Z n N N / C K z M q 8 K 8 M J t z o r U 4 9 F o L Z y e u N p A 5 + E m w z W Z T L P N u S e k R Z U o l B J r M Z j y v T i f z e L 4 i J i a w t P M e L g Z z e G b T 8 3 j m 1 8 4 I H a 8 C T P z M 5 g Y O 6 A Y l O C Y + J 6 c m D B u F z e j T X B 3 d C D H C k w C d 3 s 7 c k n t h C 2 f J Q G c X T o P i 6 k s m r k N 3 W 1 B j H q 1 I w / n V 7 3 4 4 K i W U k Q w I 4 C 3 r O t 7 Q K 1 M C J 4 j S s H S x k O L 2 m l k b s R W I 0 / B H T g E u 3 9 I n Z r l + w i m Q H F e t V o Y 2 z V U z e T E u b m G m s 8 G M x f c r V O 6 O t z O k m g m s T v N 2 j z q M B K 2 y s C 5 + a z Y 1 w + r z 8 Y g i h F a l 7 S a E o 7 0 W V i Q Q 8 7 L d D j N z N N h k T W s V W q 3 b U d H b i O P / K p o O o d o q D s x 1 H D n U Y S i T O v f j g H P f V j N X s L c j K h n o d z 7 J u 9 B N J 5 B e 1 c G T n M / L s 8 u o S v Q j o 7 O E m 7 c k D m Q y R / p H 0 H D H t H u W d 3 J U O z B X Z h s z N 4 r f s U E z s 0 L I d Z N O C Y L 6 O 6 f h d 2 1 F 6 E 3 E u g c G l X P x V a W U N 3 f h f m o x g i c P G Z D c 2 F p q r C W A 9 9 X E L O B F 1 r r d + Z y p 5 w E S i n L D G g G C B p 1 h l s 1 l X 5 t 0 4 Y b Y g o S j x 7 S v h N e X k T f n i G x 6 6 t C c F b R P l Y 8 c 8 W i 9 o 0 I H t / g J j O P t 3 t G e F 2 N F R U h T H 3 C L e L A M a K n 7 d K b k V / R z F 8 y B z W V 3 c E N S 5 o g w H s R m x B 9 A X Z L H a n M G r q 6 R 8 X E v V W D O M Q 3 L M T n x c T p R 6 G U F X / O q 9 o z w i F + R y m b Q y K d w O j A j J j E x 8 U M r c I h Z p 2 u p X Y W g t G J k B n + + h 6 f 3 S G a u d o q f M J 8 v W i M 7 W j z R D P K 7 R C N s z k n 4 5 R x G I 7 E h M T 8 5 h o F P I s I u E J w m r r R Y 9 o A f L c e v a n l Q j K e o P i c f i W 0 d g N 9 M D J 0 L B Z G I D i o + k f o Y 9 8 q S m M o L 8 d H K N h o H n s r L 8 g 4 v G L m n J Z 2 i m q 7 4 3 b v I i P S 0 t D n I f z W u r z I g n Y x y V X Y P M x M W 8 M J W 5 v F q S r w 6 O D F 1 E O + 4 z K d L a q / k X 5 L l Y P 6 p d B q R h F L c + w o 5 k n w t w Y o X C L J e 4 M f V S Y S m S I 5 Z 8 U F k 1 U t v N o k 3 X w F r r 6 j y E c u i E Q R n 6 N y F O + G K v B 5 x T w c E W d f J o 2 S n m a B 1 S p S k j v v 9 S j m Q k J U i Q w e O n k v C p t X U J W / J / O a p o O l i o H e H l n I H p S i 0 q 5 9 W B x P r V g L d 9 7 J c D Q B O e m 2 8 j R M v i P 4 6 b T G x D p D 6 d D r R S w m X 8 K B 3 j P S F 2 1 T d H r 6 K q a m x B w y 5 b F + v Y J L i 1 d x Z u I T Y s 6 l x K z z y 3 d 4 1 k k j i F L N J M w o P k Q t J Y R r x d o q D 0 K K 5 s m l p Q 9 1 t U G r w 1 J b E B 9 C u 6 W C c L j F c S 7 Q 1 5 L x y 2 f u U x H p b A a 9 j o u o + h 4 R 7 V a W v 5 l x b s W P D 4 8 X m h p 0 u 0 l m B H 2 9 S n 4 T J j H t C M 5 v v Z S Q z 1 q G Q Z o F Y f y t i + G m r 7 y D Q 1 N a s O K F + T Y E v X N o 9 2 w v j D p i 7 V Z J t k a Q K R v J t 2 D u O K 7 8 F m M Y 3 w h 9 8 9 x q E b + m a X 6 T X u g f 8 f + d t 4 w Q G t 1 p 2 l 2 H z / I C s v V H Z N Y Z y X S g a K i o t B N k p k J S h F q 2 B 4 5 e + t m y P n q m B B e b u K f v g 2 L G v a x + J v o 8 L E W 7 + 6 a b D v 2 7 R H / H Y a w l L j c / 3 Q Y G h r o T d G a L X A z j x O n f 2 j I 3 i k K g F y s F 5 M q m L V O O 1 7 3 Y 7 W 4 h M n G e w 1 f w 7 9 7 H 8 e P w M J 6 d / C 9 x W F e Q z / E u J B t y j j G s x G 4 1 4 + j 5 O c J P w O H v Q 7 2 w i b m 5 V T E h b O j b u x / 9 + 0 6 g J s T S b s 9 g a O 8 U S v H L 4 h M c V J 2 r 8 I R w Y C / M r u 2 X k Z W T M 6 g 7 x p U p l 1 6 w w b N P W x h j C k 0 q z T 0 6 E x b n V 5 C o 2 v D Q 5 A R s j g I 2 o j f R F e x B N S Y L J Y x I b G b M C I i P a L K K f w a b M J H 6 9 S 1 g 1 H M j u i E O e w B m W W B j 5 d j d 4 G u 8 h p J j C u k c 6 w E 6 8 c K S F 4 8 e 4 D G Z 7 W Y Z i U c r B q P l x W 0 h P y 0 S 7 5 A 6 p p F r p h 8 Z E Y + n V I h 6 c 2 N Z t O q I C E T g 1 e U y h r p b N 1 j o G H c O K A b K x p f F z z s s t t Q M 2 g e P S b v b k w 8 I 9 o d + G L W L 7 u f M X 5 v G + D 1 a D i h B s 5 x 9 p h V C O t K e 0 4 I O z D n k u / Q S Z L p P R / P b K n O M 1 C x y l n E V V T S W D D O i k q u g l u x S L g b 3 E P 3 t H d t T j x a T Z C T j b G m 4 U 9 0 0 H W Q q i 5 g 0 L I N 1 V 7 x P h i L 4 6 O b 0 B o 4 9 9 D k l N R l x I k N x E B W R 2 i 9 d 1 4 I D R I + 3 p o 5 e F / M 5 f P 7 V p 9 E f G c T j H z y j / u a x 1 3 B 8 W C R v 7 S b a S p d E 4 o l 6 l 9 W t 5 k 0 o N Q Z R d b T s d k 4 q M 9 J b a C B 8 / V n 8 / M K S a F A b 7 B N f l X H u P g h e u 3 n u n S v 4 w p k D i J b 8 q r 7 g f 0 f + F Q v x B b V p P B Y Y w + f u / T X 1 7 P q F n M y Z D c t + F w 4 7 3 E i a r o i 5 0 o V 6 V b R w K g a v v x c W L t i e F F 5 a c O D h w Y w Q R k 5 6 o 9 0 c b 3 U 6 h P E X M b F / X M b S Q D E n J l 6 7 + J b X z q O j u 1 U M 1 A g S Y p u 8 b y 5 y T r 5 S w 0 j b C X T 4 X s f F p S k s 5 / v x s Y m a + E 3 M w m B G u I x c G I A n A 9 q Y 9 y S r o V W 0 b U b 5 B N b 6 T Z T r o o n y Y V h 8 W t L r b l i Y v 4 q x 8 Y O Y 3 Z B 2 8 Z z M o 2 Y W 7 o T N 7 E a / i 7 d F / g J E 0 k R B B K G P V 7 o 2 j / k b U 7 6 M 0 F P T V M a 5 M C T n R B M Y v L Y o h W K Z F W S d M v d P I W P 7 m P o b 2 9 v K z B c w k 6 Q c C W 5 V u l K B p X x K Y y j d v i S M 2 k b H + 2 G o z f w s M u X W B W V 3 h M x V q V C H o 1 l q + U 5 w i h n W 3 3 5 C i E h L + e f A 1 t 7 M w L / X C k + P d p i M Y + T 5 l 7 W 0 W Y W 7 M y U T O l 0 N 3 D u g 2 c r e x v P i Q N u R d 7 a O k O w E J Z Z u F n C j j v a 4 D h I W N / X 0 w 4 m 2 5 F m 4 O u k Z y k J w k s V h z d e G M T u 9 i D 9 5 O o b c M Q / + 8 6 G P I u h M I / S u C T + q / F g o M 4 1 I r o A + b z 8 + J 9 q T l 5 p t 9 r Q j e f k t b C T W 8 M X H P w O 7 E G 2 5 o L 2 X Y X y T z Y r 4 k j j + / D k g N r o w y 8 r S D P p 7 W j X k P B 0 B Z B O G t C X p q 7 V N + h 9 9 C S b 3 c f U r V q w t Z L J Y L u 5 e J j s U + Q g + M / E M 0 v W P K N + J 1 X 6 Y e c A o H 4 M r d M j p m D O T n q k 8 U G F 5 f X 7 E l C 7 H Y H f 3 K 2 F 3 O 1 j E F D O b W R C m j i u R q / A 4 W z U k d k M 2 W U W m f g S l i g + H + h f g t Q w r P + l O s N l q Y v J n Z R 6 7 p e 8 l 9 T w Z i n R j D D b o 4 F a D r q F o F p Y 3 z 8 M a P K 7 8 I z 1 V y V g y j 9 k d b I t m p y 7 U 9 d / b L H l Z M 6 H R V G J T a H K 7 V t r J V L s x F J 8 Z b S e B i h 1 Z j a q j 8 O 9 H O z m L / S i 7 4 q I x g t L R u + x X C S q h F P Y f / r Q s V l U m r G W q G Q e 0 B V L + j r H 4 7 C 8 i U z k j v 6 5 v E Y v x M a b 6 M M z P g 2 x 6 a W S j g N H r Y D M J l 3 l / J C C O 2 e l q E y b T t a N J b Z C m 4 j H p Z w n R T B 0 H 9 w / L R A t z R 6 Z h 9 x / A 2 h t J B A d H 8 P Q z 3 8 b E 6 C G 8 F 5 r F o 6 c + h a 5 D M n + b F 2 R V J u A W k y G X T M A m C x T P J O F v 5 o 3 R B 7 t Q K u B o X 1 b M 7 z X x X b U C I l x c w u n z o 5 D e X l v C 5 W O G g z j g z Y K Y 0 + E a f v p G B A M 9 f v Q M 8 Q i K a B k K C m n j k b G S I h x i Z 7 1 F n k x m F V s y F + e f + 1 I E b x S 0 i K + d y 2 w I I d 1 q k h m h z 2 c 8 s Y p A x w B 4 K + O b i y G c f b W E L / 0 6 U 8 Z o k t V h K v R g g a l R d W F e + d 2 + P i 2 C v B 4 / j G y x B + P 9 z 2 H Y o 0 X w b o e Z m X c x O c l q u 2 Q S z R T c D b p w J t T B 0 3 Q M 1 U I I v u 4 p l Z d o T J T 1 i 1 + V q m m W D q F o r z + h 0 V s T z E p 3 d h / d b v I R y 7 y i n 0 U r m h j w H o H D o i 2 s D i P D 9 b o P i X S O I s 1 K Q n e B t 0 2 r m V B q t B Z / s O N + h J P v q p 9 J 9 C O + k z K Z Q g y N i j q t + 7 M f f w s f / + T j 2 y a A M E V f R 3 h h A m M P r s B U F U I X N d W w + u V n t s 1 j 8 j n x a 8 R 0 M z 8 m U k h z Z F n 2 i i q b q p 5 t f f e 7 3 1 e L f f 3 6 E o K B D n R 2 B h F a C e P 3 f u e L W 8 9 z 9 1 y E F 2 6 u L 6 u w + u g o r + R k 1 s T 2 / q Q S U W E + D + L R G N x e N 4 J d P C f E 2 g j M y W M q S 2 t h K d F 4 V E P / O g / p p W I Z 9 Y y v o 1 N I v S o + U j P 5 V R j 4 / M t v Y 3 x y H 2 7 E p O / F N U Q 2 1 p W k 7 + 8 d w M G J e 1 R f T O I v 2 O i f N Z M 5 L Y 0 Q a q Z h x f 4 v r n j R 3 l b H g 3 v l k 5 i 5 F d E 4 r 5 9 / G S a Z 7 y M n T y L Q F o b V w c O F 0 o 9 S S 4 s z R M 9 N Y + Z 5 6 l k C 1 M j G 9 B u m W F n b + r Y S R X d C m V H i + 1 K j 6 X 4 U U a n U 8 d K 8 W B 9 d K 7 g 8 E 0 B n b 5 f Q x 0 3 0 B q 6 o v + + G + b W P K q Y i B t 0 n h E 5 u 9 Y V X V + c x O L R / W x 9 v B 6 4 9 Q W a 3 V Z f F L x 5 T G 7 V G 6 O a / t / w s s r b T K K x 1 w 9 o Z l f l q v b u e 5 S H F f d K e a L C d D G V k F k b 3 h n e E M c O Z t 1 F m 6 L s J l 7 3 j j m l G u 6 L F 2 A q u v H Z 8 2 2 4 v o W 9 g X A a g m V 5 2 c 0 R J 0 p J I 5 J o w j U V d W U O t I i Z M I i y S f Q R r 7 q e 2 2 p v s e V R 9 1 + 2 x i V Y R h z F 9 F d 7 + E y J x t G P v R t C U U T W y h d l 0 l 4 B + A h l A g W 3 K z C h H d 2 y P U F e 7 v N e l J D Q Z j W F 3 E h w J f y f s i K B i Y p F N O v E a I R q Z j 4 v E 4 p t a 6 F X 8 O l N S + u 2 C m e k z 8 h z D 5 e W S x o A 8 A x W Z Z u k 0 L z L + N C 6 t 2 n B m J I t q 8 j U 4 B 0 6 j G J 2 X 7 2 m Z 0 9 b a D G y B + 5 G P L o m 5 2 K d C 4 F N d B T F / q 8 j W z a D c E a s N f j G N Q q F l x S T 5 x D V 0 D x 2 G w y V M 1 x F U k a 0 y n X N h T p o 2 u p / B O W d f 9 S R j 3 Y 8 y l 6 6 j b v A / d 4 J 7 Q 8 x d Z D S 0 V I z K 2 F s V i b 5 3 L i V a O I 9 o u o w H D s l Y 3 X e / D s n I V L t p q 9 n Z y 5 i Y 0 G 4 u v B 1 o C j K 4 x b U h X G 6 r C I Q W I 9 F / 4 j k n o x t A 5 J b c 8 L c 9 j W p f S 1 s R 1 t I M 6 s 6 D I n z s + F + t 9 w 2 f t T R y m A A A A A B J R U 5 E r k J g g g = = < / I m a g e > < / T o u r > < / T o u r s > < C o l o r s /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b 2 e e 9 4 3 - 7 e 6 6 - 4 b 6 b - b 7 7 e - 8 2 a a 8 1 8 d 9 b 6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 5 1 . 4 7 1 3 4 6 8 1 4 0 1 9 4 4 1 < / L a t i t u d e > < L o n g i t u d e > - 2 . 5 7 8 1 0 5 4 1 3 4 8 3 1 4 0 9 < / L o n g i t u d e > < R o t a t i o n > 0 < / R o t a t i o n > < P i v o t A n g l e > 0 < / P i v o t A n g l e > < D i s t a n c e > 0 . 0 0 1 8 5 6 9 1 0 0 5 8 9 2 8 0 7 1 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L 0 R S U R B V H h e t L 0 F g F z n e S 7 8 D D M s 8 0 r a l V b M Y L Z l S m I K O G k a b m + a 2 6 b t L d + 2 6 U 0 h b X M L t 5 Q 2 a R p s m j Q N O W h G G S R Z l m R Z T L u S l h m H e e Z / n + / M t 3 M W J D t O / y d Z a + b M z D k f v P C 8 7 0 e W b D Z d w j L I p 2 K w O r 2 A p Y h 0 M o 5 8 N q O u O 7 x u W E o W l O w F W C x W 9 Z e L Z 2 D 1 W d X n T q s P d q t b v U 7 m p 9 W / Z s T T k + i d H M O Z U 5 e x a 8 M O n O w + B a f d i Y m p C W x e t w n T c z N Y v b I T F 6 5 c x N r 2 t T h + 4 T g 2 b u m E y 5 5 C V 9 V N 8 P o C S C Z i C A S t i E W L 5 b s u j 1 D h S U R s b 1 O v H X Y 7 L J k e Z G 2 r Y L M 7 V H 0 s V q P M Z l y J v F h + Z a D O 3 Y W A q 6 n 8 D p i Z H k C V t Q + W q l v L V + T e D i c c T i c K 8 b P I R K u M i 6 E g E I k a r w W u w C x S M z 2 w 1 t 4 p b S b t t 2 y r G z A + L 6 l / g 7 Y D i B Z u V u 8 J t 9 u D d D q l X s M i f 3 L Z 7 X b D L u 0 T j / M C Y H c 4 4 H J 5 p Z 2 M 5 1 t t N h T y e f V a g / e 2 2 a 0 o F k o o F o v z z / x p 4 H Q 6 k C m M I Z O d l q J Y E f R t Q C a d L X 8 K e L w 2 Z E R s S s W C q q / T 5 U C h A C l L r v y N q 6 P 7 0 A B S 0 T S 2 v r V L v f + z T 3 0 a n Z 2 r s H v H V j S 3 r s D Q l U H 0 9 F / B O 2 + / F a 6 a G m S m p Q z S x 3 A 7 Y X O 6 k O e D y k g n p + D 2 1 s L n s y G R q F w / N e L A l u Z K W V i f b D a H K + c f R c f 6 + + H x u J B K G X L / R m E p F q R F F 0 H a F r l i p W H e C K w W m z S p r f y u g n x p 4 X 0 i y S F M R i 9 j O l G + I G g P r s J A t L f 8 b i n q v A 1 o 9 L W U 3 x n 4 0 u F / Q k f Q D 7 f D j m d 6 R / D n d 3 + y / I k B p 8 s J D 5 5 H J H M j i j l 5 W O I c r O E 9 I n g O E b S I + o 7 V a h P h c 6 n X x G J l I j p C t 6 l / + b u 8 C A K V J 5 f L w u f P I x G 3 w y X C n M 8 X 4 P X m E R u N w + E P I D c 3 Z / z G 5 5 X 3 Q a T G x 9 R 7 i w h 2 y W / H + N i w 6 q i W l i a k R A C D w X r 1 O e F 0 u Z H N p N X r k G 0 f R u a 2 w h e o U e + 9 P r + U X Z 4 h y p v L G u 3 K 1 9 m 0 1 K + Y E 4 H y S t 9 Z R X i L q m 6 x W A J + n 5 s 6 h 5 n Z O d T W V C v l M U P f 0 + 0 R I y h f T K c p Q M s r l k v K l s 9 n R S m M e 1 j F I C 2 + n 4 b b 6 x E l y 8 r 9 i q J Q J W k n E f J 8 U b 6 f V + 9 f D 2 f + q 4 B N H 1 w o T 7 5 A S A x A F K l R o / 8 s N p E 4 M T D 5 R E K U q l q U a k Z d t 1 V X S R k L o i A u K W M C 4 + N T C I U a 1 W d + M f z x h F F m K r n N b p N 7 G k r m l j L S W K V n 9 8 F d d d d 8 / a g P 1 7 I 1 Z i O 3 V K H k x 4 V C G i X p m D c C m 8 U h P z E s 4 2 K U 5 H + F 0 k J r R I W K J a Z Q 7 e o s X 3 l z e H n o K K a T 0 6 r r 7 V L W e 9 e 8 R T r R J 9 Y o g Z D j e c S S m 1 B 0 1 M G R O Y + C Z 7 0 0 j P G 7 1 4 N Z q b Q y E T Z a e W l 4 i 1 U s e V k g v K 4 o 0 v k q 2 L O X l O d z S c N m x s e R K x X g 8 f m Q T x q K o S C d 4 2 9 q E S + i l V k E X + 5 T K M Q x N j a C J s 8 A P M 1 v l Y 6 p e B J H X u 5 l b x B j Z U G x 3 K N 8 B h V O e R O 5 z p Z 3 F g e Q s b S p z 9 0 e L 9 K p p H o d j S b R 0 F A j y l v 2 a G X w f m 6 v X 5 6 d F 4 + S E k v s V / V K C R N Z z k v Z H T b k c w U x K n Z R Y A p d E k 4 x L B m 6 n 2 v A l T 6 P j H t 9 + R 2 V V / p H y u J 0 O 6 S f r v 5 b K t P G D 5 D 9 V O T K I w q a S q Z Q G D 8 i S r Q O T z 3 / F D x u H 9 Z s 2 o K C G J d 4 J A J / K I D W G j F O Z B 4 B f 8 U 4 l d t K w x I 7 h F L g h v K b 8 n X 5 j t f n E u O S w e H 9 3 8 Z 1 t 7 x f j K d D j O f y 3 l R 7 M w 2 v t K c j + 7 C h U P Q i q m v k 5 j l p L L s U h J g R j a 8 W z T d j a n I K D f X N h g q x M L q w u i P K r w s Q S y S W c j G o U L P R A d R 7 N 5 e v v D n Q A h e F S h D F 6 A l Y / B t w 4 e Q T u G 6 T H 1 H H n e o 6 E Q i K p Y 5 W 3 P z r o S / 2 M l Y G b l S v K U D 5 M l X S C q V B Y b T Z 7 P C 6 E 0 g k h Q Z L e R R E c 4 v p N K w 5 4 3 f K K 5 l + p 6 j g I j h d L u n 4 j F D l L H r 7 e r F m d S t s y d N I 2 K 9 X H l F 5 R h F k 7 b n c H g p m Q p r a o G m O X A / y z i 5 V H p u U m U p C 2 K R M 7 A O t j I S u h 5 v C J p 6 W F t j l E S W V M l + N 8 v F 5 p G n 0 z F Z R v K L J w 2 i P S L i 9 o s z J p H o G 6 T S 9 E e L n 4 K r d i V T C U H K X 0 K i C K K d u 1 8 U 4 8 f 0 x N O 2 w o q G j 4 r U 1 C p N P C 5 2 7 X r 0 e j c y i v q o a 9 m A I 6 V g M 3 m A A B f H C T l G q b C Q 2 3 8 4 l c Q 4 W m y H P Z v i E K Y w N D y A Q a i 5 f k b Y R b 1 U Q t j H Q / R T a u 9 5 a v n p t k K F k p O 0 s + U E 4 J T y y d a 1 d + 6 m X D x 7 C S / t f w t z s L L q 7 r + C F F 1 7 A i y + + h N d e O 4 6 Z m V k 8 + u h j m J 6 e x Y Z 1 G 3 H q 1 G k c P 3 4 c / f 3 9 + P d / / 3 f k p G E e e + w x 7 N 6 1 S 1 l d K p R B 8 5 b v n E w u C r + l U b 6 2 l B 7 + N K D g U B j U M 5 0 N i I w e Q P P K 7 c g 5 F y p q c v I U r K 4 G Z a 2 o B K + H s M u w 9 B S c e W o j 1 K J Y f q 3 B 5 9 q z Y o F L T d K o X u W N 5 7 2 G W F I F G h c p o 7 M q r K y o f E G k z q C Y j G u 0 A G t F L Z Z s q K 5 u k D Y V R f V c h t P X K c I 3 j U J R h F D K T n p G o a a C G V R T l F r K m U N A K T Q N D G M l U h B + R g t r j i V Y Z v 7 O K T R X i J h 4 n Z y 6 R m p E C s n i E h 5 a W 1 F k H e u 4 6 c H 4 o Z S X Z Z 1 I n s d k 8 i K y x Q S C r v r 5 e p B + 8 p 5 8 z 7 7 h Z Y f L J k p Q p c p N 8 N p 8 f W l 8 5 G 9 o a E g o W Q h j l 6 Y Q H U t h z U 0 L 6 b 1 G M X Y B V s c K O G o C 8 E l 4 I T 4 M 4 i Z g 4 7 P E I N E p F B R l F U g 7 s / 5 u j 0 2 e b V w y I 5 c t q n q 5 n K y T U X G L l I 0 1 e e H 5 5 7 B u w y 5 1 j W 2 R L 5 e d 8 A W E 0 p f p N q F j 0 1 c P P Y G G F T e L h x J z k y 9 W 3 K 9 V 6 E p x k b D b L U 7 1 L 5 W H r m 5 i f A J 1 d X W Y n J x U / x J F s V J 0 g W w s 3 c B u r 0 P 9 a w Y 9 l C M f K r + r w C k d T S v 5 Z j D R v w / 1 b b v F 2 g Q l b j C e r e i X W G o q U j F 6 E n n X W m X l c 9 n M g j h l C c q C 8 3 p w l Y Z g c X c i X a Y 9 i h 5 Q A O c q i Y h 5 S P A P i R 9 o N X l 7 d h K / m 5 P f u s Q 7 m a k T B Z x C 5 i k M I W V r V d c c l j m M T k S U 1 a 8 K V 4 k y + t U 9 W A e v r 7 T E A z M p w Y 5 2 i O J k s 5 V 6 k u q x b 6 w S D 1 J Z z F 6 X I m V 4 F c N w + I S e k S q 6 x V i c G X 1 M X V s O m h a b j Y 7 X b 3 g 0 J i h c t g h K t j o p R 0 U I l w M N 0 p n / y m P z B 4 1 Y l T G r B s u c z Y w j G G p D Z m J p o s s M i 8 h n i V R M 2 r o w e w y 2 k B h Y q y G / i 8 F u t l q E 8 v r q h e q J V y s j P v E C / P V 7 y + + u D s 0 Q n n z 4 q 7 j v H e + T 8 M Y n S m 4 S H s Y i i 5 X J D G b K y P u 1 E q l / D e W W j p D A U 4 T D J 2 7 f 4 3 U t q 0 z X Q k 6 E w 8 y Z 3 y g K y b O Y m R M 6 Y Q 0 g m R Q b l X h N X a c y l Q p J 5 G Y O w V 6 1 X V 2 j M h F X V S a B n X T F V A 7 9 k g q q Y U + f R r J Q N 6 9 M h O L a b M r l 6 k B l K o P N z S S A D o Q X x y F K m W L P I + + p x J g 2 V x N q 6 1 a g p q Z N B D W F S z 1 n 0 N N 9 X J Q h j 1 j / c + V v G c / 1 S A x F L 8 H 3 R T G O C y D e z O E U T y 0 C y 5 h E K w 8 9 M Y v O 9 / R M V C w q A L O h K a G W 1 4 J u K 6 v V L k b R K f 9 a k I z L b 0 p G D J 4 p h J B J j C v 6 T H g k z i W G B 4 f U v x p n / 6 u o l I m g M j m c I m t l 2 b R J e 9 t i Z 0 W Z J t X 7 a 4 H K V M i d F z m 0 w B b c q J S J d V 2 M g R m J / a X o c 3 O z C 5 S J e P K 5 M + V X R v 1 I a 2 l 8 6 E z M Y J K G 7 b 1 r x 0 q l T G w 7 V W v t g f j D x W D S Q W E Z O V E l K u s j O 4 C U I y P / l o o W d U / + 6 d 8 z C 8 j 3 A e f y 7 p x t N + / Z p J C v B 8 Y d x I X z F 7 F h 2 9 v E K j u V 5 y l 5 N s G W O Q O 3 d V w s s Q 8 l 3 3 b F 6 9 8 o G I f o c h D 6 J R W U D e a 2 T y H v 3 i z C 5 p L G L D e i C B H B 1 0 z h L g d L e K F X p m e g w C r K u g j O W k V m K j C 9 8 f h b s K Z r M 1 p b 1 0 j s d B H e h u 0 o Z q b E o 2 R U v F i Q m K W U m c T s 9 A j 1 Z w H o Q Z h Q o C F g g D 8 v s O J d N E j N 7 K o N i s o A j c Z P l z 9 Z H p W 2 E i 8 i H o m G l U K Y K R s t j x j Y 8 a l Z T I l n o c K m k o a C t r Q Z 3 p d Y k t G T c u e y e X U f t 1 s Y k 2 c L 7 H V 3 S n t d K X 9 h E e R 7 x W I E v u a w O I Q r s N V e J 3 G t l K s c O 7 G u i 5 E t G n W u C Y u M 5 I 1 4 V O P G 6 4 x U P c H 6 s S 3 Y X z o J 4 R R q S z C z d + L w d 1 D X e o t 6 z 7 a b z / I x G 2 e V H 0 5 K z K Q T E U x K 1 N c a 6 U Y F p U D S Y N J T K t P F M u j 2 f I P I 5 j I i 4 H H 1 m s L 0 z / v / T m K E I l o C 0 v A p G 9 5 e 3 Y R T 5 8 Y R 8 L u F V 3 v Q W B c S D 0 S L B 1 z q H c c H 3 7 1 b e L R Y F B E O j s 9 c P P k 4 u r a 9 U 9 2 P 4 D h V M T s k D W v Q D E 2 h 3 i j K V V S g g m j u T 9 i z 5 1 B w b T Q J U Q U q p h O P U V q O 8 g m f t w i l 1 Y k F G g O b W P S r W X + J B J T C M g 5 i r E V v x t 8 o J R R h p 6 C T Y p b i J y R m 3 L C A u m k 4 n T Z M T Q 5 i e G Q S K 9 o b U F 2 7 S m X Y C H M m U I M C x X r p j C L 7 2 C n e 7 P z 4 k + V v L A W N 5 M r g z X I / t 9 z P U K C C J Q O f O z z / L A b 6 A 3 0 X 0 C I G Q I P 9 Q q H k 8 8 5 + q 7 g k P U 7 w d w 5 x a u m 0 U S + f 9 C v b a 6 h n P 1 Z 0 r I f D I 3 G j K E w x n x S D M o k M K g q q c T V q v 6 / b h T u 6 N F V 3 i o c a l f u J 8 h V 8 0 v Y S 0 1 1 6 B i 2 r 3 z o f N l w L o 3 1 P o 2 n l W 8 r v p N x i Q T 5 1 4 O B B j I 1 N 4 C t f / X e c P X s W I y O j e H 7 f 8 0 j E O V g Y Q 3 N L 2 a v M a 3 H 5 3 0 V v 5 7 H k f e V C Q b w Y g z w K B r V k f 9 8 R Z P I l z K T z C H v C 2 L T m b r S u 3 o C 6 9 i 4 E G z p g 9 T e j q W W j 0 L Z m t K / Z B F / h I u x C L S L 5 2 + W + N k x P d q O m Y a 1 x c 0 F 6 5 i Q K 1 j r V G H l m 2 v h o k X 8 q 2 u I B T s M b G c q m i 2 g q q v K 4 B D s G s d d Q c G 9 S 7 5 d D S Z S W y l t y i f U S D + A Q A 6 G M D p V Z 4 h H C i D O M e 2 b L 9 H N x U / k z L y J r X z V v B F Q 9 h K I x 0 8 b O 1 Y m V X P S C e O N 1 6 r U G h Y M J B n 6 f P 3 e 5 A k L L G 0 W R / e i 9 c k 4 M l O E 9 q f x s B 7 N V Z k K B Z a O p U A k P a b v z 3 e d g 9 R r G b z m s C t 2 q 7 t E 9 9 R y C 3 k b 0 z R 1 E J D 2 E y f g l V H t W w R 8 I q y G S k a E R 1 N d X B s d p A O J i J L t / a B G a Z 1 D B x X C U O F A b V k b F J W 2 q x 3 k C V W 1 i L E X Q s 0 w m W C U W l T 7 F w s y p l i 3 d 1 1 R O P d T B M K + z t m J 8 2 M c 2 m x c D / X 1 o b G z H o z / 6 I n b e 8 A 7 5 t V B / + d 9 i Y 8 x 2 U i J F 4 1 O Y F e p 9 D k 2 t G 5 W R Y r s r D z U y O o p 4 L I q O N a u M X w l o f W a n 5 4 S 3 S y e o d p f / l C 0 z L R g t m X F n d W k p + D k t n f x r t u j a Q 4 X w H J L Z l c i 7 V q v P m Z Q Y n h 3 B 1 M A U W j p b c e K V k 9 i 8 Z x P i M 3 G 4 Q w a 9 i 2 U q 9 G O L x 4 a E 6 0 Y M 9 D y F j g 1 v V 5 V h 9 i X o z 6 N o r V X e Y m R u V J W j w V 8 r j W 8 0 D K 1 u v i D U p P x e g 3 y Y 1 s x T H u g 0 W / 3 C 5 D O w V t 8 s + r u Q i 5 v r N p 9 M E M F P k Z P H y o I o w b G 2 l I w j + B 3 + 6 c F Z K g w 7 P p 2 K C W 0 V r 2 x 9 D t H S X e q n i o p J P 5 i z T P y d 3 U 6 u P q X S 9 Y T 2 Y s S C m R R l 6 L L F Y 6 O o E U / F T m P M t 1 h Y N F j e c V H Y m V S f q u P V 0 O B b j / H E + f K 7 C t x 2 P 1 r 8 u 1 T b 9 E b 3 o 8 G 6 G l 5 / R a H O P n s Z + Y l 6 b P 1 A o H x l I f K R E 7 A F N o i X F O G V M E S K P 9 9 / V D A d j 1 H g m c w g 9 A w a Q j M L V X I p P 7 0 7 U 9 v E c + K d 7 i x 7 p 8 V D A H 1 X u r G 2 p Y S M q 2 K g l w P b 5 6 m H v 4 h E L I 3 7 3 / P L c q X S R p Z S q S D G V R R E b k 5 B 0 7 e v x F U V o c m X r S O / Z L M Z 2 s T x I B a 6 b O h f F 5 b C Z S S m Y 6 J I R n q a 0 B R k M j U j i i q d b 7 o Z F T v g 8 W M i d h x Z 4 b o a Q X H N 1 b 4 u F J I D s I W u F 3 p g Z L a c h T 5 k b S v V d 6 Z S s 6 r B 6 z w L x 9 K W g x 5 P o B e h N T M b g V J e l M P q V c G 6 h h 4 H 0 4 p 3 N X r g 9 U t H i 5 f 3 B 8 O I R 4 0 Z F O w Q G i S O U T H T R 8 H O p B P y T L G 1 A T / S Y n 3 n l V C + w + 9 R Y f g c 0 s Z M f F h i 7 V p 1 L 4 J e S X s 8 K g / H n 1 T G c R G o G 3 1 9 F 9 H R s W H e W B C q 7 a Q u F M p T Q w + X r 7 5 5 r K 2 9 S w Q / g 8 t z + 9 X 7 / H g I X V 3 b 1 O u T / 5 V A 3 j O C n Q 9 W K K A Z + Z m X Y X G 1 Y L Q 4 i d b A L m V U K s b Q j k g 0 D o / 0 l R m s l / x X 4 j V p O 6 G F l C c a R Q 3 W L y M G 5 I U e p 1 C 9 h d l G J k k Y 1 5 G 2 l k p W u A u P I Z I T 9 n M N B F N P I O m 6 H n m r M c 2 M W V U j E S S l + J W + z a W A P Q e / I w 2 f N Y 9 A 0 Y J A w Y J g + V + / 1 M U v Y V Z Q H u Z n v j 4 r A p e W D k 6 L d v P f j L h T 9 V o U Q d 4 X 5 H 0 + I z y / / G 8 + y 3 / l g f L e d s v b s f G d H 1 Q e i r S D Q q k z b z 2 X e 9 H S 3 I T j J 0 9 h 4 4 Z 1 6 O m 5 j I a G R l X Z T C a H U P u c x H m V x v j 6 0 Q N 4 y 8 o m 1 H l d 0 m B W b F n z C y j m 4 h J f + Y V X J z A 3 R y 9 Q m V Z E D 6 Q D 5 a t B d w y V S X u Q g D R A O u t W r / U A 7 G K v q 2 D Y l 3 l o B S X 0 9 5 V 3 F E H j d C c z t 6 f F d b o 8 c C R + i I T j v g U e i d C / p / f k T B C v K 4 4 8 a l W Z q N S L Y 7 3 p 6 a g w i 6 U D y E R P 9 2 m s 3 7 h D / U Y n C N g 2 y X Q M 0 + l L i G c n 1 L U 3 C 5 + j D k 2 B T b g 0 8 3 z 5 C p C M F r C x Z T f O f t u L 9 r f F 4 Q t 7 R V E W Z s w + / / h J / M r 1 K V i D m 4 X q + d S M l Q 2 N 9 y h D S 7 B v z E 3 + + N E Z r F n d j f 6 J 2 3 D X 2 j J 9 N j p w v m 9 o 7 K 5 M O 9 D b N 4 S 9 2 y o G 6 F o I u V 5 E J H P b v E E z x 4 c E D a c r / w y i + Z v V + 8 X l s q 3 + 7 d K n S j a x n L Y Z s c B z w h y F e p S M P 4 f 8 O e X P X f 7 z F G O w 0 l p n y 3 8 Z 6 R C x r O q P F R f r U J R / i 8 m k e I 4 U i g n h / P K X j 6 d R k D / P + j 2 o W b t J x R s l 8 T D 0 K F 6 v V 9 G P m u o q E T i H C o Y d D u H 4 Y p U a G m o x N T 2 L c D i A g n O q X G Q D d 6 6 5 E x v b 7 k J 7 V S N q x S K W S n a x 0 v I 8 4 f 4 W W 1 i N h L u c F u G 5 k y K I H m l c 4 e J O q X m q F 7 l 0 H K V c V O r M + W b s B K F h q W G U o s c Q q G 0 T B c 0 I p c r B 4 3 c j M t q N Q H W 1 1 O U i U u P H F Q 1 x B x o U x d R x B z u O X s 3 n D y o D w e w d h V 3 D J c r C 2 I f C z 8 5 e P M B M D 0 W F s C Z j y E j 8 x 0 7 K Z a X N 8 t n 5 7 C X b i o p W n D 2 K v G O l e s 9 7 U Y j o b V T 8 V u 5 Z x h w c w u D z 6 L 3 4 O W k i 3 / t 9 N v m u W 5 W Z 9 y A Y R / Z G 9 i N b q D A A M + J z 0 q b i n A 1 W s h T j A x m 4 P E w t W 5 A r J h V V N K P Q X Y O J A y 0 q + e D y i n d W h j Q t 3 x e j K u X 4 0 u O n M P O W 3 8 L X H r k e 7 9 q y D o n C I B L Z W Q R s L a o e Z m / 6 c q 9 T b P o L q K s Z F y 9 f Q J X / M k Z i C W T T t R i P 2 d A z Z c e F c Q e y e B U 1 n g a E 3 X m s b P Q q 7 6 u N j m 4 3 Q v + r 4 c p e k W c O I p U l R R X W V m 4 j P V j O N n N l z 0 k / r V b X 6 e G 0 d y I s z 1 5 5 q G S T g j l s E l Q X 8 3 B Y 7 b C V L L C L g N j k w R y P t k s / 2 e X m N v Y X v a 9 4 L 6 b G L S J U d J O 8 V p I A U a J D q b x 8 X h L P J Q L O 7 5 T k X i W 6 b P m t t 2 U N 6 l a u Q k Y U j 5 V i 5 i a x a A y A I P U z I z m b g i 0 4 K 5 R v G q v r 9 6 I o l E g j 5 B S L k j U G F 0 + e O I q t 2 3 Y r l 5 + K j s L i q K S q 2 X D K Y 8 l z N T 0 y I 1 e S W C 1 1 G Q X v V i W c 7 I D o 6 F F Y / V 3 K M 6 T M F M K a R W b m N D z h e h E 0 B 9 J F U y Z U o P u I 8 u 3 2 S E x T z n g R 9 A a 8 T m p J x a J w k S q y H s n S 3 Q s 8 D c F y s 6 0 0 N S l G j s E W 3 q V o h l l p j f q J s I k H t T M I l 2 d Q E C m 0 f A 4 / V 9 R w 5 j B K v q 3 q N / o z Y r m J w f 8 d i D 6 2 F X n f C G 7 + + c 3 z G T s i M T s H X 1 V Y v Z 6 Z H s E v p 3 8 b / + r + D z T U G E M m u j z m + Z T H h o e U A r 1 R N A U 3 w G N h g q r C F j T G x s f R 2 N B Q f i d 2 N l / 5 n P 2 f m n g J 4 U Y j l t X Q s a i t G E X B G l B 9 R 4 N A h d L 9 Z C k W M i W L K F F R 4 i e r z S l K I L + k R L B H N M r v G d u o m 8 p 3 c 3 m J G 5 x L B 8 w M 5 E U w 8 j h 4 8 I D Q r C y 2 b 9 + J c + f P i 8 d p Q O e q d m l Y 8 V Z l A d G u d T H S Q o 1 i u Y S K N a r d V c q P u N y c p 7 b Q u o c c L 4 r 7 3 Y v h w Q t o b l 0 r 3 / H K d w y a Y M 9 c k F j N y I S Z U 8 X x 6 I z E N A v j q i t z L 2 L b i j s R j e T n y z Y z 1 Y + a u h X z T a E b b b G S + C V O i g 0 8 A X v d b a r B a T 3 M z W d + t g a V m x 6 H s 7 A L c + e R c 6 1 S b U v w G f w j L a M n 5 G t + J n q N R J y B d E U w l a K I B 2 S d d c r b D D 0 f U Z e d Y 1 Z W V 6 2 6 b p P 7 Z 8 g o J H b r i x 4 o / + K / B 0 J i E X 1 0 D z x v P S i G T Q y C 0 P G m 2 v v K n 7 I v K 0 L + P x 7 + L j 7 5 3 K P 4 g / / l x 9 / X v 0 9 d 0 3 D a / G j 1 7 8 R 0 0 i q x T Y V G X g 1 O m 1 e + v 7 v 8 r t J n y 4 H t q J R C v v P 0 u S / j z h U N O D 4 x i 5 / 0 D K r V C 3 q S r O 4 / 3 o t 9 U k i O o 2 A 3 j M H i + 1 s y u Y X r o c S v K F q j J J i f y A / k F + o z w m L J y l s j Y a E / q 4 x L L f z u l 7 7 8 Z T V P a + v W r Z i a m h L F 2 o b r 9 m x D P C 7 U z N T J b w T 0 G B Q a 7 f 4 r H V L E x F g / G p t a R T A c K k X K C Y 4 E J 4 3 m H M s H v 4 t B h V r j r k b B b c w F Z J 2 s i E u j + 8 r N s L C s V D q + 5 5 9 K R h S F j q V H 4 K l a p 7 6 b L + R E Y S r K z + / z R u a x J y 3 s w d K z i N v e o n 6 n 6 8 c A m 9 9 V S k K r m L 0 g t H d h m p x Y X C 4 K y E K F M 7 p E P 4 t B f m b 6 V Y y k O t H e F J r / / X + n h 0 q d q U W + f x U C 9 x 0 t X z G w o W G v N A H 7 z T B G N l t B Y s J Z 2 J 2 1 + P B P H s e n b v N K + S l 4 C 8 H 0 / G s D T l S F n i 1 f W R 6 r w 3 u F e n r F 4 O f F k B s s R C c M 9 P I b D W X Q h K k k R V E 4 2 4 E I 2 Z 8 3 h m N M 6 D n z M N Z v v g H 5 E q m 4 0 V a + 7 F G U q m 5 f k P j Q W K J Q Q k R g s z K Y L 1 d M 9 4 j 8 m 8 + l p G A L M y z m z 9 W / J p w 9 d 1 b 9 u 3 H D x v n P m T b P T r 0 M Z 8 1 1 C 6 z 8 6 4 L F W X h 7 h X y y F 1 W O f s Q c x t w r c y r U J T F h p m h Y E j P Y M I x N d E L k 0 / v + G j a 5 5 p X Y b T a V w V + 8 9 U + U E N u t C T W l x C b x B z u E n l R Z N X H z j J 1 4 H 3 p Y C g g t l 4 d r o s h g p Z 5 m I T c X 3 a w A 8 g q u 3 A V k X d I + A t L B l H T w Y q 9 d T A 2 q O C 6 V l L p Z j M 6 n x 2 J i R 9 M + L l 1 h b J p M J C Q u 9 Y l A L W x b f U 9 L / A R + / 4 d x H N 3 + L P 6 i 8 D H c d f 1 q 9 E 4 f E k a w z I D 0 m 0 D i 0 e u Q q T m H 6 h u W U n l i p X c H r I 4 A x s e u S H m y a F t h G I n F C t 1 V f 4 f E u o b R J c 5 N n o L b O a t e X w t m i k i 4 P U L J U 0 s z n n p p B t s w E Z c Q J J 9 C Y / j 4 E o X i X M Y f f u e f s W n z W r R 3 G o t K g 4 U n E b W 9 z T B 6 5 U k K G r Y / + d M / / l T 5 t Y K Q C 1 h K t K w S I 0 k k y q 4 3 B I K K x v y / v G M l j X o u w b n z 5 / D w I 4 8 o j 3 T 4 8 G E c O X I E v X 1 9 e P j h h 9 W / W 7 Z s l u B X u P z U Y V g 9 S 0 e 3 N R x O h w g t 6 d N C U J D M w h q s q k F q b h w l F 6 f h U 1 i N 6 7 T U + W I l y 2 e G O S t G d / 7 U h e d Q E C X M y R 8 p 0 9 4 O Y y r J 7 O w k A s F a 9 V 1 t 3 Z R C K F o n 9 1 F Z P 0 P w q W i F 9 L T 4 y / L Y 0 K J y 0 n L q 2 d v M F F k K c f T 0 X E R t y I u J m F v K Z M R U 9 G S 8 J 4 N g / p w Z S y Q u I m / v R M l i h 8 + b Q 2 b q u N y k S S m 1 v h + p G 7 1 + L J Y U 5 V / a O V Z r E f n I W f j r u 7 B j R T N e e q a I 3 7 u 7 R m K q c 5 h D T s p d 8 W p v B p w 2 m H r 8 Z r j v P A T f q o V x o E a o 1 I I H X n g c + 4 9 O 4 A M 3 7 k a 4 y p g T S m W y W Z x Y X X 0 b Z l K 9 y M f X 4 O d f e R j v a 9 u I 5 y 9 J W G H f B 0 f J i 7 m I S G H K L W 0 k l y Q 8 I T u J T P r g 8 T N W l H B F / j e b 7 k O V e + V 8 + 3 N R o w b 7 n f 3 E t q V h 1 5 O I S e F p g 4 v F O p T K q 8 0 1 2 O 9 r 1 u 1 E e / 1 l M c 6 r V J L E 4 R h A p r B S y Y L S D V M / z 3 s o s + X U c C j 3 a w y i F Y s Z K e T y A j p P + T T U U 4 y X C y D P 4 O z n f D a F z O w Z 2 C T g 5 8 C l G W b K 9 n p w O + J I 5 y S w E I S c L y G S v V U a S a i N U K 1 i c g B W b 7 v 6 z A y O 0 X D M R U N 7 G 4 d 4 C l t g u x q / Y S P T c r n t U S T S h k d Y r n 3 0 t X m O L e 0 Q 8 F s Q N S 3 N 5 / 2 Z 5 e P 4 i P 7 9 u b P H s W E j L b N c z + Q x + s m f w 4 p 7 8 v D e / 5 y 6 j 7 a e h b n X p P m D 0 k 6 r l a I x r q O g 0 H s W 5 o 4 j 3 L Y D + d Q 0 U r G I 3 G o V n A 6 u p h X F 5 T q k M g Y H u q X N c 2 h p q Z V y G k F 4 I R u D 3 R V U 5 e E E 4 p H U e R G Q p f T l j W L m m B O u 0 Z 3 w 3 X + o f G U p 6 q M D 8 N b f i e O 2 9 + C b y V r 8 U 9 A Y 7 / J 4 6 J U N o 6 S H J X 7 7 m / u R e c f f o 3 P f 5 / H g 3 k v q M 7 v V I f T X o Q w 7 y 8 3 l P 7 l C S i K 1 a h R t c R E 5 u 9 Q 7 K 9 9 z S Q x l L C U i C 6 F x 0 m 2 m V y c T + p r H K 8 9 P p u F 1 x Z D M B N R n V w O 3 V C j m J R T w O 9 V Y l a b R C h x D D L t g S a a T J Z v c n E q g q Z L S P H n P f 8 v q J C W g V c + r h A I 7 n O C S Y a U 4 y y k Q b 2 A W w P J 7 8 1 y + Q I D L t A 3 h X v z 1 a 0 E t Z E t E U Y i 8 B l t 4 z 3 w 8 F c I + R E u 3 i S U X J U n 2 w 1 P d J d e Z x q 4 o K a k P O b W O M / T A r E 8 a N F F u U D 0 1 h 9 O N E N i h r i 0 H 3 S l m 0 F s 4 b V G k 0 s L Z l 7 E L l y 6 e x u q 1 R p y m F f F H w 3 v x t e S N e K T r r 5 W w E P b 8 C P K Q 8 t g X d r J 5 E F H D V e x H u l Q v 3 S A 0 T 8 r U 3 T 0 g 9 3 a L k A C 1 D Z W J n r p e O s 6 K R o e R s k e Q y L 3 + L O 6 r I f r Y N l j b e u H f Y q x E J o a m n T g 7 e g h e z i c U C v 3 B X R 9 F k 6 9 e 6 l b E 5 e E Y q o M O V A X c 8 w q k x w g 5 3 K C 9 + M h E D N 2 R g H i G p b F d f 7 f 0 l 9 8 H r n 6 I J l N o W 1 l p a E 3 5 O F u d E 2 w X J 5 A I l 9 s p c l H x o s x 2 z o 4 8 g W D D 3 e U r V w d 1 w l / g i v A w n N 4 q u M I r c f C l o 9 i y d b t 8 a I N l e K b v m m J c 4 6 2 H K 9 + P g q 1 a F E r i B m d Y L A U F S S o h N 1 9 O l 6 4 G e g d 6 K B 2 7 E E P 9 5 9 G 6 o r J M m l h u 1 s G 8 J 8 l f k U q s Q T Y d F w v l n R d A D X f 6 N H K O J m T m u u G o v W n J 5 x r m 9 T t s p E J 6 U m W / z E p i S 5 5 B w W v M 3 9 M 0 c X F w S 5 j v R V B p 0 7 E h e F w Z n J 8 z L K x D K E l i w I N 1 G 7 Y p R S J Y R 5 Y v W H o O U c u d K M 0 d R M m / D T 5 P H q m s K B I H f 1 4 H x c K c C A + X s 9 t V P X i / x Y p O A 8 g J y M a Y W S V V P j 5 + B Q n 3 o H r 9 0 8 I h 1 C j y 8 C 6 E 7 z 2 N r L W i T M S E K M L T 3 U + p 1 2 z 9 j 9 / 0 K 2 g J 1 K t n 6 8 F 1 X V a m + L k n x 3 I 4 P X 4 B P v d 4 + d 3 r I + B s R p 3 H S E I x m W M v D y O Y F Z c x t t 4 S g M k I T t M K 2 J 8 X U 3 S X c h h 6 Q P 9 a 0 E v 7 v e 4 Y 4 j P T w o R W y v 1 n p H 4 S L u 2 / + O Q 1 9 e G m 2 j n p 7 D v U a w Z h D r v Q t Q x 3 z H E r 9 2 m e 9 v K m I B o 5 J L S k t a 1 i S e c h n 6 m B S W l w J Q Q S 2 9 H K q S z k I n j 9 U p 6 4 0 V k + V x T Z y D B y U m l f I I h E b G H A z Y 5 k 5 2 o v d e X y e X R 0 r l f c m g 3 M / R Y m J y Y w N T 2 F F 1 / c r z p n 5 c p V u P m m G + g A l o V e l k 7 M e z i B 3 5 v F K b H W D d a 1 y N g 8 q P Y u X M b h c c z B G u 9 G I b x X e S u 3 b R L J 8 S O w 1 t 6 3 k F I s A y Y i Z q d 6 p V + M 5 e L a 8 3 C K F O O 8 x e N 8 2 h M Q 0 1 M D q K 5 t V Q O 6 x O y 4 B 8 G A V + J n t y i 0 D f s O H 8 L e P T f i 8 K l j 2 L Z 9 4 S y D 4 s W V S P Y 0 Y s s H j R B g c U K h O T Y m j n U D v H X b R D a W K o s 0 p y i 5 I T d U f g 7 o G 5 v D Q I y k B X 0 z N g z O 2 r C y 4 W l 1 7 Y 3 C n J C Y X 5 o v D 9 O Z U j P l 0 w g 6 X 0 S 0 P I 5 J c K q X e Z X z Y o T y T 2 K 2 u E c I 2 8 J h l 2 y G y S R p v / F T m d L F 1 E u w h J f e J O T w Y b U n i 6 x r 4 b J y p 8 Q p T k c S s b k I H N 7 m J R a b M A s D B Z W 2 i n R x M W i p S C k v X 7 q g h J r g 9 l Y F U z C p 4 b a O z Q + i a q q m o Q d f d f x x 6 e w j W L 3 x g f K n E l y q I N S F V C a H d 4 / / B h y v v h 0 / e f B e 9 d n l S 2 f R u d r I t B H z H j J x U r R z q / I 4 O v n A 5 / L v 9 V a g 6 n J Q 2 L a 2 7 s V I / 8 t i 1 d a i 1 m t 0 B J 9 h y w 8 h l a t S G + K U 8 j H Y c v 2 w B r c r S u c s 9 i F v 7 1 j g a R b D a i 2 J 4 g + g p n a F e h + N J Z V S E N q j a m + 1 m C p a M r 2 4 n B 4 o v z M w 7 + F I m S U m 0 P + a E X 9 s F 7 w d 0 1 h 9 v R G f 0 m P T 2 I 0 l z i A r N H t 1 0 9 3 I 5 B Z O K 1 r s M d l + 9 N K J e G x B D L V 4 W 6 9 c K Y X B 6 J H y u 2 u D y s Q x P V J 8 j c U G i Y r F / T N 4 j V 7 I n h 2 T + M s n f 4 F l l Y 1 Q Z a d i i t v h 5 j + Y j i A S r C w X Y p J i w Y p r V 2 s E N b M N W J O q a K m I K m 5 u i W F F c C U s w c o g m Q a X U M e T T q F / t W p 5 d i a + d A s w c 0 V o 9 Z d T J j U R V T q Q q 0 j X r e t A P G p s t 6 W V y e O t e C K / B P t Z G B t q q J h o k R W h M t G 1 U 4 i J 9 e u 3 w V K s L J f W 2 4 W 5 x B q m J t e h J e p X j W W x F N D Z a a R u K X S E U i Y p F 5 W J U D o v o B D w u a + n T M R v f / 0 F p e S b 6 r e r Z f m B 6 h t Q Y 8 u p j U Y s x T Q y i V k k p y 8 g k H k e h d g F 8 S o u n D 6 f Q W T a K H P W 0 o p i e k L t p n M 1 D P R d m l c m I h w 0 l o k Q O o u p B V k r E + t i R R Q l 1 6 o l K W b 2 B a G V a I E y l S x I P n o z N r / P O 6 9 M 9 H g 0 p t Z s L 9 p D q 0 S Z 3 j K v T I a h N K D L Q O E j O L W M y s Q p U l q Z C L M y E Q 6 L B x 7 7 0 u 0 S Q t b K z H V C K R O 9 r y g T J 9 C S 1 n H V u F k G 6 b X 5 l 0 o m 5 9 v C m b + k l I l Y r E x M A t H j k 3 k E k s 8 h m H g S s c z 1 C 5 S J M B s K G l H L 3 M y E a s X k V B L W V C M a O h 5 G J H f 1 9 f R s F L Y 7 3 b W m S L Q E h Z m j 8 L e I 8 A w f h a 3 q B n X z x c s I z N C a b Y 4 / M u k p s T J L J z E G A n Y R y r K 3 E 6 H m B F N u a 6 U g / a b c u 6 l i 2 j K d e + 2 H 2 L D j w f J V E 9 j Z Z e E Z G r w k d N O Y l 2 V G M G R D N F K A U + q Y X V Q P c 9 p d g 7 P J E 7 G I E s q P P P Q E v u L 9 A j 6 Q + j j + + W 3 1 a P H v L H / L g E 5 G q N f W U 7 j U 4 0 R 7 V 9 l D y u + Z F e S g L u l g y d 4 8 / 1 0 z b N a i 0 L k p o W 2 d I g w x J c C 0 / G Y h W u w Z o n P D m J 2 L o W v t N m n 7 l H j P l 8 q f X B v J 1 x p R G G 3 E 1 g 8 Y w q 3 7 n e 3 u K P a K 8 q 9 Q 8 U h e D E C u d H U D 8 G Z h p p T M 4 q 2 u 2 S v y Z 8 y 2 4 d Y J p G h M P p B m 0 6 A u Z E c S z 4 o x 5 4 J G G k L N P p z J p 5 D 1 G o s I O a + Q c x 3 N o Q v b 0 h V / G X Z P X M y P s Y t W y P E C p p P X i z c L q f 7 X B o g U n 6 E J s 7 C 2 P / 7 k J z 7 F 6 w 6 v Q w R i S o L 5 P b A H K z f W k y s 1 + J r x B x v T 6 E D u n C P U w F E v B Z I v u F p Q n H p G r L 0 V d n e 9 o g P L Q d + T h d L W z J b u h s 3 d I N c q 1 o 2 e K R 4 v S q N x 2 h N n E u Q l b p h W D T g P u Q e 9 i x Y e / e + Z 0 0 e w q t N Y N k A Y y l i x g k 4 7 a a C U 0 8 4 R e u H y Y u V 0 7 J O c P C P u W 8 o v 7 / X k V l p B t s f i W e u M L Y t y 3 1 Q q j o / 8 4 H l 8 5 u 5 b 8 N 7 s L P 7 v x h b x 5 j m J i + p w + P Q 4 2 h t D 6 j l a G T l a 7 0 z 2 w F 2 7 b X 7 Y g e 0 x M z m h q A k D 6 U J x + T 0 + 8 t l p E Y Z 6 / J F 4 w r 8 d f w n v q F 8 t 8 a 3 x X Q o 8 B U p 3 O M F 4 w p 0 5 h X D j T v k s q 9 Y p X Q v s 3 4 7 Q r R j 6 Q R O q 1 p b Q d b t h 6 E i N O P i s 2 j J 6 S W i p 1 F H 6 v / v M a a G f Y y q z e f 7 E C b F z F j U T g f s T D k f s O D r g w J U p O z p M i / v M O N L n R I s p 7 D j x 7 I 8 w M z K A y e F B z J w b w t r V 1 y E 5 m E J t q K m 8 8 W d J D H F O y Y U y z q I 0 R g x Z V H 9 a p t g O r I u W Q / Y n 4 6 a k 9 U 7 x W B Z 8 7 e g 3 c W L k F M 6 O n 8 N N 7 Z P S V 3 3 q r 5 C Q W L T q O i T y l W V G N j E Y B e c K J f + 8 H x W a 9 + P z 5 h k A P R Q f b g g r M 0 F F 5 E a r Q C p o B j W c m k i X e f 8 T 3 0 f H z d / A Z 3 w / U R a A m q 0 D Y S K f i 4 q g B o G 5 l 1 G 0 u G E N V V L P V + O q h D 1 7 Q d q p i J J 3 i y q w 1 5 U S l 1 y D u b k o 7 h v 6 P V S f u A c P P W h s r U z Q u j C 2 M Q u O G T Z L C v n Y a b j r b k O m n N n R 2 c K c C L z b K c + y 1 k m 9 H P L Y y l 5 x j n w v c n Z j s W V l V o T S 2 / l r H E G n Z z D H V 9 9 6 q Q f v i f 4 + 3 t q 0 D l / t v E d 5 T + L H + 0 J 4 I T e K r 7 3 l N r S 1 N K j f V V D C 5 f M X M N T f i x W d a z A z N Y n 2 V Z 1 o W b l S 1 Y s j + I W S s e W Y r m d f 7 3 m s X G X E m 7 d f + l 3 8 Y s c r e H / h o M S 1 F U O k k R O r 2 X / + G G x C s 1 Z t u V E Z w e H o c a E 7 A U Q t I 0 L r l h o 8 r 7 0 a D Z 5 N O P v t 5 Z e n a 7 j t k 9 I / r U q o V L I o O 4 i 0 t V 3 6 r o T D / U 7 U B Q r o q i u I V 6 n 0 T 6 F o w a u i X N t a c 5 h J W t E 3 b c O q m g K u z N h w 4 8 q K 1 y 9 y t Y P L g W w u B r + 3 D b O x U + o 6 x 5 / c 1 g 5 5 X q W u s c g E 6 p t W K Q 9 h B g 0 L 5 U i H A c z g T f c 9 j G C z I U M l k f k v v / y P C A n 1 j M t 3 f m n P b 6 v r P q 9 4 f y m b O Y n j z P Y h J V S T 3 s l s U O c z i G X P Z / n + K 9 H S X V 3 G j k N M + z G F m Y m I O 4 v W w t 1 W y Y 6 R 5 r D R K H T v u P S / 8 c 9 t L 6 O 2 8 A I C P l L A y o I 4 o l T i R E I j O C a C Q R t m B 0 / C F l p + C T m 9 T W b q Z b W h i k 4 E l L j Y U W I N q y g m g 8 1 b n v 8 s 9 v R u w V 9 9 w N j o 8 G r w + k X Q 4 0 l l P d j A H P D d f 2 6 d o p a b V h l W 1 l E a U w 1 d t L e p e q t s k I B j I B w M 5 G Y n n C R 7 L Z h p G 5 d t Z F J T a g 3 X h 2 J f w 6 f t d 2 N 1 u 9 C C o q H E 7 P z o e B f 2 b G 5 X w b B O o L z v + K d R 4 x / E 5 7 u + r K w l D R L b 0 h / w q f t l u Z F K 4 h z c j X e K Q c s g N X 4 K / d N u t L a I s l s r g f 9 M J I 3 q 0 K I p Y Y J c R g Q 0 c U q E v l 6 o S 6 O K i c b S p + f r X L B I G y x S K F r z U G w j h l / w Y X M 5 i 6 e h q S 5 X J d s d K b W 3 v M 7 y 7 r v o w P W N l + E K 1 c I O l 9 y H C Q 0 a P a 6 6 5 b S t l L z m I O p S + n o 1 c E l I L H V F 7 J J 4 G J E F D Z 9 j n T L + 8 e g 0 M s m Y 9 K 0 d V X W t 8 p y K 0 S P M 1 E 8 x E J G t N L c x k C 8 G i v u k f e p R D O + a l 1 s N P W F A G 1 P u k u v B 0 6 J Q b x W v m 5 V 6 V e R d K 5 K G U i i + o F K Z M X R 0 V B o m g M b d B i d W N 5 a b a M q U z R W F j h m 0 R A s v M T j Q g 7 Z 2 Y y x A Z 7 q M D h Q L q 9 Y b d S H O M Z Z F s G f O w + Y M w B 5 o w a X u K / i V 0 2 d Q S t v x 2 I M P y L M r c Y A e p F 0 y O 0 O w 3 K B n c n o / 7 A f / E R a 7 l P f B p 0 W g M 8 j N H E P V i t 2 Y m 5 y G w 1 M t n b N w x a 3 H P o V U v l Z Z K D Y + Z 4 W b a a / Z c t F r R y O j s C G D 4 / 0 O H F x z H 5 5 / 7 P f w 2 b 3 N 8 l v 1 F Y X F C Q C i 9 / c e l P b 0 o f M z 3 1 A Z K E 4 / u n x J v M + K d u l M N 0 o i i J m x 5 2 G v u U H u Z f B 0 r p r W i q e R S K T h 8 1 U U S r c 3 k h f h r t q E d M Z o E w r V p d l r z 9 h u 9 9 6 E 8 9 8 D t n x I v L Z Z O k 0 o p U X I 3 R 3 q N b v g w p g N 6 / 1 H c P i 1 K W z c u h U X T 1 / E + u t b R P C X x q b z Z X s D S B e 7 R S k C 0 k Y x Y R N 1 c D m q k c 5 O w F r k I H F J G U m z b B A 6 v i N 0 D E m 5 K K X G U U p e g t 0 l / e o Y R s x q T C 9 b D h w / T G U M Y 0 J l 4 g 6 7 D v G + O W e F / m m Y Z Y G w v f d j f 6 T m 8 n F x V l u Z w 0 q d x S 0 G k B i T w t q z c P q 4 8 I 8 Z s Y q E c J Y E r S 2 v 6 Z i g v + 8 C 2 l e s n f + e j m V Y M T a A x d W s 5 v E V 4 2 f h t M y K 5 T Q 8 h q t E i r V G L C a n w 7 h Q U + 3 B N x / r R U 3 S j X f s q O x z Q c w r 0 a I + o W f R y u T z + 1 V 8 E h 1 / A b 7 q G / H A W B 7 f s W 3 G + 9 r W o x A 5 L p 5 y u z S C U B S b C w H R 7 c T Y M Z Q c d f P l d L m s E r f l x P L m M T U x i X C 1 K F 3 Z k J A y a Q q h k B 6 E L 9 Q o X q c B T V U u D B + 4 D b + 4 m 3 W W N j A p F O e X E W Q B W q D G 2 9 f j V N s d 8 5 5 z a N A Y j 3 O 6 / P j L Z / 4 O l 8 Z f Q W 2 w i C l p r 5 r g V k W t W E 9 O r + J r D W a 2 F k M c g 7 S 1 0 H h p T 4 3 L c y + U X y 2 F w x b G 3 3 x l D Z 4 6 l k W 0 1 o Y 7 d l a p c u o + J N i t p H M f i 3 w A X 9 7 v Q U N x B z p q h F J N X h Q F a 0 P b q h a p X x 6 1 T U 3 o 6 5 5 G / + V L a G m r T P / i e J P b 7 Z P 2 y y i v z v Y 2 1 8 M M t h 9 X 9 W b z X B v H 2 f s J e J w N S E h 7 2 y 3 G Z j O 6 H c 0 w 3 8 / 8 u T d z C G m b e B f 3 D t j 9 6 x f 0 I f d c 1 + 9 9 Q q w S 0 Z i U r 1 Z + L + G P 3 C + Q f h 7 W m p v m 5 d 0 c r 9 P A 8 z n 8 o 8 O x P H R g r M R T G 4 j d 7 V m E 3 K L R J l e Z G Q o t i K f U J i T l A U z t 7 o n R o c t o a 2 t C v m T c i w 3 C q U x c z y + P U / d b v N D L L r F K N m u V n h + E r e p m K S z n X 5 E e Z L D 3 6 D / A V n L j u T 2 / r p T D J j y c r j 1 Z 3 i P b D H Y M J 5 + S R t F N q 4 H C V B o B 2 0 v I u + 4 W 7 1 l J s n j F + y T F + 5 g p K u G 2 y f V 4 C l Z P G / y e F O I p D 5 J C T 7 i p f X W t s X c A l Y m e S r d P d / d p U f 4 Q a m o N o d F e 0 + 6 0 Y W T u N O q 9 G 6 R s N v V 9 c w a J X D 4 v F I h T p M z l G B 2 5 h K b m 8 r w 9 a W N S C 1 t B A m G h b G L O 1 H c W g z J D Q Z / v Z L n A z T A L k d O w V x n b C f P z y 3 N G p o z J A v a H G e 3 y v d H I Z f z t 1 9 r V P d o b 3 f j E + 4 x + N F N b 4 n L v O X w 8 / z X U 7 L 8 P 3 / m o k Q 1 2 u y x I T 5 9 U F D e S r k Z V g 0 / o W A a h g G E M m f p P L p q V T T g c N E 7 L J y k o q P Q + W i n S x R 7 5 r / H a b T U m A S y h W 1 J R s x L p s n N Z e y I h S g S v O P p r Z y G 9 n i K S K Q 4 2 S + x v E 4 O S L 8 F j e R q x P C c 3 U K b J Z g w 5 5 v M W J 6 m s d 2 + o D P 0 f H T D G f S g s k y P G V H l r z T Q m X 6 v 8 w L y 1 r 1 l I 0 q K 9 W p n 4 E D 6 c 4 G R T 3 o 8 P Z y F Y S Y 2 8 B P 4 e n 1 i q M M 8 / M j w a l Y l Z l C 0 X 9 6 D r F J d 6 T y m a l k 5 n F y g T Z w l o 8 H d 6 R S 2 p 6 f w e A E X 5 j s W J 1 3 q m 8 c L x Y a U Q 6 f i U U k A t x M r i i M C n C 7 W G M v l y o k w G f e L y f K 1 M h K K G o g C s z 9 z s E N a u 3 a y U S T W s X K e x I d g J T Y E t 6 j V h b i c D F g T t L y I / f V D R S e L s m d e U M j H I V f R Z 2 s P t 9 M B e j F x V m W i s 5 N H z Y N 3 Z F j w N Z M C a w C j j U Y F W J g U x W m b Q i A 3 M v o q g u w r d V S 9 g 4 n 2 / j f / 1 d r t Y b X H d A g o k x 2 K I W H Q E q z s 2 4 Z k 1 f z e v T G z L d E Y K 6 9 + C g m O T t F k T i u l a i c N T y n A Q y y k T Y X d 4 1 O + X A w e M z c p h t / m k r K y v Q w y O U T Y 9 n K H v w e 8 z W U R w C U t p 9 j j 8 m X 1 q j 4 i 8 v V 4 p U y F 2 7 Y 0 7 C c a K z I S m U x l F 9 x K p L c p I S w u r z + m p G P f z e Y u N k 8 r y 9 U 7 b c H m 6 E u T q e E r n 7 q M X 7 f B 3 Z u E L B q W z l z b O x H g / 6 h s q A 4 y s o H q Y q U E W Y 4 E 1 y Q y J u T G W c u h p O 9 r 7 U Q n O n T u B j m A P H E 0 P L v C e y 4 E L B T W 2 + g v I B x / A j Q f + H 0 q 2 F I 7 c / G l E B / e J A h t Z R 5 8 / h E T 5 e B m N Y E j o k w T v U Q k t F 5 R R o N / H o 6 P w B y u D i 3 p d D P e h i 8 e M n Y 0 0 W H 4 K 1 u I J m t 7 0 Y S R d u 1 G Y E T o R 3 i 7 0 s 1 o p E w 0 K w T a k c v h 9 B c Q T C z N t H B j l j H p 6 Y y q 5 u Z x c 3 n F + / B j M + 9 W / E c w 9 t h 7 / W e j G 8 U 2 H 8 O y W 3 x M B t l Z i Y P n 8 / P m T W L d + 6 w K G s h j 0 O E 6 X T 9 o 0 K o b H h Z I w D 1 g k z i 5 w F X V O W E Q l z j O z m 8 V g f e T / U n / x D i K 4 n H t n z i I v B 1 J I P l d D e a V o M x z h b Q v K y 0 P g U s m C 3 F c Y j R g L P R 6 q 5 c 7 j T C C V r R h r R 2 k G R X v d g h i a Y P n Y 5 K z H h Y n K F K n 5 g V 1 O T n j h U q X C V C p N c Y j F 1 M 8 M W g W b Z U o 0 2 b A O t O L s 4 K s 1 2 O L k g V / K z + 2 w F 2 O + 0 a X w f / / i P y p B f 7 G 3 C m v 8 k / j 8 h z + l L I g G P R 8 b r n e u M l i 5 N S g c X T j z + a E s 5 q b 6 s b l N O p l T f K r 2 l L 9 h w I i / D E 9 R m H 0 F 9 u o b 1 A m J H N h d g M g R N U 3 I E j S o F K E P O d B 1 I j 2 l R 2 V w T G F k O + g 5 g / S 8 I h V w J Q + j E L p F U Y V i L q Y O M 7 D X 6 F 1 0 D J f D 3 3 F L Z H t x A O m S M U O E S k Y K y c T Q 9 H Q E N T U h 5 T 3 U 1 l n S B 4 n J Y 7 D 6 1 1 5 l j I n 3 r R g H q 5 U U s d I H y U d v g v f + g 9 j Q 8 L Z l B + S L m X F 1 i o n G s U E n d r Y Z b a Y N r 5 a X x Y a I s K Q u i A H w w O F n L J m X e k f V 7 k b 8 X i l r K I L F G a R 7 x 8 k z P X K 9 i L b W e m E i Q Z G n g J S c G + E Y C k X l 4 V Q y K g K f R X a g q V + g d A T p X A N y z h V w W a e Q K V Y m C n D 2 R G L k o B i w S v 8 R 5 v L m h S o 7 Q p t V S 5 F S 2 m a f R 9 J j Z J Y 1 P d f j U A T 7 v X v y W Q z 0 S p u W p H / U V Q E P i N j Z W L G u z / X w + J c C Z m e N M R N n y 5 z E 3 0 u 3 p u J D u f 6 G y h Q M G M J A Q T G v O d K g x S M W Z + I i g w f V v 0 4 X D / R y S s N z N S r n y 5 U V R m q X F K o 5 N l X E t z f / G w 5 t O a q s F 0 E + S 5 C a x L M L Z y Z H 4 1 k U r G G s b K j G n h 3 X w x b c A E e Z E p j B h A M b i 7 C 4 V 6 k y U J m s y T I 9 E E X m d m I I 7 Y G n v p I d U v F e O S Y 0 a k 4 6 Y J S Z Z V e p e V M 7 8 D 0 t o S P I r d G M 3 3 H 1 q s N d M 0 + r 6 H X m O 1 e + T 2 U q J o y N S e i x a K k J p U z M a I k y U S D o G e 2 I L a t M i 9 c E B F z 1 C 5 S p l L M i 3 3 A R V Z 5 W n B t / U r V t 0 r S Q 2 + 8 T y x 0 0 k i q k m U Q s U 6 F q V C Y a P 6 1 M n F L E + q h p U / K e 4 C 6 3 H B T l n o N c K J k t V Y k R 9 8 L u q k F O Y s S i o 1 F l 4 L I l P 9 Z v 2 I Y N G 3 e g v n G t y E x Q 6 P B J W E q V s T t 6 I r 0 N G d u K n s W R 6 U e o I L G O Z Y 9 S J s L Q s U o 9 G E s b y l S 5 5 v V J G c p y 6 b L O w l 5 W J o J K a r e L t + U y J Y H u y w V 9 W k 5 W z U n 7 r + m q g + 0 T f / j 7 8 y t 2 P S L Q q a x 0 D h M F g n j G g p X 1 x r I A Y n p g G J F L W Q T b D e G j t d Q 3 Z M U s V o 8 0 I q n e o o m Y 5 d 9 T I D Q o G O S 5 z P i E 6 j u k U 7 g h u 7 H E g M J N n m r G b R 2 3 4 C 0 b b s Y n j m 7 B Z 1 b c B 5 + v W t 3 X T P / s T g s i q Z H y O 1 H Q Q g o 2 R y f S y Z S y 7 v 5 g l T S e F Q / 8 x z 6 c P T W B e 6 5 b q x r H K L v c K z k i c V S j q h e v F 5 J j 8 A X E + m Z y Q l u E 7 4 u w m 6 c c m e u j X 9 N T c t m A L r + u O 0 E F U P T C E p A A 3 l B s R Y 8 d t e K J h i X e 5 I 4 e F U E l + P t C V K y 7 m 2 d c e Z X C j k / M I R z i q Y N S T q k / B S A U d q B P 4 s N 8 q R w / X g U O 8 R K p 3 E K m M b e / F q E b p i S O N D z F R / 7 r V X w v c h E f 6 F g P W / I 4 M m h R x k C V p S x M T G K G J I B n f e k x q U z M / O r l L T Q o p R I N S k V 4 N e S r s B W m p R 2 k r B b O g D G 2 m 9 Z t q 4 2 K X a w 8 x 0 V D g S q p u 0 O U S + Q s L 9 7 f l Y I z / q T E m I N w 2 / p h z w + j 6 G 5 H y b t B G W X u 6 8 4 / D u w j I 7 Q z 2 Y 0 C t 4 l j F 9 k k R p 2 7 A J e v U T 2 D L I I y R + T m m K 1 s l H s Y x q F Q y M L r G k L e t l a 9 1 z S c R p x K r L v W a n c i W J V E o S T U V F M + M 5 4 9 I x V 1 G n s x X L c i A 4 + 1 o A S R y A y H 4 R J v p a F j G k 2 b V C P m x Y I 4 q h X 1 M 2 d A l q A k 3 4 + f g D V 4 n a o c Q b d M S 8 J 1 M u w M s 9 D q x W K F 5 G X h t T 6 J W d r k / i Z v J x V 0 u 5 0 4 N / a M e h u S O K K 6 6 m 7 p A J b D 8 B w O o V A 3 n f s a P O M b 8 M S d P 6 e u 6 W w Q 4 y c O 6 J I + 8 Z Q K n 1 v i R a F 4 9 L 4 U J l 1 G d j j H j Z a L 5 R b T W Y 3 K 7 8 W i F s p n z i 7 6 X i F 6 B t 7 a r c h k a e k Z h 5 Z 3 m Z I 2 K M 6 8 B G u 1 s a e B v k Y o h Y 2 9 p t Z R G f F G e s l y C m J l 9 X V w 2 r 3 o n l g 6 D h V / d A / 8 9 x u z u m 0 W F 8 Y u F r F v 0 I 4 / e 0 c t c v b V 0 s 5 + x K K V + G Q 4 Y k N L q K x Y p r I Q B g u p D K W 8 H s h w n M 6 0 3 L / c t n I / r 8 S 2 3 G r O f A 8 e 7 j Y W P Y L 1 4 v 0 S n p v k O T z 1 R F h M L q 0 y q x o + r 7 C l p H 1 B u M K s K d t a s Y b Y B U x O R d B Q X T Z c 0 s a c R W J z i b w G J Y 7 n E n j 2 l S h T I T U u S t u N b I S 6 Y E H G 2 Y m i z S s M Z q H B 1 + 3 N s c Z l F Y p 4 t n v 5 e I q p z M h F K 6 o 2 l D 9 c B m O j v W h q X i U C U b 5 Q h l n Y 7 D k j D V p 0 0 U s Y X + R y Z P a N O b W u 2 c p v f H 0 / 7 l j Z g A f 3 d q n 7 l r J i c V J D s I a u M 7 5 W F l h u t m g R S t E 9 / S x c Q k U z V j v W V N 8 x 3 7 h E c v w V u O u v U 0 o x P 0 A s i g 0 R S n Y w r a X L x b 3 A u f x B L F 7 h C j K l R h S F V H H D l t e D u Z 4 D Q y O 4 1 N O D W 2 6 + U Q m b z / Y a L g 0 1 o 7 G x E a O j I 2 h u r s R H F E y P Q w T X 0 S R G R a i c X D c 3 o T 1 9 V v j a t v l 7 0 5 M n R w / A F t o I 7 r t O Q 8 A V 0 W y g 1 x v A N Y O z y D d + U O o b m Y R b D I 6 j a u l s F C Z C u A C P 0 4 W q v R U F Y r u z 7 A T L r 4 3 O 1 b A 4 1 U 1 w / x C P p y D t b a S l z e A 9 6 d l p X L y l p 5 G 0 v l V 5 5 q U T l p l m p 1 E 6 L P 1 o x E j a A D P m 4 T n B q p j 5 W S Q z H l X u B R B H w O U w T n d I P V N n g b l k I 2 2 7 T 9 5 X j v 9 x O e 3 4 3 O e / I L L g Q I C H g s v 1 d e v W I x q T P q N C 2 c t 8 l F t f m W F W q r d t 4 F w 3 H t T l x 4 w o l H d F f D 5 I 1 G t i z I 0 5 P H I J r S 0 8 C K B 8 o Y z c 2 G M I d d 6 P Z E K s t G 0 a B Y t w Z + m s x V k w t 4 e Z M c M K 8 B 6 3 n / l z e M c 3 4 f G 7 3 q 2 u a a u w s f F G s c p G + T X Y w R Q o r V C d 4 b 0 L y u a y z Y n F C 8 k 1 o 1 H 9 / h L i c U 7 5 9 2 F 0 + B s Y S a S R F q r x + J U x / P E d f 6 C + w 1 P W / Z x C 1 f s 8 H L V 3 K C t m E b q i N v o U L M 5 C m b 2 z V h Z / 4 V X E b b t U Z + r y 8 D W / a 8 z e N q 7 7 f J x q w y 2 A x U v 6 m T U z M j Y X u x l L l X D l S i 9 2 7 t y B x 1 4 b x U d u s K i D x f h b d n A 2 J / R W A v j F X s p t D y K T j 8 m v F 3 W I g A q 1 8 y P S V o X K I P C 1 8 N J l J 2 7 t N I 4 Q p X A r x Z d y s 4 5 v F P c 9 + R A C c T + + 8 5 5 7 y l d E / q Z e h L 3 2 N t V e v J 8 a r x M v R Y M b s j y L S P k Q B X O G U C s N U Z L + N s 4 6 N v q V X o w K y r 7 R Q w q W x E k x G H v U 7 + k k e I 3 P c j u S S O e 8 i E w N o 6 Z p p T J a b F N v + k U k X A Y z U I o t / 1 I P G E v q 5 E 3 I 8 R J S 1 r t V h n a B h + K c K R 4 0 q j s 7 k s j g 6 L A x Z f 8 + 5 y U 4 5 q K I b 9 u A 4 a N T q N 8 Q g q M 8 g + J q 6 c x T 5 1 7 F 9 b t u R n z 6 E t z h l U h H m S k y R r l V u n L y I J x 1 N 6 m C a G h L a B x x n 8 H v / s d + 1 H h c + P h b t 6 A q 6 M J 0 5 i J i i 5 I P G x t v E a U q u 3 D B Q O w V l T b 2 F b O o r 7 p L b S 5 P y q c V 3 5 I 6 p 8 p 9 W 8 + 3 U H N i J 7 7 3 g b f P C 7 1 U B r a i K L q t T n U o X b v + t 4 I i 8 t G L G J 3 l z q E W U Q A v o t E 4 Y p E 4 1 m 3 c J A 0 e k / L X q X a c v 6 8 g V H w a U d t b 5 Z p 0 p D x H j S P J 5 9 p i + / w B 5 Z l U X B c 9 C V f d 9 c p S m h U w m y s g 6 E v i r l e + g u / 1 P I 2 v u f 4 K v / 7 O 7 c o Y c N I t k x K k H l S o o K c B f n u N x M I T i G a n s L 7 h r c r 7 j y Z O I S W W W o M K F b i h W 5 2 7 9 E b A s V g x + D 8 V d J p a 4 7 n 8 j T g n s f Z v O C q K X 4 y d h T V Q W e i p w W U T G f s 9 0 i 7 l N j C F E e x T 6 o 9 K T B Q G k b U a c / r o r e k g X G 6 / + o z x U C Y Z l X j H r b w k T 5 s h Y 2 C o w v Y u R k + p G M y 8 N d j 0 W B 9 q G t p p N d T 7 5 U D Z 8 J a e Q b x k L P F Y 8 E 2 x M a r j G B c R I V / F Y l 2 p W o H 0 T m O w s r r T j 8 h Y X H U 0 / z R Y G A 1 W d M u G X U g K F 7 Z 5 W 6 U R x K W W l Y l Q M U 1 w F 1 I T C 3 c s L U n r M B j l f T n b o q d l F q 9 4 J 1 A T d q M v 9 t I S Z Q o 6 G 3 F 2 b D + S I 9 / H D 3 7 w E A 6 9 c g D u T B C n X 5 x B e 9 0 G O K x R n D k r P D g d w T / + 0 z 9 L 4 2 b h r N o t s U E X n P 5 R p K s N Y a f Q M z Y K B C X w F m V S K A u x V i b G K A a s s A f X o 2 1 F l z p I L F z V o q Z c b d y y E 3 Y J e t 0 O 6 c z R H 8 L r 5 W 9 E q e K v o Z i Z F s G u E c s Y M 7 x 5 W c m o T D Q i R F F i q 6 P 7 X 0 D f p Y u 4 M i S 0 R g S H 4 z 5 a m Q i v x 4 2 v H f o P / H K s C f d t b 8 C k 7 w n V X 9 z c k c v Z u S m k / n Z U Y o C R 2 D m l T I Q a W J c Y s 8 m 3 Z c H c Q h r 1 k m n f c l r 2 a + G n V S a C H s F 8 3 + t z L + B j x X 3 l d w b y r k 7 k y 2 M 6 X A Q 5 e E n q l h t H v H i H a g O u W + K f B r O I 9 B b s J 9 7 b 5 j X G B t l c e r 1 W P h s X B Y k p o + 3 z G X U k f a R 3 M u 4 p c Z U o H L 0 b Y R 5 n b Q 8 M K W X i U I h 5 Q o I Z l I 1 S 2 t j z n H / L x l B M s 1 K g a U X j q T x e G T Q U R Q / 4 T n b P I t z m h 9 P L G e h L f q 6 s p Z 4 s q 7 M + h M 7 j a 5 D X 5 u Y O w + I z O C 9 n J v z L 9 1 / B i y P j q L W 7 M C r x w D f + x 5 2 w i 2 K p u X G C 4 f i r Q k 0 S a P Z v x U i c U / o r z 9 / Y c A O y s T 5 8 7 D / P 4 s z 2 4 / j P 1 j v w 8 l M D + J + / 8 q v i e C 1 L R u y Z r E h L e Y r x H n h 8 T p y 6 E M H a 9 V t E 6 I x F a W b P c D W w V P y G T m Q s B 3 Y I 1 w Z x L z 5 P q L k 8 8 L k w Y a P a K Z f A Y G 8 P 6 t s C 4 l W b p c y k f s b Y E 6 2 o W o s k 7 X p i z D g D 1 o q 0 G L 0 m W E v D y B a S I u h u t A W u W z Y p w b p s a L h D v E Q l k c L v U b F 4 J O e 2 D y a N X Z Y E K o 4 U q m W O O 3 8 a 0 M b q Z t P t Q + h B Y d a F C s D 7 6 4 Q Q w e N 8 r M I e v v Z f T + G u O 3 e j t a O i 9 A t k y h S j 8 v d U C m 5 H H R 0 5 C E f Y W G W 9 H B y F f u R s l Q k I C 0 B Z 8 r P v D W Z E h J w v I O 9 8 h / S X k R U 1 s w 2 + 1 n A m j i H n N M 5 E X t a X k W d z H I j w e x Z O v O T e 4 o 5 i L R y e y t Q Q d j i h B i 4 F u u J M P 2 p l I s z K R H f L V b d U J q f F 2 M a K c + c e H x x B p C W D S 9 4 4 E i s k h h C 6 R 2 X S H o v K 1 O T f B r c t L L G R w W 0 1 C u l Z 9 C R H k Z T Y x u K M K q H 4 n x / 7 A F K J h B r T Y f B L 8 M w m 1 Z G 6 P N 7 V y F h W S J 3 F o s 0 e V 8 p E 6 P q R s 1 8 N / A Y b 9 2 r K R N B 7 W H O T E A K i a B n r Q q E z g 1 6 r a I m g t b M V V e H V S u B i q V 5 Y 8 m N K A J U X E s r D M m 1 t 2 K j + N j f s x L q 6 W q V M B q z o j y 2 / N x 5 / R 2 X S Y 4 H E 1 p b b 0 T c 6 L r x E r L Q l I P U 0 P q P X v J Y y a Q V Z D q + e H 8 P b + z + O 3 m E j E 8 z v s r 4 E l Y k y w Q W b q g 2 k P 6 l M N C 7 E i S M P 4 + C R k / j N / / 2 H S p m c H M 8 S 4 8 b v s n 0 0 t D I R / D 3 L S s 9 i 9 x k z 4 I n F 7 W u R + u d s 7 d L v x v 2 I h M g F 4 Z L + d Q W N m e T c 8 J T l 4 V d S 8 d Z 5 Z d L Q v 6 V i G X S x i N 7 Z g L C a o P q 7 a p a P 0 I e f 6 e T E r j a J J 6 T z 7 J F G l T r X h 4 m 5 R O g z 5 V k L 5 l F k P W t A g 0 K s 4 4 U F l j 9 9 B s 7 A B o k P l u e q e i T e g O o i 4 6 X A 7 b H h 3 N g + B G L D i A V a 0 C p c e U g l W Y z v t E k D O I I L F Y + N w s Z g 2 S Z n k / h G 8 G 3 4 0 T P v x 4 G 3 / a r 6 n M v f I z M i + L a K m + d v W O a r p c U X Y / F C S p 6 u k b a + T d r H I Z 0 f K 9 e f Z T T i L O L Q v m e x a u 0 G j P R f l u f Y 4 Q u E s H H 7 d j F E 3 L n 2 6 g L u d a d x Z u y w 8 a b S N M t i d d X t 6 t m l G L N h 3 N P Q g 6 N f n U b t A w E 0 B x c + w + s P S v 9 W 0 u U E 4 6 f B e M U D t g d u E A Z R o X J / 9 O 1 D u P f n f x d j h 7 6 O n 7 u p s p O V W j M m B k z P S C H Y p p y T m U 2 M 4 c K Z 5 7 F h 8 6 3 I l U J C o U b U e B C / y 6 X p p F 2 B Q B F q 8 6 q r x D N c d L l p 6 4 1 S t 6 L a i s A M b k + Q i v W j I P c 2 Q / c p + 4 C D 5 1 b f a m W 4 9 H D I Q r k T 2 Z b P S O s W I y e U 2 h 9 s V Z R 6 + d K V o b V R 4 / S o A 3 4 / j 4 o x G p n K R C y n T I R Z m Q g u c F u W n 7 s 3 4 W L 3 h f K b p T B X y u N Z O F s 4 n S q g z r 0 C H q d B V 4 Z s T n z r 1 U P S Q C M o J k f w t 0 c 5 C 4 O W X X 2 s w E b k 1 B W i r j q I R 3 t 2 Y V e 0 M p k 1 F i 2 o K U i l o r E H A c v M 3 y j q V l Y m K l Y y P q c a n e B 3 t G I o O l f 2 c g Q 7 u Z T n K Y U p U b K o u h e / S 2 t 5 9 M B L i M 7 N I R a J Y M d N t 6 C x p R k 3 3 H E 3 N u 7 Y A 4 f L K t 9 P L V C m x X 1 C p D I e r K 9 i Q q G E f 3 9 i B n / x 5 M K z t I i 1 d W 8 R Z d q r L G o p c l w p E 6 E N X L q 0 D y 9 d q b Q z M T g R w 4 u X K 8 9 + t t u F Q Y l j z R g Q j 8 j Y W + O v 3 3 8 D N s e f n 1 c m z n p h W 5 H m 0 l P r + F w L 8 + z R L f i X s T u w b v N d Q j m N s c + S s x 5 e x y x 8 t g l R / N O q / W I x q 9 D g t P T 3 0 v 3 N u W S k t b U J 8 e g s u B W B B h c 3 E j w 5 s r t H 4 i E B d 1 n S 0 E 3 J y Q h U J k K z L U J n A s 3 0 j t R T s z f R f H V 2 s V 1 i Z t 3 f 1 / R Q B G / 2 9 I W K E t z U G M F U f x T 9 h Q x u 2 t q y o I O P X x z H b D S F O 3 Y b 0 1 Q I M 0 f W s Q B / U 5 Q g k F P k 6 a 6 V 2 + w 7 h 1 U r K 4 N b 8 V g S / v K W W I R f r D U 7 X w / 2 O d X R N j l M p I 7 D n W v A d M n Y U J I o C C W 1 5 e P i 4 j k r I I 9 / + v E k Z o J F P P y + e + Y b U e O K N E j X 6 r V i v U h h i y L E 4 r m 4 0 l V Q n O W 8 r + u k l S q 0 V 1 s w p m s Z 6 G p O v R g q D s l L H F J W B r t N q I 2 7 Q V F D M 5 3 S w T G h h Y z 3 Z A L k 0 q X T a G l Z u E h P x 6 T m 1 L E e B M 7 N H M Z b R r + J D e 1 n 8 V v Z P 0 V r c B N m M r 3 q e B c O l K v x m 5 Q w C 3 d K 2 q V G F A H 4 9 s m H M D B z G S t D f u T k u f d s / R B G Z q Y w H Z M 2 K R r 9 r g 4 2 8 1 z B d H I N q g P d a A 7 F E H a 1 S w w r i i k u s a v m T l U m M / S 4 J a F l h G 1 C W e A c R a 5 C C F u f x + W n P 4 m H t q Y w c e r n 4 Z K 4 + R N 7 f 3 e + H Z Z D O j 0 p N J D z 8 y o d O T X R i / r G z v m + Y D z F c S M N b m j D e D 3 D W f E m U D n i w / t g q 7 p u X k 5 1 r M b 9 / Z k R N D s I c 5 1 G h n o Q D v l Q 2 7 h W f m d s s 8 2 / a 3 o o w r z Z O t s l c r G A O W c e F 4 d n p V E W F r B 7 a A b n 5 L o Z 5 u U e V C a C D 1 Z 7 U 4 u 1 1 4 2 w Y e 1 q X O o 5 q + I Y N n z A t C U W w U p q Z b L Z L c h K L D e W O I L c u G u B M h E 2 q 1 h o Z x o t G E T Q H c N N w V G E Z 0 S g F i k T O 4 6 K a + f k S x F I g s q k B c B a d R N s H E w 1 Q d O B k 6 f O o r d / C M / t e w H f / s 5 D + O M / / X N R z s r J f S o O K S t T L t Y r M Z x X b T r J D m H 9 N M 4 d f w 2 j Q w M 4 / s r L O P H q Y d U e V B r O p k j E l 8 Z l k Y j B D r Q y E U X x p I S j + j o 8 u / 6 f 8 V u x 7 6 F L y u 5 z 1 u E X B x 7 G n Q e / i B / 9 6 B E c P H g Y R 1 8 7 h 0 e e P I N 9 P a 5 5 k e R e l B e F 4 l 6 Z k x j H m o P f P Y q 6 4 L n y p 2 Q W N q V M 9 I B h b x 8 a v Z s Q k x 8 x o d E Z v k 1 5 7 s X Q g m c M y h r C x m l m R D E 9 h l D + a U R K d + B f 8 Q D G T / 2 c C i 3 S O U N W G G c t B 7 I B D k f 0 i J w U C k x 7 G 9 + b m o r M y x G R y x r K p G P f 8 f F B p U w c 2 y Q 4 C E w j R J n i p q Y E s 6 5 U J o L G 0 q I 8 q 1 N R V Y 2 K g c i j q a U F z k y f i o n 5 b N 2 n r + u h + v p H c S k t H k e E j B 2 w G w U E u 2 i N + G 7 p T 3 n F L L d X i z n o N u e t d 6 E P e d t K U Y S s 0 K 1 R 4 e 7 c W a Z i D Q i 3 x G n m 2 e W J x K j c N 4 9 p y 5 X y l a X Y 4 E r g X M Y n 1 q a I l b 4 d 8 y c a s u E Y 3 w y J l W l v X 6 s 6 e z n M L y U p 9 k m A m l A D q N c C G 5 V 1 X z x b O 1 h 4 D n H 7 X W L x t b J U r F 5 0 d h Y D l y 9 h 3 b b t 6 D l z C l 2 b t 8 D n C y p P Z r c z B g v P K z G R S G b h M + 1 X S A Z R s c z G K m o V H 2 b E w 4 u s T A 9 e j z N + N 2 7 2 P a K 2 J G M m j S d L P n m 2 h D v W G O 3 J L F / D n T 9 B z F M Z 1 n g 9 B J w G R b a J Y F a 7 O e v d G G C l L d L N y f i I p 4 L o 9 r U V Z u H 3 n E Y s f 6 u U 2 U h M K a 9 Z T g 7 x c P B A U K h 0 y i U K p i 7 N Q 0 0 E N r X r l S v n 0 d G x X j 1 v f K w X D e K h t F E c j Z 2 U e H C b U j g a d K + 3 g G R S J 8 5 M c p U d g M P X g e n p a Q S D h m x o B m L L T a I o B k n X R X t N x m O T Y z 1 C P / 3 y m o t Q K 1 l Y 9 s P r e q i 6 2 m r F f Q l O z d D Q + x Q s B g V K Z / s I s z J R 4 D g L m Y X T y p S f P a S U S U 0 4 F I p B Z e K p F 5 b M Z b V k Q I M T V I l o d l i l e 7 O v o 0 y E K 2 h Q R i 6 5 C N Z U z V s g W i a + z s s 9 2 U h M v p j B 8 q m 0 b l m Q s 1 Z R d l E m r 5 u b z z D Z Y g g 0 l c M M x o z m T q e F V B k j H s Y m z 1 H 1 N i k T s 1 3 B q i p s 2 r V b C d f 6 b c Z h 0 u y c X I 5 W N 6 A 6 y Y y A 3 7 R 9 m u A n + 7 t x 9 y t f F b Z Q U B S U Y H / x V E q u o 7 K H j + B 6 5 y M S y 7 i R n D o j n t P Y / r h K h M y M N 6 J M H + l / H B / u e 7 z 8 b k L 6 O i J U 2 d i 2 S 8 e 5 F E D W U w 0 9 S D t T y E P F Z x A s P o 2 C L a x O S G G V W A Y y F H P m l w s A 4 0 k X r M l T K M Q q r E P R s U V G a u 3 a L T h 6 5 G W 1 A L O + Y Z X q F 4 J 9 m S n G c X n 2 h X l 2 F I 1 w U 0 0 j d t L f I y 4 P x K Q M e T F g l b i c y q b 6 P 3 t Z 1 U V 7 H m 0 U G I / N i R H 0 e o u I j P e o u v O e n K V C v K 5 C c Z b B C w f 6 4 e F B u 2 I 1 6 U F m + 6 J w u z g / a m F K f R 6 m Q h M c o y F I g 8 z H u r j k H h Y r T 2 F g P M R x H 3 U Z 6 X w Q e f t K t f 6 m m J 2 C s 9 Q n 9 y i i b + 4 F T K U u Y b W 7 G r O v o 0 w K Q t 9 C y U k 0 x U c x 1 L d f K Z I G O 3 r N G m N M g n T D H I y y f M t N 7 k y m v V I O Y 1 9 0 z v R g 3 E B F 4 C 5 G 7 D B l o a Q S O o j l P Y q z r y D h e U B Z W F 7 X K 2 H Z a U w b 6 + f q N u G / p H N s C q b J F y s U l Y 2 e U + P R 3 i H U r n 4 W A 2 N G g o i / p 1 D w X z W K b + P c w D o U r T V w h d e K 5 x o T B Z / E r e u t y h t 4 3 Z y t L s p V f v 5 Q X w l T Q x 6 E n R 0 Y v C I q M 2 6 U N z 9 X D 2 t R P H A 5 r o p l x 1 D r W Y n W q m Z V L 0 7 t Y Z 0 0 H D O P q h M B K Z A p 9 3 2 I W t 8 i V 4 3 P m T 1 c X C 8 z 8 p 4 t c F W t U 4 P s a r j A x F Q I 4 w D q H H b v u R F O t U c f 2 8 W 4 H y d x m 3 d y y q X G 5 V p 4 f s y P C R 7 + 3 m F n / x t p d n o t D b Y b / 5 x W g 1 o v j g 2 J + i C X t / j g D B k z S 9 h y 3 C O Q e F 2 F K t j m c M f e 1 U j l x b o 6 f W j Z V Q t r x t i f e / G u Q x r m 1 K J T D Z Q t P 0 a T y Y h r D W 2 H D U b h 2 a c M n s 1 w + h q R t a w U 1 y q F L W S w o X o L S q a 4 7 F q Y i O Y R 8 d b B 0 n I H G p r v l A 6 q 3 J v K X b I a w k L o + O 7 1 k E p Z c P 7 s q / M 0 T F l Z u R c 7 T H k s k R m l L E q 4 S v C G 5 t R 3 6 Z l 4 + o j e k 4 + f M w j m c 1 V q u A x 2 J l H k K f u L w I F x x h E j I 5 X j Z 7 7 4 o b 3 4 i u / r 6 G w N q 3 t W x p n E 8 + a G p P + q x T t x P 0 X G o D n 4 g i s x m w z g s z P X 4 / a v / h C T w w n 8 Q / o p 4 N O f w 2 f 3 F b G i N Y V a + Z v L X k F b R w m h B q O 8 9 v A E / m P V 7 f h G h z G f r t l v b C D K d u T 0 q 8 P D x / D K 0 K s 4 N / Y y f K 5 p x L x 3 I W l 7 m z K U 5 i w t F 2 Q u T s U v B u t w 8 c J J 5 M Q Q 5 m e P 4 s p l Y 0 8 + b a j S K W O W D j H X 8 y P 1 L 7 0 Y w Y 1 1 N G K 5 Y Y y M z S r 2 Q 9 B z M 2 H B P j h 4 8 J A o H s f D a N i N z 8 k Y G F p o q K y 1 S Z Y 1 f F X G o k X 9 G V k Y J 1 E T r 6 t Q n I 1 w 6 J V e j A 5 O 4 P R J I / X o J j k X 0 B L G Y g t d s Z n u U f O z p s 3 b V S O U G 0 I 3 C J H K e C X 4 M 1 7 T g u g z T w n z O b W d L f c g N n k M 7 v q F W x t f D a M l L z Y 3 3 w + / v U W U m k s E C n B Z j P 3 T s 5 E e K b 8 h v G Y L Z Q b P o V o O n a s 3 o K e 7 P F v B x M l p z V x u 3 7 y H U L p R V h A K M + f t E Z w i N J E 6 r 4 S A d S 2 U r R u 9 G D E 4 3 C O G p E W 9 J t j R i v v L / b k L T 8 K p N 3 0 0 2 t D P g 6 A E f C a f Q / i 8 J W R K 9 a o 9 6 Y 3 t R c M 7 k 2 K p K T z W I t w i B F e e 9 K I h Y I d V F L X G 6 c W q u n u w P r A S q + x p V C X z u L z / E t Y s G q o g R u I n p N / K R g V F R K P H Y M + d w f 7 e w 4 i n J U y I X x J v W O l 7 D S 7 I J M V i f U w i M I / + v o u Y n u o T 7 7 H B O B g i s F 3 i o x V C 2 4 b F + w s 9 E 9 l j P d U Q R u w C H E 0 P q G s 6 k z y R P K / + J R L Z W b Q F J + R Z 5 X a S + E d n / 7 w + T e U o x 0 Y 9 + D 3 G 6 d o o a Q U 2 I z v 8 I / F O h o y b m Y I y Y G I w r 5 m U G E 2 e Q L Y Y Q 0 f 4 F h z v P 4 6 J x A 3 q + q 3 N M S Q G H G o J B 1 M V I j r q u o b e F Y Z 8 1 i H a r 0 9 l 1 2 B D c j s p j p z r N D C F w 5 a X u C k 9 K 5 6 P s w Y C 8 I r i p J I V h S U 1 S U 4 8 j n F X E N 7 0 D M I 2 s d a O h Z 1 9 + b U 4 1 q 3 t Q v e F P j z 1 9 H P o W N W p n s H g N y l W O h w K 4 Y P v l J g F M 7 D V 3 K K C e O 0 V F k + C N U 9 D W Q y H L a k S K x I h K C H V u z z p t K t G y P o c 0 s 7 7 V H v o h A T 5 v U Z H 2 J h e w 8 5 j A k d t m t J 3 H m 0 r 1 s 7 H R B p s Z 7 3 E v x o 7 E A 5 X P C y h 2 l A E 1 W m L I J n h z k M R n D l x H B 6 h p 2 N j I x J / B b D 3 3 n f M C x V x 8 l t z 2 P U L 4 s W l / B x A N l B C z 8 l H s W b r / S o 2 o C U + d u j H 2 L n B g S s w 2 j u d K e L p m j / F Y x d v x u G u O x C 1 3 6 3 6 t d y U 8 P u y E l / x X O C F n p b 1 5 E n 9 Z n A I h f H n 2 T P H s W 5 1 E y z O B m l 7 x k 3 J B c M D 2 e y 0 3 C + N 2 r q V h r c V o 5 F I G s r i 9 X H R n w W x x D i G R d n Z V q s 8 G 2 F R 8 0 c r m k s j x v m i p 4 6 / j P U b t k t 5 6 B H d c p + E M A i 2 n 5 G U C K a e x p z r D r k n J 0 f r 8 p Y g L Y k M K v u J M A G 0 Y L D 6 W g r V H 9 + v / v U 4 p G F y M 5 i c a c Z c 2 s h 0 b Z y d g L O m g J r V V W r W N M c V N G h p y W l 1 Q z D 7 Z B Y O j 1 d 4 t S g K U + T / 9 a 2 H 0 N 7 W h p a W Z q x o b 8 W r r x 5 D V 1 e X C A s z R 4 w h u I z D + K 3 8 D G f G F s 5 T 2 9 R 8 B 8 6 M L J x k a c Z 2 d w w R 1 / 3 q N f k 8 s 0 7 c i 2 9 2 8 A T s V d v V d T 0 G s R g U T l q d 5 e I p W v 3 o 3 A B S 6 R I a m 1 Y Z 1 k p a U q 3 q L d e b s J S M d n F 5 J G 6 Q 3 z D p c H r o U X V N o 7 N q r + L 1 N D z s z O n J f t T U L T / n T G 9 C w 2 G H N b W 3 L 0 j 6 E M X I U V i D O + Q L h t d N x e d w 4 s h R N D Y 3 o X P d e r h 9 Q a E 8 h s K / 9 l A f 9 j z o h s P P F d O s o 7 S 3 K P y j P / 4 K 3 v 2 + 3 1 S J A M Y 7 F B g a D W b y X I U n k Y k l w C 2 V 7 z x 5 A R s G d u E f 3 3 u L 6 n O d O D B m G G R g z 3 b L O 0 O Y 7 Z 5 a + d 0 I S u U D 7 A g q l 8 W S E q / U L w r o Q W 1 D x 5 L 6 a J g N L + n g x k 3 r k J m 5 B G / d z v n n a j D u 4 v e s + W H l p f m a R l P / y w H 1 q f E r q G v s U A p K Z M S Y + A N M 8 X N j 0 z x C l n 3 z h w Q M D l 4 R j 9 m G x O y 0 W j m t Q e P n c D J L y S 0 U D B m / q k J p Z d K o t e z B V O k I u o d u F 2 s m F E H a a c 1 U P 7 K 2 D D r 3 t K t V k H W 1 l a k d f J i a / J o 1 G k i n F g l d M Y K u l 7 M B 6 G Z p v W n l t V V i B 3 L n n E y h B m 5 X F u c m X l G / W Y w V Q r H G C h L H O J d S k + 3 1 w q U z N 8 h 9 p Z F F 2 L M T L 0 i M f p s 0 n h 3 R 6 X G h O k u z W 1 r B P C L k q X L M s x j 6 O 9 x a K x A 0 F g l S Y d n p t O i s D 9 O 2 m W g / C v b K M + L 5 U U z E K W g G 2 k K 7 J d i 3 C / U L q D p z L Z Q 0 E B L x h T E d F a k 1 s A 1 Z S L m s d Y i m B x F w t S y Y 9 k N Y o w d Q C h n b s j k K 0 / I 9 J 4 L u L H K 2 p f U 8 + Z 0 Z b H 1 f t S o r L f 5 A z 5 O Y j S S x d d e 7 5 F N j f R i V i V 6 K d a U C q D 6 U e 7 M t e T i Z p p i E X v q g U 8 8 E 6 e r i E + m 5 R 4 e S A f F M X p 8 F y Z Q D 3 A 6 B m d A l h k 2 + x 8 q Y Z Y a v L c U I e v u G s a K 8 x z v B W I g G T T M E j y u l Z p F o a B Z h s a S l j x j 7 V b a I I 1 i / S D Q u n + U Q s k 9 K 3 e O i k F W o a V 4 l x q 6 S R D H a g Y k s G n z G y 6 q I y I 8 9 v n B P C S I j F G 8 4 s f S Q q y S G 0 e K 5 U S z c I U z H V r F N M e M N o z G b x J F X T m D z z j W Y m Y 2 K Y O i g j t a O 0 + S 5 x l / c o h S S j W t O G 1 P J a B l p f b j C d j Y z g C r X C v m O N L g U m t Y q O 3 c e D s s s L k Y q Q r g Y R a m 4 1 7 c R p Z g f F n d G O q Y i j A 3 2 n F h G 0 S q m 3 c W K 2 C 0 J c M O R x M j z 0 h g S C / Q O I T I 5 i t j M u K J 8 Y 1 c u S O P w d P F R O E V A 9 P 4 B Z n D 3 V 1 J D U j 6 H U M 7 e y + d Q V 9 + s P B M H C D V t o G c L l A 4 h 7 1 i j O o E C k Z N Y J i H U h e i q v x 1 u Z 1 D V X y m T 3 4 5 E o i D 3 E e p o m 5 7 f 5 z C S l b a X W M J q c W I o + h o i m U G 0 B E l X H N K 2 N E R G f X 1 e o W 3 W y k 6 t R a t X 4 q Q U J m b z S t C Z j d T g 2 N P O 9 0 7 K d 8 J S B 8 7 8 z i M T 7 8 G E + z q 0 V 3 M w k 9 O z j G E F 7 T V 4 k g b H t 5 T 3 k + s U K k 5 g n Y 8 h y 5 5 c Z 9 w I c 3 / P Q 4 y t / E f d J 5 c 3 P C k V k z K i w T Y x 3 0 c p E S W 3 D C 6 L C Y Q a Y c / 3 I S 8 0 z + Y x T n p h m + s + K 0 T P i b v k H i F G 2 3 O 1 t c P F x a w x M Y j M N F b u R z i d P F H G j g b v Q V h D t 8 E u c a y N x 6 0 u m s A A 6 c O z Z 0 + j P i j m T e J I j 8 h Y P n Z Z D P U t C z 3 U Y q + 0 H G z S i X X 2 7 d j f V / F G 1 1 f N Y t 8 T B / D 2 j 9 y N 2 d k 4 q q q W e g o N R b s W u e j F y w 3 U W p 3 o q 9 K l O f S W l t I t M 8 K e G j j T Q U y U y o e + T d W q e K B U b W T C V t u Z S b t R G q G E Y H s t Z o b O o K p 5 L W I x o z E j k y N q / h e V Q / Q I g Z o G R V J S s S i 8 V e I Z y 1 S G 5 S b t 0 V Z y C a S 8 X N 9 F 6 D p y Q m x e 4 q d E 3 I g j 9 P I V y o X d Z Q E P 4 N d G x u X m z A h 9 d E 5 O Y r S E W F c X L l 3 u x + r O F S K s x g m M O T E e b o 8 o A b 1 G u R 2 Z X P F 7 u J / c 1 d v d j J O P X 8 b 6 2 5 r E O 1 v x n 8 e / i L h Q n E y + g G c l Z v z c d 1 7 F P 9 / 2 U X z 2 n b e X v w 3 5 P C V 9 U U C A 8 S o p r G X h + J u C 1 I m z t v X e H d q K v 1 m Q p V A 5 z O 1 N Q 0 Y P w 2 v 2 X L c Y K j 3 5 t q T S / 5 f P X E S o t h a j v Z e x 6 c a 3 Y G 5 q C N G p a U y P D s A v f R m s q k W w v k U c p P S B y L E l c Q r e B v Z Z E a l J C Q F C O + B J P I K I 8 9 6 r l j 8 l y u s P B I X y G j P m z e U j a 5 l X q D e i T G a s D N 6 M Z 8 6 7 a T r U + x v b U / j 2 l 7 6 L X / q N 9 w v 9 m 0 N d 3 c K Z v Y Q 5 V i G P 5 Q 6 v i 5 V p j X D U W L Q H Y 9 y j 7 Q 1 g 8 H g R b d s X Z m N a P O s Q j 6 U R s f d h e 6 1 4 m 1 x F O H Q Z G L M w / W p Q A K N h i j N s g x L 0 Z i i L o W c D L A Z / X 0 h P i U z J v V y 1 6 h n F m V e R 9 R h z E 2 n F d c D P 1 t J d o A N v J h M 5 L K D f c w P O U n 5 a n G p l a y 5 2 s P Y E W m E 1 t a J n 4 5 b W 5 o T K c u B 9 L h y 4 L M b D g q 1 3 b V a x 1 F 8 8 8 z c q t v M 4 P L h / x S / i c z U f w f 8 t f Q 9 H z 4 / h n X d u x F R k U j x q O Y a 1 u + G T 7 x W 4 m 5 S t Q q U Y a 2 o 6 r y c Q M 8 H C m E K 3 N 4 2 E 3 v q L + P g 3 X s B o d Q I / u f + + 8 p W r Q 5 9 W s h g V Y 2 c k w X j I e C Y x C X v d 7 d J + C b X v H 7 E 4 c c C M Y T B k Z F H 1 R p r 7 h w 5 j b O o Y 7 l z Z g K M j M 3 j H j t 9 U n U W W p X M B g Y B V D P G 1 j Y T l 9 O D D p W I 5 c P 5 p w c V s + y 5 I h F 9 W K s Z V q 4 Y v Y W z l M A Z i w / A 6 v X h g b e U 8 J 4 L 0 Q g f 5 W p l q M 1 E 0 r n o Q Q 1 e + j z l 3 G E 6 L H 9 m S 0 Y A 8 s Y 7 L 2 R 0 2 o R u F S v Z M 4 1 d P n 8 F d 0 6 1 4 9 1 5 j p r K G y + b C + r o A 4 u k N I j B G + Q g W V R s V 3 d n 6 m H 1 y 8 E K 6 F / E M B 3 B D S l D I y U s i y D w l j 4 O 5 R t K B y y m 4 j R T v a 6 T H / 2 r f 3 + D 2 9 g a h a S V E 5 f P 3 d O x A M X y r G p 8 i l A K L s u h B S u 2 t i r k Z W B 2 M Y 5 y 4 b f 9 n Y a k / j 3 + y 7 8 K Y x J U u 8 Z r 7 + s f x 6 X v + r E x l j H l x / J 1 B a w q w p i 8 g a z c W t 6 l B U L G q Z s t K + s p 4 l h t T u i 6 d R i H i w Z 5 3 i L B D r L X z 4 P x p l X o H V e I X / + M 5 9 O 0 6 g C 9 X / Q 7 C 1 U Z 5 z a i x c v V 1 e V X z I p i z n N p Q E R m h i i 5 X J b v 3 T O p 2 3 D d t Q a b l u X I 7 v j G o e X b 5 E X U 2 8 W L o 5 3 k 9 e c T 6 n o S z + R 5 R Z O 4 t z 2 O Y L H B Z p 9 H d O 4 0 N G z e o G N X l d k i / c 6 K x H X N i X M + O n 4 e 1 l J A + d O O O d b u Q T 8 0 h W z A 2 2 S S 1 z m Y X n o 6 4 G P S g t o / / z n s W x F A / D T g N q C s o w u B 5 G X O J D m V 5 Z w P V G I n t R 5 s v i v 3 9 3 V g x v B p 1 H V X K C h L a k l G Z O I s h J D x 6 0 u n D p S s S x 0 j h u e Z l e o p z + k o I u V q V s P Z c m k F j u A l 5 y 0 I r l Z 1 o g G v z J / H j 6 Z V 4 R 4 N x m L W G s 5 h C n U / i q X h a g v h T K E o c s 9 i F c 6 Y H G 4 e C y T 7 l a 6 e 3 Q e 1 b z p F 0 T p y k Z V O L z k S A G e + R 6 / M + z O r x X w o 5 + b p L j E f e W i X 3 C S H s a 0 J 9 9 Q 3 S m Z W G N 9 M X Z j l p U Q n u V l S K H F E b P T 7 1 4 o z Q t h q s 9 V U L h W t H y V K F r S 1 b U e 8 1 E g o q L p B 7 U n B Y d o c j j 3 S h q k x X e e + l g s n v M i 4 Y f 7 V H q H 8 J O x 9 o E U N 3 Q i h e M z I w K B O V g J a e S 8 o 5 F n P H 6 i a M 7 v f j l m 1 V q A u G J E 7 I i L G k / z V Q F 3 T L M 4 X 2 m O p H 4 8 R y m D 0 4 T x c 8 c P A Q O j p X 4 o U X X 1 b j e g F u E y x w z r 4 b E 5 b 3 o z r g U v R O e 1 8 y F y 2 w 7 B M d / z x x 6 V m 4 C q 8 i E j 2 F S 1 P n U X A 0 o c Z f M 1 8 G r U y M v U g G A o 3 r 5 H 0 W Q 4 P 9 q K 7 i M 6 W v S z 6 E Q r W w F b h / o V f a s 6 j a t O d S L 2 w l G 9 Y 0 d G B 1 b Q 3 q 7 V 6 J d X 0 o i G J J C d T 9 u W c k w W c w o 3 f 2 / E U 8 / / y L 4 u 2 i a G 5 p w Q v 7 D u B C d w 8 s J w d + o N v p T Y O Z p n B p K 4 b S F z E 4 b W z r p W G R h u q c G E H T 6 j X q s K q Y a x D Z g P D f Y h Z W j j e V R 5 g X I x w d Q F Y U L e l e m J 3 6 1 e d H J f C x 4 w v v a k C d p R P n p 8 5 J g 3 H 8 p v y F M r Z I 7 F S o f 7 f a 5 N K R u g C L r w 2 p v F u N j Z m t q P a Y i + l c I C g 0 K i M W N M H h g h k R u D Q 2 b j a G D O K D B 1 A M X j / P s 3 V n B i T E i M z O I I T j K H i 2 I Z k 3 y q 4 / J + i p 9 G w J e s C 5 u S H U C a / P 5 5 h C 5 s a O R i K A e P W 1 E 4 h G Y y I E I U x M T G B q c g q 1 0 u F T E h f s 2 b M N R 4 + e w P b t O 7 B x g 6 E Y + j l 5 i a n s 5 c F M 4 v g j 5 y T 2 d e G W e 6 9 I X N a i 4 g B b j U G D z W U z o 2 g p 4 c U X D q o k y 5 b t W 5 G I R j E 0 N I L N m z Y i X c y h o 7 V G a C o T E 0 v H 3 j S Y V e O t H 3 n 0 M b z 9 g f v V c 9 T z 5 D P z x j 6 L h 1 U I t q 2 m j Q p S H V K u e M w o q 7 n M v K f b w 4 W b J s o r r M Y u 8 p N L z c I f D i E y e h r 2 8 u T m Q n I Q N q + x Q n d i Y h L 1 9 R V v a 9 D X 8 k 5 I I h M s r I 5 V 5 T H 8 7 5 L 2 Y t L N K g a W 3 / 2 Z K N 9 i + J z V 4 n H W Y j h 9 C N 3 d H b A G D C q i 4 X e V 0 D 4 x D m 8 4 A F 9 X C r O T a b G + w 7 i S q 2 y c u b 5 6 E 0 a H X 8 K c x 5 j e t K l 5 L 8 6 M G A O h r M f H p v 4 L 2 V Q 1 D q z + I H q z P D t o I d y l v M R h Q l / 8 e 5 X V Y + X p X d y F J 5 E u T 4 X R 0 H E c o T b p S J x D q H U 7 Z g a O w c s d h x Z N c W I D 8 5 6 k f I V E P 2 x c n u 5 d j 3 B t F W b H R 9 T 5 w B Q E 5 O N C r c 7 A U 7 8 e m d m L K P l 2 q t 4 w D x x b L R m c O 3 s B 7 e 3 1 q K 7 r l H K l l L J z Z 1 Z 9 i I E t f Q k W v z G j G g V p I + 5 U x K 2 i r W I s x N p y z I T 8 / j 9 f 7 M a H b + s S 6 0 y F N A Q 1 I g I e E k E / 9 3 y P x B N 2 b L s 1 A 2 f N b q W w b I P c z B G E W 3 a K Y R N 6 L f V c K K B W T K Z m c O h Q L 7 7 W O 4 D f X d + E A M c O h W o 2 t L T C X + 2 G p V T A / / 7 u C e y p C e E T H z b 2 8 W M b c j a K w y V l k 3 q Y q Z G Z U u o 0 v c a 1 a F Q p F 5 U Q Y B R 5 a R 9 n z f X z F P p a s O V G l Q f T S M b j 8 I q H K W Y v I 7 B y B x L i q T X 4 X E 7 k 5 b + B w i u I 2 a 5 f V s E V Q 5 F 2 M 6 u S D h k I b S h t v / o 7 P / e m K d 9 i 5 C R Y j R W G 4 H f W o t E r y l V 9 W F z 6 Z X x y 3 z k c P n c Z O 1 d 0 Y d L t x 3 f 7 / x K u 4 i B e n e x H I O R E R / g G N I c 7 M B e 5 i P G M e A M J f D X y U y e R k m C Y o G D d 7 9 6 M B 8 N r 4 E 4 M I e 4 w O L n V 0 o 5 A 7 g p m E 9 M Y i s w g W P 8 2 U W 5 O 6 T F o B A f q n N l e l D z r 5 4 N T W k / O N C 6 J J Q u F x B K m i 7 B 6 m k T Y x L p 7 m 8 V K c S z J J T T G O A q V t E Q F v m W v Z H W G 4 a n u g t u V x t B I W j x a v d x V L D A / F y s W D l 0 R S 7 4 B 4 x K z e J 1 J n D 5 z G r X V P r l P E c d e P S G f u 9 W A c C w p i i a K w F n 4 X C 9 E C s k U N x M U O Q S Q m z u D k q M G + Z n D c F b t U g o 0 G r + I 5 K w I m N T x / V 9 4 B q n 7 / h T n n t y C P W t Y B g N u 8 b y n v h V F c F U R G 0 T Z n L k j S B T a F M U h H O K x b a V p p H M L x 7 E I z m d z C + v 4 j Y s v o f O e L 2 E n 3 o + t G 1 f D I 9 S J n 3 E W g k N i 1 C 8 F v o E L l i T e 3 7 B L 2 s g p t N 6 F 9 N j T K M R 7 5 S a V 9 D 1 B y 6 / 7 g + 1 n h k 7 b m + G y j C A 7 + T K s Y l B c v n b k r L V L v q O h a e E 8 U h f F b R h j g 8 T M 1 B R s U u 5 I x o m 5 6 Y g Y d l F K i c k J z T I I D 8 7 C 5 t 8 k S s J k C o d 6 j A P a 2 f 9 s N 3 p C g n 0 k F 1 W d a H x 4 v V g w x u u W U L 5 i p g 4 W u v F A E S + 8 c h E 3 7 m 7 E q T P T W L t q t Q h f C X 3 D I 9 i w P i S W 7 f U t B d H o v B 7 v n f o V T E X 8 + K / W n 0 N 3 / 4 0 i j E Z l d o s w v 9 Z 9 E C t u M 6 y V x y H 3 n W m A v X p U g k 6 D F q 2 v 6 s L 5 2 Y V j U F 2 e e n S n J s r v h A p I 4 w 1 H p l G y G g p 2 f f t u 8 Q S c V 8 c Z G 7 T I h h I F C k 8 h 6 W S g a j Q g D w C I R i X A F q p a 8 m 5 W 1 8 w N T J g p k f 4 s M D a N Y n 0 t + m Z n U V c j i m W f F P r j h M V p Z D b 9 3 j z i S T u C y U c R 9 d 6 v G l 5 N 2 p T + c J I a y D 1 n Z 6 O i U P V i 1 S p x I e M U D m 5 q M E l i s 2 U Q H 9 g H W 5 2 x l R b B Q d 5 g b i V q 6 1 a I N f X g I 1 9 + A n 9 6 9 y 5 8 f O p f 8 O M 1 v 4 V C 1 o b L j z j Q f E c c d a 3 V 8 K U e Q d R 5 r 4 o J 0 + W p Q N y l t 5 C O I V u s Z N 7 U X D Q x N C P j E f z m I w f x T w / u w O l L 0 9 i x v h 4 u x i b l c a K w J w S H x B b j / Q c R b r p O 7 a S 6 G P m J 5 x B o k O C / U K / u q 2 G J H U S g 5 V b c 9 0 9 S p r Y M H r 7 j f q G o O Q S D V d J G E m d K f / m 8 G S R S h o y 8 E Z A 5 M I v K + J x H C h U y w + p I G m P a V A 5 n X z u q 5 G F O 6 P j q D Z v Q f e o E 7 n j g n e q 3 V A h l z K I 9 4 t W 4 3 z k p q H H 0 r U 4 g m W V C e V M q t n z P y B Q b E 5 w J e r E l C m W 1 S K O K p U m m H f B L U J 8 r c E 6 e N L o 0 P C 2 T g o W u b 8 H P F u C 3 H h 9 G Z O 0 p / A d P Q h f k c g w W L a h 1 d 6 G Y D u D + U 1 9 G x 9 n r 8 a G 9 t y F 1 7 G G s 3 l w D V 9 v C h E O j W K Z S J o D / 8 a 1 n M d 0 x g S / t W E 0 5 V K h O T W N m 0 f q d T m 4 W Q q s u g j t / p p D 8 g G 5 5 7 8 N f x l / c / l l U D / 0 A n S 1 + l F J i Q T l a z y k 6 A q a 1 k 1 N n Y Q + s U W l f D t C S n u m B T U I r l m r s y 1 c w 6 h k W L 7 N W B C 2 I m c k h N D b U w O m 2 I T o x K F a 1 U 9 G G f G J E b l 4 t D W 4 U 3 P v D R 2 C N x B D / H x 8 Q 7 2 J k j T T 4 X H Y + O 8 6 s x M b 4 1 m 7 l I T U F p U J x D q U 7 2 Y y V H Z u U 5 / y N y f f h N / 7 C h r / p + h h + b 8 V O b H y 7 c d i 3 N X E c K d s G l Z 0 k t J D E E i k M D g 6 h 5 + I 5 R O M J b N 2 6 D R c v X k R V M I S X I w H s 6 3 o a f 2 / / J e z a U E n 2 F O U W b i 7 a S 3 P b L r f 8 9 g R W r F x X / n Q h t B V 3 W K a R z 8 z B I p Y + E U 3 D L Q a S u P u h h 5 B u 6 c Y z q + + C N W T M X H f k + 5 D N e 2 A R 6 s y + 1 k 1 w N f D U S k 4 l U 6 e 1 y J / a F S u d m z / j y b h u V 9 e z M 9 N w h M O G Y R P k I + c R a N y l 5 p M S 3 H I 5 U x I D c r Z f S X Y 4 7 J e + k P p K P W v q 2 k V + G V s Z X q k S U 1 X 6 S S + k / W 9 J S i z G r 8 9 9 H r / W d B 4 b U 5 8 t X 6 m A h f z N + J e R O X o P / m D d L 6 p r 7 p 6 j a L l 5 b o m S h i K 9 + M A L Y g V W j + P H u + / B b H I A a 8 X 9 X 0 w M l L 9 R Q U f o R q k h p / t w n Z Z T a F N l C s s v f O t p N L 3 j M / h L 9 + O i 1 C 8 i k j M m p F L Z G L u w U X h S f Z T 8 3 x z n i G V i z 6 r 9 5 M S y j 4 / P o L m 5 T v H / + Z S / u x P 1 o T W q c e f m p l F X z 8 F P 0 Q P x f C p 2 K z 2 t T t D T + M p j p / D L D 2 x V n W O G p k T a G D D m + I O v v w i r U O A / / 4 V 7 x a P Q + 1 p w d u R x o c h M d Z d w q f s s 1 q z d J H G G B c e + n c T n Y k / i 3 3 / 1 H e o e v / P V f T j R c R x P 3 P B x B P 7 h 3 4 D 2 N k Q e v F 8 p l r a 4 a l Z 1 4 h R y z q U 7 x s Y S W a G o Q a k r s 5 M M 0 s s f C L Q g D Q 5 c R F v 7 2 v L V q 8 P n L S K R p C e o J H 6 o c I n + 7 y O 0 6 l 7 x S l n M X n 4 U r h Z j m 2 1 m C 9 U c y n I / X A u k 2 O Y E B 8 v m 8 6 S F y j K O 4 x A C F b P s X c p C z z Z w Y w L J g m G U O Q C f i 3 m Q d B k b 1 5 h l w G a V O D w z B m T H 4 G 2 4 D s V 8 B r G R I 7 B V M 2 4 0 D K V O y j A c + P 9 F o d j 4 9 E p O Z 9 m l L A I / D 7 r r p d I J n B s 0 Z r A H r p x E 3 Q 2 V F b q 0 w B v r r 8 M Z 0 / y 9 1 v B 2 O E p + t f x h M b Y 3 l E R w j T E V g m c U c c K j h p n D + z N P I e 5 6 q 3 r N D q D b V 6 e G Z C Z g c z e p j A 0 z k g Q t X L 9 Y 8 s 5 V K + c D Y v 6 G d I x n K a 2 u u k M 6 z e D a 5 P j 5 5 J D E Y K 0 o R Q 7 D E r o O z s x Z Z F 1 G d u k b z 5 7 D j z b 9 L W o f + w V 8 + Z f u U M E w a Y 5 x P y q S Y S 0 p r P z L z e 2 V c h Z R 7 T X q S 0 V g 8 M y s E j 1 a L D K E 8 9 8 L w N U 8 i a 7 b T T O g h e o 8 O P Q g v u H v E W J x B H 6 J B 3 g / P o e K x L b g d 6 g s H l d S 6 J U R o x L m g J z P 4 2 9 0 u 5 n h d j s w O n I F V d V L T 0 Y n 9 P Y B h E W 8 Z M l n T E S 2 C 7 1 2 B C R W L Q b V L r u K W p k U w s g M s v 5 s Z / E k E j t a / R v E w 3 F T f o l 5 k 7 0 S k i T h 9 D d L 2 4 m w W 9 1 q T I z l J N g v T l d W + o o L E 3 m 2 s 7 S v X K e x d g u D M A a Z 8 x g Y G M L G 9 S 2 I T 5 y D z c v D F q w o W B i 7 G + f m q q l g 7 q h 6 b m a 2 D x l r s 8 i F 3 6 B 8 5 X o V Z o 4 g 1 H 4 T 4 g l h G m U t M k 0 x s M B r N z J r P y t Y t 6 s p E 8 H P Y y K 8 r a G t 8 O K Y u n b s 3 J H 5 Q h F B R x W 6 p 0 + U 3 x n w 2 S x K m a w W O 5 z J d S r 5 o X H q 1 K x q C I K C S m X S j U y Y h S J f P h H Q C D i Z + m U 2 0 A J / u E Z 1 7 p m e M W m 0 o g g c r x e x o q 1 F N T B B 7 8 f f 0 L N t a r p X / Z Z g J / n c Q m m s E s u R T o o y u V w S O 4 k y 2 T J D e O C l z 2 F n Z z 0 6 n v 2 f + P w v 7 l W B O F P x f B 7 L p v Z 6 o B Q J S K e Y g f z 2 q 5 / H 8 y / 9 H x Q S V + Q z E S b 5 X C t V c f q I U q Z N 7 y t h y 7 2 V k / L t h X E 4 r Z N 4 L P w x T C Q P o q a K h y J I e T N U x M q 6 K b Y N W 8 c m 8 S z p D D 0 G v a K a D C s K R 0 q q y 7 Y c 0 k K t 6 h s q g f 9 i a G U i q E z v f + h 7 G E 3 s w a s D V U j l A + I 9 a H S 5 i y y 3 F S i h v + 8 C S u k J F J L j K M w e F C 8 j z 0 6 P w 1 V 3 k x C P g E g q J z d 7 Y A 2 I c o V 2 I W c T A c + P y s 0 Z 6 + R Q S I 2 K s Z 0 V O m / E 2 0 5 H S v p o X N 2 X y z 4 m h Y o n E z M o i s G z y f 2 2 b J P 4 T s I P l 8 T t J Y d f l M k r t M 8 w X K X E a Y m L p + T z o F D Q g H j w L q V M h F Y m w l b N Q w e s c B W H M T Z 2 R a 2 R k z j Y i h X + W + T v Z t S 5 N 6 r X t u X m a i 3 A 1 Z X l p 0 H v 7 M v Y u K I J n 3 v 4 S Q R 2 v x v 5 g U o g O j c q v F f i N z P 6 y 8 s 0 u M Q 5 6 7 2 A e H Y K q 6 p v w O R o F 5 r O f Q H v G X y f + p y C y h S y F l C 6 Z A o L o T i w e 7 N y 8 1 Q C 0 j 6 C w p Z I 2 n D 0 6 B H 8 e v H P 8 K 6 n H k c w Z C z V Z m 1 5 L x U / l b O E v D P X V 8 0 r r Q T T X J t j r 7 p B B O J l 8 X Z T 0 t h F 6 b A c / v P A M f z j 9 1 / B 9 8 I f x z 9 8 6 G a 5 5 l D l M E M r r F r 6 I J 7 w R z / 8 E W 5 f 4 8 N 7 7 r l X L M Q K O M Q y F m P n p R 5 2 + F J P 4 N U f r s W e j 0 o c N n M A 0 c i 0 2 v b K 5 R J l s 9 Y h m Q 2 L p S y h v Z 4 U K 2 m U n c s M V B b R W K r P 8 t M v Z K N D I i Q F Z S C Y 1 u a + h 6 R R O r 5 T t H A Z 8 M i i X G 5 h H Q h 6 C M K 8 + M 6 e O Y / a r B c X 5 N L g l T M S e 5 1 B Z G 5 Y B H x a y i W f 2 8 R o S S x m E d b C P 2 v 4 J v G a E h O 5 G k w C L F S u v L C V 4 B K c U m A P r O 5 m t S r A 6 m 5 E F m F k L I b H V P v 4 + Z r R v m I d f I F W 1 E o c Z L G G 4 a n Z I m W U d p k x F M / t G 5 X 2 U S / l E W I s p 5 5 H z t E l S m 8 Y a + r H c m D 8 R q h h C E s L G h s 7 s K Z r E 2 x / / S e f X Z I 2 D z p b E X a u E I 0 V 3 p 0 z V u k u h p M n a p e 3 r / p Z k J 2 r w s G L M W x a 2 Y b 1 j k Z k Q o P q u j 3 j R c l T G W j d U H 8 j R j O V p d 8 a c 6 k h 7 B b K 8 z c r D y L + z K / i w W 3 S M S L j O p O n x w q 0 p S W P Z m C e K a w Q C z e H X N H o e H 7 O p e i T E 0 M Y O 7 E e n 9 i + H W G / X Q k g Y y b D M x h C p q Y j l X u B f J v 3 c 2 T O C b 1 q V g r m q V 4 n g n 5 G G q k K h Z I T 2 + p n 8 J f + r f j d x v + F 2 p q w K J M E z 4 v G O X g / V d a 5 X r i 9 I Q R C t W h q b k J K j A O f 0 d 1 z B X U t X U h G I z j 5 w z V Y / 2 7 x i L Z D s I d v h 9 M S R 1 7 q w f E f K s e l s 0 8 h 0 H K 3 3 N V Q d n X c q L w c H Z l Q h w 0 Y V M 7 w I j a 7 S x S c 4 2 b n k c 9 E k E 2 J l b e J t J Z B 5 V s O 1 d U B 6 X + r o k A U U N 0 2 O r W t r s 0 c U j P U C 6 k x v G v P O r R a f w X b t m x C K F Q n n w d E W f 1 S t 6 A a i C a 8 8 l 0 y g s X x J T E f U 5 W y c P L c 4 X x l 6 p G D Q x s 0 E d K G b H 9 7 K Y J c w a U Y C M t D e q y T M Y y h e M 1 u 4 T Q w M U h W 7 n t Y b i f b Z R Q D b 5 n / r q L F Z U O n w W v s K 9 6 H u z o t j v O u u c B Q c + 1 U Y Q Z D E e H B 5 e D u v x N 1 n n U 4 3 p u R Z 3 T i Z q 8 L I 4 F H 1 H V f u h 0 J d y X 5 4 M w n k C 1 P d j S D s d O F Y a E A w b f g F 3 r u x o G 1 H 0 P B 2 Y 7 p 2 Q i a G u r E W / F g Y 3 7 T l D k T 0 P I E r C 8 g X j L i r n i c U 2 9 c 6 r u p + D i q 6 j r U 9 7 n g j t t / a Q p j j j H Y N l q Q u F 9 F L M q x C q v y d t b i B F K 5 y g R f T / R F p E P G O V X 0 F v 1 9 3 W i p 9 + L 8 5 S m 4 5 H 1 n I 9 d R y X 3 F 6 m q Q B v Z G D s A h c c K K 8 A 3 4 1 N c j q A k 7 c d 0 6 D 2 5 f 8 Z R Y c P m S G I i 5 z K 3 q u d p 4 H H r h W 7 h h 7 w c U r S Q l 1 c a E K X E K G f + 4 D w Z b g 3 1 s p n X 0 h A V S M Y v h 0 a + G R H x M P M b C 6 V 4 6 6 P + H f / g M 1 q z p l M 8 D 4 r W T 4 o 0 i e N + D t 8 P h b U R f 9 C B W B m 8 q / 2 J 5 X G 2 g N z b X g 3 A w j I J 4 Y c 4 L 5 P x A g s r G e p K 2 0 t O 6 b Z N I F + q U d 6 U x Z P d z 5 b i e A 8 m s q L N w S a h a H 2 K O u z A 9 P Q u e 0 l h r e w 1 J 5 4 3 K i K h + F m X h D H q J B l R M b R h d Z g 3 p w Z c 6 E 8 b t S 9 Z D m c H O p z Y P R J k Y M I T R I m S C 9 D C S H c D K 8 H W Y S w + r 6 2 8 W y f w U v O 4 Y 5 h K r 0 C Z c P u 4 y X H E h L h V x G 0 F 6 p 6 8 V U 4 v o H 7 E t l E b S c q f E L i 6 8 + 1 g G H x i 5 B 1 t a x U V L / B U K + q T B O R Z F j 2 R k q Q K h K t W o R P C K W D l b h 3 j g K 9 L w N f I 9 e V 5 Z 4 b K 5 u D Q k Z y E Y O w i R M h K 0 X G R q e i 8 K s / U u p W e R m j r A D + G v r h H P x C n + 8 r n c k z G K x 9 + L o q 0 L x 4 + 9 I s I c R U v b G l i d I b H 0 9 Q i A q f b V K L k 6 1 H e N 9 C w p q y i n 1 Y 9 o d g Q z q T 4 c P 9 8 s V E g U R B 6 / f k 0 X M u h E b I h T r 5 g I 2 a I y T R d P P Y b t 4 q V h 5 8 H U R l x G A V B 1 k / / z / m r n V h E 0 V W 6 5 T s H X l p a Z s V L i v F i O y s r U 5 V B d J d R U K B 8 V k v u 4 M 8 H h F A W 2 Z r q x Y / d m b N 1 2 E 1 a 0 t 2 F t 1 x p s 3 b I Z 1 l J a Y i C v 1 K M X s + l + V A m N p T Q R h s G r g I Z B G y o N h 6 O I k d E p B K u M l c z c G E Z 5 Q Z W F N P q D R o / e H N J e R W u 1 X K 9 k J 3 l Q B N 9 z w x r S U p f 1 G K K 4 Q 3 1 W U 1 u r 6 p 0 r h e H w B A w v J v f i 9 6 i g f K 2 f o f u c Y 1 C 8 u Y 6 h C X r H J Q S R j X 8 1 k A a 2 + w 3 r w l i r l B e N X L R i 9 M 2 g O W R M U T o 7 J M p Z b o C 1 X e s Q y E Z Q l 0 v C F V i 4 H T G x y Z 1 D 1 H Y H + m d P K c 7 / 7 J 5 f w 6 + 8 Y 5 s a A 3 L Z x J u V x x s 4 L s E 0 r H q d 4 u k P H v m + K G 6 7 U A 1 3 B k 3 B K C b G L i O X m l E W j X 9 e X y M i 0 V l p I K M w H O u g w L G j m V k i a O U 1 s t M H Y f M 2 w 1 a 1 V 9 q v J D F N X q W H 3 f I s g y o W k I t 6 5 e 8 s N m / Z i e a 2 t S q 5 w c m Z b n t C Y o Z t a g 8 N C j s p B p X J o K w i 7 M 4 a r K u / G y t 8 N + A 9 D j d + 4 Z 2 v Y f t G 6 U y B o z i C U P t t i G V v g D 1 n L K s f G Z 2 G I 2 B k 1 A h u A k N r q x G J J p X i 0 X u p g U g R g k R 5 j 3 q C b R N s 2 a Y 8 H r E 4 1 i u I 8 J 8 Y O 4 X 9 F 4 / g x P h p Y R Y Z p C d e g N / H f d j H p f 0 3 I R j u U u 3 F m F M j n s k L D a s M Z W i o t W v l P i d 0 m c z o v X I e F y + c x w q J h 9 g H b F P e X + 9 X w T 7 T s R u 9 l d 1 T o x T A T B 3 p U d i m N K j m w X S C e 2 x Q 4 Y L u I 9 L X K S P m l r h O e T v x e n w m y 0 Q F 5 p Y A H D D m d g X s Q z 0 M Y U C M V / m V A r + 4 m D P P Z I w N B 9 u k Q 0 N C p R b j v y O O s q S M p R e R m j q U z h k W 6 P z E S 4 g J v 5 5 0 e D E 9 9 J S 6 p k G a 1 5 1 q x s D k R Z R y D g z M G J l C v X l m K p 2 V I L 1 S L m b r S M / Y q O q s V L E q d p c f R X s Y q V S 1 2 h e b k 0 + p m P I f 1 U A e T w M G + 7 u V D a W X o m C R T h F s 5 F z W e E 2 a U d t x q / q M V M / i M w Y u G Z R z I J Z K o t 5 n x 8 U D r V b P o A D E I q M 4 d / a E x A I + d W 8 q E R V P K Z p 0 P A W E Q s + y s N y n f 5 C A 5 2 0 v i 2 W 9 G 7 v a Y m o / b 8 7 r S + W k 8 3 3 V E q 8 U 4 X X 0 Y + 3 q B v V 9 / p Z C w F M D y d S Z + W T C I + B 3 K 5 u l x p f k O p + r Q U G i x c 1 G + u S 3 h s U 1 0 0 H i z O R 5 u H K n M B U / h 6 G J g + i P D q P g 3 a n W c z l c N a o d r G V D x N 9 r Y X M 5 b K J 0 t d j Y / F Z 4 h E H k i q R f P B e 4 Q u M p u F Q U L p n X H m F o 8 C J W d 7 a g o 3 O j K j f v z 9 + Z Q W / G p A 4 H c q k E N o n N a E T 4 b M Y 5 / C O 7 o L L p + y I S n z c W b G 8 + t x h 3 S O w + i d x s H w r J a a P P 5 X 7 a C 3 H F B L d A o 1 K y X d R 6 O v l X 6 w w X g M 5 T P h 6 d s n h 3 I s J j r 1 a e 6 W r Z D l K / 1 t B 2 R D n 4 9 S Z R H 1 y N y 5 N G 5 T b X t 4 k i X V S v p U v U f 7 n C M m d z Q o g A 1 n n F k 0 U C S M f s U t k S s s I K H b 6 c c O Y 4 / G L N m c 0 r l h z i H d g A j B f 0 P g J G D E V l I D 8 v 8 G x c q V O R + 9 b l Z x G o a p W A f A g u T 7 W i Q + l i D 6 Y n U m h o a F M N N t 8 R A v 7 e 4 w 0 I d Z s U 7 u 1 W H o k n g + s 4 i + B z V P A r i k X h t j l 7 k S k a 6 e 3 X h P a t X r 0 S z a 1 r l f B R k f T 9 + S / j m 5 5 z p 3 H m 2 B E R A j s S M x l E R y T G W z O L l a E a i c 8 i o k S t q j N Z L + p E w t K C H 3 7 v u 9 h 1 s 5 H p Z D x D w 8 H b U i A M x S C F r R h M X q e n p Y K z r K Q 6 h E t R X I 7 7 8 M B o z o k s 1 6 u Y w Z q G W g Q 9 2 9 A e 2 I B d a 9 6 K k N 3 Y 1 k v 9 l Q W L 0 6 c 4 T U 3 R R 2 q t w F Y U 6 i T 9 w n m V A a G T d i v j T 8 6 l N O r O e u j n k 6 K n U l P o 6 7 2 M V R 0 b p N Q V D 6 s W F Z Y N G 0 G l M b c d 8 e L + A 3 j 1 U h p r 2 8 X Q i O G 4 + 4 W v o O d w C v f u X o s n H / 4 S t n b J 8 3 J R W D w r k M u L j I m X V A b X 3 i 7 K J 0 6 F s l G Q 2 M t l Z H m N W S z c 0 0 9 i O y k / F Z r P p Q J z H w 3 W k d / L J Y a N p M T V g s A 3 g p 9 2 p e 9 y c N r 8 G J v i h v S 7 s T E 6 h d S a 1 8 q f G L A W c 7 h 0 0 Y 0 n Y 9 P 4 5 / v f i 2 g i h h O X j y K X p u e x o K W h E R Z n B O 0 h Y w m 6 g l Q y H p 9 G q K p R B I b r h Y S S J K P y f S N W U v x Y L A 3 X F X n z T y N l f 6 t S p N H h S 2 g q n 3 i R K w 1 I 4 B q Q h q 1 b o C z n z x 5 X v 1 u 3 f p N 4 H m 5 U U z l t h K C A 6 h h F n x k c c r 2 I i c h W T E 5 M Y + W q l c g X J K 4 S w e V O u q R G t H q U B y 7 / G B H P y P 4 I h h n b 2 J A 6 3 g X f f Y c Q T 9 6 N Y P o U V n Y Y 0 3 2 0 k R i I H E Q R B c R 7 5 r B 5 5 3 1 i o Y 2 5 a P o 7 n O l h b J R i b I S p p 8 5 o 0 L P O j 7 M x 6 M 5 c l D o Z N J x e j c j N v S o f N q A k y q D b j k I 1 l e 5 B J D W i h E q D x n d V 6 B Z 1 X y p x W u J L p 5 P H d 1 5 9 q Y c Z I 8 O X J a 5 z o a 6 + U 8 V 7 H J 6 4 G l g / 1 o l e W e P t P 3 g c J U 8 R D 9 9 z H x 7 9 0 X / g d u t / 4 K m b I 3 i H + 2 v w h D a r z K v 2 K u o g t u R z C I u B s j n E K c j 9 c n M S H 9 p W w x Z s U / X k M 1 h X G i X u 7 c f t m B 1 M W o h i 0 2 t Z 0 o N S T r m Z V 3 7 z 5 3 / + q U 8 t n q r + 0 4 A e 6 m d F Q e j Z x q Y b x U t Z k f B 5 4 E k N w 1 r e e 7 u 2 6 E R X Y x G v 1 P w x f v X 8 R S R b 3 g m v 2 4 k 1 r a t R d E 4 g G L R j V c N G B B 2 V j S E V p B G u i I W r k a C f H o o C R p e v U 9 6 0 u i q t K o L r t v c h m T f o b C A o V i 1 y U u i H U B R v N V x + o S e p S Q w M D G B 2 e h J V I T t q G 1 a h p q Z B N T b H m / z V H Y o y s O F 5 T 2 2 c + J 5 T V X i u r Y W b z U i c 5 Q u 1 K A u o L K t 0 K j v W K Q K R E v r A t D 1 j i J b 2 F f A E h N M L E y 7 M N M C y 8 x g 6 a m / D y l o n g h I + W a y V c 3 e Z W e J G n i 8 9 / B T u v m k 9 7 I U x 5 B 1 N 8 5 8 T n C 3 A N s j I M 9 j X D N y p O F q o K C j G h p v c d U p U U 6 0 X a p H y M Q 4 x B n f t h U m 4 w p t V O / J 7 n A p 1 c f I Z o a x R u g Z 1 H 4 0 r E 3 f L M 1 6 R c j W o 3 4 6 O D q K 2 r k W e 6 Z B 6 c 5 a / o e y 0 7 n p c z 4 w q W 4 8 6 g I + / 1 d 8 1 g 1 S M y q o 9 J 7 8 3 j 2 w v I v t f w t r I H P 4 m 9 B m 8 X F V C m / 9 v c f e K P 0 S w u l P 6 3 6 W M o f a G l B O v o w 9 F 3 1 4 J A d Y i n m 6 G x b 9 G r L i 0 b f R p o b e X 4 e R f Q c q U v y J s o F u U t 4 A f / X i f K K A T j z z 2 J B p b V m H f g X N Y u 3 b t t d P m r 4 f / D u + k 0 e D c j v 0 X k u I N 2 n C T x 4 n R o B F k H 3 v 8 F H b e u 0 V i h D Z 8 / t A g P v P B 2 0 T Y K 3 P C K L R m 4 T G D K 2 / D Q u U I f o / W J R a p H L e j B l F F E T z 2 a Z Q c r e q e J e H Q / p B H v O W I 2 H N R P r H 8 H r G Q J X 9 5 6 o w I B Y V K e x V O V 3 L 6 W 4 x 5 X K K w m o 7 8 W u R d u D z b h D 9 p O 4 G / 7 b s O j 6 3 + R + l I j z z P y D K a T z h k 7 M A 9 E x h f M Y G i u H s y h U u H x 9 C 4 z g V f d Z O U h A J Q E q r E M a e A E k x N Z Q P 2 F 5 G 2 3 K 3 u H S o 8 j a j 9 b c o z 6 s H Z T G o C 5 8 / 3 Y d f u j R I r z i E U b h R j E I P X G x Y 6 n Y K L R 7 K K U c u n Y i J w 8 j t 6 Z a F k C o U I Q i 2 b M T o 0 J G F B Z X o T M b 8 f i D S / z e L C 2 G i b e B Y 3 u n t e x L b t N a j 1 t y N o X 4 V I Z A i h k N E P G r r f d D v m 5 1 5 B u O U 6 R I d f h T W 8 u / y t h f 3 L d l H D E u I d L N N P S V k z Y r A 4 r p Y F d 9 W + d C m H 5 p V 7 M B r J Y V V T F S 7 8 0 Q f h b c i h 6 m M / W H A f D X 0 t m H 4 C 6 d A 7 l T H U 3 p N 9 Q Y N H e m e Z e R k Z z x a U y n s d E r r u q 4 P X q 3 v Y E t 0 S J 4 4 v z f K 9 U Z i P 5 e c M 9 Z 8 V 4 9 n j a G t c e A D A q W f P K W V i I 7 r C v f j N 8 n 4 e F H w 2 B r G 4 k c y o q + N e D Z V s H J X J J c p I m G l C O h d E f H S / e C d R C l c t E m k / Q h 6 h P I l R V A n d y y U H l E c x 4 i 9 D S P k e X H X s q l c N r + I u E 7 f 3 W M W K O 5 K w i x O w 2 2 L w + I L S S U a Z 1 e z n M s U y N v 1 M o D e 6 X w L 8 Q y o u 4 l K E 0 U u T 4 G T 1 x r Y V Z W V i x n I O 2 T y z k J w J X R K F 8 M K f f A L R 3 K 3 l + 1 X a R M d K V C a H N Y z t 2 3 b D 6 W 5 E d U 2 L e C O P 1 G s a f g 9 T 2 R 6 U X J 0 o u t a h K E Y j 4 9 o I q 2 8 l U q V q 2 H x t Y q 0 3 I D H 2 K g a H e N C Z c X + V m h a Y 9 w R k e 9 Q 1 X o L X f 0 Y p E z E V H w C 3 D / j l h 4 5 j c H Z c F D W H n P w R z s w F R Y M 9 x S c R c r y A m v q 0 1 P k p o W r N 6 s x l a 0 k M j B g z c / / S E / m y j w H T T y L h v g k x x x 1 I e G 5 E z L V X m N J e 1 L X f L f c P o T Z Q K 4 q W R u L D n 0 f m n V 9 X v 9 X 3 c U t 7 U 3 Z m Z y N i 0 I z + s g Q 4 M 1 5 k 2 k Q t 2 a e + 9 E E 4 I o 8 j 7 d 0 u C r / 8 2 c V W h w 8 O T w j 5 w B Y p 0 9 0 / m 4 c a i B + U c n B q j m g 6 S / Q z g v f p H r 4 T j V d 6 k P Q f R O 1 m Y 6 5 Y j b V D r K N L B K t O U a L F F F U d n Z J e O E 6 l 4 8 L + 3 g t Y s W q d s m 5 m a q B P J D d m c d O b T Q l 9 M l 6 7 R A t s 1 h h m 0 p X J u j W + V X j 5 i J Q r H h d L e E k 9 r 2 t N J 8 Y m p n D y 1 G n 8 1 a c / p Y J X P b J e i r w C S 3 C 3 8 j 7 W y C E U g j e I V 8 h I G X L I F N N C M 3 h I t O E h C W 0 g O J B 8 + r F B F G M 1 u O 6 j o s x 5 o Y V C 2 b L Z B G Z n x t E s 8 R 2 V h d + 3 p y 7 D 6 u 9 A k R v Z 5 D I i N E A w J 9 b W + 3 a k G C c V o 9 J e P m T L 2 x W r 3 6 i Z E o z f 8 n J P n r m 1 M J 5 6 + t l 9 m B g f F 5 o 2 i t t u u x X V V W H s 2 M l t o e 0 4 c / o Y t m 6 / A e P R i 5 i I 9 Z R / I f c t W e C 2 t m B i a g q N D T 6 p v A t 9 g y O o E 4 f 2 4 5 c K O H 3 L v 8 D 6 n f f i z 9 9 u x U O X B / G J 6 9 + J v H e t 0 G 1 D 6 U n f S P 3 4 z s a 5 i P l h X L w y i q n Z K G Z m U + j q b J R 6 2 C V W X o W 8 2 4 h v z f 3 J o R C C G c t 5 p R D F t T o 4 Q 8 J 4 B j 0 N M 4 C L w a U 7 n t I z y M U l 1 v a N i g X K I J 1 p R t a 9 H j 5 p o 3 T E 2 J 6 O q f h 0 w V j A y X 0 f + 6 I H 1 G t K b U f o 1 n n G Y f n k J z 9 Z + v 3 f + 6 3 y h z 8 9 Z n I 9 i P 0 M G T 4 z t E L Z i n k E Z r + F 6 v J a H F e 8 D c F G 4 b q 2 G r G K x m R P d V 1 c P 5 W G D b t Y Y T R O n X w N u 6 + 7 a b 4 x q Z D 0 A m Z u 7 s g P I l m U g F v + V 1 P t R E y Y G L N 8 3 a e i 6 N o i n k U 8 s M 3 i R N h T j 3 i K s y n K V C F k Q z R i P J u l J 6 d X Z S t w S b 8 d N q f 8 V v 7 n w R k U 3 L t V Z 3 M Q l e X U 3 o z e i s p P e k b B i l 1 x I z Y 7 g 8 Y d L m U l n 7 n g x B 1 r j C X q z F z y Y G + + t l q K c K Q v i U f p w s t n h 3 H 9 + m b 8 8 O B p f O A G 8 b y 2 L g Q C U r a 5 P K Y l 7 q s O V 9 a O W U W A L D l S 3 I X r y Q j l d Q U 6 t i L o l V O j z 8 N S d b 3 a C v v E i d O w N y 7 a e q B s S / O J a p z p 7 s E X 8 3 H 8 n K U K d + 0 K Y G u D B d 9 / P o J 3 7 2 V b y L 1 n U k h 4 b x Y j E J T n 8 V k V Q + x y u p E p U + K r Q R s h n u L B J e k E 4 0 g m f s z l V o X K S X z n C I n x M B I h Z C V C E 5 T R 0 w a M B s 9 h T y E a F S M l f W F s d q O v J 9 T + j f y q 2 z q B L J q Q y S U w w A O / y 6 h 2 d 6 D G u 3 J e 9 m y P / O Q H P 9 M S e I 8 I + X 9 H Y k J j J t a B j Y E 4 3 I 4 R l H y k a x Z Y U 3 7 U S U D p s H M F b q U D W F N d E Q o Z B V s J t I C C y r E g p z W t N u s o t 5 + K d a h M u k E J b + o k E n k r q m s D i C f s S p k I W 8 k D t 5 8 z D Z w S X 0 g w m 5 8 T Q T D G z O g V 6 Q G 4 + w + f w 0 6 i k v x W 6 r 2 Y s X 8 R 2 x 0 f l 7 I I t e P 0 m F Q f s p Z G D A 0 N q k 1 B g k E / I n P 0 H i 7 5 4 x S a D P o P j C I 6 m E c i M o 2 6 9 S K w N j 9 e u Z j E 9 a t E 8 U U I L B D v x h V + 8 o o z 0 T 3 F f Y g U N u C x l / t x b v u H 8 E e n 5 v A v 7 X + H 9 z + z D W 9 f U y t x l l e d f p E U L 0 z L 6 f M a E 0 u 5 J Z r V F U Q p x 1 P u F 6 a j 2 S 5 s P w o g g 3 Z j n m J R H I 5 x 8 q H F 4 k Z N T Q 0 y w v Z z j o U n r R M 2 Z x J d g Q L u 3 / x / 8 f 8 K d v x 6 6 y + r 2 S E r m 1 f D 5 t 6 E d H 4 F 0 v Y O o b 8 h 2 G J H h b J e F A 9 c K / 1 D C s v U f l 4 p t e 7 D 5 S F m T z 5 n M o l d y L F T l t s p 5 e c C T Y 3 8 2 K O w h o x T F l k X x k T 8 M 4 y v s R 6 M z 1 I D 0 A 6 5 l 1 X Y i f S X V k p S e 7 f H L n 3 D O J V Z z r M o O Z v V 1 C m 7 t E P I 3 S r f z c H v q I e T t L l c 5 C V T j 6 j F C z X 9 6 q C 1 Y A E 5 T v W z K p X f X i 8 c O 6 E U q r M 6 g Z r g L O b K p a z 1 N Y p r Z i B e a W z O h + O 8 M 4 7 h q L G n 8 n g G Y x K O F d D C x G J z q K l r x s z M k H w n o H 7 H 8 l K Z 1 H Q Z N m Z p B N Z 8 P 0 r + P d I x V K Z u e f Y W p D L j C P v C y F v S Q g F r M T e d R c G Z l Z h I F E w a M D 8 9 I 3 H X E + p k Q + 4 y K 9 o l s Z I V n z k 5 h 5 O 5 M N 4 v g s N O P b y / F q H 2 N c L 7 a / G N h 7 4 s g m y V + j T h x Z c O Y P / + g + j p u S y c v x 2 1 1 a u Q t F 5 G o L 2 A u B h e b l z f W u t R 3 o v 3 h Y U D k 1 x u I g Y A T y N a u B 1 / + e N j e M f O V v z z s 6 v w L m m 7 3 5 / e i o + 2 x v H D 7 g O 4 e e X N N P / w e f w S i d j U D H c F E Q 6 1 L 3 n 6 h A h I J V H w r z 8 8 h r X t j Q g F v W q j 0 o 9 G P o w t U 3 s R 8 h t x U s h 6 X A T n A l z W f t R 4 J t F U i K O p x o 0 m d x G 1 u Q h a 6 t x C Y 2 + B N 7 g O x 0 / c i z / d / g F 5 F I 2 c C G W W 9 D K H l 6 T O L 0 m d 1 6 9 f j 7 S 1 H s l c i 1 D T B K r w I j L W T i W 4 2 v s v B i k b l U h / R m W n E j G h Q X C 5 C R X H a Y l K f V 0 I N 6 9 X y k D Q 0 F K m l V z L 7 / X 4 n Y b L W U I y a X z O D X L E T R n f z f T L v Y x t D f L J C b X n S J V 7 p d r e z m M P C 2 N p F s b k V X 2 i s S C G Y s 5 f r Z d / E 0 j l Z z C x 6 I D n n w a r Q n f i 5 M g 5 j M 9 t x J Y 0 j 3 R 8 C A 3 b j F R 4 V X G l B N P G D A p S N l p + U j g q 2 G L l 1 w s L O Z h K q 8 p 4 I 5 8 d g 8 1 R m Z v G T F 0 x N 4 t / / t d v 4 D d / 4 9 c R w P O Y y t y E Y 8 d e w 5 a d N W r 5 i s N S g 6 J 9 U u I D C k Q O A X 8 d k p l R B E t W Z O J 1 I i z 8 3 2 k c f J V r e k q o r m / E j l 2 d S O e M g T 5 K 7 p e O f h 1 3 7 f 8 2 m u / I I B v + J m r a x D O U K c 1 s x I v 0 h G E g G r b 6 k B 4 U 7 + g 8 K Q Y h i G A V 9 + n m b A l a S K 5 j c i C T j I m C H x Z O X 4 + M 8 P t D p / p x m / e j u N 2 5 D k + 3 / w t 6 p 1 5 F 3 l Y H R 2 l K q E k N 1 o h H L 5 o W W G o 4 x b v l p c 2 C I a v Q V a P t 4 s k s 3 r / / S e B 8 A X / w r k b 8 / e F B / N 2 B h / H b H + n A S z v u g 7 X q R o k d h Z q K U n I 8 q 5 j s g 8 W z U r U / 2 5 I 7 N T H 2 M w s W D b N S J h F 4 r Q S M V 7 m S 2 h D m E p 5 6 Z h / u e Z s x u z u I Z 0 Q 5 q q V u u y S G S Y j 3 C s k 9 m H U r J w 4 s 9 B S G Y m i o m F X K Y x U K 5 m n Y g s j w O T h q 9 i A / 8 w r s v n Z Y 3 C 0 q a z k + N i a e t V o p J Z 9 r K J Z 4 H Y n b W E 5 u t B O L c z 8 N U l 5 j U J q w 8 W h S 7 x a 1 Z 0 g q b y x i Z F 1 U l l H i U E 5 J M 2 8 L R 9 j + 6 n e 2 f M q R n 8 D k z C h c P g p d R X O v h c V j C A 6 r 5 2 f y U l W e V p w e Z M x k w Z q w F 7 X t 0 0 i q M F U M B W a R m B K h D h p z t N g Q h O 6 o T D Y l 3 s o Y R N Q U k B 7 L 6 f R I 5 d 1 y T a x z 5 K j w m h b x X B 7 E B 5 + A M 7 A K u 3 Z f L x R s W h o 1 L v V 3 o b N T 6 I i z T u I U E X b p S J u z A J + z B T l M I S c W m c h I x w Z 8 N u R d N R g Y T g k l D G H 1 m i 6 0 t l d j o G 8 W N Q 0 N a p J o U h T g y v R h f G b r J L 4 6 d C 9 + f T P 3 T W A y Q W o o d D T Y K I F 2 r R X + R v E A c q 0 Q 8 y D Q 6 I J D A m w a D N J B T u 5 l Z s 2 R f F a s Q D O S h T V C O 6 d R E I / Z W h / C + / Z V 4 1 8 a u 9 D i H p K A + i Z 8 6 P j 3 8 d H 2 e 7 C 2 + j Q K 1 j V y L 6 G q 5 d Q 5 M T E 9 z i B K C W o p e U m + U y 0 K I d 5 L F P Y m 8 Z o j h U e x r i q L m x q z + G H 1 b f j 3 v f 9 T 2 o z n a 3 H m g r E t G K n 0 8 V M X 0 d z c q o S J y k D P w M w h l Y t x I K f g R C Q Q H R y 4 E 7 + 3 v x 4 / v 2 2 b k p W C f E + D w r t 2 z W r l d T i b J V U U j 2 5 r g l X M Q Z X z Z a G I H W I 0 Z z E 0 2 I f R k R H p p x H U + 6 b R 3 T c u 5 S 3 C m T y G k l D p k k N k x s M Z K F 5 R I I 6 / i V D n x 2 D V e / D J / b 0 M / g S q r P L e O D X E k C E q V 3 L g U b i r t 0 j 5 O T 5 l z I T g 7 w p x o f 6 O O j G w M f F U j K U N 3 a C M a X q p 7 0 P j Q U M 6 7 6 F s u T N 4 / s X X 0 N g Y R t e m B + T K G 1 M s M 7 j w b z C x f H r x 9 d A Y 3 I S j P Q 7 h 2 T X Y n J 6 D p f 4 V x D 1 G k E y q 0 + R c K x W t r N D V 1 o L H o H A k n R 6 J l Z v f V r n 8 L 6 H O 8 E 1 N o j D x s g T U 9 6 K Y 6 I e L x 8 d k Y p h J W N H R 3 I u J G D d C 8 S C Z 7 R V v J h Q l V 8 R 7 n j + J Q L 8 f 3 / 3 4 L a K r M Q x G r 2 B z y 3 2 Y i r w G Z 2 w W 7 k C z d O J K N c A X G z s G T 8 1 W Z G c l w P B 5 0 d 9 / F o 3 2 m + C r 7 V G 7 P B U 5 R 0 q D w w z i P f O m 7 Y w z w 2 G 4 W z l P L K 5 m x b P s r B 8 3 D 9 F 7 s 7 P D X K k z S L n W o y r 9 O C z V E s 9 l 5 T 5 i X T / + 6 B T + v u o L e E f 2 / X j 4 / o + q 7 / t i + 2 C v k W e J 0 J Q k Z i t W v w 2 W s S x i 1 U I D Z 7 g v w h 4 4 E I f X + Z o 8 d 6 3 I Z I e i g 8 n y Z F n G m 5 w x 7 / M U k E g x M + j F h f M n s E Y U g S t V d R 8 s B j 3 X o b N j a P z 2 b + E P P 1 a L 7 7 R X 9 h Y x j 7 9 d C 1 8 4 / F V M x I U h y D P + 9 C 3 / B 6 X y P M 3 F 4 K R W K o G 5 H D p Z R F A H + J F a S l K u l / k 1 P 8 + N P o x i 1 V 0 i J 9 4 F 5 S v G L m J k z o L W N n 0 o g Y G r 1 Z t Y k j b n V l a p 6 Y N 4 6 d A F U a 5 a b N 7 5 d m n I h d N F 9 K b 2 y + F n H e z t G b 4 L W 7 2 T w k + P Y l A s B k F y x Q z c h o b b k J g 4 C V t o q 7 p O q C y Z U 4 L L j D H f j o r F b a m 0 2 9 b Q j R A M G h u + p 4 X m u N R e C 4 w B 9 y N R u k u s Z g m x d O V I y Q 9 / 5 S J + b m U j d l 2 X h M c W k v g q i r b g a q F M c V h n + 0 R v 6 p A r d i H Y H F I b P P L + Q y / P I t T Y j E I m g 5 H M M V F 4 n o a e V p T I E / B j Y m x c c f p d N 9 2 i v A N j w N l z F g Q 6 c 7 D 7 p c w 5 z p w 2 a K s v 9 S w S n r t U H W n 5 i 4 U M P N i H v A h 3 w n 6 r s q Q 6 e 8 n a / v U P f o B P P P i g m n l B S 0 y o d T 1 S F l I b B u + a J v M g O I l w p G F 4 o m D l P o r G 8 f d l b 0 J a h f g p O M O r 8 N G v v Y i e n f + O p 7 o e E g u t L b M V s 3 M x N R g + l 5 R 2 E Q G 1 F G w o 2 Y o S D y e x i q e Z l G 0 z y z I w c 1 T a T G i a 0 G o G 9 o y d l 8 O f P f N / 4 R N P m h F v 8 B f 3 / z k K 4 m l Z B 5 5 i z / Z j 6 p 8 G l N s 7 k 0 2 Y U Y o e g y V 4 7 W N j 1 e x 0 q S s 9 Z 2 b o h 2 J o 3 6 6 u k 3 m p u s l n F 8 8 d x 6 o O Y w O b Y l K M c G i 1 O A 0 j I b I Y e s D / m u N Q x c w V h J z 9 O P T a L L q 6 1 s I t t M D i 4 I a D F R 6 7 G J y d H s u N l t / 9 d G j 1 3 o B 9 3 Z y + b 8 M t f g + G f T / B P / 5 g G s d 3 H s V n q + 9 C O G g o 2 M b 6 3 T g / / g r c 0 t g r m v d i Z v B x B N r e w X F W p V D S 3 k p o u I T D m H V s z G C w 2 9 P S C U b a 2 w x L 6 q R Y t T m h r M b u R E x M u B w S q + Q m 0 H c h g Z X r f B i J j a p y N f k N A X B Z O 1 C Y P g B P a A W s v n W i A B k k + n y Y L h x C v f t W O B t n 4 H a U 0 N c 7 j K G B y 2 h s D m N q L C n K u U V i s 4 C 6 B 0 F F S / R 6 E V i d V R u F 5 g t Z h A N 1 I t R O F K b 2 i z f a K s + 1 w p 0 6 j K K l F l m h Y P Q U V B J N b y l g q V Q M d Y G j C 3 Z Y I v q j r 4 j w W t E W 2 K M U m M d f c v x N K x q X J O g D 0 b j E n L S I u y 7 N g w c 0 W E m b Y 7 j 3 p Y f x K 3 s / h 9 3 T T w n V L X 8 u s N H j S p v S 7 K m 5 b Z w v I E 3 M 2 K r O s 3 B T / 4 H o Y T F I C 1 P j + l j U 5 U A P 5 M w f w O m z U a z Z 9 B Z l A L g B q R 5 2 U N T Y d G w r u 3 Z y o h / 1 D a u U D G i w j d j v 2 t D w N a / x v c O a g l 3 Y A q d / 8 f e c A l a U M p a k z i V L W B l K 7 j 3 I 5 I r P H 1 Q Z X T 0 w T 3 A q E w 8 k p w w s U K i r u T I m K y z F W X i s r 4 n Q + h G 3 X V v 7 3 6 y X o t W y i t U 8 P 3 Q z w u N j 6 G q s x 7 + d f g i P N l / G F z t 2 q X E Y w p s c Q 9 J r j F F Z i n l U Z + N o W P F O C W a 5 G p Y z I J j y 5 f J l Y 2 x H V 9 4 h i o M Q N 8 E U y y Z W O T 1 1 T H o 9 K r T o Z t i z 5 3 C l r x t z p e 1 Y v 7 I O y T w 3 8 x C v k p x G q r x Z v x k e 2 1 p p L 5 t Q 5 R 7 k b K u Q F G r I 3 Z K m R 8 6 j Z b c Y H u k Y a 3 Z W O k E 6 w 8 Y l 9 w y o h c 9 z 3 w d n r V h W N 8 6 N P I X s g F C q 1 H r 4 6 t 1 o 2 9 Q q Q i j c X S w d l 5 y Q 7 h W S I p 7 O P F L 2 e 6 S j O c P e W K + j j / V c A P E 6 V r H + 6 Z x d T b P q m X o B B b n m t g X R 7 N + u 1 k I x i 6 e h 2 q D s m T R 4 j T L A Z A I R C B T x q X 9 / D f u u + 1 d 8 z f 8 5 N A f n 5 E s r M R q r b D R 6 5 M W j Q p W 8 K N I D i q x w Q 8 n 7 7 r t P P G V l l g p B K 8 6 t 4 C a T S w / P c 9 q 9 a P b x U L n K b 9 y W M c S j U 3 B V b c O j P / g 3 3 H P v P d K J r Y b W S B n p T f k 8 c y z P c 3 o 3 b d o u i r Z 0 s F 9 D e 2 k q P V 1 7 M d G n Z o d o c B h k b O Q S m l u N d V 3 5 q R f h b 3 3 r k v v R Y z I 5 Q Q V j m 6 l k h V a o q y m T B i 0 Z Q W v G K S O L L a E Z P w v t a w x s w F j s v F C / O x E e G U S L z 4 3 8 + v M Y k 1 h H l 6 + j O i T x i V c t 6 3 B V 7 Z j P s u Q j Z 2 A P b V L u n N b C 6 R L l K u 9 + Z M 9 e h D W w V X k E P a j r y I s y 2 C V 4 l 4 b x p J 7 A n x T / A k w y / 6 H t z z C a 7 x S F M j x A 2 C a 8 W l r f 4 6 p H J H k Z I e 8 a u W o X I c i p B A b b J D 1 c B X d L Z Y 9 2 z o K n Z y j G x 4 T i 2 J A t C Q 2 y F O H 1 V + H S d H k O n K A 5 v A l u 1 K g Y y l X + v T t 9 C q 6 g K O O 0 C w l H B + y e e s o P f L 4 A o j P T o n R S N 4 k B i Y L U j 7 R L s 4 b q w C F E 0 r c o 5 a b Q U H h S 2 T k E x b O q 2 Q h l q 8 3 7 6 X i B K W i O 5 + S z 3 M D U M k 9 p v M 4 o 8 q j D r 3 3 5 W R T e 9 V f 4 5 d 5 P 4 I Y b 9 o j n d m M k W q k r Q f 9 U 4 w k r G c 3 P n R D D K G 1 n 8 6 q V y P q A N h 4 r 1 B d 5 Q Y Q o h I l p 0 u A C R q c m h T o b e 8 z 7 f R w v t G L 7 l h V o C K y X / r y A k n h k j c z s f u l v Y x Y 7 J z l r L 8 X + Z f K p + 8 J J d H R 0 i O H N S s x X M R z L Q c 9 q 4 W + 5 d b R W K G W A M 5 w d b 5 W + d S s 6 7 H K m E Y 1 W d I O e T b M D D b 1 P / j U p 3 7 X A e U 6 5 k l A Q z 9 K N D n / W O G p N z e 0 4 P / Y i e i f u Q E d + E r a G E c w l j u L w 6 A y q x E 3 d u e E D a K 1 q l g o Y p 8 i z E 2 h R 1 b 5 r a a O i x y + O Y + d 6 b t 7 P e I D H 2 l C h 1 s 8 3 p C 0 7 K J X o w P D Q t / D q x D Q 2 1 V X h w 4 8 l s M 3 d g c 9 + 8 B Z 4 s 4 f h 8 B d x 7 H Q A q z f U w R I d w r 8 f T O H n 7 2 i E t Z R F w L c W b / / u c 3 j k f e 9 S l m 6 u W 2 K C T g 7 u x q R z y / u q 5 y i s T L F a c S U i g X 9 + + b i T l C c u t K 9 l 7 e O U D s T j W 1 F w h J W Q W C V u 4 / 7 j R f G 2 + R w F v i j e p 0 r F Z U R B 7 u k N V C O j D j 0 o I e z Y j 5 z 3 A W W 5 m e n U Q j c 1 N Y f a W m 4 Q Y x d F t 6 h D x p e L h T m m V 4 i f R X + k R z x p E G s b u N l L C U m h 2 N a g E b v G k p N I i y c h n Z t M z S 6 g d d n Z A 3 B W 3 S i v r E j n q W Z F F N K T u D h S w O / N f Q e / m n w L d m 6 b M r 4 s 4 D x Q 8 x G u G g 3 C 3 2 t a 3 i 5 1 M M 7 D Y h 9 H R p 9 B s J F 7 g A j F F O i J t f T c T J a s X s M D 7 o R u M q M r T O S N g L s X p W c u w h 4 Q h R K F 5 + B y I R + V N m 6 c T 9 n r I Q Y + T 3 s j Q s 2 6 E Q N F L 6 Z x z T 0 l r o W c v V 0 6 v U a 8 1 U t C Z w z t V l z f I 5 w 8 H 0 N 2 m c P R 3 i i 4 f 0 K L x F N 9 U z l c m C l i 3 7 4 h P H D d D b i h c y 9 2 r r o V j p I V 5 y 6 P Y 3 w 2 I x b Z I Q 1 q j E 9 k Y w N w e G s x O Z v C K y 1 v w + 8 e L O K X O r Y j l 5 q G 1 W u M Y 9 E q K m Q G U L L X o a l p C x q D Q d Q G b s X / W L 0 a 9 + 3 h W i O x e O G N i K U a h C p d h M W 1 F o N z L v x R 7 E k c + I k F b 1 v X i Y 8 8 8 S o + c 8 + n 8 J 4 v J t E 3 u w 9 9 + Q v Y 0 r h R F N i u K B k D Z o v d h e / / 8 G E c O X I U i V k b h i / H 0 F a 7 H g X n H N q q t 6 N W 7 s u B w v 0 D h 3 A m + S q O j 2 U x H A 9 g R R 3 P N u I Q Q B 5 D g 8 P w l y 5 I 3 M W z Y r l B C A 1 E J S j m e 3 o U f 1 W V m o r j s f S p i a 5 U J G Y F m Z z h z k P G / u P G 7 H R t X d V s A L H A f I 4 B Z k 0 L O D d 9 G g W b Q y l v P D 0 N j z 2 I 3 l Q P w k 5 S W T t m J 0 f Q E K p R t F o N f p c 9 G k 8 N d A k V f 7 E 3 i L 4 Z O 1 b X 5 i W + s u D y X B U u z 7 h x u H 8 O 2 8 I 7 c X e n R 7 z Y O a Q d 3 L L M S D c v x o q a L e I d K 7 s K 0 Y u 6 L R H 8 5 H A M X W 0 1 t D v z 5 e a c O 3 / A G P L h H E 1 P u F 5 o v v p o W d A L q T a Q e 3 A 9 V E H q a B E D R h n i U M O 5 c 2 f V 8 h x d L m b 7 i j b u 2 b h o s i 7 r L e / V 0 E y 5 D d 6 0 Q h H F u V c l b q l D Q D r c W o g j b 6 t F X 1 Q U T B R q M d y 2 E O q d W + B M p C R o 9 8 K S a c S F 8 V l Y U k G J F f z w W + s Q G Z G G D O Q R s 5 Q Q L w x i R 7 1 Q l u y I 3 L 8 N G z b V i v C U M z v i X u 1 i i P x e h 3 g K s V L S e h Q U h 7 s a 2 e k j 8 F m n 8 T f P r s M n m m 5 H s 1 h l W I 0 Z x k Q x + h q Q H p P g Y K t K Y G T k + z n x c h P J H g Q D n Z i Z n k V A F I x Z L y V 8 F u m 8 3 B x 8 g U b U 9 z f g D 9 5 9 H a 6 c P 4 J f v + t t + N v v d m H d y s t o 8 D s x L r R z d 9 M 2 E U i / i k s 4 D y + b k 5 i l L Y O W L h + q m 9 Y g 7 r 4 V l 6 Z C Q o Z W o 9 X H b B X X P 7 n w g x P f Q r 0 j K w r M v f w m s K 5 h p 3 o 2 0 9 Y x o V a h s E 8 M R Q P s o h R 2 E Q a d g S O 8 A W P G B x e 8 M T t n z 1 1 C o t i m h I b U h M H y 0 P A Y 6 q q 5 q L I k n o k C b A h F K X 4 e 3 n C V f F f a J T 0 j 1 y V + n T q o P t N g A m E 2 Z W z t F r b X S s h 5 C s H 6 L d K m 9 I B U y j y y c h 9 7 b h x D U T s O j z T h j j V Z r K i S + F O s P + s X c q a w s c 2 B j 4 g h 2 t R m x 1 M 9 d a I U 6 1 A r B r i R C u B u k h C i 4 r W 2 t N y K J P c m l / r T w 3 P w h D T 9 2 O U c j q 9 5 A H / y Z A A f X d u I o s W v v E d M x C 3 g F 2 8 8 c w W 5 y C n k r M v v Z m s G 7 0 v j a l B g i c c c U l a u R B A l q n U O i d Z V 1 p R Z h c 3 w Q L z l w O / Q 6 2 v l f n O U T z i 8 1 5 N B N C V B s r h H l 9 U P h 8 Q 0 I d d h R D P r p a A l n D j Z g x V r 0 k h F G h E K + V B X v w r v 7 H 8 v 7 q 6 9 g o 9 a X 0 Y 8 k c b I H / 6 C W C g L N n 3 h m x K 8 G 8 G o 6 A r I X k j f J i b j e K X f g Z u 8 A W F n P L 6 F k 0 i N + V 7 k t j q V v y C t H z s k r W t s 7 7 w Y h u u m d T a U i 0 h n T k j r e l U W T 8 N u d a M 9 U D k 4 z p 0 7 i 4 z T o B P z j S x l S K c T m D m T R + t 1 V S o W c T r d o n h B t e q W w u y R y o j c Y d + Z a c S z t b i r y 6 B p z 3 a 7 0 S E C 0 N U u A j k j F C 0 x i f 6 z G 7 D l r U E x S t y l l g Y C G B 0 a U A O m o W p u m 2 V H M m p Q k E B 1 D W I S S / l C I S Q i C + f U 2 Y o x 8 V Z y X / F i t L 6 p Q r 3 E Q n N I 5 o x d g T M i c N X 1 7 Y i K 4 b D 5 V 0 k 7 0 z j N 4 t S o 0 C Q R r G t h c + M e R K e G 4 A i s L Q s i c H T Q g U j K G C / c 0 V Z A n T c t 8 V 1 I e T 9 a b f 0 9 b t O V S I j X l P e M + Z 4 6 7 5 D 2 M J J F f r 8 N p 4 a M T U w 3 1 q x X Z e b U M U 1 X N d j 0 D 4 j H / + I t e z H S / Q T u v O 8 D 8 + N N G t z x V W 9 S u R j M x n F F Q S I e N e i b G G e W R 1 y r i I Q h f + Y Z J B o B f 1 Y M U U i F F W Y P R a i T 9 c V z 6 c y o 0 R I / B Y r J Q c S m n s a Z 8 e M Y i B 4 V y 3 4 R g / F j u D K 3 X 3 h 3 C 4 L W Y 3 J T B 7 b v 2 C N 0 7 F a s W L V R G r N F H p h F 9 q X 3 4 1 v H 3 q e s r 1 8 8 i 3 t 1 E Z d / q T i v T P Q c i R E J P M U 7 X Z x 6 Q Y L x K E L B G F L l U 9 Q 5 t M S U K T u J C s S J p Q R f M 9 V J S 0 F l C g g N J H L J a e Q T l Z n w M x e + p z I 4 G l T K Y H A P X B Y J n N l O 5 b 9 8 Q a i T z 7 g H q U b J v x M B y / O q M S n o j I l Y B g 4 E 0 5 B w c 5 i w U C 4 K Q S I W l T L a J e D 3 Y W 7 s F Y y d f w L p b P W 8 M j F h c u + m A t Z 3 F D H R / x J K o r i O p g f Q t n 4 n k o U 6 p U w E v T F B Z S K 4 y t c n M Z 2 t O I a 4 K B N N Q m R 6 B o l M H g O l v b j / w H f k m n i h q l r Y S m e Q L j S g 6 F y B 2 d m Y 0 J X K a m Z S o k Q m j H t O v o g 7 j 3 x B J W 9 m L v N A u 4 q g z E X z + L X 9 4 / j 2 0 5 U 1 b 0 S + 6 I O v d r P y f g Q N Q y x t U 4 r x 1 g 0 F N F c 5 5 P 5 A Y t z Y V t s s f P E Y D Y 7 Q N u k z X g + 5 O c l V j J U Y w / T M W W X j W o o 5 p U y 8 P 5 W J 3 2 V 8 p M G 2 f / T d b 0 d L f R A 3 3 f l h W B L P l D + p I D H Z o 7 6 n M S c G x 8 j G c c + K v F I m g r E X M 8 K U x d z I j 9 Q 1 Z 3 F w i T I R i Q m h p 2 Q d U m C 9 V I R y o W Z W Z M V p i D K p i c 5 S + Z 9 K o S y x Y x h K X c D k V U 5 o n 0 n 3 4 r h w 5 + + c f w Z / + d x f 4 a H j n 8 M / v l g Z J c / u e Q T v 3 P E 9 R b W I 9 t 9 + C P f t + K F 6 / f c v / Q u + e P w 7 + H b v C Z y b N G Z b T K a 7 U V 9 1 H h M i O A Q b h M u 5 m e E h u K k M X T c F W S 3 z F n d N z 5 F I F G A V 6 h m u 8 i B r M X b V c d n i s D c 8 o I R f g 7 Q u o 8 a X l j b D 2 e F n V Q O R T t E y 5 d w P C D V 9 U Z 7 N j S y 5 3 Z h R h h w P Y + b E c 4 k f S v k Z E Q L p G E c O k c k L m L X e g N e S t + M t 6 6 f m 6 6 y y U + N y H 4 s L V 4 q 3 4 e A V n g F V E R r G N M T w Q C + q a + t V h x M s R 8 k a R s n d C k / I E G i v X 2 i K l G d K v m I p i J J n R o U R Z B C J b I E v e w j x a A L N r U 1 K G A j e q + j s V I L t H K u D Z 0 Q U T X 7 r a b s X 7 r Q D 1 l Q z D r 4 s H q g Q R n b A h u u 7 6 n D h n A h L d g U G r z C 5 M C F 9 U F D z P Z 8 T Z Q p L v M W l J U S G f Z a f B c / F s g Y 2 I h O X + + Q v w + d O o s D 9 C v k d i f H U w d 1 i G W 9 Z a 8 d z P W 5 k x B g W L N X K + z m s h l z p Y Q 5 + l 7 G O b g N C K z O z t x O J W / H g Q 9 8 R a l 1 Q y Q X C I R 7 I r M h h 8 e K k i 9 x i W s M u f c d 7 8 h 5 K u V e / R 2 T 7 V W S t r U r 5 9 E 5 V G l a P s T 0 C d + D V W 8 u x P 2 i Q 9 Y H o l C H S 6 z d M + X g k y W n x H m 8 E r w 3 P y n e N i b I N g X r 8 2 v X / U z o / g I / / 6 + P o q Y 3 g k f v u V 5 + Z c X L o C F J S S Z 6 9 S 7 R V G Z a C E 1 U v D O / F 9 V U z 8 N c Z j c b G Y E N Q m f 7 2 W y 9 j N J n C 3 3 3 k Z v U Z K 8 3 s H x W L O x P x a M 3 C y I 9 h a 3 6 n e M q g W E r D Q v 3 5 s 3 + F n 1 / b j p Q 8 J l c Q 3 l x t J C 0 0 F g 8 2 f v H I 1 3 B L o x 2 j s Q y u q 6 9 F T d t 7 R R g y G D s 5 g 8 b t N X C W J k R 5 K 6 P + k 8 M X c D K + F Z u b c m g M i S C 4 L E g M H 5 R Y Z R j O F u P Y F p 1 l e + R I E T u L S T R f 7 5 c Y z I s r P R d Q 3 9 i q l J f g s n g a g t u P / R N K 9 h R e 3 P b H 4 h l F O M V x F y P 7 4 P Q 1 I m 8 n J T V A D x r y v Y x o 9 l Y 1 E J n P p 0 W Y j X a l M F E p C E 2 h O R U n n 4 v g / M S 1 + 3 d D 4 5 3 S t n l M p d x i c E q 4 b b U h + M 5 C r y j 6 W k W h r o Z A w C K x T n m 7 a f E + F M Y n T p e w s j q P V W E u J e G A / s K l G 6 R T 3 B p g M Q y v V c I f P X Q Q 2 9 / 5 O 3 j 1 u 7 + P v 3 r f g + r e 0 i J i X J J I Z R c a S c b d H D b g I R A 0 b u a y e o W N J B O c R W J s K 8 D h F s 6 n p N I w n M j E p + F U s b E R J y 2 L U g H 2 9 J k 3 p l C k i a e H K m M n P w 3 s 4 j U 2 1 9 o Q K d x a v m J Y Y W 0 1 H Y U + s a x R N a u X B 0 W f G X l e X d d Y K b T x m Y s u 3 O B 2 w N e + M N l B p X l w 9 A N o 9 8 3 i H / 2 P l a / y / k x n 0 t I Z 1 t M M l Y U U S 6 m N X j E b E y 9 1 D M M V I 6 h A h e K k T b 1 L b D 6 X w k j q j H q 9 U Q L u V G a l U J v 1 s F V P C T U V 1 z 9 3 H P b w d r F 6 C f i D N Y p S P H P B h b v X Z e R 1 U j p J L G f s L F w + + c z K j J 1 B G x m 4 X 3 5 x F N m Q A + f z Y d y 1 J i J C 7 1 G K x T 3 1 9 G p k h w j / 3 Y 9 / G w V H B k / d 9 i H p Q F L O v F I q M + K Z I o J e u 9 S v B L / t A J L 2 u 0 S A j M P c 1 L o h p s U l t t G Z v v l F d c I G r o i H u x o C 2 T j q f J 1 I W z v w y l A Q e 1 d r C s t 9 2 i s i Z A 7 Q z U h K n P i r j 5 z A v 7 1 z L 7 z S l z S K 9 N Z P n b P j n o 1 F J P u + C U f L e 8 v f N q B n c s / v s i T f 5 z A J 2 1 b j 3 5 4 8 g 4 + / d R M 8 p R E p m 7 H C u x g 9 C X f d d f P f M 0 + l 0 i B l I 7 s o J r j q u T L 0 Y 2 x D Z 9 S H C q V R S I 3 A H V y p F J H G g M Y u l U i g K N d J c z O l J l r 6 a 2 f 5 S n k J I h O v o j u y c K + H n w Z F e c i Y 6 E 5 L 8 Q z s u b j a k S c 7 / i y + 9 + i r G B 4 Z w m N P H U V V 4 w Z 8 6 S t f x Z z w / d 5 z k / j 6 F x 7 H L W / Z p H 4 f s K 9 A z 0 g S 1 r 5 B 1 H Y G 1 D U N C s q e 6 O 3 o n L g H q 1 q r D O o k z 6 O w G A K z 1 F Y w K 0 W l o n C x 3 S x 2 N x y e V s z F z q N k M 2 g Z E Z D v W C R m I K g k / O 5 c r h 9 h d 5 O w p A 3 y X b H 8 U R f + 3 3 P d + I v U d 3 F P 4 B Y V F z K 1 b X c Y A 6 2 9 0 3 Z 0 1 H L r K Q n S 5 X k W V 7 3 Q G z 9 s Q p t T J R c G Y o c Q c r b C k g 6 j f r U F K 0 I x n B o P o 3 f G h l r n D O 7 f 9 w M 8 H f w / u L P 0 L r j k n h / q 3 I Q P r d g s 1 P o S 4 r l x p K a O i r F b J 0 q U Q 7 i m V q V 8 u e U a F c Q b C s O S 6 o P V X i 0 x H K M r w 9 B w 7 i J P J m H 7 U J n 1 I H c m N o z z M 7 d K O z S j V W I J X 8 E N T 8 4 O t z i h U i K A l q b 1 e K Z v L Q Y i L m M F s T A J R 2 F A b V 9 M a F r G t j U L r 1 o S I Y 3 3 F 9 9 4 C Z / 8 + U / h g 0 / W 4 Y P r j P l x p G 8 9 4 8 D q u g K C z Z u k n Y 2 0 P j 0 Q P Z U e e G W f K V Y i B k g r q 1 r g K d d 2 d t T y H 4 l / x u D M X l D D O b b 8 q D q F Z G J i S m h / U G X z 2 H 8 0 Y l R I p r 9 5 j b d w + F o U z e P W B H J D Z X B I B S k 7 L A O V R x m g 6 Z f g q 2 k T h b M i O 3 N c j J z I l z z Y 6 q x G A S K X L A T v c D U P l Z 8 + g K n 8 J J K u / 5 4 z o z T 8 0 q G t D r G 8 V e L 2 x D q e O e f E + v a U C F i X 8 H s G z y x Y C X 2 x A + U y i k I O + x G z X I / d l i J C a 8 r U R R 1 X Q 8 H g e i H u h m o s R e d P U u W T 3 Z e D 9 g y L 4 f Z Y c W 7 0 e e W Z 7 E 7 p x K w x v l A q 5 d T G k x S 8 Y m m M F k I + b 8 T E i Z j E K 1 l 8 d X Q K L 2 9 9 B F + 1 7 0 X n + l u l D M Z 0 G F q 3 5 3 t c u H 2 N I R R m K s O z n t L J c U w X R 9 D g 3 4 C i x D K c J c F d b e k x a J G f P u / C V w 4 8 j o n r X s G B H Z 8 W b 5 s S B T B O N 7 R Y n R g a H U b n i l Y k h 5 + S R u V A q g G r 0 E N P I I C h g R E 1 m 6 K 1 6 i C u j G 6 F N + h U Y 0 Z Z Z r a k L C M R K / r G I 9 h U d Q V 1 b T u Q G n 4 O R f d G + X 3 5 n O C q K s R n Z / G F Z y 7 g V + 5 a B 7 d f W M X s c d g C W 1 C I X U Q h c g K B 1 e 9 H d u o Y P L V r k U w b d N w 8 i 0 D P x G C b T 0 3 1 4 0 9 / f B m f / + W 3 q Q 1 U N M 6 O e 7 C x I S U h R R a J p G H Q W H / S P / Y / D R O Z h v Z S R C Z b w A N H v 4 l P h + / G j d t W q G e q 5 S H y X c 7 i m Z 3 w w x q q T I 9 j z M s y s d 6 8 r y q f e P h c Z h z e Q J 2 I m F 0 8 / Z S E G y V R w F o J C 2 a F Z h t y X 4 y e g a + 2 U y i k E d s S 7 E + W j T Q y m V g 4 d W t 5 h Y o c R q 9 w + t I y w f q b R V v 1 D g z O l D e w V I q y F L x c W 0 i g q U o s r d u J c 5 N i G a w O N E h w / + m f 9 M J 2 1 y 9 h 7 v G P o 7 v Z j s f u / D n p K A 7 k C Y W R h u C G H / P W q x x H s e L s T N 3 B j z z y O F a s a M O W L Z v F 5 X v Q 3 X 0 R j Q 2 1 w p O 9 m L k 0 i J / v e x a 2 F a f x / K b P Y X R w E N V 1 x q L E u d k 5 a e g w p k b H k I v m Y U v U i d V M o X F 3 W K W M q y Q 4 Z 2 c Z J y t a J G 5 c i W r f O j x 5 W u I e U S i V D R I r R 7 B M X o n t M v E r + O a Z l 5 A u C 5 d T v O M H t r x H v R 4 b N t a V n Y l z i h N w 1 9 q M m o c n V R U v G J T Y T T p R G k s N 2 o q i p K I L Y x e O V / 3 g + Y v 4 a r o H f 9 a y H X f s 7 M X Z v i 4 0 N w S k v Z w S Y 8 T F G I x i M u Z H f W 0 j P C E f C r k 8 s h I T e u V 1 M i I x q C j m t / d d w M H r / h D 9 3 / h d / P Z b 7 s U d n X P S t k 6 R C 4 c E 4 C 5 F S Q k 1 I b k w K L S n U W K 8 D G a i Q 1 I f H / z l A w d Y 5 2 x m S g x U 7 b x h o e V X i 0 T F + D x 9 3 o 4 7 6 p 6 F t c q I g 1 8 P J 3 q m 8 a W m X 0 L k R 7 + O / / r w 3 U q 4 1 d o s M Z S M z x w J o X y 2 Y U R d x h n P z M A x N q p Q O D G W U t 6 s z U g 2 a J i H X 2 b E A I Q D f v i r 2 0 R p F q b v N R Y v L i S s e l s t j X R i G F d K q T e t T A 2 h p V O R 3 I 5 g R Z m u A d X U o e 0 4 F X X g h O g 5 T 6 N v z 0 e k p h H s W / d 1 P P i n I b z c 1 Y P m 3 d / F + L R R 8 V S K M Y p Y t w E / p s 8 V E R u N S y X n l C I x a U G 4 p U G 5 N H 7 X 7 p 1 q M 8 K E N E I i E c W q l e 3 q 9 x P n p 2 F z t i N f N Y 7 6 w A g m z 4 h H G a 1 F 4 o o H 0 R 4 n X D F p 1 D 4 f 8 q M e h B p 8 q N / h Q t 0 2 J y 5 P 2 e F z F d X k S V p Q A y W M x 3 p F W J K i 6 G L h p F J U J g 7 4 E h Q u P j t v q c X 5 s f P y v X F l K a v s C z c + o a f a 0 z C B b S 1 5 o V V u B F x C J e 0 u 6 R 8 x d C K U V C b W k W u r P K E g f C F u D 2 x k p / L Z P O 6 7 f h W a + p v Q 1 T i J r P 0 W b O 6 8 C G u J M y 1 8 G B o T w b O v R l t 7 h y i f K K Q o U F 7 a k E p E Z b I L d S z m C 1 i 5 e h v G v / m H + P b H b s P 9 2 8 R j 8 H h M C f Y z S V H I 8 k b 9 p H S M K 5 L x F D 7 6 n 8 / h X f / 2 C O a y g 5 g Q W k t K y f q y H 8 b G p u a V i Q q g 4 1 s u 9 i P O j y 2 c l a 5 x 5 6 l P 4 7 7 n v l V + Z z C M 3 R s a 8 f + s D y l l I n h b K h K V g c M i J / p d S B Y a E S w + K 4 r E K V v S h m V l Y h l s o n B m Z W J 5 + K c N M q c U V d e u k N i 4 b o E y 8 d 5 M 4 G h o Z V L 9 I C C j U R 5 K B 2 0 5 s S L c t 6 N v 7 s 0 v Z S f Y i C y 4 2 x k Q / r 5 0 1 o T 6 v P y a k L r I e / O V C r Z V 5 3 E 6 I k J t q 8 I j L 7 f h X b U + D P Y P Y f s 9 q 8 U 0 G g 2 Q G g r B 3 R J R j T L 0 y j j c 3 j p 4 q w O Y H r q M / 6 + 1 K 4 u N 6 z r P 3 + y c n Z z h T n E R R V q k J M q 2 H M m S L C e y s j l O s 7 R F E L R N k 7 j t Q 4 I 8 t H 1 q m q 4 P b V E 0 D w X a h 6 J o 6 6 B F 0 i J b a 8 N J n N i W 5 U X e F U u W K J M U K Z J D D U k N O f u + T / / v 3 L m c S 4 q S n L Q f I I h D 3 j n 3 L P 9 + / v O f w R O 9 0 r 5 W 2 K Q g k p 3 P q E 3 S b B m Z 6 9 p F X b 9 5 7 X / g e / B 7 + H b w P 7 T 6 D Q Y Y I 0 J q 4 m R c l D U M V j w / 5 8 C j h 2 S B z H l 5 x o 6 F u B Z Q s Y h W H f a d V H + / d 6 C C H p + 0 Y 7 c I 8 1 Q U Y 2 n M x q A C o 1 V V h F 8 v o v s B 5 q V p R 6 o Z f i 0 U S / I + + h P i h I v z + 8 K y F 2 d G M t i M b c D v a 0 c y F R e f d E l 8 0 m H R M q 2 r O d 9 a d 2 H K + g M E R j + F X L I A B x l Z t E A 2 k 0 R v x 8 + R T u 1 X Y W q T E P n G + o o Q i B + d 3 d 2 I x 5 O q I m 9 d i O 9 a v A 3 h j B 2 / c q 9 Z E a o O l t z S / A u Z h o o 8 7 x 9 Q R N x I v I i C 0 M 5 X b D + Q m U 7 h L 6 x f V 8 + M + r V I q c U q 2 v v 6 n L p N U I e u o Q j S A w N P n 3 2 g J P 1 s 0 Q E Z 5 b u N k 3 g t 0 4 1 / 8 D / Z / K 0 G n c Z 0 c N + P G f j 8 H f / m d F S k T z Z l A p Y t H 0 E + H a P 6 Q C P 5 J s w B L U B m L O O 2 G 3 Z G A 7 k x T H / K 8 N o t M O m a 9 w O o o A R V 5 f r a d X l f A W u 5 X z 4 A o Y M E H P A M I 1 N o p f g b Y S 6 z P r R M S N 2 C Y s Y i t n 0 n K r g 1 P E r 4 K g U k 4 M C w 9 y R i F S 9 u y i A d 1 R L 8 l k 5 x D i 2 o 5 z 2 w B W P 4 l y e e U A V A O v c F E S / c x G Y + j G g h D k f c i U r C h W S o g O x 6 U b 5 j R 0 2 c 7 A v T m 5 i 1 u R E R 4 j 2 7 w d J Y V x E I s 9 C + E L E I z b b m 1 h C j a w x Z k w k 4 a e l k V N n w 1 E j U U B M M 7 g i j F R O z C P o e U L l 5 7 Y 5 B M X m y 2 O N Y U L e p u 0 V S R x J F + V 4 V X r d T + T E E b X 5 a o 5 Z 6 U H z K u p K A D O s 7 N s S G l + e s Q u A q e C I P 7 W 0 v 4 5 U b H k x 0 m / D E K / M i 8 U P 4 w O G H x f f w I l m x S L t F L K 2 E c E + P + G C e g z I K h n 6 l b d E A z M m z W 2 x I Z A I I e i / B J L 5 I p d 6 O r v 5 + V Z + b B / T a 3 G 2 o C c N f T f o w 6 E n j 8 A h v 7 5 D x C 0 P r J r P + P w n W 4 b C h W K r C Y c 1 i v r i O r M z l D 3 8 m G j 9 8 P z 4 x q m n j h k l M U m s H o p u r G B l m 5 S R u h t p k T n m a e r v v s a + z h p 9 c c W D E t a L d q S v g + w / i d / F Y m 3 Y B g g 6 + n w E o 3 R f m Z 5 Y y c I o l w p / Z f j 7 8 U 1 g 8 4 6 r S 0 t n n f 4 a z L 7 6 N q a l J / H w m j Z n Z W Q Q C f v h 8 H W I 9 a A E U B k g Y R e Q J A W p 6 t q 2 d H 7 N v m e v 8 u 1 7 n z w h q 4 F I x h z 9 / 9 q + b D F V L i n q 2 Y L 2 o F f X 7 v 4 J n W v L l 7 b v s R j S s R V y 6 u o r l 1 Q g i m 0 n 0 D 2 3 X C k b E 6 n b c 2 1 l H L N W L p f W k m G Y e n D p i x + V 4 B c 5 k V p x l D 0 z u H E 4 9 / B C O P 3 g U 1 q w V 4 1 N 7 s W 9 8 F C V n H 4 b H X W j r b M D d Z 4 G 7 1 4 a n l 6 z Y N I t D K h J t T 0 d N 5 Q R + 4 9 g Y P u / 5 r I p g x b I m e N r E O X V q Y o j M x D u B q N V 4 / u l q u I R 6 1 2 P 4 7 e f 8 G C p P Y G q Q N Q q A s w v 9 c J c W R V C I o 9 t W Q y W f w I / m J / H A c A W R S x B 7 / F F c s / 4 b e q 1 f R n I l j d i s M I 1 D m F c 4 N y t t w p 0 R h r I p e 9 8 h / m D D 1 Y b V m 3 G 4 R C v I 6 q q + R L I 2 D P h q O L L + F Q y X L i D Z f l I c + R R 6 2 r m P Z F X a w 2 8 K I V 1 i B g c l g k k I Q L v G h Z K V / S 8 J g X n s 0 z A X 4 8 g 2 e k R A x M Q x 5 0 0 i B b w d 6 U C 3 u y r t C b E K 4 d A a o 7 B g 0 E f T y h p D E b w O l L m B D b M H 0 a Y Q f j L w Q 1 i H Z v E J x x H 1 u S j m O g V M M O C Q d e t p B g 5 4 I 4 m W 0 G s E t c X 8 h g n 3 j b t F a 7 R U A J n K C G 1 j l 4 K o h h A T h z 1 u o T f R S D J v h L J 9 8 v O w d 9 y D m p j K x N 6 9 Y z h 9 P C m 2 g P i R z n n s O 3 A a n Z 0 9 W 2 Y r w W A S z 8 8 R Z C Y y J t + h M x O h / 9 4 I p 8 u B X F p c D O k X 1 8 / y x 1 / / 2 l 8 2 6 h G s 5 P 5 / m G k o + A C S + b v c a i h 9 G u j 3 Y G S o H c N D u 2 d d G H E z b 0 K n 0 y u T 1 4 3 N n A W L M d 4 I b s G I z 4 / 1 G + / B Y x t B Y i k r 0 j Y D m z j G 7 Y N O F Z R I F y 3 w C 3 H H c m a 8 P G 9 T G d B E n 7 + O a K q C 4 3 t r W B K N N R K U i R L C Y Y g 7 X j A j n L A g I f 8 P y H N E L q M l j t K c 6 H B b 8 d X 4 m 3 j k x m P Y N z y E K z f M O L i n h r m b V k T K Q W y U e 3 A 9 4 c e l c A c e m Z Q J l 4 V e v 7 a E 3 w g H 8 c r 8 G X w 4 P 4 y K S D N n 0 C b / X I j O S N t C n K y 8 6 h O G Z w A j z / 0 v e a 9 X G F k c S S y u b O K f z r 6 H 3 p 6 9 8 F X f w Z / M H c U b p V P 4 z J F J p S W 0 S w Y o n W 3 w 9 o 7 B 1 N D u l K J 2 q d Z r S m I z V E z C I 4 r 1 E X j a Z b 1 t k y o g U x U / 0 i 5 t z I u p d 2 S P I e Q t X M T D m j R 7 2 E Y i n h K p z j u k m l I 6 P 4 P 1 P E s s a 2 b h x 6 2 H 8 Y d D v 4 9 4 n k G V B r 5 2 c R k / e X E D n z / s Q 7 n K m o p N T b e D m Q h u c j t M J R F k Y j 5 X m + b B D r B c A A m a O Y F M 7 2 o X 3 5 F m u N l c x U p I r I F 0 F F 1 d 7 T L O B m q W L u V n 6 j A 7 J v B X z 3 8 T F V M W a 8 l L q J u D 8 P K O X 2 m H L g 8 z y 0 3 C V A z N 6 6 Y k t Z P e 5 5 3 Q s n M 0 / 4 y M 5 x V t 1 7 g s a 3 D x w o u N R u D W y 6 B / E Z h F 8 j m s b h R 4 5 4 6 S E a 2 B 7 I o d U u f 9 Y C r Y Q K 5 6 W u W P n d 6 b x 4 0 r G 3 D W / Z i W g e g I 2 o q Y s P r g H O Q Z I h m 0 T c s 3 I 5 J p Y a B x Y I + / h i 8 / + R z + u e f v 8 X c 3 / w Z / 9 q v 3 4 a 2 Q D c d E k + j R N X / 3 M F 5 d b O 1 J n R 7 L w S t S n D 6 Y D v p H h N d e x I c m G U n U c v 9 E 5 6 l 6 D S R e 3 c k N v R J B 3 4 N + t V i 8 R 4 o g Y Z A Y u H Z c O G 4 S V i I B F T 6 v i X B z B f c h G s v g 3 b A Z f 5 T + R 3 z o w I / w p 7 m / R Z v / A 3 D 6 n S i k t L 4 8 + Z P n 0 N X T A b 8 3 g I s X 3 8 E p 0 b a p Q h s W F q 7 j 0 5 / 8 O F 5 + 7 U 1 M T u z H 4 t I S H j 6 m n R E y e x z I r P 8 A P 1 w M 4 4 A Q 4 L N L E X z j o T / A C y H f V s 4 h f U 4 e m L s d W P g m u p m C 1 Z P B z Y x 2 n x c Z s K + c w 5 r N i X F 7 B x 4 O f Q e u 5 W N 4 5 k O H 0 N h x b o 5 7 P / o e m A 6 u 1 W f v z 6 p i o 3 d C N T U j A s S C p Y g J 4 6 N i t t a Y b m Q g q u w V w D P V / H A r K F d c p j n U s z y N f V L W g f 4 Y x 9 R 2 i y l q 3 A Y w g m 0 0 + U 7 V B 0 z c i M F c 6 o P p n c X v 3 4 X 6 g Y B 7 S C T z o H D 2 V b h s 7 e I f j Y h p t I R O 3 z 5 c W 9 e y h H 8 h / B I M d Z + Y f e n K I 2 r S u b F Y u u H F 6 u w 0 9 h w 4 j M V i D G t 1 z W 4 / x a R b E q U I 0 X M L e u Q N W 4 R C Q v 6 O S P v G q S 9 h 8 J 1 v 4 f T J Q y K F W N z F C t 6 4 b l f J t 9 o E h s R H m 9 + 8 d X E Z k G A W x Y e l T f o S Z n N N / C K z M q 8 K 8 M J t z o r U 4 9 F o L Z y e u N p A 5 + E m w z W Z T L P N u S e k R Z U o l B J r M Z j y v T i f z e L 4 i J i a w t P M e L g Z z e G b T 8 3 j m 1 8 4 I H a 8 C T P z M 5 g Y O 6 A Y l O C Y + J 6 c m D B u F z e j T X B 3 d C D H C k w C d 3 s 7 c k n t h C 2 f J Q G c X T o P i 6 k s m r k N 3 W 1 B j H q 1 I w / n V 7 3 4 4 K i W U k Q w I 4 C 3 r O t 7 Q K 1 M C J 4 j S s H S x k O L 2 m l k b s R W I 0 / B H T g E u 3 9 I n Z r l + w i m Q H F e t V o Y 2 z V U z e T E u b m G m s 8 G M x f c r V O 6 O t z O k m g m s T v N 2 j z q M B K 2 y s C 5 + a z Y 1 w + r z 8 Y g i h F a l 7 S a E o 7 0 W V i Q Q 8 7 L d D j N z N N h k T W s V W q 3 b U d H b i O P / K p o O o d o q D s x 1 H D n U Y S i T O v f j g H P f V j N X s L c j K h n o d z 7 J u 9 B N J 5 B e 1 c G T n M / L s 8 u o S v Q j o 7 O E m 7 c k D m Q y R / p H 0 H D H t H u W d 3 J U O z B X Z h s z N 4 r f s U E z s 0 L I d Z N O C Y L 6 O 6 f h d 2 1 F 6 E 3 E u g c G l X P x V a W U N 3 f h f m o x g i c P G Z D c 2 F p q r C W A 9 9 X E L O B F 1 r r d + Z y p 5 w E S i n L D G g G C B p 1 h l s 1 l X 5 t 0 4 Y b Y g o S j x 7 S v h N e X k T f n i G x 6 6 t C c F b R P l Y 8 c 8 W i 9 o 0 I H t / g J j O P t 3 t G e F 2 N F R U h T H 3 C L e L A M a K n 7 d K b k V / R z F 8 y B z W V 3 c E N S 5 o g w H s R m x B 9 A X Z L H a n M G r q 6 R 8 X E v V W D O M Q 3 L M T n x c T p R 6 G U F X / O q 9 o z w i F + R y m b Q y K d w O j A j J j E x 8 U M r c I h Z p 2 u p X Y W g t G J k B n + + h 6 f 3 S G a u d o q f M J 8 v W i M 7 W j z R D P K 7 R C N s z k n 4 5 R x G I 7 E h M T 8 5 h o F P I s I u E J w m r r R Y 9 o A f L c e v a n l Q j K e o P i c f i W 0 d g N 9 M D J 0 L B Z G I D i o + k f o Y 9 8 q S m M o L 8 d H K N h o H n s r L 8 g 4 v G L m n J Z 2 i m q 7 4 3 b v I i P S 0 t D n I f z W u r z I g n Y x y V X Y P M x M W 8 M J W 5 v F q S r w 6 O D F 1 E O + 4 z K d L a q / k X 5 L l Y P 6 p d B q R h F L c + w o 5 k n w t w Y o X C L J e 4 M f V S Y S m S I 5 Z 8 U F k 1 U t v N o k 3 X w F r r 6 j y E c u i E Q R n 6 N y F O + G K v B 5 x T w c E W d f J o 2 S n m a B 1 S p S k j v v 9 S j m Q k J U i Q w e O n k v C p t X U J W / J / O a p o O l i o H e H l n I H p S i 0 q 5 9 W B x P r V g L d 9 7 J c D Q B O e m 2 8 j R M v i P 4 6 b T G x D p D 6 d D r R S w m X 8 K B 3 j P S F 2 1 T d H r 6 K q a m x B w y 5 b F + v Y J L i 1 d x Z u I T Y s 6 l x K z z y 3 d 4 1 k k j i F L N J M w o P k Q t J Y R r x d o q D 0 K K 5 s m l p Q 9 1 t U G r w 1 J b E B 9 C u 6 W C c L j F c S 7 Q 1 5 L x y 2 f u U x H p b A a 9 j o u o + h 4 R 7 V a W v 5 l x b s W P D 4 8 X m h p 0 u 0 l m B H 2 9 S n 4 T J j H t C M 5 v v Z S Q z 1 q G Q Z o F Y f y t i + G m r 7 y D Q 1 N a s O K F + T Y E v X N o 9 2 w v j D p i 7 V Z J t k a Q K R v J t 2 D u O K 7 8 F m M Y 3 w h 9 8 9 x q E b + m a X 6 T X u g f 8 f + d t 4 w Q G t 1 p 2 l 2 H z / I C s v V H Z N Y Z y X S g a K i o t B N k p k J S h F q 2 B 4 5 e + t m y P n q m B B e b u K f v g 2 L G v a x + J v o 8 L E W 7 + 6 a b D v 2 7 R H / H Y a w l L j c / 3 Q Y G h r o T d G a L X A z j x O n f 2 j I 3 i k K g F y s F 5 M q m L V O O 1 7 3 Y 7 W 4 h M n G e w 1 f w 7 9 7 H 8 e P w M J 6 d / C 9 x W F e Q z / E u J B t y j j G s x G 4 1 4 + j 5 O c J P w O H v Q 7 2 w i b m 5 V T E h b O j b u x / 9 + 0 6 g J s T S b s 9 g a O 8 U S v H L 4 h M c V J 2 r 8 I R w Y C / M r u 2 X k Z W T M 6 g 7 x p U p l 1 6 w w b N P W x h j C k 0 q z T 0 6 E x b n V 5 C o 2 v D Q 5 A R s j g I 2 o j f R F e x B N S Y L J Y x I b G b M C I i P a L K K f w a b M J H 6 9 S 1 g 1 H M j u i E O e w B m W W B j 5 d j d 4 G u 8 h p J j C u k c 6 w E 6 8 c K S F 4 8 e 4 D G Z 7 W Y Z i U c r B q P l x W 0 h P y 0 S 7 5 A 6 p p F r p h 8 Z E Y + n V I h 6 c 2 N Z t O q I C E T g 1 e U y h r p b N 1 j o G H c O K A b K x p f F z z s s t t Q M 2 g e P S b v b k w 8 I 9 o d + G L W L 7 u f M X 5 v G + D 1 a D i h B s 5 x 9 p h V C O t K e 0 4 I O z D n k u / Q S Z L p P R / P b K n O M 1 C x y l n E V V T S W D D O i k q u g l u x S L g b 3 E P 3 t H d t T j x a T Z C T j b G m 4 U 9 0 0 H W Q q i 5 g 0 L I N 1 V 7 x P h i L 4 6 O b 0 B o 4 9 9 D k l N R l x I k N x E B W R 2 i 9 d 1 4 I D R I + 3 p o 5 e F / M 5 f P 7 V p 9 E f G c T j H z y j / u a x 1 3 B 8 W C R v 7 S b a S p d E 4 o l 6 l 9 W t 5 k 0 o N Q Z R d b T s d k 4 q M 9 J b a C B 8 / V n 8 / M K S a F A b 7 B N f l X H u P g h e u 3 n u n S v 4 w p k D i J b 8 q r 7 g f 0 f + F Q v x B b V p P B Y Y w + f u / T X 1 7 P q F n M y Z D c t + F w 4 7 3 E i a r o i 5 0 o V 6 V b R w K g a v v x c W L t i e F F 5 a c O D h w Y w Q R k 5 6 o 9 0 c b 3 U 6 h P E X M b F / X M b S Q D E n J l 6 7 + J b X z q O j u 1 U M 1 A g S Y p u 8 b y 5 y T r 5 S w 0 j b C X T 4 X s f F p S k s 5 / v x s Y m a + E 3 M w m B G u I x c G I A n A 9 q Y 9 y S r o V W 0 b U b 5 B N b 6 T Z T r o o n y Y V h 8 W t L r b l i Y v 4 q x 8 Y O Y 3 Z B 2 8 Z z M o 2 Y W 7 o T N 7 E a / i 7 d F / g J E 0 k R B B K G P V 7 o 2 j / k b U 7 6 M 0 F P T V M a 5 M C T n R B M Y v L Y o h W K Z F W S d M v d P I W P 7 m P o b 2 9 v K z B c w k 6 Q c C W 5 V u l K B p X x K Y y j d v i S M 2 k b H + 2 G o z f w s M u X W B W V 3 h M x V q V C H o 1 l q + U 5 w i h n W 3 3 5 C i E h L + e f A 1 t 7 M w L / X C k + P d p i M Y + T 5 l 7 W 0 W Y W 7 M y U T O l 0 N 3 D u g 2 c r e x v P i Q N u R d 7 a O k O w E J Z Z u F n C j j v a 4 D h I W N / X 0 w 4 m 2 5 F m 4 O u k Z y k J w k s V h z d e G M T u 9 i D 9 5 O o b c M Q / + 8 6 G P I u h M I / S u C T + q / F g o M 4 1 I r o A + b z 8 + J 9 q T l 5 p t 9 r Q j e f k t b C T W 8 M X H P w O 7 E G 2 5 o L 2 X Y X y T z Y r 4 k j j + / D k g N r o w y 8 r S D P p 7 W j X k P B 0 B Z B O G t C X p q 7 V N + h 9 9 C S b 3 c f U r V q w t Z L J Y L u 5 e J j s U + Q g + M / E M 0 v W P K N + J 1 X 6 Y e c A o H 4 M r d M j p m D O T n q k 8 U G F 5 f X 7 E l C 7 H Y H f 3 K 2 F 3 O 1 j E F D O b W R C m j i u R q / A 4 W z U k d k M 2 W U W m f g S l i g + H + h f g t Q w r P + l O s N l q Y v J n Z R 6 7 p e 8 l 9 T w Z i n R j D D b o 4 F a D r q F o F p Y 3 z 8 M a P K 7 8 I z 1 V y V g y j 9 k d b I t m p y 7 U 9 d / b L H l Z M 6 H R V G J T a H K 7 V t r J V L s x F J 8 Z b S e B i h 1 Z j a q j 8 O 9 H O z m L / S i 7 4 q I x g t L R u + x X C S q h F P Y f / r Q s V l U m r G W q G Q e 0 B V L + j r H 4 7 C 8 i U z k j v 6 5 v E Y v x M a b 6 M M z P g 2 x 6 a W S j g N H r Y D M J l 3 l / J C C O 2 e l q E y b T t a N J b Z C m 4 j H p Z w n R T B 0 H 9 w / L R A t z R 6 Z h 9 x / A 2 h t J B A d H 8 P Q z 3 8 b E 6 C G 8 F 5 r F o 6 c + h a 5 D M n + b F 2 R V J u A W k y G X T M A m C x T P J O F v 5 o 3 R B 7 t Q K u B o X 1 b M 7 z X x X b U C I l x c w u n z o 5 D e X l v C 5 W O G g z j g z Y K Y 0 + E a f v p G B A M 9 f v Q M 8 Q i K a B k K C m n j k b G S I h x i Z 7 1 F n k x m F V s y F + e f + 1 I E b x S 0 i K + d y 2 w I I d 1 q k h m h z 2 c 8 s Y p A x w B 4 K + O b i y G c f b W E L / 0 6 U 8 Z o k t V h K v R g g a l R d W F e + d 2 + P i 2 C v B 4 / j G y x B + P 9 z 2 H Y o 0 X w b o e Z m X c x O c l q u 2 Q S z R T c D b p w J t T B 0 3 Q M 1 U I I v u 4 p l Z d o T J T 1 i 1 + V q m m W D q F o r z + h 0 V s T z E p 3 d h / d b v I R y 7 y i n 0 U r m h j w H o H D o i 2 s D i P D 9 b o P i X S O I s 1 K Q n e B t 0 2 r m V B q t B Z / s O N + h J P v q p 9 J 9 C O + k z K Z Q g y N i j q t + 7 M f f w s f / + T j 2 y a A M E V f R 3 h h A m M P r s B U F U I X N d W w + u V n t s 1 j 8 j n x a 8 R 0 M z 8 m U k h z Z F n 2 i i q b q p 5 t f f e 7 3 1 e L f f 3 6 E o K B D n R 2 B h F a C e P 3 f u e L W 8 9 z 9 1 y E F 2 6 u L 6 u w + u g o r + R k 1 s T 2 / q Q S U W E + D + L R G N x e N 4 J d P C f E 2 g j M y W M q S 2 t h K d F 4 V E P / O g / p p W I Z 9 Y y v o 1 N I v S o + U j P 5 V R j 4 / M t v Y 3 x y H 2 7 E p O / F N U Q 2 1 p W k 7 + 8 d w M G J e 1 R f T O I v 2 O i f N Z M 5 L Y 0 Q a q Z h x f 4 v r n j R 3 l b H g 3 v l k 5 i 5 F d E 4 r 5 9 / G S a Z 7 y M n T y L Q F o b V w c O F 0 o 9 S S 4 s z R M 9 N Y + Z 5 6 l k C 1 M j G 9 B u m W F n b + r Y S R X d C m V H i + 1 K j 6 X 4 U U a n U 8 d K 8 W B 9 d K 7 g 8 E 0 B n b 5 f Q x 0 3 0 B q 6 o v + + G + b W P K q Y i B t 0 n h E 5 u 9 Y V X V + c x O L R / W x 9 v B 6 4 9 Q W a 3 V Z f F L x 5 T G 7 V G 6 O a / t / w s s r b T K K x 1 w 9 o Z l f l q v b u e 5 S H F f d K e a L C d D G V k F k b 3 h n e E M c O Z t 1 F m 6 L s J l 7 3 j j m l G u 6 L F 2 A q u v H Z 8 2 2 4 v o W 9 g X A a g m V 5 2 c 0 R J 0 p J I 5 J o w j U V d W U O t I i Z M I i y S f Q R r 7 q e 2 2 p v s e V R 9 1 + 2 x i V Y R h z F 9 F d 7 + E y J x t G P v R t C U U T W y h d l 0 l 4 B + A h l A g W 3 K z C h H d 2 y P U F e 7 v N e l J D Q Z j W F 3 E h w J f y f s i K B i Y p F N O v E a I R q Z j 4 v E 4 p t a 6 F X 8 O l N S + u 2 C m e k z 8 h z D 5 e W S x o A 8 A x W Z Z u k 0 L z L + N C 6 t 2 n B m J I t q 8 j U 4 B 0 6 j G J 2 X 7 2 m Z 0 9 b a D G y B + 5 G P L o m 5 2 K d C 4 F N d B T F / q 8 j W z a D c E a s N f j G N Q q F l x S T 5 x D V 0 D x 2 G w y V M 1 x F U k a 0 y n X N h T p o 2 u p / B O W d f 9 S R j 3 Y 8 y l 6 6 j b v A / d 4 J 7 Q 8 x d Z D S 0 V I z K 2 F s V i b 5 3 L i V a O I 9 o u o w H D s l Y 3 X e / D s n I V L t p q 9 n Z y 5 i Y 0 G 4 u v B 1 o C j K 4 x b U h X G 6 r C I Q W I 9 F / 4 j k n o x t A 5 J b c 8 L c 9 j W p f S 1 s R 1 t I M 6 s 6 D I n z s + F + t 9 w 2 f t T R y m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 N a m e = " N i t r o g e n   d i o x i d e   c o n c e n t r a t i o n   /   p p m "   G u i d = " d 7 6 3 b d b 0 - 6 6 7 e - 4 f d 0 - b 3 1 8 - 7 b 4 b 5 3 5 f 5 2 4 1 "   R e v = " 3 5 "   R e v G u i d = " 0 6 1 5 b d 4 a - 2 b 5 4 - 4 3 6 a - 9 2 3 3 - e d 7 a 0 0 0 b c d 6 1 " 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 D a t a T y p e = " S t r i n g "   M o d e l Q u e r y N a m e = " ' R a n g e   2 ' [ L a t ] " & g t ; & l t ; T a b l e   M o d e l N a m e = " R a n g e   2 "   N a m e I n S o u r c e = " R a n g e _ 2 "   V i s i b l e = " t r u e "   L a s t R e f r e s h = " 0 0 0 1 - 0 1 - 0 1 T 0 0 : 0 0 : 0 0 "   / & g t ; & l t ; / G e o C o l u m n & g t ; & l t ; G e o C o l u m n   N a m e = " L o n g "   V i s i b l e = " t r u e "   D a t a T y p e = " S t r i n g "   M o d e l Q u e r y N a m e = " ' R a n g e   2 ' [ L o n g ] " & g t ; & l t ; T a b l e   M o d e l N a m e = " R a n g e   2 "   N a m e I n S o u r c e = " R a n g e _ 2 " 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 D a t a T y p e = " S t r i n g "   M o d e l Q u e r y N a m e = " ' R a n g e   2 ' [ L a t ] " & g t ; & l t ; T a b l e   M o d e l N a m e = " R a n g e   2 "   N a m e I n S o u r c e = " R a n g e _ 2 "   V i s i b l e = " t r u e "   L a s t R e f r e s h = " 0 0 0 1 - 0 1 - 0 1 T 0 0 : 0 0 : 0 0 "   / & g t ; & l t ; / L a t i t u d e & g t ; & l t ; L o n g i t u d e   N a m e = " L o n g "   V i s i b l e = " t r u e "   D a t a T y p e = " S t r i n g "   M o d e l Q u e r y N a m e = " ' R a n g e   2 ' [ L o n g ] " & g t ; & l t ; T a b l e   M o d e l N a m e = " R a n g e   2 "   N a m e I n S o u r c e = " R a n g e _ 2 " 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 N a m e = " C o n c e n t r a t i o n "   V i s i b l e = " t r u e "   D a t a T y p e = " D o u b l e "   M o d e l Q u e r y N a m e = " ' R a n g e   2 ' [ C o n c e n t r a t i o n ] " & g t ; & l t ; T a b l e   M o d e l N a m e = " R a n g e   2 "   N a m e I n S o u r c e = " R a n g e _ 2 " 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 A F = " N o n e "   O p = " A n d " & g t ; & l t ; M e a s u r e   N a m e = " C o n c e n t r a t i o n "   V i s i b l e = " t r u e "   D a t a T y p e = " D o u b l e "   M o d e l Q u e r y N a m e = " ' R a n g e   2 ' [ C o n c e n t r a t i o n ] " & g t ; & l t ; T a b l e   M o d e l N a m e = " R a n g e   2 "   N a m e I n S o u r c e = " R a n g e _ 2 "   V i s i b l e = " t r u e "   L a s t R e f r e s h = " 0 0 0 1 - 0 1 - 0 1 T 0 0 : 0 0 : 0 0 "   / & g t ; & l t ; / M e a s u r e & g t ; & l t ; F i r s t N u m   O p = " I s G r e a t e r T h a n O r E q u a l T o "   V a l = " 0 "   / & g t ; & l t ; S e c o n d N u m   O p = " I s L e s s T h a n O r E q u a l T o "   V a l = " 7 1 . 6 " 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9 9 9 9 9 9 9 9 9 9 9 9 9 9 5 4 5 & l t ; / D a t a S c a l e & g t ; & l t ; D a t a S c a l e & g t ; 1 & l t ; / D a t a S c a l e & g t ; & l t ; D a t a S c a l e & g t ; 1 . 8 1 9 6 7 2 1 3 1 1 4 7 5 3 5 9 & l t ; / D a t a S c a l e & g t ; & l t ; D a t a S c a l e & g t ; 0 & l t ; / D a t a S c a l e & g t ; & l t ; / D a t a S c a l e s & g t ; & l t ; D i m n S c a l e s & g t ; & l t ; D i m n S c a l e & g t ; 0 . 5 6 2 8 4 1 5 3 0 0 5 4 6 4 4 2 1 & l t ; / D i m n S c a l e & g t ; & l t ; D i m n S c a l e & g t ; 1 & l t ; / D i m n S c a l e & g t ; & l t ; D i m n S c a l e & g t ; 0 . 2 6 2 2 9 5 0 8 1 9 6 7 2 1 3 2 4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4 0 5 & l t ; / W i d t h & g t ; & l t ; H e i g h t & g t ; 1 6 9 & l t ; / H e i g h t & g t ; & l t ; A c t u a l W i d t h & g t ; 4 0 5 & l t ; / A c t u a l W i d t h & g t ; & l t ; A c t u a l H e i g h t & g t ; 1 6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d 7 6 3 b d b 0 - 6 6 7 e - 4 f d 0 - b 3 1 8 - 7 b 4 b 5 3 5 f 5 2 4 1 & l t ; / L a y e r I d & g t ; & l t ; R a w H e a t M a p M i n & g t ; 0 & l t ; / R a w H e a t M a p M i n & g t ; & l t ; R a w H e a t M a p M a x & g t ; 7 1 & l t ; / R a w H e a t M a p M a x & g t ; & l t ; M i n i m u m & g t ; 1 . 4 0 6 8 4 7 0 0 0 1 2 2 0 7 0 3 & l t ; / M i n i m u m & g t ; & l t ; M a x i m u m & g t ; 3 9 . 0 1 8 0 2 0 6 2 9 8 8 2 8 1 2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BA2B028C5554A9CDBFACC79DAB1FB" ma:contentTypeVersion="14" ma:contentTypeDescription="Create a new document." ma:contentTypeScope="" ma:versionID="9a9d888fab4d25b40dc15799e3bed0ae">
  <xsd:schema xmlns:xsd="http://www.w3.org/2001/XMLSchema" xmlns:xs="http://www.w3.org/2001/XMLSchema" xmlns:p="http://schemas.microsoft.com/office/2006/metadata/properties" xmlns:ns2="c4b74aa5-120c-4159-92c3-9c9aa18625ae" xmlns:ns3="d253be79-24eb-46e4-a7a5-83fc2a38fc4f" targetNamespace="http://schemas.microsoft.com/office/2006/metadata/properties" ma:root="true" ma:fieldsID="74ab5ba03df7f228d6368c4f6677e457" ns2:_="" ns3:_="">
    <xsd:import namespace="c4b74aa5-120c-4159-92c3-9c9aa18625ae"/>
    <xsd:import namespace="d253be79-24eb-46e4-a7a5-83fc2a38fc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74aa5-120c-4159-92c3-9c9aa1862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3be79-24eb-46e4-a7a5-83fc2a38fc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B64F8C-6F97-4EC9-BB3F-90B2C7475A1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1FE587F-1CFD-4375-9497-406965F8FC81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8ED91042-23D7-40FC-932A-B4E92763B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74aa5-120c-4159-92c3-9c9aa18625ae"/>
    <ds:schemaRef ds:uri="d253be79-24eb-46e4-a7a5-83fc2a38fc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8146A9D-049E-40FA-9690-AA9C6A5EC03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F2CDB871-56AB-4F73-BC03-2D6E609E3A4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 Adams</dc:creator>
  <cp:keywords/>
  <dc:description/>
  <cp:lastModifiedBy>Francesca Dennis</cp:lastModifiedBy>
  <cp:revision/>
  <dcterms:created xsi:type="dcterms:W3CDTF">2018-01-05T09:09:33Z</dcterms:created>
  <dcterms:modified xsi:type="dcterms:W3CDTF">2024-06-10T14:39:42Z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0x010100FC2BA2B028C5554A9CDBFACC79DAB1FB</vt:lpwstr>
  </property>
  <property fmtid="{D5CDD505-2E9C-101B-9397-08002B2CF9AE}" pid="3" name="ComplianceAssetId">
    <vt:lpwstr/>
  </property>
</Properties>
</file>