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3" documentId="8_{0A3CAAF8-4012-4BE4-A345-B7A84E8D8F0A}" xr6:coauthVersionLast="47" xr6:coauthVersionMax="47" xr10:uidLastSave="{5EF2E5DB-9E87-4BB7-9998-BC9EF4F98593}"/>
  <bookViews>
    <workbookView xWindow="-120" yWindow="-120" windowWidth="29040" windowHeight="15720" activeTab="3" xr2:uid="{6319E71F-503A-4867-A74F-34F9EC969034}"/>
  </bookViews>
  <sheets>
    <sheet name="Raw data" sheetId="1" r:id="rId1"/>
    <sheet name="Data table for input into 3D " sheetId="4" r:id="rId2"/>
    <sheet name="Simplified location and conc" sheetId="6" r:id="rId3"/>
    <sheet name="Data for mapping" sheetId="2" r:id="rId4"/>
  </sheets>
  <definedNames>
    <definedName name="_xlcn.WorksheetConnection_DataformappingB1D1831" hidden="1">'Data for mapping'!$B$1:$D$183</definedName>
    <definedName name="_xlcn.WorksheetConnection_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 for mapping!$B$1:$D$183"/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J39" i="1"/>
  <c r="N39" i="1"/>
  <c r="S39" i="1"/>
  <c r="W39" i="1"/>
  <c r="AB39" i="1"/>
  <c r="AF39" i="1"/>
  <c r="AK39" i="1"/>
  <c r="E44" i="1"/>
  <c r="J44" i="1"/>
  <c r="N44" i="1"/>
  <c r="S44" i="1"/>
  <c r="W44" i="1"/>
  <c r="AB44" i="1"/>
  <c r="AF44" i="1"/>
  <c r="AK44" i="1"/>
  <c r="J6" i="1"/>
  <c r="N6" i="1"/>
  <c r="S6" i="1"/>
  <c r="W6" i="1"/>
  <c r="AB6" i="1"/>
  <c r="AF6" i="1"/>
  <c r="AK6" i="1"/>
  <c r="E7" i="1"/>
  <c r="J7" i="1"/>
  <c r="N7" i="1"/>
  <c r="S7" i="1"/>
  <c r="W7" i="1"/>
  <c r="AB7" i="1"/>
  <c r="AF7" i="1"/>
  <c r="AK7" i="1"/>
  <c r="E8" i="1"/>
  <c r="J8" i="1"/>
  <c r="N8" i="1"/>
  <c r="S8" i="1"/>
  <c r="W8" i="1"/>
  <c r="AB8" i="1"/>
  <c r="AF8" i="1"/>
  <c r="AK8" i="1"/>
  <c r="E9" i="1"/>
  <c r="J9" i="1"/>
  <c r="N9" i="1"/>
  <c r="S9" i="1"/>
  <c r="W9" i="1"/>
  <c r="AB9" i="1"/>
  <c r="AK9" i="1"/>
  <c r="E10" i="1"/>
  <c r="J10" i="1"/>
  <c r="N10" i="1"/>
  <c r="S10" i="1"/>
  <c r="W10" i="1"/>
  <c r="AB10" i="1"/>
  <c r="AF10" i="1"/>
  <c r="AK10" i="1"/>
  <c r="E11" i="1"/>
  <c r="J11" i="1"/>
  <c r="N11" i="1"/>
  <c r="S11" i="1"/>
  <c r="W11" i="1"/>
  <c r="AB11" i="1"/>
  <c r="AF11" i="1"/>
  <c r="AK11" i="1"/>
  <c r="E12" i="1"/>
  <c r="J12" i="1"/>
  <c r="N12" i="1"/>
  <c r="S12" i="1"/>
  <c r="W12" i="1"/>
  <c r="AB12" i="1"/>
  <c r="AF12" i="1"/>
  <c r="AK12" i="1"/>
  <c r="E13" i="1"/>
  <c r="J13" i="1"/>
  <c r="N13" i="1"/>
  <c r="S13" i="1"/>
  <c r="W13" i="1"/>
  <c r="AB13" i="1"/>
  <c r="AF13" i="1"/>
  <c r="AK13" i="1"/>
  <c r="E14" i="1"/>
  <c r="J14" i="1"/>
  <c r="N14" i="1"/>
  <c r="S14" i="1"/>
  <c r="W14" i="1"/>
  <c r="AB14" i="1"/>
  <c r="AF14" i="1"/>
  <c r="AK14" i="1"/>
  <c r="E15" i="1"/>
  <c r="J15" i="1"/>
  <c r="N15" i="1"/>
  <c r="S15" i="1"/>
  <c r="W15" i="1"/>
  <c r="AB15" i="1"/>
  <c r="AF15" i="1"/>
  <c r="AK15" i="1"/>
  <c r="E16" i="1"/>
  <c r="J16" i="1"/>
  <c r="N16" i="1"/>
  <c r="S16" i="1"/>
  <c r="W16" i="1"/>
  <c r="AB16" i="1"/>
  <c r="AF16" i="1"/>
  <c r="AK16" i="1"/>
  <c r="E17" i="1"/>
  <c r="J17" i="1"/>
  <c r="N17" i="1"/>
  <c r="S17" i="1"/>
  <c r="W17" i="1"/>
  <c r="AB17" i="1"/>
  <c r="AF17" i="1"/>
  <c r="AK17" i="1"/>
  <c r="E18" i="1"/>
  <c r="J18" i="1"/>
  <c r="N18" i="1"/>
  <c r="S18" i="1"/>
  <c r="W18" i="1"/>
  <c r="AB18" i="1"/>
  <c r="AF18" i="1"/>
  <c r="AK18" i="1"/>
  <c r="E19" i="1"/>
  <c r="J19" i="1"/>
  <c r="N19" i="1"/>
  <c r="S19" i="1"/>
  <c r="W19" i="1"/>
  <c r="AB19" i="1"/>
  <c r="AF19" i="1"/>
  <c r="AK19" i="1"/>
  <c r="E20" i="1"/>
  <c r="J20" i="1"/>
  <c r="N20" i="1"/>
  <c r="S20" i="1"/>
  <c r="W20" i="1"/>
  <c r="AB20" i="1"/>
  <c r="AF20" i="1"/>
  <c r="AK20" i="1"/>
  <c r="E21" i="1"/>
  <c r="J21" i="1"/>
  <c r="N21" i="1"/>
  <c r="S21" i="1"/>
  <c r="W21" i="1"/>
  <c r="AB21" i="1"/>
  <c r="AF21" i="1"/>
  <c r="AK21" i="1"/>
  <c r="E22" i="1"/>
  <c r="J22" i="1"/>
  <c r="N22" i="1"/>
  <c r="S22" i="1"/>
  <c r="W22" i="1"/>
  <c r="AB22" i="1"/>
  <c r="AF22" i="1"/>
  <c r="AK22" i="1"/>
  <c r="E23" i="1"/>
  <c r="J23" i="1"/>
  <c r="N23" i="1"/>
  <c r="S23" i="1"/>
  <c r="W23" i="1"/>
  <c r="AB23" i="1"/>
  <c r="AF23" i="1"/>
  <c r="AK23" i="1"/>
  <c r="E24" i="1"/>
  <c r="J24" i="1"/>
  <c r="N24" i="1"/>
  <c r="S24" i="1"/>
  <c r="W24" i="1"/>
  <c r="AB24" i="1"/>
  <c r="AF24" i="1"/>
  <c r="AK24" i="1"/>
  <c r="E25" i="1"/>
  <c r="J25" i="1"/>
  <c r="N25" i="1"/>
  <c r="S25" i="1"/>
  <c r="W25" i="1"/>
  <c r="AB25" i="1"/>
  <c r="AF25" i="1"/>
  <c r="AK25" i="1"/>
  <c r="E26" i="1"/>
  <c r="J26" i="1"/>
  <c r="N26" i="1"/>
  <c r="S26" i="1"/>
  <c r="W26" i="1"/>
  <c r="AB26" i="1"/>
  <c r="AF26" i="1"/>
  <c r="AK26" i="1"/>
  <c r="E27" i="1"/>
  <c r="J27" i="1"/>
  <c r="N27" i="1"/>
  <c r="S27" i="1"/>
  <c r="W27" i="1"/>
  <c r="AB27" i="1"/>
  <c r="AF27" i="1"/>
  <c r="AK27" i="1"/>
  <c r="E28" i="1"/>
  <c r="J28" i="1"/>
  <c r="N28" i="1"/>
  <c r="S28" i="1"/>
  <c r="W28" i="1"/>
  <c r="AB28" i="1"/>
  <c r="AF28" i="1"/>
  <c r="AK28" i="1"/>
  <c r="E29" i="1"/>
  <c r="J29" i="1"/>
  <c r="N29" i="1"/>
  <c r="S29" i="1"/>
  <c r="W29" i="1"/>
  <c r="AB29" i="1"/>
  <c r="AF29" i="1"/>
  <c r="AK29" i="1"/>
  <c r="E30" i="1"/>
  <c r="J30" i="1"/>
  <c r="N30" i="1"/>
  <c r="S30" i="1"/>
  <c r="W30" i="1"/>
  <c r="AB30" i="1"/>
  <c r="AF30" i="1"/>
  <c r="AK30" i="1"/>
  <c r="E31" i="1"/>
  <c r="J31" i="1"/>
  <c r="N31" i="1"/>
  <c r="S31" i="1"/>
  <c r="W31" i="1"/>
  <c r="AB31" i="1"/>
  <c r="AF31" i="1"/>
  <c r="AK31" i="1"/>
  <c r="E32" i="1"/>
  <c r="J32" i="1"/>
  <c r="N32" i="1"/>
  <c r="S32" i="1"/>
  <c r="W32" i="1"/>
  <c r="AB32" i="1"/>
  <c r="AF32" i="1"/>
  <c r="AK32" i="1"/>
  <c r="E33" i="1"/>
  <c r="J33" i="1"/>
  <c r="N33" i="1"/>
  <c r="S33" i="1"/>
  <c r="W33" i="1"/>
  <c r="AB33" i="1"/>
  <c r="AF33" i="1"/>
  <c r="AK33" i="1"/>
  <c r="E34" i="1"/>
  <c r="J34" i="1"/>
  <c r="N34" i="1"/>
  <c r="S34" i="1"/>
  <c r="W34" i="1"/>
  <c r="AB34" i="1"/>
  <c r="AF34" i="1"/>
  <c r="AK34" i="1"/>
  <c r="E35" i="1"/>
  <c r="J35" i="1"/>
  <c r="N35" i="1"/>
  <c r="S35" i="1"/>
  <c r="W35" i="1"/>
  <c r="AB35" i="1"/>
  <c r="AF35" i="1"/>
  <c r="AK35" i="1"/>
  <c r="E36" i="1"/>
  <c r="J36" i="1"/>
  <c r="N36" i="1"/>
  <c r="S36" i="1"/>
  <c r="W36" i="1"/>
  <c r="AB36" i="1"/>
  <c r="AF36" i="1"/>
  <c r="AK36" i="1"/>
  <c r="E37" i="1"/>
  <c r="J37" i="1"/>
  <c r="N37" i="1"/>
  <c r="S37" i="1"/>
  <c r="W37" i="1"/>
  <c r="AB37" i="1"/>
  <c r="AF37" i="1"/>
  <c r="AK37" i="1"/>
  <c r="E38" i="1"/>
  <c r="J38" i="1"/>
  <c r="N38" i="1"/>
  <c r="S38" i="1"/>
  <c r="W38" i="1"/>
  <c r="AB38" i="1"/>
  <c r="AF38" i="1"/>
  <c r="AK38" i="1"/>
  <c r="E40" i="1"/>
  <c r="J40" i="1"/>
  <c r="N40" i="1"/>
  <c r="S40" i="1"/>
  <c r="W40" i="1"/>
  <c r="AB40" i="1"/>
  <c r="AF40" i="1"/>
  <c r="AK40" i="1"/>
  <c r="E41" i="1"/>
  <c r="J41" i="1"/>
  <c r="N41" i="1"/>
  <c r="S41" i="1"/>
  <c r="W41" i="1"/>
  <c r="AB41" i="1"/>
  <c r="AF41" i="1"/>
  <c r="AK41" i="1"/>
  <c r="E42" i="1"/>
  <c r="J42" i="1"/>
  <c r="N42" i="1"/>
  <c r="S42" i="1"/>
  <c r="W42" i="1"/>
  <c r="AB42" i="1"/>
  <c r="AF42" i="1"/>
  <c r="AK42" i="1"/>
  <c r="E43" i="1"/>
  <c r="J43" i="1"/>
  <c r="N43" i="1"/>
  <c r="S43" i="1"/>
  <c r="W43" i="1"/>
  <c r="AB43" i="1"/>
  <c r="AF43" i="1"/>
  <c r="AK43" i="1"/>
  <c r="E45" i="1"/>
  <c r="J45" i="1"/>
  <c r="N45" i="1"/>
  <c r="S45" i="1"/>
  <c r="W45" i="1"/>
  <c r="AB45" i="1"/>
  <c r="AF45" i="1"/>
  <c r="AK45" i="1"/>
  <c r="E46" i="1"/>
  <c r="J46" i="1"/>
  <c r="N46" i="1"/>
  <c r="S46" i="1"/>
  <c r="W46" i="1"/>
  <c r="AB46" i="1"/>
  <c r="AF46" i="1"/>
  <c r="AK46" i="1"/>
  <c r="E47" i="1"/>
  <c r="J47" i="1"/>
  <c r="N47" i="1"/>
  <c r="S47" i="1"/>
  <c r="W47" i="1"/>
  <c r="AB47" i="1"/>
  <c r="AF47" i="1"/>
  <c r="AK47" i="1"/>
  <c r="E48" i="1"/>
  <c r="J48" i="1"/>
  <c r="N48" i="1"/>
  <c r="S48" i="1"/>
  <c r="W48" i="1"/>
  <c r="AB48" i="1"/>
  <c r="AF48" i="1"/>
  <c r="AK48" i="1"/>
  <c r="E49" i="1"/>
  <c r="J49" i="1"/>
  <c r="N49" i="1"/>
  <c r="S49" i="1"/>
  <c r="W49" i="1"/>
  <c r="AB49" i="1"/>
  <c r="AF49" i="1"/>
  <c r="AK49" i="1"/>
  <c r="E50" i="1"/>
  <c r="J50" i="1"/>
  <c r="N50" i="1"/>
  <c r="S50" i="1"/>
  <c r="W50" i="1"/>
  <c r="AB50" i="1"/>
  <c r="AF50" i="1"/>
  <c r="AK50" i="1"/>
  <c r="E51" i="1"/>
  <c r="J51" i="1"/>
  <c r="N51" i="1"/>
  <c r="S51" i="1"/>
  <c r="W51" i="1"/>
  <c r="AB51" i="1"/>
  <c r="AF51" i="1"/>
  <c r="AK51" i="1"/>
  <c r="A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17D2A-42AA-4862-A2DA-DA9EBC387D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8D83841-5B91-4CBE-8C06-BA2724F3BC48}" name="WorksheetConnection_Data for mapping!$B$1:$D$18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DataformappingB1D1831"/>
        </x15:connection>
      </ext>
    </extLst>
  </connection>
  <connection id="3" xr16:uid="{8145FB89-4E55-4493-8B95-4C375B67E1CB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<sst xmlns="http://schemas.openxmlformats.org/spreadsheetml/2006/main" count="727" uniqueCount="368">
  <si>
    <t xml:space="preserve">628 751 </t>
  </si>
  <si>
    <t>B0418</t>
  </si>
  <si>
    <t>626 748</t>
  </si>
  <si>
    <t>B0318</t>
  </si>
  <si>
    <t>626 750</t>
  </si>
  <si>
    <t>B0218</t>
  </si>
  <si>
    <t>627 752</t>
  </si>
  <si>
    <t>B0118</t>
  </si>
  <si>
    <t>637 755</t>
  </si>
  <si>
    <t>N0418</t>
  </si>
  <si>
    <t>N/A</t>
  </si>
  <si>
    <t>633 754</t>
  </si>
  <si>
    <t>N0318</t>
  </si>
  <si>
    <t>632 752</t>
  </si>
  <si>
    <t>N0218</t>
  </si>
  <si>
    <t>630 754</t>
  </si>
  <si>
    <t>N0118</t>
  </si>
  <si>
    <t>632 747</t>
  </si>
  <si>
    <t>L0418</t>
  </si>
  <si>
    <t>635 745</t>
  </si>
  <si>
    <t>L0318</t>
  </si>
  <si>
    <t>638 744</t>
  </si>
  <si>
    <t>L0218</t>
  </si>
  <si>
    <t>633 741</t>
  </si>
  <si>
    <t>L0118</t>
  </si>
  <si>
    <t>635 731</t>
  </si>
  <si>
    <t>F1418</t>
  </si>
  <si>
    <t>638 732</t>
  </si>
  <si>
    <t>F1318</t>
  </si>
  <si>
    <t>637 734</t>
  </si>
  <si>
    <t>F1218</t>
  </si>
  <si>
    <t>633 734</t>
  </si>
  <si>
    <t>F1118</t>
  </si>
  <si>
    <t>635 729</t>
  </si>
  <si>
    <t>T0418</t>
  </si>
  <si>
    <t>639 725</t>
  </si>
  <si>
    <t>T0318</t>
  </si>
  <si>
    <t>635 724</t>
  </si>
  <si>
    <t>T0218</t>
  </si>
  <si>
    <t>632 726</t>
  </si>
  <si>
    <t>T0118</t>
  </si>
  <si>
    <t>620 762</t>
  </si>
  <si>
    <t>N1418</t>
  </si>
  <si>
    <t>624 762</t>
  </si>
  <si>
    <t>N1318</t>
  </si>
  <si>
    <t>625 760</t>
  </si>
  <si>
    <t>N1218</t>
  </si>
  <si>
    <t>621 761</t>
  </si>
  <si>
    <t>N1118</t>
  </si>
  <si>
    <t xml:space="preserve">            15/10/2022 13:09</t>
  </si>
  <si>
    <t>624 743</t>
  </si>
  <si>
    <t>B1418</t>
  </si>
  <si>
    <t xml:space="preserve">               15/10/2022 12:53</t>
  </si>
  <si>
    <t>629 744</t>
  </si>
  <si>
    <t>B1318</t>
  </si>
  <si>
    <t xml:space="preserve">                        15/10/2022 12:53</t>
  </si>
  <si>
    <t>626 745</t>
  </si>
  <si>
    <t>B1218</t>
  </si>
  <si>
    <t xml:space="preserve">           07/11/2022 11:05</t>
  </si>
  <si>
    <t xml:space="preserve">        15/10/2022 12:45</t>
  </si>
  <si>
    <t>623 745</t>
  </si>
  <si>
    <t>B1118</t>
  </si>
  <si>
    <t>620 734</t>
  </si>
  <si>
    <t>J0418</t>
  </si>
  <si>
    <t>621 735</t>
  </si>
  <si>
    <t>J0318</t>
  </si>
  <si>
    <t>622 736</t>
  </si>
  <si>
    <t>J0218</t>
  </si>
  <si>
    <t>620 737</t>
  </si>
  <si>
    <t>J0118</t>
  </si>
  <si>
    <t>624 729</t>
  </si>
  <si>
    <t>Q1418</t>
  </si>
  <si>
    <t>622 729</t>
  </si>
  <si>
    <t>Q1318</t>
  </si>
  <si>
    <t>621 729</t>
  </si>
  <si>
    <t>Q1218</t>
  </si>
  <si>
    <t>621 728</t>
  </si>
  <si>
    <t>Q1118</t>
  </si>
  <si>
    <t>615 762</t>
  </si>
  <si>
    <t>M0418</t>
  </si>
  <si>
    <t>618 764</t>
  </si>
  <si>
    <t>M0118</t>
  </si>
  <si>
    <t>619 765</t>
  </si>
  <si>
    <t>M0318</t>
  </si>
  <si>
    <t>610 767</t>
  </si>
  <si>
    <t>M0218</t>
  </si>
  <si>
    <t>613 743</t>
  </si>
  <si>
    <t>E0318</t>
  </si>
  <si>
    <t>616 745</t>
  </si>
  <si>
    <t>E0418</t>
  </si>
  <si>
    <t>615 742</t>
  </si>
  <si>
    <t>E0218</t>
  </si>
  <si>
    <t>609 740</t>
  </si>
  <si>
    <t>E0118</t>
  </si>
  <si>
    <t>614 731</t>
  </si>
  <si>
    <t>U0418</t>
  </si>
  <si>
    <t>616 731</t>
  </si>
  <si>
    <t>U0318</t>
  </si>
  <si>
    <t>617 736</t>
  </si>
  <si>
    <t>U0218</t>
  </si>
  <si>
    <t xml:space="preserve">       14/10/2022 16:01</t>
  </si>
  <si>
    <t>615 733</t>
  </si>
  <si>
    <t>U0118</t>
  </si>
  <si>
    <t>na</t>
  </si>
  <si>
    <t>618 725</t>
  </si>
  <si>
    <t>D1418</t>
  </si>
  <si>
    <t>610 727</t>
  </si>
  <si>
    <t>D1318</t>
  </si>
  <si>
    <t>615 730</t>
  </si>
  <si>
    <t>D1218</t>
  </si>
  <si>
    <t>616 727</t>
  </si>
  <si>
    <t>D1118</t>
  </si>
  <si>
    <t>606 769</t>
  </si>
  <si>
    <t>D0418</t>
  </si>
  <si>
    <t>604 768</t>
  </si>
  <si>
    <t>D0318</t>
  </si>
  <si>
    <t xml:space="preserve">603 767 </t>
  </si>
  <si>
    <t>D0218</t>
  </si>
  <si>
    <t>601 769</t>
  </si>
  <si>
    <t>D0118</t>
  </si>
  <si>
    <t>608 754</t>
  </si>
  <si>
    <t>S1418</t>
  </si>
  <si>
    <t>605 750</t>
  </si>
  <si>
    <t>S1318</t>
  </si>
  <si>
    <t>607 753</t>
  </si>
  <si>
    <t>S1218</t>
  </si>
  <si>
    <t>609 752</t>
  </si>
  <si>
    <t>S1118</t>
  </si>
  <si>
    <t>605 741</t>
  </si>
  <si>
    <t>C0418</t>
  </si>
  <si>
    <t>606 742</t>
  </si>
  <si>
    <t>C0318</t>
  </si>
  <si>
    <t>607 745</t>
  </si>
  <si>
    <t>C0218</t>
  </si>
  <si>
    <t>602 742</t>
  </si>
  <si>
    <t>C0118</t>
  </si>
  <si>
    <t>603 735</t>
  </si>
  <si>
    <t>P0418</t>
  </si>
  <si>
    <t>602 734</t>
  </si>
  <si>
    <t>P0318</t>
  </si>
  <si>
    <t>601 733</t>
  </si>
  <si>
    <t>P0218</t>
  </si>
  <si>
    <t>602 735</t>
  </si>
  <si>
    <t>P0118</t>
  </si>
  <si>
    <t>607 725</t>
  </si>
  <si>
    <t>R0418</t>
  </si>
  <si>
    <t>603 724</t>
  </si>
  <si>
    <t>R0318</t>
  </si>
  <si>
    <t>600 724</t>
  </si>
  <si>
    <t>R0218</t>
  </si>
  <si>
    <t>600 723</t>
  </si>
  <si>
    <t>R0118</t>
  </si>
  <si>
    <t>G1418</t>
  </si>
  <si>
    <t>G1318</t>
  </si>
  <si>
    <t>G1218</t>
  </si>
  <si>
    <t>595 768</t>
  </si>
  <si>
    <t>G1118</t>
  </si>
  <si>
    <t>593 757</t>
  </si>
  <si>
    <t>E1318</t>
  </si>
  <si>
    <t>595 755</t>
  </si>
  <si>
    <t>E1218</t>
  </si>
  <si>
    <t>593 752</t>
  </si>
  <si>
    <t>E1118</t>
  </si>
  <si>
    <t>09/11/2022 13.34</t>
  </si>
  <si>
    <t>594 741</t>
  </si>
  <si>
    <t>Y1418</t>
  </si>
  <si>
    <t>592 744</t>
  </si>
  <si>
    <t>Y1318</t>
  </si>
  <si>
    <t>09/11/2022 13.24</t>
  </si>
  <si>
    <t>592 745</t>
  </si>
  <si>
    <t>Y1218</t>
  </si>
  <si>
    <t>590 743</t>
  </si>
  <si>
    <t>Y1118</t>
  </si>
  <si>
    <t>593 735</t>
  </si>
  <si>
    <t>K0418</t>
  </si>
  <si>
    <t>NA</t>
  </si>
  <si>
    <t>590 733</t>
  </si>
  <si>
    <t>K0318</t>
  </si>
  <si>
    <t>590 730</t>
  </si>
  <si>
    <t>K0218</t>
  </si>
  <si>
    <t>590 735</t>
  </si>
  <si>
    <t>K0118</t>
  </si>
  <si>
    <t>592 731</t>
  </si>
  <si>
    <t>J1418</t>
  </si>
  <si>
    <t>595 731</t>
  </si>
  <si>
    <t>J1318</t>
  </si>
  <si>
    <t>597 728</t>
  </si>
  <si>
    <t>J1218</t>
  </si>
  <si>
    <t>595 728</t>
  </si>
  <si>
    <t>J1118</t>
  </si>
  <si>
    <t>P1418</t>
  </si>
  <si>
    <t>P1118</t>
  </si>
  <si>
    <t>P1218</t>
  </si>
  <si>
    <t>Z1418</t>
  </si>
  <si>
    <t>581 755</t>
  </si>
  <si>
    <t>Z1318</t>
  </si>
  <si>
    <t>Z1218</t>
  </si>
  <si>
    <t>581 750</t>
  </si>
  <si>
    <t>Z1118</t>
  </si>
  <si>
    <t>584 745</t>
  </si>
  <si>
    <t>G0418</t>
  </si>
  <si>
    <t>G0318</t>
  </si>
  <si>
    <t>586 741</t>
  </si>
  <si>
    <t>G0218</t>
  </si>
  <si>
    <t>586 740</t>
  </si>
  <si>
    <t>G0118</t>
  </si>
  <si>
    <t>R1418</t>
  </si>
  <si>
    <t>R1318</t>
  </si>
  <si>
    <t>R1218</t>
  </si>
  <si>
    <t>R1118</t>
  </si>
  <si>
    <t>11/10/2022  13:22 PM</t>
  </si>
  <si>
    <t>587 727</t>
  </si>
  <si>
    <t>Q0418</t>
  </si>
  <si>
    <t>582 725</t>
  </si>
  <si>
    <t>Q0318</t>
  </si>
  <si>
    <t>582 729</t>
  </si>
  <si>
    <t>Q0118</t>
  </si>
  <si>
    <t>584 729</t>
  </si>
  <si>
    <t>Q0218</t>
  </si>
  <si>
    <t>572 764</t>
  </si>
  <si>
    <t>A1118</t>
  </si>
  <si>
    <t>579 769</t>
  </si>
  <si>
    <t>A1318</t>
  </si>
  <si>
    <t>578 766</t>
  </si>
  <si>
    <t>A1218</t>
  </si>
  <si>
    <t>573 761</t>
  </si>
  <si>
    <t>A1418</t>
  </si>
  <si>
    <t>573 757</t>
  </si>
  <si>
    <t>S0418</t>
  </si>
  <si>
    <t>578 756</t>
  </si>
  <si>
    <t>S0318</t>
  </si>
  <si>
    <t>577 750</t>
  </si>
  <si>
    <t>S0218</t>
  </si>
  <si>
    <t>570 750</t>
  </si>
  <si>
    <t>S0118</t>
  </si>
  <si>
    <t>575 749</t>
  </si>
  <si>
    <t>X1418</t>
  </si>
  <si>
    <t>574 746</t>
  </si>
  <si>
    <t>X1318</t>
  </si>
  <si>
    <t>572 545</t>
  </si>
  <si>
    <t>X1218</t>
  </si>
  <si>
    <t>571 741</t>
  </si>
  <si>
    <t>X1118</t>
  </si>
  <si>
    <t>577 733</t>
  </si>
  <si>
    <t>Y0218</t>
  </si>
  <si>
    <t>577 730</t>
  </si>
  <si>
    <t>Y0418</t>
  </si>
  <si>
    <t>579 731</t>
  </si>
  <si>
    <t>Y0118</t>
  </si>
  <si>
    <t>579 730</t>
  </si>
  <si>
    <t>Y0318</t>
  </si>
  <si>
    <t>X0318</t>
  </si>
  <si>
    <t>X0418</t>
  </si>
  <si>
    <t>X0218</t>
  </si>
  <si>
    <t>X0118</t>
  </si>
  <si>
    <t>567 766</t>
  </si>
  <si>
    <t>C1418</t>
  </si>
  <si>
    <t>563 768</t>
  </si>
  <si>
    <t>C1318</t>
  </si>
  <si>
    <t>563 764</t>
  </si>
  <si>
    <t>C1218</t>
  </si>
  <si>
    <t>567 760</t>
  </si>
  <si>
    <t>C1118</t>
  </si>
  <si>
    <t>564 758</t>
  </si>
  <si>
    <t>U1318</t>
  </si>
  <si>
    <t>561 754</t>
  </si>
  <si>
    <t>U1418</t>
  </si>
  <si>
    <t>566 759</t>
  </si>
  <si>
    <t>U1218</t>
  </si>
  <si>
    <t>568 759</t>
  </si>
  <si>
    <t>U1118</t>
  </si>
  <si>
    <t>569 742</t>
  </si>
  <si>
    <t>K1418</t>
  </si>
  <si>
    <t>565 741</t>
  </si>
  <si>
    <t>K1318</t>
  </si>
  <si>
    <t>563 746</t>
  </si>
  <si>
    <t>K1218</t>
  </si>
  <si>
    <t>569 749</t>
  </si>
  <si>
    <t>K1118</t>
  </si>
  <si>
    <t>567 739</t>
  </si>
  <si>
    <t>H1418</t>
  </si>
  <si>
    <t>563 736</t>
  </si>
  <si>
    <t>H1318</t>
  </si>
  <si>
    <t>562 731</t>
  </si>
  <si>
    <t>H1218</t>
  </si>
  <si>
    <t>561 732</t>
  </si>
  <si>
    <t>H1118</t>
  </si>
  <si>
    <t>566 729</t>
  </si>
  <si>
    <t>F0418</t>
  </si>
  <si>
    <t>567 728</t>
  </si>
  <si>
    <t>F0318</t>
  </si>
  <si>
    <t>569 726</t>
  </si>
  <si>
    <t>F0218</t>
  </si>
  <si>
    <t>568 726</t>
  </si>
  <si>
    <t>F0118</t>
  </si>
  <si>
    <t>556 763</t>
  </si>
  <si>
    <t>L1418</t>
  </si>
  <si>
    <t>553 769</t>
  </si>
  <si>
    <t>L1318</t>
  </si>
  <si>
    <t>552 766</t>
  </si>
  <si>
    <t>L1218</t>
  </si>
  <si>
    <t>555 765</t>
  </si>
  <si>
    <t>L1118</t>
  </si>
  <si>
    <t>558 750</t>
  </si>
  <si>
    <t>T1418</t>
  </si>
  <si>
    <t xml:space="preserve">556 752 </t>
  </si>
  <si>
    <t>T1318</t>
  </si>
  <si>
    <t xml:space="preserve">551 757 </t>
  </si>
  <si>
    <t>T1218</t>
  </si>
  <si>
    <t>554 756</t>
  </si>
  <si>
    <t>T1118</t>
  </si>
  <si>
    <t>554 743</t>
  </si>
  <si>
    <t>Z0418</t>
  </si>
  <si>
    <t>554 742</t>
  </si>
  <si>
    <t>Z0318</t>
  </si>
  <si>
    <t>Z0218</t>
  </si>
  <si>
    <t>552 740</t>
  </si>
  <si>
    <t>Z0118</t>
  </si>
  <si>
    <t>15/10/22 3:07pm</t>
  </si>
  <si>
    <t>552 739</t>
  </si>
  <si>
    <t>H0418</t>
  </si>
  <si>
    <t>15/10/22 2:57pm</t>
  </si>
  <si>
    <t>554 731</t>
  </si>
  <si>
    <t>H0318</t>
  </si>
  <si>
    <t>15/10/22 2:50pm</t>
  </si>
  <si>
    <t>557 730</t>
  </si>
  <si>
    <t>H0218</t>
  </si>
  <si>
    <t>15/10/22 2:43pm</t>
  </si>
  <si>
    <t>559 729</t>
  </si>
  <si>
    <t>H0118</t>
  </si>
  <si>
    <t>559 727</t>
  </si>
  <si>
    <t>M1418</t>
  </si>
  <si>
    <t>554 723</t>
  </si>
  <si>
    <t>M1318</t>
  </si>
  <si>
    <t>555 724</t>
  </si>
  <si>
    <t>M1218</t>
  </si>
  <si>
    <t>ST5580072100</t>
  </si>
  <si>
    <t>555 725</t>
  </si>
  <si>
    <t>M118</t>
  </si>
  <si>
    <t>NO2 conc4 / µg m-3</t>
  </si>
  <si>
    <t>Date and time retrieved</t>
  </si>
  <si>
    <t>Date and time put out</t>
  </si>
  <si>
    <t>Long4</t>
  </si>
  <si>
    <t>Lat4</t>
  </si>
  <si>
    <t>Six figure grid ref</t>
  </si>
  <si>
    <t>Barcode</t>
  </si>
  <si>
    <t>NO2 conc3 / µg m-3</t>
  </si>
  <si>
    <t>Long3</t>
  </si>
  <si>
    <t>Lat3</t>
  </si>
  <si>
    <t>NO2 conc2 / µg m-3</t>
  </si>
  <si>
    <t>Long2</t>
  </si>
  <si>
    <t>Lat2</t>
  </si>
  <si>
    <t>NO2 conc1 / µg m-3</t>
  </si>
  <si>
    <t xml:space="preserve">Hours out </t>
  </si>
  <si>
    <t>Long1</t>
  </si>
  <si>
    <t>Lat1</t>
  </si>
  <si>
    <t>Group</t>
  </si>
  <si>
    <t>Grid square</t>
  </si>
  <si>
    <t>Tube 4</t>
  </si>
  <si>
    <t>Tube 3</t>
  </si>
  <si>
    <t>Tube 2</t>
  </si>
  <si>
    <t>Tube 1</t>
  </si>
  <si>
    <t>http://gridreferencefinder.com/batchConvert/batchConvert.php</t>
  </si>
  <si>
    <t>n.b: Enter date and times in the format 01/12/18 13:00</t>
  </si>
  <si>
    <t>Latitude</t>
  </si>
  <si>
    <t xml:space="preserve">longitude 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</si>
  <si>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concentration /ppm</t>
    </r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</si>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</sst>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2" fillId="2" borderId="1" xfId="0" applyFont="1" applyFill="1" applyBorder="1" applyAlignment="1">
      <alignment horizontal="right"/>
    </xf>
    <xf numFmtId="22" fontId="2" fillId="2" borderId="1" xfId="0" applyNumberFormat="1" applyFont="1" applyFill="1" applyBorder="1" applyAlignment="1">
      <alignment horizontal="right"/>
    </xf>
    <xf numFmtId="22" fontId="2" fillId="3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2" fontId="2" fillId="4" borderId="1" xfId="0" applyNumberFormat="1" applyFont="1" applyFill="1" applyBorder="1" applyAlignment="1">
      <alignment horizontal="right"/>
    </xf>
    <xf numFmtId="22" fontId="2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14" fontId="0" fillId="0" borderId="0" xfId="0" applyNumberFormat="1"/>
    <xf numFmtId="0" fontId="2" fillId="5" borderId="1" xfId="0" applyFon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2" fontId="0" fillId="11" borderId="1" xfId="0" applyNumberFormat="1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2" fontId="0" fillId="12" borderId="1" xfId="0" applyNumberForma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2" fontId="0" fillId="13" borderId="1" xfId="0" applyNumberFormat="1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2" fontId="0" fillId="14" borderId="1" xfId="0" applyNumberForma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22" fontId="2" fillId="8" borderId="1" xfId="0" applyNumberFormat="1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22" fontId="2" fillId="10" borderId="1" xfId="0" applyNumberFormat="1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22" fontId="2" fillId="5" borderId="1" xfId="0" applyNumberFormat="1" applyFont="1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2" fontId="0" fillId="6" borderId="1" xfId="0" applyNumberForma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20" fontId="2" fillId="3" borderId="1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4</xdr:row>
      <xdr:rowOff>50800</xdr:rowOff>
    </xdr:from>
    <xdr:to>
      <xdr:col>12</xdr:col>
      <xdr:colOff>330221</xdr:colOff>
      <xdr:row>7</xdr:row>
      <xdr:rowOff>155511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C4A05D63-A12E-D02B-2A57-F91AB80F8179}"/>
            </a:ext>
          </a:extLst>
        </xdr:cNvPr>
        <xdr:cNvSpPr txBox="1"/>
      </xdr:nvSpPr>
      <xdr:spPr>
        <a:xfrm>
          <a:off x="5108575" y="8128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GB" sz="1300" b="1"/>
            <a:t>3D Maps Tours
</a:t>
          </a:r>
          <a:r>
            <a:rPr lang="en-GB" sz="1100"/>
            <a:t>This workbook has 3D Maps tours available.
Open 3D Maps to edit or play the tours.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50436D-ABE9-431E-BD52-1380E8A88E7F}" name="Table1" displayName="Table1" ref="B2:D99" totalsRowShown="0">
  <autoFilter ref="B2:D99" xr:uid="{07C5F6B6-7EF5-4C5E-81E9-FC7984AD074E}"/>
  <tableColumns count="3">
    <tableColumn id="1" xr3:uid="{AB8F7E76-46F3-4DEA-ACC7-568BEFD53B85}" name="Lat1"/>
    <tableColumn id="2" xr3:uid="{9913AFF9-E3F2-4ABC-893D-2268CFF42997}" name="Long1"/>
    <tableColumn id="3" xr3:uid="{CFB8E0EB-158A-4E88-839C-C4C3887FC3F7}" name="NO2 concentration /pp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idreferencefinder.com/batchConvert/batchConvert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016A-3155-438E-A028-582957BFA7A4}">
  <dimension ref="A1:AL52"/>
  <sheetViews>
    <sheetView topLeftCell="T1" zoomScale="70" zoomScaleNormal="70" workbookViewId="0">
      <pane ySplit="4" topLeftCell="A5" activePane="bottomLeft" state="frozen"/>
      <selection activeCell="E1" sqref="E1"/>
      <selection pane="bottomLeft" activeCell="AB33" sqref="AB33"/>
    </sheetView>
  </sheetViews>
  <sheetFormatPr defaultRowHeight="15" x14ac:dyDescent="0.25"/>
  <cols>
    <col min="2" max="2" width="14.85546875" customWidth="1"/>
    <col min="4" max="7" width="17" customWidth="1"/>
    <col min="8" max="8" width="25.140625" bestFit="1" customWidth="1"/>
    <col min="9" max="10" width="27.7109375" customWidth="1"/>
    <col min="11" max="11" width="27.7109375" style="1" customWidth="1"/>
    <col min="12" max="12" width="12.85546875" customWidth="1"/>
    <col min="13" max="16" width="15.42578125" customWidth="1"/>
    <col min="17" max="17" width="20.85546875" customWidth="1"/>
    <col min="18" max="19" width="22" customWidth="1"/>
    <col min="20" max="20" width="22" style="1" customWidth="1"/>
    <col min="22" max="25" width="15.42578125" customWidth="1"/>
    <col min="26" max="26" width="20.28515625" customWidth="1"/>
    <col min="27" max="28" width="21.7109375" customWidth="1"/>
    <col min="29" max="29" width="21.7109375" style="1" customWidth="1"/>
    <col min="30" max="30" width="17" customWidth="1"/>
    <col min="31" max="34" width="17.28515625" customWidth="1"/>
    <col min="35" max="37" width="20.28515625" customWidth="1"/>
    <col min="38" max="38" width="12.42578125" style="1" customWidth="1"/>
  </cols>
  <sheetData>
    <row r="1" spans="1:38" x14ac:dyDescent="0.25">
      <c r="D1" s="14" t="s">
        <v>363</v>
      </c>
      <c r="E1" s="14"/>
      <c r="F1" s="14"/>
      <c r="G1" s="14"/>
      <c r="H1" s="13" t="s">
        <v>362</v>
      </c>
    </row>
    <row r="3" spans="1:38" x14ac:dyDescent="0.25">
      <c r="C3" s="10" t="s">
        <v>361</v>
      </c>
      <c r="D3" s="10"/>
      <c r="E3" s="10"/>
      <c r="F3" s="10"/>
      <c r="G3" s="10"/>
      <c r="H3" s="10"/>
      <c r="I3" s="10"/>
      <c r="J3" s="10"/>
      <c r="K3" s="11"/>
      <c r="L3" s="10" t="s">
        <v>360</v>
      </c>
      <c r="M3" s="10"/>
      <c r="N3" s="10"/>
      <c r="O3" s="10"/>
      <c r="P3" s="12"/>
      <c r="Q3" s="10"/>
      <c r="R3" s="10"/>
      <c r="S3" s="10"/>
      <c r="T3" s="11"/>
      <c r="U3" s="10" t="s">
        <v>359</v>
      </c>
      <c r="V3" s="10"/>
      <c r="W3" s="10"/>
      <c r="X3" s="10"/>
      <c r="Y3" s="10"/>
      <c r="Z3" s="10"/>
      <c r="AA3" s="10"/>
      <c r="AB3" s="10"/>
      <c r="AC3" s="11"/>
      <c r="AD3" s="10" t="s">
        <v>358</v>
      </c>
      <c r="AE3" s="10"/>
      <c r="AF3" s="10"/>
      <c r="AG3" s="10"/>
      <c r="AH3" s="10"/>
      <c r="AI3" s="10"/>
      <c r="AJ3" s="10"/>
      <c r="AK3" s="10"/>
    </row>
    <row r="4" spans="1:38" x14ac:dyDescent="0.25">
      <c r="A4" s="17" t="s">
        <v>356</v>
      </c>
      <c r="B4" s="17" t="s">
        <v>357</v>
      </c>
      <c r="C4" s="17" t="s">
        <v>345</v>
      </c>
      <c r="D4" s="17" t="s">
        <v>344</v>
      </c>
      <c r="E4" s="17"/>
      <c r="F4" s="17" t="s">
        <v>355</v>
      </c>
      <c r="G4" s="17" t="s">
        <v>354</v>
      </c>
      <c r="H4" s="17" t="s">
        <v>341</v>
      </c>
      <c r="I4" s="17" t="s">
        <v>340</v>
      </c>
      <c r="J4" s="17" t="s">
        <v>353</v>
      </c>
      <c r="K4" s="18" t="s">
        <v>352</v>
      </c>
      <c r="L4" s="17" t="s">
        <v>345</v>
      </c>
      <c r="M4" s="17" t="s">
        <v>344</v>
      </c>
      <c r="N4" s="17"/>
      <c r="O4" s="17" t="s">
        <v>351</v>
      </c>
      <c r="P4" s="17" t="s">
        <v>350</v>
      </c>
      <c r="Q4" s="17" t="s">
        <v>341</v>
      </c>
      <c r="R4" s="17" t="s">
        <v>340</v>
      </c>
      <c r="S4" s="17"/>
      <c r="T4" s="18" t="s">
        <v>349</v>
      </c>
      <c r="U4" s="17" t="s">
        <v>345</v>
      </c>
      <c r="V4" s="17" t="s">
        <v>344</v>
      </c>
      <c r="W4" s="17"/>
      <c r="X4" s="17" t="s">
        <v>348</v>
      </c>
      <c r="Y4" s="17" t="s">
        <v>347</v>
      </c>
      <c r="Z4" s="17" t="s">
        <v>341</v>
      </c>
      <c r="AA4" s="17" t="s">
        <v>340</v>
      </c>
      <c r="AB4" s="17"/>
      <c r="AC4" s="18" t="s">
        <v>346</v>
      </c>
      <c r="AD4" s="17" t="s">
        <v>345</v>
      </c>
      <c r="AE4" s="17" t="s">
        <v>344</v>
      </c>
      <c r="AF4" s="17"/>
      <c r="AG4" s="17" t="s">
        <v>343</v>
      </c>
      <c r="AH4" s="17" t="s">
        <v>342</v>
      </c>
      <c r="AI4" s="17" t="s">
        <v>341</v>
      </c>
      <c r="AJ4" s="17" t="s">
        <v>340</v>
      </c>
      <c r="AK4" s="17"/>
      <c r="AL4" s="18" t="s">
        <v>339</v>
      </c>
    </row>
    <row r="5" spans="1:38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6"/>
      <c r="L5" s="15"/>
      <c r="M5" s="15"/>
      <c r="N5" s="15"/>
      <c r="O5" s="15"/>
      <c r="P5" s="15"/>
      <c r="Q5" s="15"/>
      <c r="R5" s="15"/>
      <c r="S5" s="15"/>
      <c r="T5" s="16"/>
      <c r="U5" s="15"/>
      <c r="V5" s="15"/>
      <c r="W5" s="15"/>
      <c r="X5" s="15"/>
      <c r="Y5" s="15"/>
      <c r="Z5" s="15"/>
      <c r="AA5" s="15"/>
      <c r="AB5" s="15"/>
      <c r="AC5" s="16"/>
      <c r="AD5" s="15"/>
      <c r="AE5" s="15"/>
      <c r="AF5" s="15"/>
      <c r="AG5" s="15"/>
      <c r="AH5" s="15"/>
      <c r="AI5" s="15"/>
      <c r="AJ5" s="15"/>
      <c r="AK5" s="15"/>
      <c r="AL5" s="16"/>
    </row>
    <row r="6" spans="1:38" x14ac:dyDescent="0.25">
      <c r="A6" s="20">
        <v>1</v>
      </c>
      <c r="B6" s="20">
        <v>5572</v>
      </c>
      <c r="C6" s="20" t="s">
        <v>338</v>
      </c>
      <c r="D6" s="20" t="s">
        <v>337</v>
      </c>
      <c r="E6" s="21" t="s">
        <v>336</v>
      </c>
      <c r="F6" s="21">
        <v>51.446153000000002</v>
      </c>
      <c r="G6" s="21">
        <v>-2.6373959</v>
      </c>
      <c r="H6" s="9">
        <v>44846.502083333333</v>
      </c>
      <c r="I6" s="9">
        <v>44874.713194444441</v>
      </c>
      <c r="J6" s="20">
        <f t="shared" ref="J6:J51" si="0">(I6-H6)*24</f>
        <v>677.06666666659294</v>
      </c>
      <c r="K6" s="22">
        <v>4.8357809934911824</v>
      </c>
      <c r="L6" s="7" t="s">
        <v>335</v>
      </c>
      <c r="M6" s="7" t="s">
        <v>334</v>
      </c>
      <c r="N6" s="23" t="str">
        <f t="shared" ref="N6:N51" si="1">"ST"&amp;LEFT(M6,3)&amp;"00"&amp;RIGHT(M6,3)&amp;"00"</f>
        <v>ST5550072400</v>
      </c>
      <c r="O6" s="23">
        <v>51.448827000000001</v>
      </c>
      <c r="P6" s="23">
        <v>-2.6417502000000002</v>
      </c>
      <c r="Q6" s="8">
        <v>44846.509722222225</v>
      </c>
      <c r="R6" s="8">
        <v>44874.718055555553</v>
      </c>
      <c r="S6" s="7">
        <f t="shared" ref="S6:S51" si="2">(R6-Q6)*24</f>
        <v>676.99999999988358</v>
      </c>
      <c r="T6" s="24">
        <v>5.4038930110221584</v>
      </c>
      <c r="U6" s="25" t="s">
        <v>333</v>
      </c>
      <c r="V6" s="25" t="s">
        <v>332</v>
      </c>
      <c r="W6" s="26" t="str">
        <f t="shared" ref="W6:W51" si="3">"ST"&amp;LEFT(V6,3)&amp;"00"&amp;RIGHT(V6,3)&amp;"00"</f>
        <v>ST5540072300</v>
      </c>
      <c r="X6" s="26">
        <v>51.447920000000003</v>
      </c>
      <c r="Y6" s="26">
        <v>-2.6431765</v>
      </c>
      <c r="Z6" s="6">
        <v>44846.515277777777</v>
      </c>
      <c r="AA6" s="6">
        <v>44874.726388888892</v>
      </c>
      <c r="AB6" s="25">
        <f t="shared" ref="AB6:AB51" si="4">(AA6-Z6)*24</f>
        <v>677.06666666676756</v>
      </c>
      <c r="AC6" s="27">
        <v>5.9709408511166817</v>
      </c>
      <c r="AD6" s="4" t="s">
        <v>331</v>
      </c>
      <c r="AE6" s="4" t="s">
        <v>330</v>
      </c>
      <c r="AF6" s="28" t="str">
        <f>"ST"&amp;LEFT(AE6,3)&amp;"00"&amp;RIGHT(AE6,3)&amp;"00"</f>
        <v>ST5590072700</v>
      </c>
      <c r="AG6" s="28">
        <v>51.451555999999997</v>
      </c>
      <c r="AH6" s="28">
        <v>-2.6360320000000002</v>
      </c>
      <c r="AI6" s="5">
        <v>44846.525000000001</v>
      </c>
      <c r="AJ6" s="5">
        <v>44874.734027777777</v>
      </c>
      <c r="AK6" s="4">
        <f t="shared" ref="AK6:AK51" si="5">(AJ6-AI6)*24</f>
        <v>677.01666666660458</v>
      </c>
      <c r="AL6" s="29">
        <v>15.62095321665795</v>
      </c>
    </row>
    <row r="7" spans="1:38" x14ac:dyDescent="0.25">
      <c r="A7" s="30">
        <v>2</v>
      </c>
      <c r="B7" s="30">
        <v>5573</v>
      </c>
      <c r="C7" s="30" t="s">
        <v>329</v>
      </c>
      <c r="D7" s="30" t="s">
        <v>328</v>
      </c>
      <c r="E7" s="21" t="str">
        <f t="shared" ref="E7:E51" si="6">"ST"&amp;LEFT(D7,3)&amp;"00"&amp;RIGHT(D7,3)&amp;"00"</f>
        <v>ST5590072900</v>
      </c>
      <c r="F7" s="21">
        <v>51.453353999999997</v>
      </c>
      <c r="G7" s="21">
        <v>-2.6360570000000001</v>
      </c>
      <c r="H7" s="30" t="s">
        <v>327</v>
      </c>
      <c r="I7" s="30"/>
      <c r="J7" s="20" t="e">
        <f t="shared" si="0"/>
        <v>#VALUE!</v>
      </c>
      <c r="K7" s="22" t="e">
        <v>#VALUE!</v>
      </c>
      <c r="L7" s="30" t="s">
        <v>326</v>
      </c>
      <c r="M7" s="30" t="s">
        <v>325</v>
      </c>
      <c r="N7" s="23" t="str">
        <f t="shared" si="1"/>
        <v>ST5570073000</v>
      </c>
      <c r="O7" s="23">
        <v>51.454236999999999</v>
      </c>
      <c r="P7" s="23">
        <v>-2.6389477000000001</v>
      </c>
      <c r="Q7" s="30" t="s">
        <v>324</v>
      </c>
      <c r="R7" s="30"/>
      <c r="S7" s="7" t="e">
        <f t="shared" si="2"/>
        <v>#VALUE!</v>
      </c>
      <c r="T7" s="24" t="e">
        <v>#VALUE!</v>
      </c>
      <c r="U7" s="30" t="s">
        <v>323</v>
      </c>
      <c r="V7" s="30" t="s">
        <v>322</v>
      </c>
      <c r="W7" s="26" t="str">
        <f t="shared" si="3"/>
        <v>ST5540073100</v>
      </c>
      <c r="X7" s="26">
        <v>51.455112999999997</v>
      </c>
      <c r="Y7" s="26">
        <v>-2.6432775999999998</v>
      </c>
      <c r="Z7" s="30" t="s">
        <v>321</v>
      </c>
      <c r="AA7" s="30"/>
      <c r="AB7" s="25" t="e">
        <f t="shared" si="4"/>
        <v>#VALUE!</v>
      </c>
      <c r="AC7" s="27" t="e">
        <v>#VALUE!</v>
      </c>
      <c r="AD7" s="30" t="s">
        <v>320</v>
      </c>
      <c r="AE7" s="30" t="s">
        <v>319</v>
      </c>
      <c r="AF7" s="28" t="str">
        <f>"ST"&amp;LEFT(AE7,3)&amp;"00"&amp;RIGHT(AE7,3)&amp;"00"</f>
        <v>ST5520073900</v>
      </c>
      <c r="AG7" s="28">
        <v>51.462290000000003</v>
      </c>
      <c r="AH7" s="28">
        <v>-2.6462574000000001</v>
      </c>
      <c r="AI7" s="30" t="s">
        <v>318</v>
      </c>
      <c r="AJ7" s="30"/>
      <c r="AK7" s="4" t="e">
        <f t="shared" si="5"/>
        <v>#VALUE!</v>
      </c>
      <c r="AL7" s="29" t="e">
        <v>#VALUE!</v>
      </c>
    </row>
    <row r="8" spans="1:38" x14ac:dyDescent="0.25">
      <c r="A8" s="31">
        <v>3</v>
      </c>
      <c r="B8" s="31">
        <v>5574</v>
      </c>
      <c r="C8" s="31" t="s">
        <v>317</v>
      </c>
      <c r="D8" s="31" t="s">
        <v>316</v>
      </c>
      <c r="E8" s="21" t="str">
        <f t="shared" si="6"/>
        <v>ST5520074000</v>
      </c>
      <c r="F8" s="21">
        <v>51.463189</v>
      </c>
      <c r="G8" s="21">
        <v>-2.6462701000000002</v>
      </c>
      <c r="H8" s="32">
        <v>44845.635416666664</v>
      </c>
      <c r="I8" s="31"/>
      <c r="J8" s="20">
        <f t="shared" si="0"/>
        <v>-1076295.25</v>
      </c>
      <c r="K8" s="22" t="e">
        <v>#VALUE!</v>
      </c>
      <c r="L8" s="31" t="s">
        <v>315</v>
      </c>
      <c r="M8" s="31">
        <v>556743</v>
      </c>
      <c r="N8" s="23" t="str">
        <f t="shared" si="1"/>
        <v>ST5560074300</v>
      </c>
      <c r="O8" s="23">
        <v>51.465918000000002</v>
      </c>
      <c r="P8" s="23">
        <v>-2.6405504</v>
      </c>
      <c r="Q8" s="32">
        <v>44845.648611111108</v>
      </c>
      <c r="R8" s="31"/>
      <c r="S8" s="7">
        <f t="shared" si="2"/>
        <v>-1076295.5666666667</v>
      </c>
      <c r="T8" s="24" t="e">
        <v>#VALUE!</v>
      </c>
      <c r="U8" s="31" t="s">
        <v>314</v>
      </c>
      <c r="V8" s="31" t="s">
        <v>313</v>
      </c>
      <c r="W8" s="26" t="str">
        <f t="shared" si="3"/>
        <v>ST5540074200</v>
      </c>
      <c r="X8" s="26">
        <v>51.465003000000003</v>
      </c>
      <c r="Y8" s="26">
        <v>-2.6434167</v>
      </c>
      <c r="Z8" s="32">
        <v>44845.640972222223</v>
      </c>
      <c r="AA8" s="31"/>
      <c r="AB8" s="25">
        <f t="shared" si="4"/>
        <v>-1076295.3833333333</v>
      </c>
      <c r="AC8" s="27" t="e">
        <v>#VALUE!</v>
      </c>
      <c r="AD8" s="31" t="s">
        <v>312</v>
      </c>
      <c r="AE8" s="31" t="s">
        <v>311</v>
      </c>
      <c r="AF8" s="28" t="str">
        <f>"ST"&amp;LEFT(AE8,3)&amp;"00"&amp;RIGHT(AE8,3)&amp;"00"</f>
        <v>ST5540074300</v>
      </c>
      <c r="AG8" s="28">
        <v>51.465902</v>
      </c>
      <c r="AH8" s="28">
        <v>-2.6434293000000002</v>
      </c>
      <c r="AI8" s="32">
        <v>44845.645833333336</v>
      </c>
      <c r="AJ8" s="31"/>
      <c r="AK8" s="4">
        <f t="shared" si="5"/>
        <v>-1076295.5</v>
      </c>
      <c r="AL8" s="29" t="e">
        <v>#VALUE!</v>
      </c>
    </row>
    <row r="9" spans="1:38" x14ac:dyDescent="0.25">
      <c r="A9" s="20">
        <v>4</v>
      </c>
      <c r="B9" s="20">
        <v>5575</v>
      </c>
      <c r="C9" s="20" t="s">
        <v>310</v>
      </c>
      <c r="D9" s="20" t="s">
        <v>309</v>
      </c>
      <c r="E9" s="21" t="str">
        <f t="shared" si="6"/>
        <v>ST5540075600</v>
      </c>
      <c r="F9" s="21">
        <v>51.477589999999999</v>
      </c>
      <c r="G9" s="21">
        <v>-2.6435938000000001</v>
      </c>
      <c r="H9" s="9">
        <v>44846.538888888892</v>
      </c>
      <c r="I9" s="9">
        <v>44874.503472222219</v>
      </c>
      <c r="J9" s="20">
        <f t="shared" si="0"/>
        <v>671.14999999984866</v>
      </c>
      <c r="K9" s="22">
        <v>6.0235789598911049</v>
      </c>
      <c r="L9" s="7" t="s">
        <v>308</v>
      </c>
      <c r="M9" s="7" t="s">
        <v>307</v>
      </c>
      <c r="N9" s="23" t="str">
        <f t="shared" si="1"/>
        <v>ST5510057 00</v>
      </c>
      <c r="O9" s="23"/>
      <c r="P9" s="23"/>
      <c r="Q9" s="8">
        <v>44846.547222222223</v>
      </c>
      <c r="R9" s="8">
        <v>44874.515277777777</v>
      </c>
      <c r="S9" s="7">
        <f t="shared" si="2"/>
        <v>671.23333333327901</v>
      </c>
      <c r="T9" s="24">
        <v>18.045592906747153</v>
      </c>
      <c r="U9" s="25" t="s">
        <v>306</v>
      </c>
      <c r="V9" s="25" t="s">
        <v>305</v>
      </c>
      <c r="W9" s="26" t="str">
        <f t="shared" si="3"/>
        <v>ST5560052 00</v>
      </c>
      <c r="X9" s="26"/>
      <c r="Y9" s="26"/>
      <c r="Z9" s="6">
        <v>44846.563194444447</v>
      </c>
      <c r="AA9" s="6">
        <v>44874.525694444441</v>
      </c>
      <c r="AB9" s="25">
        <f t="shared" si="4"/>
        <v>671.0999999998603</v>
      </c>
      <c r="AC9" s="27">
        <v>7.7419063780911639</v>
      </c>
      <c r="AD9" s="4" t="s">
        <v>304</v>
      </c>
      <c r="AE9" s="4" t="s">
        <v>303</v>
      </c>
      <c r="AF9" s="28"/>
      <c r="AG9" s="28">
        <v>51.483899000000001</v>
      </c>
      <c r="AH9" s="28">
        <v>-2.6408024000000001</v>
      </c>
      <c r="AI9" s="5">
        <v>44846.572222222225</v>
      </c>
      <c r="AJ9" s="5">
        <v>44874.531944444447</v>
      </c>
      <c r="AK9" s="4">
        <f t="shared" si="5"/>
        <v>671.03333333332557</v>
      </c>
      <c r="AL9" s="29">
        <v>7.169992429388488</v>
      </c>
    </row>
    <row r="10" spans="1:38" x14ac:dyDescent="0.25">
      <c r="A10" s="20">
        <v>5</v>
      </c>
      <c r="B10" s="20">
        <v>5576</v>
      </c>
      <c r="C10" s="20" t="s">
        <v>302</v>
      </c>
      <c r="D10" s="20" t="s">
        <v>301</v>
      </c>
      <c r="E10" s="21" t="str">
        <f t="shared" si="6"/>
        <v>ST5550076500</v>
      </c>
      <c r="F10" s="21">
        <v>51.485689999999998</v>
      </c>
      <c r="G10" s="21">
        <v>-2.6422677000000001</v>
      </c>
      <c r="H10" s="9">
        <v>44845.625</v>
      </c>
      <c r="I10" s="9">
        <v>44874.620138888888</v>
      </c>
      <c r="J10" s="20">
        <f t="shared" si="0"/>
        <v>695.88333333330229</v>
      </c>
      <c r="K10" s="22">
        <v>24.03316200186179</v>
      </c>
      <c r="L10" s="7" t="s">
        <v>300</v>
      </c>
      <c r="M10" s="7" t="s">
        <v>299</v>
      </c>
      <c r="N10" s="23" t="str">
        <f t="shared" si="1"/>
        <v>ST5520076600</v>
      </c>
      <c r="O10" s="23">
        <v>51.486564999999999</v>
      </c>
      <c r="P10" s="23">
        <v>-2.6466007</v>
      </c>
      <c r="Q10" s="8">
        <v>44845.631249999999</v>
      </c>
      <c r="R10" s="8">
        <v>44874.60833333333</v>
      </c>
      <c r="S10" s="7">
        <f t="shared" si="2"/>
        <v>695.44999999995343</v>
      </c>
      <c r="T10" s="24">
        <v>22.390406978201153</v>
      </c>
      <c r="U10" s="25" t="s">
        <v>298</v>
      </c>
      <c r="V10" s="25" t="s">
        <v>297</v>
      </c>
      <c r="W10" s="26" t="str">
        <f t="shared" si="3"/>
        <v>ST5530076900</v>
      </c>
      <c r="X10" s="26">
        <v>51.489269999999998</v>
      </c>
      <c r="Y10" s="26">
        <v>-2.6451986999999999</v>
      </c>
      <c r="Z10" s="6">
        <v>44845.635416666664</v>
      </c>
      <c r="AA10" s="6">
        <v>44874.613194444442</v>
      </c>
      <c r="AB10" s="25">
        <f t="shared" si="4"/>
        <v>695.46666666667443</v>
      </c>
      <c r="AC10" s="27">
        <v>8.5757845158259602</v>
      </c>
      <c r="AD10" s="4" t="s">
        <v>296</v>
      </c>
      <c r="AE10" s="4" t="s">
        <v>295</v>
      </c>
      <c r="AF10" s="28" t="str">
        <f t="shared" ref="AF10:AF52" si="7">"ST"&amp;LEFT(AE10,3)&amp;"00"&amp;RIGHT(AE10,3)&amp;"00"</f>
        <v>ST5560076300</v>
      </c>
      <c r="AG10" s="28">
        <v>51.453408000000003</v>
      </c>
      <c r="AH10" s="28">
        <v>-2.6259836000000001</v>
      </c>
      <c r="AI10" s="5">
        <v>44845.647222222222</v>
      </c>
      <c r="AJ10" s="5">
        <v>44874.624305555553</v>
      </c>
      <c r="AK10" s="4">
        <f t="shared" si="5"/>
        <v>695.44999999995343</v>
      </c>
      <c r="AL10" s="29">
        <v>8.0234133594146293</v>
      </c>
    </row>
    <row r="11" spans="1:38" x14ac:dyDescent="0.25">
      <c r="A11" s="33">
        <v>6</v>
      </c>
      <c r="B11" s="33">
        <v>5672</v>
      </c>
      <c r="C11" s="33" t="s">
        <v>294</v>
      </c>
      <c r="D11" s="33" t="s">
        <v>293</v>
      </c>
      <c r="E11" s="21" t="str">
        <f t="shared" si="6"/>
        <v>ST5680072600</v>
      </c>
      <c r="F11" s="21">
        <v>51.450726000000003</v>
      </c>
      <c r="G11" s="21">
        <v>-2.6230687000000001</v>
      </c>
      <c r="H11" s="34">
        <v>44845.511111111111</v>
      </c>
      <c r="I11" s="34">
        <v>44753.445833333331</v>
      </c>
      <c r="J11" s="20">
        <f t="shared" si="0"/>
        <v>-2209.5666666667094</v>
      </c>
      <c r="K11" s="22">
        <v>1.1270063386652061</v>
      </c>
      <c r="L11" s="33" t="s">
        <v>292</v>
      </c>
      <c r="M11" s="33" t="s">
        <v>291</v>
      </c>
      <c r="N11" s="23" t="str">
        <f t="shared" si="1"/>
        <v>ST5690072600</v>
      </c>
      <c r="O11" s="23">
        <v>51.450733999999997</v>
      </c>
      <c r="P11" s="23">
        <v>-2.6216298</v>
      </c>
      <c r="Q11" s="34">
        <v>44875.51458333333</v>
      </c>
      <c r="R11" s="34">
        <v>44753.444444444445</v>
      </c>
      <c r="S11" s="7">
        <f t="shared" si="2"/>
        <v>-2929.6833333332324</v>
      </c>
      <c r="T11" s="24">
        <v>0.84998798699637079</v>
      </c>
      <c r="U11" s="33" t="s">
        <v>290</v>
      </c>
      <c r="V11" s="33" t="s">
        <v>289</v>
      </c>
      <c r="W11" s="26" t="str">
        <f t="shared" si="3"/>
        <v>ST5670072800</v>
      </c>
      <c r="X11" s="26">
        <v>51.452517</v>
      </c>
      <c r="Y11" s="26">
        <v>-2.6245322999999998</v>
      </c>
      <c r="Z11" s="34">
        <v>44875.504166666666</v>
      </c>
      <c r="AA11" s="34">
        <v>44753.440972222219</v>
      </c>
      <c r="AB11" s="25">
        <f t="shared" si="4"/>
        <v>-2929.516666666721</v>
      </c>
      <c r="AC11" s="27">
        <v>0.85003634468826561</v>
      </c>
      <c r="AD11" s="33" t="s">
        <v>288</v>
      </c>
      <c r="AE11" s="33" t="s">
        <v>287</v>
      </c>
      <c r="AF11" s="28" t="str">
        <f t="shared" si="7"/>
        <v>ST5660072900</v>
      </c>
      <c r="AG11" s="28">
        <v>51.462406999999999</v>
      </c>
      <c r="AH11" s="28">
        <v>-2.6246673</v>
      </c>
      <c r="AI11" s="34">
        <v>44875.493055555555</v>
      </c>
      <c r="AJ11" s="34">
        <v>44753.443749999999</v>
      </c>
      <c r="AK11" s="4">
        <f t="shared" si="5"/>
        <v>-2929.1833333333489</v>
      </c>
      <c r="AL11" s="29">
        <v>0.85013307658108983</v>
      </c>
    </row>
    <row r="12" spans="1:38" x14ac:dyDescent="0.25">
      <c r="A12" s="20">
        <v>7</v>
      </c>
      <c r="B12" s="20">
        <v>5673</v>
      </c>
      <c r="C12" s="20" t="s">
        <v>286</v>
      </c>
      <c r="D12" s="20" t="s">
        <v>285</v>
      </c>
      <c r="E12" s="21" t="str">
        <f t="shared" si="6"/>
        <v>ST5610073200</v>
      </c>
      <c r="F12" s="21">
        <v>51.456066999999997</v>
      </c>
      <c r="G12" s="21">
        <v>-2.6332162000000001</v>
      </c>
      <c r="H12" s="9">
        <v>44875.503472222219</v>
      </c>
      <c r="I12" s="20"/>
      <c r="J12" s="20">
        <f t="shared" si="0"/>
        <v>-1077012.0833333333</v>
      </c>
      <c r="K12" s="22">
        <v>-7.3217558518103784E-3</v>
      </c>
      <c r="L12" s="31" t="s">
        <v>284</v>
      </c>
      <c r="M12" s="31" t="s">
        <v>283</v>
      </c>
      <c r="N12" s="23" t="str">
        <f t="shared" si="1"/>
        <v>ST5620073100</v>
      </c>
      <c r="O12" s="23">
        <v>51.455174999999997</v>
      </c>
      <c r="P12" s="23">
        <v>-2.6317647000000002</v>
      </c>
      <c r="Q12" s="32">
        <v>44875.532638888886</v>
      </c>
      <c r="R12" s="31"/>
      <c r="S12" s="7">
        <f t="shared" si="2"/>
        <v>-1077012.7833333332</v>
      </c>
      <c r="T12" s="24" t="e">
        <v>#VALUE!</v>
      </c>
      <c r="U12" s="25" t="s">
        <v>282</v>
      </c>
      <c r="V12" s="25" t="s">
        <v>281</v>
      </c>
      <c r="W12" s="26" t="str">
        <f t="shared" si="3"/>
        <v>ST5630073600</v>
      </c>
      <c r="X12" s="26">
        <v>51.459679000000001</v>
      </c>
      <c r="Y12" s="26">
        <v>-2.6303874999999999</v>
      </c>
      <c r="Z12" s="6">
        <v>44845.561111111114</v>
      </c>
      <c r="AA12" s="6">
        <v>44875.560416666667</v>
      </c>
      <c r="AB12" s="25">
        <f t="shared" si="4"/>
        <v>719.98333333327901</v>
      </c>
      <c r="AC12" s="27">
        <v>29.099924775413371</v>
      </c>
      <c r="AD12" s="4" t="s">
        <v>280</v>
      </c>
      <c r="AE12" s="4" t="s">
        <v>279</v>
      </c>
      <c r="AF12" s="28" t="str">
        <f t="shared" si="7"/>
        <v>ST5670073900</v>
      </c>
      <c r="AG12" s="28">
        <v>51.465119000000001</v>
      </c>
      <c r="AH12" s="28">
        <v>-2.6218252999999998</v>
      </c>
      <c r="AI12" s="5">
        <v>44845.581944444442</v>
      </c>
      <c r="AJ12" s="4"/>
      <c r="AK12" s="4">
        <f t="shared" si="5"/>
        <v>-1076293.9666666666</v>
      </c>
      <c r="AL12" s="29">
        <v>-1.3396470321428962E-2</v>
      </c>
    </row>
    <row r="13" spans="1:38" x14ac:dyDescent="0.25">
      <c r="A13" s="20">
        <v>8</v>
      </c>
      <c r="B13" s="20">
        <v>5674</v>
      </c>
      <c r="C13" s="20" t="s">
        <v>278</v>
      </c>
      <c r="D13" s="20" t="s">
        <v>277</v>
      </c>
      <c r="E13" s="21" t="str">
        <f t="shared" si="6"/>
        <v>ST5690074900</v>
      </c>
      <c r="F13" s="21">
        <v>51.471412999999998</v>
      </c>
      <c r="G13" s="21">
        <v>-2.6219109</v>
      </c>
      <c r="H13" s="9">
        <v>44845.481944444444</v>
      </c>
      <c r="I13" s="9">
        <v>44874.466666666667</v>
      </c>
      <c r="J13" s="20">
        <f t="shared" si="0"/>
        <v>695.6333333333605</v>
      </c>
      <c r="K13" s="22">
        <v>8.0212987984153212</v>
      </c>
      <c r="L13" s="7" t="s">
        <v>276</v>
      </c>
      <c r="M13" s="7" t="s">
        <v>275</v>
      </c>
      <c r="N13" s="23" t="str">
        <f t="shared" si="1"/>
        <v>ST5630074600</v>
      </c>
      <c r="O13" s="23">
        <v>51.468668999999998</v>
      </c>
      <c r="P13" s="23">
        <v>-2.6305114000000001</v>
      </c>
      <c r="Q13" s="8">
        <v>44845.508333333331</v>
      </c>
      <c r="R13" s="8">
        <v>44874.472222222219</v>
      </c>
      <c r="S13" s="7">
        <f t="shared" si="2"/>
        <v>695.13333333330229</v>
      </c>
      <c r="T13" s="24">
        <v>8.5798968129952442</v>
      </c>
      <c r="U13" s="25" t="s">
        <v>274</v>
      </c>
      <c r="V13" s="25" t="s">
        <v>273</v>
      </c>
      <c r="W13" s="26" t="str">
        <f t="shared" si="3"/>
        <v>ST5650074100</v>
      </c>
      <c r="X13" s="26">
        <v>51.464188999999998</v>
      </c>
      <c r="Y13" s="26">
        <v>-2.6275707000000001</v>
      </c>
      <c r="Z13" s="6">
        <v>44845.518055555556</v>
      </c>
      <c r="AA13" s="6">
        <v>44874.477777777778</v>
      </c>
      <c r="AB13" s="25">
        <f t="shared" si="4"/>
        <v>695.03333333332557</v>
      </c>
      <c r="AC13" s="27">
        <v>11.345670985012339</v>
      </c>
      <c r="AD13" s="4" t="s">
        <v>272</v>
      </c>
      <c r="AE13" s="4" t="s">
        <v>271</v>
      </c>
      <c r="AF13" s="28" t="str">
        <f t="shared" si="7"/>
        <v>ST5690074200</v>
      </c>
      <c r="AG13" s="28">
        <v>51.479466000000002</v>
      </c>
      <c r="AH13" s="28">
        <v>-2.6292203999999999</v>
      </c>
      <c r="AI13" s="5">
        <v>44845.526388888888</v>
      </c>
      <c r="AJ13" s="5">
        <v>44874.484722222223</v>
      </c>
      <c r="AK13" s="4">
        <f t="shared" si="5"/>
        <v>695.00000000005821</v>
      </c>
      <c r="AL13" s="29">
        <v>11.346215141893037</v>
      </c>
    </row>
    <row r="14" spans="1:38" x14ac:dyDescent="0.25">
      <c r="A14" s="20">
        <v>9</v>
      </c>
      <c r="B14" s="20">
        <v>5675</v>
      </c>
      <c r="C14" s="20" t="s">
        <v>270</v>
      </c>
      <c r="D14" s="20" t="s">
        <v>269</v>
      </c>
      <c r="E14" s="21" t="str">
        <f t="shared" si="6"/>
        <v>ST5680075900</v>
      </c>
      <c r="F14" s="21">
        <v>51.480395999999999</v>
      </c>
      <c r="G14" s="21">
        <v>-2.6234731</v>
      </c>
      <c r="H14" s="9">
        <v>44849.614583333336</v>
      </c>
      <c r="I14" s="9">
        <v>44874.614583333336</v>
      </c>
      <c r="J14" s="20">
        <f t="shared" si="0"/>
        <v>600</v>
      </c>
      <c r="K14" s="22">
        <v>29.154759642220181</v>
      </c>
      <c r="L14" s="7" t="s">
        <v>268</v>
      </c>
      <c r="M14" s="7" t="s">
        <v>267</v>
      </c>
      <c r="N14" s="23" t="str">
        <f t="shared" si="1"/>
        <v>ST5660075900</v>
      </c>
      <c r="O14" s="23">
        <v>51.480381000000001</v>
      </c>
      <c r="P14" s="23">
        <v>-2.6263529000000001</v>
      </c>
      <c r="Q14" s="8">
        <v>44849.621527777781</v>
      </c>
      <c r="R14" s="7"/>
      <c r="S14" s="7">
        <f t="shared" si="2"/>
        <v>-1076390.9166666667</v>
      </c>
      <c r="T14" s="24" t="e">
        <v>#VALUE!</v>
      </c>
      <c r="U14" s="25" t="s">
        <v>266</v>
      </c>
      <c r="V14" s="25" t="s">
        <v>265</v>
      </c>
      <c r="W14" s="26" t="str">
        <f t="shared" si="3"/>
        <v>ST5610075400</v>
      </c>
      <c r="X14" s="26">
        <v>51.475847000000002</v>
      </c>
      <c r="Y14" s="26">
        <v>-2.6334901999999998</v>
      </c>
      <c r="Z14" s="6">
        <v>44849.647916666669</v>
      </c>
      <c r="AA14" s="6">
        <v>44874.6</v>
      </c>
      <c r="AB14" s="25">
        <f t="shared" si="4"/>
        <v>598.84999999991851</v>
      </c>
      <c r="AC14" s="27">
        <v>24.077047977932729</v>
      </c>
      <c r="AD14" s="4" t="s">
        <v>264</v>
      </c>
      <c r="AE14" s="4" t="s">
        <v>263</v>
      </c>
      <c r="AF14" s="28" t="str">
        <f t="shared" si="7"/>
        <v>ST5640075800</v>
      </c>
      <c r="AG14" s="28">
        <v>51.486682000000002</v>
      </c>
      <c r="AH14" s="28">
        <v>-2.6249991000000001</v>
      </c>
      <c r="AI14" s="5">
        <v>44849.627083333333</v>
      </c>
      <c r="AJ14" s="5">
        <v>44874.590277777781</v>
      </c>
      <c r="AK14" s="4">
        <f t="shared" si="5"/>
        <v>599.11666666675592</v>
      </c>
      <c r="AL14" s="29">
        <v>5.4649558260643492</v>
      </c>
    </row>
    <row r="15" spans="1:38" x14ac:dyDescent="0.25">
      <c r="A15" s="20">
        <v>10</v>
      </c>
      <c r="B15" s="20">
        <v>5676</v>
      </c>
      <c r="C15" s="20" t="s">
        <v>262</v>
      </c>
      <c r="D15" s="20" t="s">
        <v>261</v>
      </c>
      <c r="E15" s="21" t="str">
        <f t="shared" si="6"/>
        <v>ST5670076000</v>
      </c>
      <c r="F15" s="21">
        <v>51.481287999999999</v>
      </c>
      <c r="G15" s="21">
        <v>-2.6249253000000001</v>
      </c>
      <c r="H15" s="9">
        <v>44846.61041666667</v>
      </c>
      <c r="I15" s="9">
        <v>44873.703472222223</v>
      </c>
      <c r="J15" s="20">
        <f t="shared" si="0"/>
        <v>650.23333333327901</v>
      </c>
      <c r="K15" s="22">
        <v>12.127368929538596</v>
      </c>
      <c r="L15" s="7" t="s">
        <v>260</v>
      </c>
      <c r="M15" s="7" t="s">
        <v>259</v>
      </c>
      <c r="N15" s="23" t="str">
        <f t="shared" si="1"/>
        <v>ST5630076400</v>
      </c>
      <c r="O15" s="23">
        <v>51.484853000000001</v>
      </c>
      <c r="P15" s="23">
        <v>-2.6307347000000001</v>
      </c>
      <c r="Q15" s="8">
        <v>44846.616666666669</v>
      </c>
      <c r="R15" s="8">
        <v>44874.527777777781</v>
      </c>
      <c r="S15" s="7">
        <f t="shared" si="2"/>
        <v>669.86666666669771</v>
      </c>
      <c r="T15" s="24">
        <v>12.919285068500967</v>
      </c>
      <c r="U15" s="25" t="s">
        <v>258</v>
      </c>
      <c r="V15" s="25" t="s">
        <v>257</v>
      </c>
      <c r="W15" s="26" t="str">
        <f t="shared" si="3"/>
        <v>ST5630076800</v>
      </c>
      <c r="X15" s="26">
        <v>51.48845</v>
      </c>
      <c r="Y15" s="26">
        <v>-2.6307844</v>
      </c>
      <c r="Z15" s="6">
        <v>44846.621527777781</v>
      </c>
      <c r="AA15" s="6">
        <v>44874.535416666666</v>
      </c>
      <c r="AB15" s="25">
        <f t="shared" si="4"/>
        <v>669.93333333323244</v>
      </c>
      <c r="AC15" s="27">
        <v>9.4762589139358404</v>
      </c>
      <c r="AD15" s="4" t="s">
        <v>256</v>
      </c>
      <c r="AE15" s="4" t="s">
        <v>255</v>
      </c>
      <c r="AF15" s="28" t="str">
        <f t="shared" si="7"/>
        <v>ST5670076600</v>
      </c>
      <c r="AG15" s="28">
        <v>51.453484000000003</v>
      </c>
      <c r="AH15" s="28">
        <v>-2.6115929000000002</v>
      </c>
      <c r="AI15" s="5">
        <v>44846.62777777778</v>
      </c>
      <c r="AJ15" s="5">
        <v>44874.543749999997</v>
      </c>
      <c r="AK15" s="4">
        <f t="shared" si="5"/>
        <v>669.9833333332208</v>
      </c>
      <c r="AL15" s="29">
        <v>9.475551712842897</v>
      </c>
    </row>
    <row r="16" spans="1:38" x14ac:dyDescent="0.25">
      <c r="A16" s="20">
        <v>11</v>
      </c>
      <c r="B16" s="20">
        <v>5772</v>
      </c>
      <c r="C16" s="20" t="s">
        <v>254</v>
      </c>
      <c r="D16" s="20">
        <v>579728</v>
      </c>
      <c r="E16" s="21" t="str">
        <f t="shared" si="6"/>
        <v>ST5790072800</v>
      </c>
      <c r="F16" s="21">
        <v>51.452607</v>
      </c>
      <c r="G16" s="21">
        <v>-2.6072638000000001</v>
      </c>
      <c r="H16" s="9">
        <v>44845.479166666664</v>
      </c>
      <c r="I16" s="20"/>
      <c r="J16" s="20">
        <f t="shared" si="0"/>
        <v>-1076291.5</v>
      </c>
      <c r="K16" s="22">
        <v>-8.7548562127368335E-3</v>
      </c>
      <c r="L16" s="7" t="s">
        <v>253</v>
      </c>
      <c r="M16" s="7">
        <v>577720</v>
      </c>
      <c r="N16" s="23" t="str">
        <f t="shared" si="1"/>
        <v>ST5770072000</v>
      </c>
      <c r="O16" s="23">
        <v>51.445399999999999</v>
      </c>
      <c r="P16" s="23">
        <v>-2.6100460000000001</v>
      </c>
      <c r="Q16" s="8">
        <v>44845.486111111109</v>
      </c>
      <c r="R16" s="7"/>
      <c r="S16" s="7">
        <f t="shared" si="2"/>
        <v>-1076291.6666666665</v>
      </c>
      <c r="T16" s="24">
        <v>-8.3978053114681251E-3</v>
      </c>
      <c r="U16" s="25" t="s">
        <v>252</v>
      </c>
      <c r="V16" s="25">
        <v>577729</v>
      </c>
      <c r="W16" s="26" t="str">
        <f t="shared" si="3"/>
        <v>ST5770072900</v>
      </c>
      <c r="X16" s="26">
        <v>51.453491</v>
      </c>
      <c r="Y16" s="26">
        <v>-2.6101538999999998</v>
      </c>
      <c r="Z16" s="6">
        <v>44845.490277777775</v>
      </c>
      <c r="AA16" s="25"/>
      <c r="AB16" s="25">
        <f t="shared" si="4"/>
        <v>-1076291.7666666666</v>
      </c>
      <c r="AC16" s="27">
        <v>-9.1119035559776573E-3</v>
      </c>
      <c r="AD16" s="4" t="s">
        <v>251</v>
      </c>
      <c r="AE16" s="4">
        <v>576729</v>
      </c>
      <c r="AF16" s="28" t="str">
        <f t="shared" si="7"/>
        <v>ST5760072900</v>
      </c>
      <c r="AG16" s="28">
        <v>51.457087999999999</v>
      </c>
      <c r="AH16" s="28">
        <v>-2.6102018</v>
      </c>
      <c r="AI16" s="5">
        <v>44845.495138888888</v>
      </c>
      <c r="AJ16" s="4"/>
      <c r="AK16" s="4">
        <f t="shared" si="5"/>
        <v>-1076291.8833333333</v>
      </c>
      <c r="AL16" s="29">
        <v>-1.4824694147132221E-2</v>
      </c>
    </row>
    <row r="17" spans="1:38" x14ac:dyDescent="0.25">
      <c r="A17" s="20">
        <v>12</v>
      </c>
      <c r="B17" s="20">
        <v>5773</v>
      </c>
      <c r="C17" s="20" t="s">
        <v>250</v>
      </c>
      <c r="D17" s="20" t="s">
        <v>249</v>
      </c>
      <c r="E17" s="21" t="str">
        <f t="shared" si="6"/>
        <v>ST5790073000</v>
      </c>
      <c r="F17" s="21">
        <v>51.454405000000001</v>
      </c>
      <c r="G17" s="21">
        <v>-2.6072877000000001</v>
      </c>
      <c r="H17" s="9">
        <v>44845.490277777775</v>
      </c>
      <c r="I17" s="9">
        <v>44874.722916666666</v>
      </c>
      <c r="J17" s="20">
        <f t="shared" si="0"/>
        <v>701.58333333337214</v>
      </c>
      <c r="K17" s="22">
        <v>11.239747509608103</v>
      </c>
      <c r="L17" s="7" t="s">
        <v>248</v>
      </c>
      <c r="M17" s="7" t="s">
        <v>247</v>
      </c>
      <c r="N17" s="23" t="str">
        <f t="shared" si="1"/>
        <v>ST5790073100</v>
      </c>
      <c r="O17" s="23">
        <v>51.455305000000003</v>
      </c>
      <c r="P17" s="23">
        <v>-2.6072996000000002</v>
      </c>
      <c r="Q17" s="8">
        <v>44845.487500000003</v>
      </c>
      <c r="R17" s="8">
        <v>44874.724999999999</v>
      </c>
      <c r="S17" s="7">
        <f t="shared" si="2"/>
        <v>701.69999999989523</v>
      </c>
      <c r="T17" s="24">
        <v>9.0472591160649021</v>
      </c>
      <c r="U17" s="25" t="s">
        <v>246</v>
      </c>
      <c r="V17" s="25" t="s">
        <v>245</v>
      </c>
      <c r="W17" s="26" t="str">
        <f t="shared" si="3"/>
        <v>ST5770073000</v>
      </c>
      <c r="X17" s="26">
        <v>51.454391000000001</v>
      </c>
      <c r="Y17" s="26">
        <v>-2.6101659000000001</v>
      </c>
      <c r="Z17" s="6">
        <v>44845.49722222222</v>
      </c>
      <c r="AA17" s="6">
        <v>44874.727083333331</v>
      </c>
      <c r="AB17" s="25">
        <f t="shared" si="4"/>
        <v>701.51666666666279</v>
      </c>
      <c r="AC17" s="27">
        <v>22.744574350988579</v>
      </c>
      <c r="AD17" s="4" t="s">
        <v>244</v>
      </c>
      <c r="AE17" s="4" t="s">
        <v>243</v>
      </c>
      <c r="AF17" s="28" t="str">
        <f t="shared" si="7"/>
        <v>ST5770073300</v>
      </c>
      <c r="AG17" s="28">
        <v>51.471457999999998</v>
      </c>
      <c r="AH17" s="28">
        <v>-2.6132730999999998</v>
      </c>
      <c r="AI17" s="5">
        <v>44845.504166666666</v>
      </c>
      <c r="AJ17" s="5">
        <v>44874.729861111111</v>
      </c>
      <c r="AK17" s="4">
        <f t="shared" si="5"/>
        <v>701.41666666668607</v>
      </c>
      <c r="AL17" s="29">
        <v>30.418082865654512</v>
      </c>
    </row>
    <row r="18" spans="1:38" x14ac:dyDescent="0.25">
      <c r="A18" s="20">
        <v>13</v>
      </c>
      <c r="B18" s="20">
        <v>5774</v>
      </c>
      <c r="C18" s="20" t="s">
        <v>242</v>
      </c>
      <c r="D18" s="20" t="s">
        <v>241</v>
      </c>
      <c r="E18" s="21" t="str">
        <f t="shared" si="6"/>
        <v>ST5710074100</v>
      </c>
      <c r="F18" s="21">
        <v>51.464235000000002</v>
      </c>
      <c r="G18" s="21">
        <v>-2.6189342</v>
      </c>
      <c r="H18" s="9">
        <v>44845.566666666666</v>
      </c>
      <c r="I18" s="20" t="s">
        <v>10</v>
      </c>
      <c r="J18" s="20" t="e">
        <f t="shared" si="0"/>
        <v>#VALUE!</v>
      </c>
      <c r="K18" s="22" t="e">
        <v>#VALUE!</v>
      </c>
      <c r="L18" s="7" t="s">
        <v>240</v>
      </c>
      <c r="M18" s="7" t="s">
        <v>239</v>
      </c>
      <c r="N18" s="23" t="str">
        <f t="shared" si="1"/>
        <v>ST5720054500</v>
      </c>
      <c r="O18" s="23">
        <v>51.288017000000004</v>
      </c>
      <c r="P18" s="23">
        <v>-2.6151274</v>
      </c>
      <c r="Q18" s="8">
        <v>44845.575694444444</v>
      </c>
      <c r="R18" s="8">
        <v>44874.598611111112</v>
      </c>
      <c r="S18" s="7">
        <f t="shared" si="2"/>
        <v>696.55000000004657</v>
      </c>
      <c r="T18" s="24">
        <v>10.769262900218484</v>
      </c>
      <c r="U18" s="25" t="s">
        <v>238</v>
      </c>
      <c r="V18" s="25" t="s">
        <v>237</v>
      </c>
      <c r="W18" s="26" t="str">
        <f t="shared" si="3"/>
        <v>ST5740074600</v>
      </c>
      <c r="X18" s="26">
        <v>51.468753999999997</v>
      </c>
      <c r="Y18" s="26">
        <v>-2.6146764999999998</v>
      </c>
      <c r="Z18" s="6">
        <v>44845.581944444442</v>
      </c>
      <c r="AA18" s="6">
        <v>44874.603472222225</v>
      </c>
      <c r="AB18" s="25">
        <f t="shared" si="4"/>
        <v>696.5166666667792</v>
      </c>
      <c r="AC18" s="27">
        <v>38.908030983288526</v>
      </c>
      <c r="AD18" s="4" t="s">
        <v>236</v>
      </c>
      <c r="AE18" s="4" t="s">
        <v>235</v>
      </c>
      <c r="AF18" s="28" t="str">
        <f t="shared" si="7"/>
        <v>ST5750074900</v>
      </c>
      <c r="AG18" s="28">
        <v>51.478636000000002</v>
      </c>
      <c r="AH18" s="28">
        <v>-2.6162492999999998</v>
      </c>
      <c r="AI18" s="5">
        <v>44845.587500000001</v>
      </c>
      <c r="AJ18" s="5">
        <v>44874.62777777778</v>
      </c>
      <c r="AK18" s="4">
        <f t="shared" si="5"/>
        <v>696.96666666667443</v>
      </c>
      <c r="AL18" s="29">
        <v>17.379315336129604</v>
      </c>
    </row>
    <row r="19" spans="1:38" x14ac:dyDescent="0.25">
      <c r="A19" s="20">
        <v>14</v>
      </c>
      <c r="B19" s="20">
        <v>5775</v>
      </c>
      <c r="C19" s="20" t="s">
        <v>234</v>
      </c>
      <c r="D19" s="20" t="s">
        <v>233</v>
      </c>
      <c r="E19" s="21" t="str">
        <f t="shared" si="6"/>
        <v>ST5700075000</v>
      </c>
      <c r="F19" s="21">
        <v>51.472320000000003</v>
      </c>
      <c r="G19" s="21">
        <v>-2.6204833999999999</v>
      </c>
      <c r="H19" s="9">
        <v>44846.59375</v>
      </c>
      <c r="I19" s="9">
        <v>44873.501388888886</v>
      </c>
      <c r="J19" s="20">
        <f t="shared" si="0"/>
        <v>645.78333333326736</v>
      </c>
      <c r="K19" s="22">
        <v>8.0454126053677903</v>
      </c>
      <c r="L19" s="7" t="s">
        <v>232</v>
      </c>
      <c r="M19" s="7" t="s">
        <v>231</v>
      </c>
      <c r="N19" s="23" t="str">
        <f t="shared" si="1"/>
        <v>ST5770075000</v>
      </c>
      <c r="O19" s="23">
        <v>51.472372999999997</v>
      </c>
      <c r="P19" s="23">
        <v>-2.6104058000000001</v>
      </c>
      <c r="Q19" s="8">
        <v>44846.613888888889</v>
      </c>
      <c r="R19" s="8">
        <v>44873.539583333331</v>
      </c>
      <c r="S19" s="7">
        <f t="shared" si="2"/>
        <v>646.21666666661622</v>
      </c>
      <c r="T19" s="24">
        <v>19.933534747957911</v>
      </c>
      <c r="U19" s="25" t="s">
        <v>230</v>
      </c>
      <c r="V19" s="25" t="s">
        <v>229</v>
      </c>
      <c r="W19" s="26" t="str">
        <f t="shared" si="3"/>
        <v>ST5780075600</v>
      </c>
      <c r="X19" s="26">
        <v>51.477775000000001</v>
      </c>
      <c r="Y19" s="26">
        <v>-2.609038</v>
      </c>
      <c r="Z19" s="6">
        <v>44846.628472222219</v>
      </c>
      <c r="AA19" s="6">
        <v>44873.523611111108</v>
      </c>
      <c r="AB19" s="25">
        <f t="shared" si="4"/>
        <v>645.48333333333721</v>
      </c>
      <c r="AC19" s="27">
        <v>19.956181228085082</v>
      </c>
      <c r="AD19" s="4" t="s">
        <v>228</v>
      </c>
      <c r="AE19" s="4" t="s">
        <v>227</v>
      </c>
      <c r="AF19" s="28" t="str">
        <f t="shared" si="7"/>
        <v>ST5730075700</v>
      </c>
      <c r="AG19" s="28">
        <v>51.484921999999997</v>
      </c>
      <c r="AH19" s="28">
        <v>-2.6177741999999999</v>
      </c>
      <c r="AI19" s="5">
        <v>44846.638888888891</v>
      </c>
      <c r="AJ19" s="5">
        <v>44873.513888888891</v>
      </c>
      <c r="AK19" s="4">
        <f t="shared" si="5"/>
        <v>645</v>
      </c>
      <c r="AL19" s="29">
        <v>21.758528265293677</v>
      </c>
    </row>
    <row r="20" spans="1:38" x14ac:dyDescent="0.25">
      <c r="A20" s="31">
        <v>15</v>
      </c>
      <c r="B20" s="31">
        <v>5776</v>
      </c>
      <c r="C20" s="31" t="s">
        <v>226</v>
      </c>
      <c r="D20" s="31" t="s">
        <v>225</v>
      </c>
      <c r="E20" s="21" t="str">
        <f t="shared" si="6"/>
        <v>ST5730076100</v>
      </c>
      <c r="F20" s="21">
        <v>51.482233000000001</v>
      </c>
      <c r="G20" s="21">
        <v>-2.6162977999999999</v>
      </c>
      <c r="H20" s="32">
        <v>44905.564583333333</v>
      </c>
      <c r="I20" s="31"/>
      <c r="J20" s="20">
        <f t="shared" si="0"/>
        <v>-1077733.55</v>
      </c>
      <c r="K20" s="22" t="e">
        <v>#VALUE!</v>
      </c>
      <c r="L20" s="31" t="s">
        <v>224</v>
      </c>
      <c r="M20" s="31" t="s">
        <v>223</v>
      </c>
      <c r="N20" s="23" t="str">
        <f t="shared" si="1"/>
        <v>ST5780076600</v>
      </c>
      <c r="O20" s="23">
        <v>51.486766000000003</v>
      </c>
      <c r="P20" s="23">
        <v>-2.6091579</v>
      </c>
      <c r="Q20" s="32">
        <v>44905.576388888891</v>
      </c>
      <c r="R20" s="31"/>
      <c r="S20" s="7">
        <f t="shared" si="2"/>
        <v>-1077733.8333333335</v>
      </c>
      <c r="T20" s="24" t="e">
        <v>#VALUE!</v>
      </c>
      <c r="U20" s="31" t="s">
        <v>222</v>
      </c>
      <c r="V20" s="31" t="s">
        <v>221</v>
      </c>
      <c r="W20" s="26" t="str">
        <f t="shared" si="3"/>
        <v>ST5790076900</v>
      </c>
      <c r="X20" s="26">
        <v>51.489469999999997</v>
      </c>
      <c r="Y20" s="26">
        <v>-2.6077536000000001</v>
      </c>
      <c r="Z20" s="32">
        <v>44905.579861111109</v>
      </c>
      <c r="AA20" s="31"/>
      <c r="AB20" s="25">
        <f t="shared" si="4"/>
        <v>-1077733.9166666665</v>
      </c>
      <c r="AC20" s="27" t="e">
        <v>#VALUE!</v>
      </c>
      <c r="AD20" s="31" t="s">
        <v>220</v>
      </c>
      <c r="AE20" s="31" t="s">
        <v>219</v>
      </c>
      <c r="AF20" s="28" t="str">
        <f t="shared" si="7"/>
        <v>ST5720076400</v>
      </c>
      <c r="AG20" s="28">
        <v>51.451766999999997</v>
      </c>
      <c r="AH20" s="28">
        <v>-2.5957397000000002</v>
      </c>
      <c r="AI20" s="32">
        <v>44875.570138888892</v>
      </c>
      <c r="AJ20" s="31"/>
      <c r="AK20" s="4">
        <f t="shared" si="5"/>
        <v>-1077013.6833333333</v>
      </c>
      <c r="AL20" s="29" t="e">
        <v>#VALUE!</v>
      </c>
    </row>
    <row r="21" spans="1:38" x14ac:dyDescent="0.25">
      <c r="A21" s="20">
        <v>16</v>
      </c>
      <c r="B21" s="20">
        <v>5872</v>
      </c>
      <c r="C21" s="20" t="s">
        <v>218</v>
      </c>
      <c r="D21" s="20" t="s">
        <v>217</v>
      </c>
      <c r="E21" s="21" t="str">
        <f t="shared" si="6"/>
        <v>ST5840072900</v>
      </c>
      <c r="F21" s="21">
        <v>51.453543000000003</v>
      </c>
      <c r="G21" s="21">
        <v>-2.6000804</v>
      </c>
      <c r="H21" s="9">
        <v>44845.515277777777</v>
      </c>
      <c r="I21" s="9">
        <v>44874.625694444447</v>
      </c>
      <c r="J21" s="20">
        <f t="shared" si="0"/>
        <v>698.65000000008149</v>
      </c>
      <c r="K21" s="22">
        <v>22.837898781157548</v>
      </c>
      <c r="L21" s="7" t="s">
        <v>216</v>
      </c>
      <c r="M21" s="7" t="s">
        <v>215</v>
      </c>
      <c r="N21" s="23" t="str">
        <f t="shared" si="1"/>
        <v>ST5820072900</v>
      </c>
      <c r="O21" s="23">
        <v>51.453529000000003</v>
      </c>
      <c r="P21" s="23">
        <v>-2.6029585000000002</v>
      </c>
      <c r="Q21" s="8">
        <v>44845.519444444442</v>
      </c>
      <c r="R21" s="8">
        <v>44874.62777777778</v>
      </c>
      <c r="S21" s="7">
        <f t="shared" si="2"/>
        <v>698.60000000009313</v>
      </c>
      <c r="T21" s="24">
        <v>27.790299223694067</v>
      </c>
      <c r="U21" s="25" t="s">
        <v>214</v>
      </c>
      <c r="V21" s="25" t="s">
        <v>213</v>
      </c>
      <c r="W21" s="26" t="str">
        <f t="shared" si="3"/>
        <v>ST5820072500</v>
      </c>
      <c r="X21" s="26">
        <v>51.449931999999997</v>
      </c>
      <c r="Y21" s="26">
        <v>-2.6029111</v>
      </c>
      <c r="Z21" s="6">
        <v>44845.544444444444</v>
      </c>
      <c r="AA21" s="6">
        <v>44874.631944444445</v>
      </c>
      <c r="AB21" s="25">
        <f t="shared" si="4"/>
        <v>698.10000000003492</v>
      </c>
      <c r="AC21" s="27">
        <v>29.461640723506843</v>
      </c>
      <c r="AD21" s="4" t="s">
        <v>212</v>
      </c>
      <c r="AE21" s="4" t="s">
        <v>211</v>
      </c>
      <c r="AF21" s="28" t="str">
        <f t="shared" si="7"/>
        <v>ST5870072700</v>
      </c>
      <c r="AG21" s="28">
        <v>51.456211000000003</v>
      </c>
      <c r="AH21" s="28">
        <v>-2.6058724</v>
      </c>
      <c r="AI21" s="35" t="s">
        <v>210</v>
      </c>
      <c r="AJ21" s="5">
        <v>44874.637499999997</v>
      </c>
      <c r="AK21" s="4" t="e">
        <f t="shared" si="5"/>
        <v>#VALUE!</v>
      </c>
      <c r="AL21" s="29" t="e">
        <v>#VALUE!</v>
      </c>
    </row>
    <row r="22" spans="1:38" x14ac:dyDescent="0.25">
      <c r="A22" s="20">
        <v>17</v>
      </c>
      <c r="B22" s="20">
        <v>5873</v>
      </c>
      <c r="C22" s="20" t="s">
        <v>209</v>
      </c>
      <c r="D22" s="20">
        <v>583730</v>
      </c>
      <c r="E22" s="21" t="str">
        <f t="shared" si="6"/>
        <v>ST5830073000</v>
      </c>
      <c r="F22" s="21">
        <v>51.454434999999997</v>
      </c>
      <c r="G22" s="21">
        <v>-2.6015313</v>
      </c>
      <c r="H22" s="9">
        <v>44846.515277777777</v>
      </c>
      <c r="I22" s="9">
        <v>44874.59097222222</v>
      </c>
      <c r="J22" s="20">
        <f t="shared" si="0"/>
        <v>673.81666666665114</v>
      </c>
      <c r="K22" s="22">
        <v>28.81244112544319</v>
      </c>
      <c r="L22" s="7" t="s">
        <v>208</v>
      </c>
      <c r="M22" s="7">
        <v>584730</v>
      </c>
      <c r="N22" s="23" t="str">
        <f t="shared" si="1"/>
        <v>ST5840073000</v>
      </c>
      <c r="O22" s="23">
        <v>51.454442999999998</v>
      </c>
      <c r="P22" s="23">
        <v>-2.6000922000000002</v>
      </c>
      <c r="Q22" s="8">
        <v>44846.520833333336</v>
      </c>
      <c r="R22" s="8">
        <v>44874.597916666666</v>
      </c>
      <c r="S22" s="7">
        <f t="shared" si="2"/>
        <v>673.84999999991851</v>
      </c>
      <c r="T22" s="24">
        <v>21.967544159758813</v>
      </c>
      <c r="U22" s="25" t="s">
        <v>207</v>
      </c>
      <c r="V22" s="25">
        <v>582731</v>
      </c>
      <c r="W22" s="26" t="str">
        <f t="shared" si="3"/>
        <v>ST5820073100</v>
      </c>
      <c r="X22" s="26">
        <v>51.455326999999997</v>
      </c>
      <c r="Y22" s="26">
        <v>-2.6029822</v>
      </c>
      <c r="Z22" s="6">
        <v>44846.504166666666</v>
      </c>
      <c r="AA22" s="6">
        <v>44509.59375</v>
      </c>
      <c r="AB22" s="25">
        <f t="shared" si="4"/>
        <v>-8085.8499999999767</v>
      </c>
      <c r="AC22" s="27">
        <v>-1.1178154275706622</v>
      </c>
      <c r="AD22" s="4" t="s">
        <v>206</v>
      </c>
      <c r="AE22" s="4">
        <v>580732</v>
      </c>
      <c r="AF22" s="28" t="str">
        <f t="shared" si="7"/>
        <v>ST5800073200</v>
      </c>
      <c r="AG22" s="28">
        <v>51.467928999999998</v>
      </c>
      <c r="AH22" s="28">
        <v>-2.6002691000000002</v>
      </c>
      <c r="AI22" s="5">
        <v>44846.509722222225</v>
      </c>
      <c r="AJ22" s="5">
        <v>44874.583333333336</v>
      </c>
      <c r="AK22" s="4">
        <f t="shared" si="5"/>
        <v>673.76666666666279</v>
      </c>
      <c r="AL22" s="29">
        <v>48.777173805092112</v>
      </c>
    </row>
    <row r="23" spans="1:38" x14ac:dyDescent="0.25">
      <c r="A23" s="20">
        <v>18</v>
      </c>
      <c r="B23" s="20">
        <v>5874</v>
      </c>
      <c r="C23" s="20" t="s">
        <v>205</v>
      </c>
      <c r="D23" s="20" t="s">
        <v>204</v>
      </c>
      <c r="E23" s="21" t="str">
        <f t="shared" si="6"/>
        <v>ST5860074000</v>
      </c>
      <c r="F23" s="21">
        <v>51.463448</v>
      </c>
      <c r="G23" s="21">
        <v>-2.5973313999999998</v>
      </c>
      <c r="H23" s="9">
        <v>44845.486111111109</v>
      </c>
      <c r="I23" s="20"/>
      <c r="J23" s="20">
        <f t="shared" si="0"/>
        <v>-1076291.6666666665</v>
      </c>
      <c r="K23" s="22">
        <v>-9.1119044025793575E-3</v>
      </c>
      <c r="L23" s="7" t="s">
        <v>203</v>
      </c>
      <c r="M23" s="7" t="s">
        <v>202</v>
      </c>
      <c r="N23" s="23" t="str">
        <f t="shared" si="1"/>
        <v>ST5860074100</v>
      </c>
      <c r="O23" s="23">
        <v>51.464346999999997</v>
      </c>
      <c r="P23" s="23">
        <v>-2.5973430999999998</v>
      </c>
      <c r="Q23" s="8">
        <v>44845.493055555555</v>
      </c>
      <c r="R23" s="7"/>
      <c r="S23" s="7">
        <f t="shared" si="2"/>
        <v>-1076291.8333333333</v>
      </c>
      <c r="T23" s="24">
        <v>-9.4689524818421539E-3</v>
      </c>
      <c r="U23" s="25" t="s">
        <v>201</v>
      </c>
      <c r="V23" s="25">
        <v>23</v>
      </c>
      <c r="W23" s="26" t="str">
        <f t="shared" si="3"/>
        <v>ST23002300</v>
      </c>
      <c r="X23" s="26">
        <v>51.001216999999997</v>
      </c>
      <c r="Y23" s="26">
        <v>-3.0987260999999999</v>
      </c>
      <c r="Z23" s="6">
        <v>44845.496527777781</v>
      </c>
      <c r="AA23" s="25"/>
      <c r="AB23" s="25">
        <f t="shared" si="4"/>
        <v>-1076291.9166666667</v>
      </c>
      <c r="AC23" s="27">
        <v>-8.397803360834382E-3</v>
      </c>
      <c r="AD23" s="4" t="s">
        <v>200</v>
      </c>
      <c r="AE23" s="4" t="s">
        <v>199</v>
      </c>
      <c r="AF23" s="28" t="str">
        <f t="shared" si="7"/>
        <v>ST5840074500</v>
      </c>
      <c r="AG23" s="28">
        <v>50.790913000000003</v>
      </c>
      <c r="AH23" s="28">
        <v>-3.4201060999999999</v>
      </c>
      <c r="AI23" s="5">
        <v>44845.5</v>
      </c>
      <c r="AJ23" s="4"/>
      <c r="AK23" s="4">
        <f t="shared" si="5"/>
        <v>-1076292</v>
      </c>
      <c r="AL23" s="29">
        <v>-1.4824692540182016E-2</v>
      </c>
    </row>
    <row r="24" spans="1:38" x14ac:dyDescent="0.25">
      <c r="A24" s="20">
        <v>19</v>
      </c>
      <c r="B24" s="20">
        <v>5875</v>
      </c>
      <c r="C24" s="20" t="s">
        <v>198</v>
      </c>
      <c r="D24" s="20" t="s">
        <v>197</v>
      </c>
      <c r="E24" s="21" t="str">
        <f t="shared" si="6"/>
        <v>ST5810075000</v>
      </c>
      <c r="F24" s="21">
        <v>51.472402000000002</v>
      </c>
      <c r="G24" s="21">
        <v>-2.6046472000000001</v>
      </c>
      <c r="H24" s="9">
        <v>44905.509027777778</v>
      </c>
      <c r="I24" s="20" t="s">
        <v>175</v>
      </c>
      <c r="J24" s="20" t="e">
        <f t="shared" si="0"/>
        <v>#VALUE!</v>
      </c>
      <c r="K24" s="22" t="e">
        <v>#VALUE!</v>
      </c>
      <c r="L24" s="7" t="s">
        <v>196</v>
      </c>
      <c r="M24" s="7">
        <v>580754</v>
      </c>
      <c r="N24" s="23" t="str">
        <f t="shared" si="1"/>
        <v>ST5800075400</v>
      </c>
      <c r="O24" s="23">
        <v>51.475991</v>
      </c>
      <c r="P24" s="23">
        <v>-2.6061345</v>
      </c>
      <c r="Q24" s="8">
        <v>44846.520833333336</v>
      </c>
      <c r="R24" s="8">
        <v>44874.53125</v>
      </c>
      <c r="S24" s="7">
        <f t="shared" si="2"/>
        <v>672.24999999994179</v>
      </c>
      <c r="T24" s="24">
        <v>9.4436024124095841</v>
      </c>
      <c r="U24" s="25" t="s">
        <v>195</v>
      </c>
      <c r="V24" s="25" t="s">
        <v>194</v>
      </c>
      <c r="W24" s="26" t="str">
        <f t="shared" si="3"/>
        <v>ST5810075500</v>
      </c>
      <c r="X24" s="26">
        <v>51.476897999999998</v>
      </c>
      <c r="Y24" s="26">
        <v>-2.6047066000000001</v>
      </c>
      <c r="Z24" s="6">
        <v>44846.524305555555</v>
      </c>
      <c r="AA24" s="6">
        <v>44874.529861111114</v>
      </c>
      <c r="AB24" s="25">
        <f t="shared" si="4"/>
        <v>672.1333333334187</v>
      </c>
      <c r="AC24" s="27">
        <v>6.0147664435570674</v>
      </c>
      <c r="AD24" s="4" t="s">
        <v>193</v>
      </c>
      <c r="AE24" s="4"/>
      <c r="AF24" s="28" t="str">
        <f t="shared" si="7"/>
        <v>ST0000</v>
      </c>
      <c r="AG24" s="28">
        <v>51.486846999999997</v>
      </c>
      <c r="AH24" s="28">
        <v>-2.5933164999999998</v>
      </c>
      <c r="AI24" s="5">
        <v>44846.537499999999</v>
      </c>
      <c r="AJ24" s="4" t="s">
        <v>175</v>
      </c>
      <c r="AK24" s="4" t="e">
        <f t="shared" si="5"/>
        <v>#VALUE!</v>
      </c>
      <c r="AL24" s="29" t="e">
        <v>#VALUE!</v>
      </c>
    </row>
    <row r="25" spans="1:38" x14ac:dyDescent="0.25">
      <c r="A25" s="20">
        <v>20</v>
      </c>
      <c r="B25" s="20">
        <v>5876</v>
      </c>
      <c r="C25" s="20" t="s">
        <v>192</v>
      </c>
      <c r="D25" s="20">
        <v>589765</v>
      </c>
      <c r="E25" s="21" t="str">
        <f t="shared" si="6"/>
        <v>ST5890076500</v>
      </c>
      <c r="F25" s="21">
        <v>51.485948</v>
      </c>
      <c r="G25" s="21">
        <v>-2.5933049000000001</v>
      </c>
      <c r="H25" s="36">
        <v>44851.458333333336</v>
      </c>
      <c r="I25" s="9">
        <v>44873.729861111111</v>
      </c>
      <c r="J25" s="20">
        <f t="shared" si="0"/>
        <v>534.51666666660458</v>
      </c>
      <c r="K25" s="22">
        <v>17.628594042266108</v>
      </c>
      <c r="L25" s="7" t="s">
        <v>191</v>
      </c>
      <c r="M25" s="7">
        <v>588765</v>
      </c>
      <c r="N25" s="23" t="str">
        <f t="shared" si="1"/>
        <v>ST5880076500</v>
      </c>
      <c r="O25" s="23">
        <v>51.485939999999999</v>
      </c>
      <c r="P25" s="23">
        <v>-2.5947448999999998</v>
      </c>
      <c r="Q25" s="8">
        <v>44851.461111111108</v>
      </c>
      <c r="R25" s="8">
        <v>44873.73333333333</v>
      </c>
      <c r="S25" s="7">
        <f t="shared" si="2"/>
        <v>534.53333333332557</v>
      </c>
      <c r="T25" s="24">
        <v>18.346969523496416</v>
      </c>
      <c r="U25" s="25"/>
      <c r="V25" s="25">
        <v>587764</v>
      </c>
      <c r="W25" s="26" t="str">
        <f t="shared" si="3"/>
        <v>ST5870076400</v>
      </c>
      <c r="X25" s="26">
        <v>51.485033999999999</v>
      </c>
      <c r="Y25" s="26">
        <v>-2.5961732999999998</v>
      </c>
      <c r="Z25" s="6">
        <v>44851.46597222222</v>
      </c>
      <c r="AA25" s="6">
        <v>44873.73541666667</v>
      </c>
      <c r="AB25" s="25">
        <f t="shared" si="4"/>
        <v>534.46666666679084</v>
      </c>
      <c r="AC25" s="27">
        <v>20.506302471054305</v>
      </c>
      <c r="AD25" s="4" t="s">
        <v>190</v>
      </c>
      <c r="AE25" s="4">
        <v>589766</v>
      </c>
      <c r="AF25" s="28" t="str">
        <f t="shared" si="7"/>
        <v>ST5890076600</v>
      </c>
      <c r="AG25" s="28">
        <v>51.455399999999997</v>
      </c>
      <c r="AH25" s="28">
        <v>-2.5885908999999998</v>
      </c>
      <c r="AI25" s="5">
        <v>44851.470138888886</v>
      </c>
      <c r="AJ25" s="5">
        <v>44873.731249999997</v>
      </c>
      <c r="AK25" s="4">
        <f t="shared" si="5"/>
        <v>534.26666666666279</v>
      </c>
      <c r="AL25" s="29">
        <v>16.917559037351406</v>
      </c>
    </row>
    <row r="26" spans="1:38" x14ac:dyDescent="0.25">
      <c r="A26" s="20">
        <v>21</v>
      </c>
      <c r="B26" s="20">
        <v>5972</v>
      </c>
      <c r="C26" s="20" t="s">
        <v>189</v>
      </c>
      <c r="D26" s="20" t="s">
        <v>188</v>
      </c>
      <c r="E26" s="21" t="str">
        <f t="shared" si="6"/>
        <v>ST5950072800</v>
      </c>
      <c r="F26" s="21">
        <v>51.452724000000003</v>
      </c>
      <c r="G26" s="21">
        <v>-2.5842390000000002</v>
      </c>
      <c r="H26" s="9">
        <v>44905.539583333331</v>
      </c>
      <c r="I26" s="20"/>
      <c r="J26" s="20">
        <f t="shared" si="0"/>
        <v>-1077732.95</v>
      </c>
      <c r="K26" s="22">
        <v>-1.5161443689669332E-2</v>
      </c>
      <c r="L26" s="7" t="s">
        <v>187</v>
      </c>
      <c r="M26" s="7" t="s">
        <v>186</v>
      </c>
      <c r="N26" s="23" t="str">
        <f t="shared" si="1"/>
        <v>ST5970072800</v>
      </c>
      <c r="O26" s="23">
        <v>51.452739000000001</v>
      </c>
      <c r="P26" s="23">
        <v>-2.5813609</v>
      </c>
      <c r="Q26" s="8">
        <v>44846.546527777777</v>
      </c>
      <c r="R26" s="7"/>
      <c r="S26" s="7">
        <f t="shared" si="2"/>
        <v>-1076317.1166666667</v>
      </c>
      <c r="T26" s="24">
        <v>-1.4467305491910503E-2</v>
      </c>
      <c r="U26" s="25" t="s">
        <v>185</v>
      </c>
      <c r="V26" s="25" t="s">
        <v>184</v>
      </c>
      <c r="W26" s="26" t="str">
        <f t="shared" si="3"/>
        <v>ST5950073100</v>
      </c>
      <c r="X26" s="26">
        <v>51.455421999999999</v>
      </c>
      <c r="Y26" s="26">
        <v>-2.5842735000000001</v>
      </c>
      <c r="Z26" s="6">
        <v>44905.55972222222</v>
      </c>
      <c r="AA26" s="25"/>
      <c r="AB26" s="25">
        <f t="shared" si="4"/>
        <v>-1077733.4333333333</v>
      </c>
      <c r="AC26" s="27">
        <v>-2.122315907111565E-2</v>
      </c>
      <c r="AD26" s="4" t="s">
        <v>183</v>
      </c>
      <c r="AE26" s="4" t="s">
        <v>182</v>
      </c>
      <c r="AF26" s="28" t="str">
        <f t="shared" si="7"/>
        <v>ST5920073100</v>
      </c>
      <c r="AG26" s="28">
        <v>51.459004</v>
      </c>
      <c r="AH26" s="28">
        <v>-2.5871979000000001</v>
      </c>
      <c r="AI26" s="5">
        <v>44846.56527777778</v>
      </c>
      <c r="AJ26" s="4"/>
      <c r="AK26" s="4">
        <f t="shared" si="5"/>
        <v>-1076317.5666666667</v>
      </c>
      <c r="AL26" s="29">
        <v>-1.0896889906410802E-2</v>
      </c>
    </row>
    <row r="27" spans="1:38" x14ac:dyDescent="0.25">
      <c r="A27" s="20">
        <v>22</v>
      </c>
      <c r="B27" s="20">
        <v>5973</v>
      </c>
      <c r="C27" s="20" t="s">
        <v>181</v>
      </c>
      <c r="D27" s="20" t="s">
        <v>180</v>
      </c>
      <c r="E27" s="21" t="str">
        <f t="shared" si="6"/>
        <v>ST5900073500</v>
      </c>
      <c r="F27" s="21">
        <v>51.458981999999999</v>
      </c>
      <c r="G27" s="21">
        <v>-2.5915157</v>
      </c>
      <c r="H27" s="9">
        <v>44845.494444444441</v>
      </c>
      <c r="I27" s="9">
        <v>44874.572222222225</v>
      </c>
      <c r="J27" s="20">
        <f t="shared" si="0"/>
        <v>697.86666666681413</v>
      </c>
      <c r="K27" s="22">
        <v>40.484754105532794</v>
      </c>
      <c r="L27" s="7" t="s">
        <v>179</v>
      </c>
      <c r="M27" s="7" t="s">
        <v>178</v>
      </c>
      <c r="N27" s="23" t="str">
        <f t="shared" si="1"/>
        <v>ST5900073000</v>
      </c>
      <c r="O27" s="23">
        <v>51.454486000000003</v>
      </c>
      <c r="P27" s="23">
        <v>-2.5914575000000002</v>
      </c>
      <c r="Q27" s="8">
        <v>44845.503472222219</v>
      </c>
      <c r="R27" s="8">
        <v>44874.586805555555</v>
      </c>
      <c r="S27" s="7">
        <f t="shared" si="2"/>
        <v>698.00000000005821</v>
      </c>
      <c r="T27" s="24">
        <v>15.701912789920426</v>
      </c>
      <c r="U27" s="25" t="s">
        <v>177</v>
      </c>
      <c r="V27" s="25" t="s">
        <v>176</v>
      </c>
      <c r="W27" s="26" t="str">
        <f t="shared" si="3"/>
        <v>ST5900073300</v>
      </c>
      <c r="X27" s="26">
        <v>51.457183999999998</v>
      </c>
      <c r="Y27" s="26">
        <v>-2.5914923999999999</v>
      </c>
      <c r="Z27" s="6">
        <v>44875.517361111109</v>
      </c>
      <c r="AA27" s="25" t="s">
        <v>175</v>
      </c>
      <c r="AB27" s="25" t="e">
        <f t="shared" si="4"/>
        <v>#VALUE!</v>
      </c>
      <c r="AC27" s="27" t="e">
        <v>#VALUE!</v>
      </c>
      <c r="AD27" s="4" t="s">
        <v>174</v>
      </c>
      <c r="AE27" s="4" t="s">
        <v>173</v>
      </c>
      <c r="AF27" s="28" t="str">
        <f t="shared" si="7"/>
        <v>ST5930073500</v>
      </c>
      <c r="AG27" s="28">
        <v>51.464405999999997</v>
      </c>
      <c r="AH27" s="28">
        <v>-2.5858278000000001</v>
      </c>
      <c r="AI27" s="5">
        <v>44845.522222222222</v>
      </c>
      <c r="AJ27" s="5">
        <v>44874.577777777777</v>
      </c>
      <c r="AK27" s="4">
        <f t="shared" si="5"/>
        <v>697.33333333331393</v>
      </c>
      <c r="AL27" s="29">
        <v>41.066801886601169</v>
      </c>
    </row>
    <row r="28" spans="1:38" x14ac:dyDescent="0.25">
      <c r="A28" s="20">
        <v>23</v>
      </c>
      <c r="B28" s="20">
        <v>5974</v>
      </c>
      <c r="C28" s="20" t="s">
        <v>172</v>
      </c>
      <c r="D28" s="20" t="s">
        <v>171</v>
      </c>
      <c r="E28" s="21" t="str">
        <f t="shared" si="6"/>
        <v>ST5900074300</v>
      </c>
      <c r="F28" s="21">
        <v>51.466175</v>
      </c>
      <c r="G28" s="21">
        <v>-2.5916087000000001</v>
      </c>
      <c r="H28" s="9">
        <v>44849.684027777781</v>
      </c>
      <c r="I28" s="20"/>
      <c r="J28" s="20">
        <f t="shared" si="0"/>
        <v>-1076392.4166666667</v>
      </c>
      <c r="K28" s="22" t="e">
        <v>#VALUE!</v>
      </c>
      <c r="L28" s="7" t="s">
        <v>170</v>
      </c>
      <c r="M28" s="7" t="s">
        <v>169</v>
      </c>
      <c r="N28" s="23" t="str">
        <f t="shared" si="1"/>
        <v>ST5920074500</v>
      </c>
      <c r="O28" s="23">
        <v>51.467987999999998</v>
      </c>
      <c r="P28" s="23">
        <v>-2.5887528999999998</v>
      </c>
      <c r="Q28" s="8">
        <v>44849.694444444445</v>
      </c>
      <c r="R28" s="7" t="s">
        <v>168</v>
      </c>
      <c r="S28" s="7" t="e">
        <f t="shared" si="2"/>
        <v>#VALUE!</v>
      </c>
      <c r="T28" s="24" t="e">
        <v>#VALUE!</v>
      </c>
      <c r="U28" s="25" t="s">
        <v>167</v>
      </c>
      <c r="V28" s="25" t="s">
        <v>166</v>
      </c>
      <c r="W28" s="26" t="str">
        <f t="shared" si="3"/>
        <v>ST5920074400</v>
      </c>
      <c r="X28" s="26">
        <v>51.467087999999997</v>
      </c>
      <c r="Y28" s="26">
        <v>-2.5887413000000001</v>
      </c>
      <c r="Z28" s="6">
        <v>44849.701388888891</v>
      </c>
      <c r="AA28" s="6">
        <v>44874.561111111114</v>
      </c>
      <c r="AB28" s="25">
        <f t="shared" si="4"/>
        <v>596.6333333333605</v>
      </c>
      <c r="AC28" s="27">
        <v>12.572763964155557</v>
      </c>
      <c r="AD28" s="4" t="s">
        <v>165</v>
      </c>
      <c r="AE28" s="4" t="s">
        <v>164</v>
      </c>
      <c r="AF28" s="28" t="str">
        <f t="shared" si="7"/>
        <v>ST5940074100</v>
      </c>
      <c r="AG28" s="28">
        <v>50.790913000000003</v>
      </c>
      <c r="AH28" s="28">
        <v>-3.4201060999999999</v>
      </c>
      <c r="AI28" s="5">
        <v>44849.711805555555</v>
      </c>
      <c r="AJ28" s="4" t="s">
        <v>163</v>
      </c>
      <c r="AK28" s="4" t="e">
        <f t="shared" si="5"/>
        <v>#VALUE!</v>
      </c>
      <c r="AL28" s="29" t="e">
        <v>#VALUE!</v>
      </c>
    </row>
    <row r="29" spans="1:38" x14ac:dyDescent="0.25">
      <c r="A29" s="20">
        <v>24</v>
      </c>
      <c r="B29" s="20">
        <v>5975</v>
      </c>
      <c r="C29" s="20" t="s">
        <v>162</v>
      </c>
      <c r="D29" s="20" t="s">
        <v>161</v>
      </c>
      <c r="E29" s="21" t="str">
        <f t="shared" si="6"/>
        <v>ST5930075200</v>
      </c>
      <c r="F29" s="21">
        <v>51.474288000000001</v>
      </c>
      <c r="G29" s="21">
        <v>-2.5873941999999999</v>
      </c>
      <c r="H29" s="9">
        <v>44855.772222222222</v>
      </c>
      <c r="I29" s="9">
        <v>44874.584722222222</v>
      </c>
      <c r="J29" s="20">
        <f t="shared" si="0"/>
        <v>451.5</v>
      </c>
      <c r="K29" s="22">
        <v>15.763102154327921</v>
      </c>
      <c r="L29" s="7" t="s">
        <v>160</v>
      </c>
      <c r="M29" s="7" t="s">
        <v>159</v>
      </c>
      <c r="N29" s="23" t="str">
        <f t="shared" si="1"/>
        <v>ST5950075500</v>
      </c>
      <c r="O29" s="23">
        <v>51.476999999999997</v>
      </c>
      <c r="P29" s="23">
        <v>-2.5845492999999999</v>
      </c>
      <c r="Q29" s="8">
        <v>44855.776388888888</v>
      </c>
      <c r="R29" s="8">
        <v>44874.589583333334</v>
      </c>
      <c r="S29" s="7">
        <f t="shared" si="2"/>
        <v>451.51666666672099</v>
      </c>
      <c r="T29" s="24">
        <v>19.166952326350167</v>
      </c>
      <c r="U29" s="25" t="s">
        <v>158</v>
      </c>
      <c r="V29" s="25" t="s">
        <v>157</v>
      </c>
      <c r="W29" s="26" t="str">
        <f t="shared" si="3"/>
        <v>ST5930075700</v>
      </c>
      <c r="X29" s="26">
        <v>51.478783999999997</v>
      </c>
      <c r="Y29" s="26">
        <v>-2.5874519999999999</v>
      </c>
      <c r="Z29" s="6">
        <v>44855.782638888886</v>
      </c>
      <c r="AA29" s="6">
        <v>44874.597222222219</v>
      </c>
      <c r="AB29" s="25">
        <f t="shared" si="4"/>
        <v>451.54999999998836</v>
      </c>
      <c r="AC29" s="27">
        <v>9.804040459304062</v>
      </c>
      <c r="AD29" s="4"/>
      <c r="AE29" s="4"/>
      <c r="AF29" s="28" t="str">
        <f t="shared" si="7"/>
        <v>ST0000</v>
      </c>
      <c r="AG29" s="28">
        <v>51.485976999999998</v>
      </c>
      <c r="AH29" s="28">
        <v>-2.5875444999999999</v>
      </c>
      <c r="AI29" s="4"/>
      <c r="AJ29" s="4"/>
      <c r="AK29" s="4">
        <f t="shared" si="5"/>
        <v>0</v>
      </c>
      <c r="AL29" s="29" t="e">
        <v>#VALUE!</v>
      </c>
    </row>
    <row r="30" spans="1:38" x14ac:dyDescent="0.25">
      <c r="A30" s="20">
        <v>25</v>
      </c>
      <c r="B30" s="20">
        <v>5976</v>
      </c>
      <c r="C30" s="20" t="s">
        <v>156</v>
      </c>
      <c r="D30" s="20" t="s">
        <v>155</v>
      </c>
      <c r="E30" s="21" t="str">
        <f t="shared" si="6"/>
        <v>ST5950076800</v>
      </c>
      <c r="F30" s="21">
        <v>51.488688000000003</v>
      </c>
      <c r="G30" s="21">
        <v>-2.5846988</v>
      </c>
      <c r="H30" s="9">
        <v>44846.635416666664</v>
      </c>
      <c r="I30" s="9">
        <v>44874.588888888888</v>
      </c>
      <c r="J30" s="20">
        <f t="shared" si="0"/>
        <v>670.8833333333605</v>
      </c>
      <c r="K30" s="22">
        <v>29.511230201192099</v>
      </c>
      <c r="L30" s="7" t="s">
        <v>154</v>
      </c>
      <c r="M30" s="7">
        <v>595763</v>
      </c>
      <c r="N30" s="23" t="str">
        <f t="shared" si="1"/>
        <v>ST5950076300</v>
      </c>
      <c r="O30" s="23">
        <v>51.484192999999998</v>
      </c>
      <c r="P30" s="23">
        <v>-2.5846412999999999</v>
      </c>
      <c r="Q30" s="8">
        <v>44846.647222222222</v>
      </c>
      <c r="R30" s="8">
        <v>44874.595138888886</v>
      </c>
      <c r="S30" s="7">
        <f t="shared" si="2"/>
        <v>670.74999999994179</v>
      </c>
      <c r="T30" s="24">
        <v>17.485671305708017</v>
      </c>
      <c r="U30" s="25" t="s">
        <v>153</v>
      </c>
      <c r="V30" s="25">
        <v>593761</v>
      </c>
      <c r="W30" s="26" t="str">
        <f t="shared" si="3"/>
        <v>ST5930076100</v>
      </c>
      <c r="X30" s="26">
        <v>51.482379999999999</v>
      </c>
      <c r="Y30" s="26">
        <v>-2.5874982000000002</v>
      </c>
      <c r="Z30" s="6">
        <v>44846.65347222222</v>
      </c>
      <c r="AA30" s="6">
        <v>44874.599305555559</v>
      </c>
      <c r="AB30" s="25">
        <f t="shared" si="4"/>
        <v>670.70000000012806</v>
      </c>
      <c r="AC30" s="27">
        <v>31.811167869411584</v>
      </c>
      <c r="AD30" s="4" t="s">
        <v>152</v>
      </c>
      <c r="AE30" s="4">
        <v>593765</v>
      </c>
      <c r="AF30" s="28" t="str">
        <f t="shared" si="7"/>
        <v>ST5930076500</v>
      </c>
      <c r="AG30" s="28">
        <v>51.450111999999997</v>
      </c>
      <c r="AH30" s="28">
        <v>-2.5669369</v>
      </c>
      <c r="AI30" s="5">
        <v>44846</v>
      </c>
      <c r="AJ30" s="5">
        <v>44874.584722222222</v>
      </c>
      <c r="AK30" s="4">
        <f t="shared" si="5"/>
        <v>686.03333333332557</v>
      </c>
      <c r="AL30" s="29">
        <v>13.735159601804021</v>
      </c>
    </row>
    <row r="31" spans="1:38" x14ac:dyDescent="0.25">
      <c r="A31" s="20">
        <v>26</v>
      </c>
      <c r="B31" s="20">
        <v>6072</v>
      </c>
      <c r="C31" s="20" t="s">
        <v>151</v>
      </c>
      <c r="D31" s="20" t="s">
        <v>150</v>
      </c>
      <c r="E31" s="21" t="str">
        <f t="shared" si="6"/>
        <v>ST6000072300</v>
      </c>
      <c r="F31" s="21">
        <v>51.448264000000002</v>
      </c>
      <c r="G31" s="21">
        <v>-2.5769871000000002</v>
      </c>
      <c r="H31" s="9">
        <v>44846.535416666666</v>
      </c>
      <c r="I31" s="9">
        <v>44873.570138888892</v>
      </c>
      <c r="J31" s="20">
        <f t="shared" si="0"/>
        <v>648.83333333343035</v>
      </c>
      <c r="K31" s="22">
        <v>26.960476422290515</v>
      </c>
      <c r="L31" s="7" t="s">
        <v>149</v>
      </c>
      <c r="M31" s="7" t="s">
        <v>148</v>
      </c>
      <c r="N31" s="23" t="str">
        <f t="shared" si="1"/>
        <v>ST6000072400</v>
      </c>
      <c r="O31" s="23">
        <v>51.449164000000003</v>
      </c>
      <c r="P31" s="23">
        <v>-2.5769983999999999</v>
      </c>
      <c r="Q31" s="8">
        <v>44845.538888888892</v>
      </c>
      <c r="R31" s="8">
        <v>44873.572916666664</v>
      </c>
      <c r="S31" s="7">
        <f t="shared" si="2"/>
        <v>672.81666666653473</v>
      </c>
      <c r="T31" s="24">
        <v>28.85526473929858</v>
      </c>
      <c r="U31" s="25" t="s">
        <v>147</v>
      </c>
      <c r="V31" s="25" t="s">
        <v>146</v>
      </c>
      <c r="W31" s="26" t="str">
        <f t="shared" si="3"/>
        <v>ST6030072400</v>
      </c>
      <c r="X31" s="26">
        <v>51.449185</v>
      </c>
      <c r="Y31" s="26">
        <v>-2.5726816000000001</v>
      </c>
      <c r="Z31" s="6">
        <v>44845.544444444444</v>
      </c>
      <c r="AA31" s="6">
        <v>44873.575694444444</v>
      </c>
      <c r="AB31" s="25">
        <f t="shared" si="4"/>
        <v>672.75</v>
      </c>
      <c r="AC31" s="27">
        <v>-1.9878517839180048</v>
      </c>
      <c r="AD31" s="4" t="s">
        <v>145</v>
      </c>
      <c r="AE31" s="4" t="s">
        <v>144</v>
      </c>
      <c r="AF31" s="28" t="str">
        <f t="shared" si="7"/>
        <v>ST6070072500</v>
      </c>
      <c r="AG31" s="28">
        <v>51.459074999999999</v>
      </c>
      <c r="AH31" s="28">
        <v>-2.5728054</v>
      </c>
      <c r="AI31" s="5">
        <v>44845.549305555556</v>
      </c>
      <c r="AJ31" s="5">
        <v>44873.580555555556</v>
      </c>
      <c r="AK31" s="4">
        <f t="shared" si="5"/>
        <v>672.75</v>
      </c>
      <c r="AL31" s="29">
        <v>28.286902396442414</v>
      </c>
    </row>
    <row r="32" spans="1:38" x14ac:dyDescent="0.25">
      <c r="A32" s="20">
        <v>27</v>
      </c>
      <c r="B32" s="20">
        <v>6073</v>
      </c>
      <c r="C32" s="20" t="s">
        <v>143</v>
      </c>
      <c r="D32" s="20" t="s">
        <v>142</v>
      </c>
      <c r="E32" s="21" t="str">
        <f t="shared" si="6"/>
        <v>ST6020073500</v>
      </c>
      <c r="F32" s="21">
        <v>51.459068000000002</v>
      </c>
      <c r="G32" s="21">
        <v>-2.5742446999999999</v>
      </c>
      <c r="H32" s="9">
        <v>44845.5</v>
      </c>
      <c r="I32" s="9">
        <v>44874.577777777777</v>
      </c>
      <c r="J32" s="20">
        <f t="shared" si="0"/>
        <v>697.8666666666395</v>
      </c>
      <c r="K32" s="22">
        <v>25.06618616545585</v>
      </c>
      <c r="L32" s="7" t="s">
        <v>141</v>
      </c>
      <c r="M32" s="7" t="s">
        <v>140</v>
      </c>
      <c r="N32" s="23" t="str">
        <f t="shared" si="1"/>
        <v>ST6010073300</v>
      </c>
      <c r="O32" s="23">
        <v>51.457262999999998</v>
      </c>
      <c r="P32" s="23">
        <v>-2.5756613000000002</v>
      </c>
      <c r="Q32" s="8">
        <v>44845.504861111112</v>
      </c>
      <c r="R32" s="8">
        <v>44874.581250000003</v>
      </c>
      <c r="S32" s="7">
        <f t="shared" si="2"/>
        <v>697.83333333337214</v>
      </c>
      <c r="T32" s="24">
        <v>22.313936278463927</v>
      </c>
      <c r="U32" s="25" t="s">
        <v>139</v>
      </c>
      <c r="V32" s="25" t="s">
        <v>138</v>
      </c>
      <c r="W32" s="26" t="str">
        <f t="shared" si="3"/>
        <v>ST6020073400</v>
      </c>
      <c r="X32" s="26">
        <v>51.458168999999998</v>
      </c>
      <c r="Y32" s="26">
        <v>-2.5742333999999998</v>
      </c>
      <c r="Z32" s="6">
        <v>44845.509722222225</v>
      </c>
      <c r="AA32" s="6">
        <v>44874.584027777775</v>
      </c>
      <c r="AB32" s="25">
        <f t="shared" si="4"/>
        <v>697.78333333320916</v>
      </c>
      <c r="AC32" s="27">
        <v>19.561890673773927</v>
      </c>
      <c r="AD32" s="4" t="s">
        <v>137</v>
      </c>
      <c r="AE32" s="4" t="s">
        <v>136</v>
      </c>
      <c r="AF32" s="28" t="str">
        <f t="shared" si="7"/>
        <v>ST6030073500</v>
      </c>
      <c r="AG32" s="28">
        <v>51.464483999999999</v>
      </c>
      <c r="AH32" s="28">
        <v>-2.5699941000000002</v>
      </c>
      <c r="AI32" s="5">
        <v>44845.51458333333</v>
      </c>
      <c r="AJ32" s="5">
        <v>44874.587500000001</v>
      </c>
      <c r="AK32" s="4">
        <f t="shared" si="5"/>
        <v>697.75000000011642</v>
      </c>
      <c r="AL32" s="29">
        <v>36.636236825752917</v>
      </c>
    </row>
    <row r="33" spans="1:38" x14ac:dyDescent="0.25">
      <c r="A33" s="20">
        <v>28</v>
      </c>
      <c r="B33" s="20">
        <v>6074</v>
      </c>
      <c r="C33" s="20" t="s">
        <v>135</v>
      </c>
      <c r="D33" s="20" t="s">
        <v>134</v>
      </c>
      <c r="E33" s="21" t="str">
        <f t="shared" si="6"/>
        <v>ST6020074200</v>
      </c>
      <c r="F33" s="21">
        <v>51.465361999999999</v>
      </c>
      <c r="G33" s="21">
        <v>-2.5743236999999999</v>
      </c>
      <c r="H33" s="9">
        <v>44849.61041666667</v>
      </c>
      <c r="I33" s="9">
        <v>44872.71597222222</v>
      </c>
      <c r="J33" s="20">
        <f t="shared" si="0"/>
        <v>554.53333333320916</v>
      </c>
      <c r="K33" s="22">
        <v>44.01911377814308</v>
      </c>
      <c r="L33" s="7" t="s">
        <v>133</v>
      </c>
      <c r="M33" s="7" t="s">
        <v>132</v>
      </c>
      <c r="N33" s="23" t="str">
        <f t="shared" si="1"/>
        <v>ST6070074500</v>
      </c>
      <c r="O33" s="23">
        <v>51.468094000000001</v>
      </c>
      <c r="P33" s="23">
        <v>-2.5671599000000001</v>
      </c>
      <c r="Q33" s="8">
        <v>44849.626388888886</v>
      </c>
      <c r="R33" s="8">
        <v>44872.705555555556</v>
      </c>
      <c r="S33" s="7">
        <f t="shared" si="2"/>
        <v>553.90000000008149</v>
      </c>
      <c r="T33" s="24">
        <v>28.806098543880182</v>
      </c>
      <c r="U33" s="25" t="s">
        <v>131</v>
      </c>
      <c r="V33" s="25" t="s">
        <v>130</v>
      </c>
      <c r="W33" s="26" t="str">
        <f t="shared" si="3"/>
        <v>ST6060074200</v>
      </c>
      <c r="X33" s="26">
        <v>51.465389999999999</v>
      </c>
      <c r="Y33" s="26">
        <v>-2.5685658999999998</v>
      </c>
      <c r="Z33" s="6">
        <v>44849.633333333331</v>
      </c>
      <c r="AA33" s="6">
        <v>44872.7</v>
      </c>
      <c r="AB33" s="25">
        <f t="shared" si="4"/>
        <v>553.59999999997672</v>
      </c>
      <c r="AC33" s="27">
        <v>21.880064087376763</v>
      </c>
      <c r="AD33" s="4" t="s">
        <v>129</v>
      </c>
      <c r="AE33" s="4" t="s">
        <v>128</v>
      </c>
      <c r="AF33" s="28" t="str">
        <f t="shared" si="7"/>
        <v>ST6050074100</v>
      </c>
      <c r="AG33" s="28">
        <v>51.476193000000002</v>
      </c>
      <c r="AH33" s="28">
        <v>-2.5658205000000001</v>
      </c>
      <c r="AI33" s="5">
        <v>44849.640972222223</v>
      </c>
      <c r="AJ33" s="5">
        <v>44872.697222222225</v>
      </c>
      <c r="AK33" s="4">
        <f t="shared" si="5"/>
        <v>553.35000000003492</v>
      </c>
      <c r="AL33" s="29">
        <v>32.307120693592857</v>
      </c>
    </row>
    <row r="34" spans="1:38" x14ac:dyDescent="0.25">
      <c r="A34" s="20">
        <v>29</v>
      </c>
      <c r="B34" s="20">
        <v>6075</v>
      </c>
      <c r="C34" s="20" t="s">
        <v>127</v>
      </c>
      <c r="D34" s="20" t="s">
        <v>126</v>
      </c>
      <c r="E34" s="21" t="str">
        <f t="shared" si="6"/>
        <v>ST6090075200</v>
      </c>
      <c r="F34" s="21">
        <v>51.474401999999998</v>
      </c>
      <c r="G34" s="21">
        <v>-2.5643585</v>
      </c>
      <c r="H34" s="9">
        <v>44845.519444444442</v>
      </c>
      <c r="I34" s="9">
        <v>44874.552083333336</v>
      </c>
      <c r="J34" s="20">
        <f t="shared" si="0"/>
        <v>696.78333333344199</v>
      </c>
      <c r="K34" s="22">
        <v>35.584024700503129</v>
      </c>
      <c r="L34" s="7" t="s">
        <v>125</v>
      </c>
      <c r="M34" s="7" t="s">
        <v>124</v>
      </c>
      <c r="N34" s="23" t="str">
        <f t="shared" si="1"/>
        <v>ST6070075300</v>
      </c>
      <c r="O34" s="23">
        <v>51.475287000000002</v>
      </c>
      <c r="P34" s="23">
        <v>-2.5672491000000002</v>
      </c>
      <c r="Q34" s="8">
        <v>44845.524305555555</v>
      </c>
      <c r="R34" s="8">
        <v>44874.53125</v>
      </c>
      <c r="S34" s="7">
        <f t="shared" si="2"/>
        <v>696.16666666668607</v>
      </c>
      <c r="T34" s="24">
        <v>38.375584290033778</v>
      </c>
      <c r="U34" s="25" t="s">
        <v>123</v>
      </c>
      <c r="V34" s="25" t="s">
        <v>122</v>
      </c>
      <c r="W34" s="26" t="str">
        <f t="shared" si="3"/>
        <v>ST6050075000</v>
      </c>
      <c r="X34" s="26">
        <v>51.472575999999997</v>
      </c>
      <c r="Y34" s="26">
        <v>-2.5700949999999998</v>
      </c>
      <c r="Z34" s="6">
        <v>44845.529861111114</v>
      </c>
      <c r="AA34" s="6">
        <v>44874.544444444444</v>
      </c>
      <c r="AB34" s="25">
        <f t="shared" si="4"/>
        <v>696.34999999991851</v>
      </c>
      <c r="AC34" s="27">
        <v>27.328230899991187</v>
      </c>
      <c r="AD34" s="4" t="s">
        <v>121</v>
      </c>
      <c r="AE34" s="4" t="s">
        <v>120</v>
      </c>
      <c r="AF34" s="28" t="str">
        <f t="shared" si="7"/>
        <v>ST6080075400</v>
      </c>
      <c r="AG34" s="28">
        <v>51.489666</v>
      </c>
      <c r="AH34" s="28">
        <v>-2.5688678999999999</v>
      </c>
      <c r="AI34" s="5">
        <v>44845.536805555559</v>
      </c>
      <c r="AJ34" s="5">
        <v>44874.536111111112</v>
      </c>
      <c r="AK34" s="4">
        <f t="shared" si="5"/>
        <v>695.98333333327901</v>
      </c>
      <c r="AL34" s="29">
        <v>23.477555641553902</v>
      </c>
    </row>
    <row r="35" spans="1:38" x14ac:dyDescent="0.25">
      <c r="A35" s="20">
        <v>30</v>
      </c>
      <c r="B35" s="20">
        <v>6076</v>
      </c>
      <c r="C35" s="20" t="s">
        <v>119</v>
      </c>
      <c r="D35" s="20" t="s">
        <v>118</v>
      </c>
      <c r="E35" s="21" t="str">
        <f t="shared" si="6"/>
        <v>ST6010076900</v>
      </c>
      <c r="F35" s="21">
        <v>51.489629999999998</v>
      </c>
      <c r="G35" s="21">
        <v>-2.5760689999999999</v>
      </c>
      <c r="H35" s="9">
        <v>44849.625</v>
      </c>
      <c r="I35" s="9">
        <v>44874.560416666667</v>
      </c>
      <c r="J35" s="20">
        <f t="shared" si="0"/>
        <v>598.45000000001164</v>
      </c>
      <c r="K35" s="22">
        <v>22.808858351818071</v>
      </c>
      <c r="L35" s="7" t="s">
        <v>117</v>
      </c>
      <c r="M35" s="7" t="s">
        <v>116</v>
      </c>
      <c r="N35" s="23" t="str">
        <f t="shared" si="1"/>
        <v>ST6030067 00</v>
      </c>
      <c r="O35" s="23"/>
      <c r="P35" s="23"/>
      <c r="Q35" s="8">
        <v>44849.643055555556</v>
      </c>
      <c r="R35" s="8">
        <v>44874.55</v>
      </c>
      <c r="S35" s="7">
        <f t="shared" si="2"/>
        <v>597.76666666672099</v>
      </c>
      <c r="T35" s="24">
        <v>20.906306132669538</v>
      </c>
      <c r="U35" s="25" t="s">
        <v>115</v>
      </c>
      <c r="V35" s="25" t="s">
        <v>114</v>
      </c>
      <c r="W35" s="26" t="str">
        <f t="shared" si="3"/>
        <v>ST6040076800</v>
      </c>
      <c r="X35" s="26">
        <v>51.488751999999998</v>
      </c>
      <c r="Y35" s="26">
        <v>-2.5717371</v>
      </c>
      <c r="Z35" s="6">
        <v>44849.650694444441</v>
      </c>
      <c r="AA35" s="6">
        <v>44874.556944444441</v>
      </c>
      <c r="AB35" s="25">
        <f t="shared" si="4"/>
        <v>597.75</v>
      </c>
      <c r="AC35" s="27">
        <v>27.335821721332021</v>
      </c>
      <c r="AD35" s="4" t="s">
        <v>113</v>
      </c>
      <c r="AE35" s="4" t="s">
        <v>112</v>
      </c>
      <c r="AF35" s="28" t="str">
        <f t="shared" si="7"/>
        <v>ST6060076900</v>
      </c>
      <c r="AG35" s="28">
        <v>51.450187</v>
      </c>
      <c r="AH35" s="28">
        <v>-2.5511081999999998</v>
      </c>
      <c r="AI35" s="5">
        <v>44849.659722222219</v>
      </c>
      <c r="AJ35" s="5">
        <v>44874.541666666664</v>
      </c>
      <c r="AK35" s="4">
        <f t="shared" si="5"/>
        <v>597.16666666668607</v>
      </c>
      <c r="AL35" s="29">
        <v>15.13562022052233</v>
      </c>
    </row>
    <row r="36" spans="1:38" x14ac:dyDescent="0.25">
      <c r="A36" s="20">
        <v>31</v>
      </c>
      <c r="B36" s="20">
        <v>6172</v>
      </c>
      <c r="C36" s="20" t="s">
        <v>111</v>
      </c>
      <c r="D36" s="20" t="s">
        <v>110</v>
      </c>
      <c r="E36" s="21" t="str">
        <f t="shared" si="6"/>
        <v>ST6160072700</v>
      </c>
      <c r="F36" s="21">
        <v>51.451971999999998</v>
      </c>
      <c r="G36" s="21">
        <v>-2.5540079000000002</v>
      </c>
      <c r="H36" s="9">
        <v>44846.497916666667</v>
      </c>
      <c r="I36" s="9">
        <v>44874.499305555553</v>
      </c>
      <c r="J36" s="20">
        <f t="shared" si="0"/>
        <v>672.03333333326736</v>
      </c>
      <c r="K36" s="22">
        <v>22.598758616916538</v>
      </c>
      <c r="L36" s="7" t="s">
        <v>109</v>
      </c>
      <c r="M36" s="7" t="s">
        <v>108</v>
      </c>
      <c r="N36" s="23" t="str">
        <f t="shared" si="1"/>
        <v>ST6150073000</v>
      </c>
      <c r="O36" s="23">
        <v>51.454661999999999</v>
      </c>
      <c r="P36" s="23">
        <v>-2.5554796999999998</v>
      </c>
      <c r="Q36" s="8">
        <v>44846.504166666666</v>
      </c>
      <c r="R36" s="8">
        <v>44874.48333333333</v>
      </c>
      <c r="S36" s="7">
        <f t="shared" si="2"/>
        <v>671.49999999994179</v>
      </c>
      <c r="T36" s="24">
        <v>14.032430864470086</v>
      </c>
      <c r="U36" s="25" t="s">
        <v>107</v>
      </c>
      <c r="V36" s="25" t="s">
        <v>106</v>
      </c>
      <c r="W36" s="26" t="str">
        <f t="shared" si="3"/>
        <v>ST6100072700</v>
      </c>
      <c r="X36" s="26">
        <v>51.451931000000002</v>
      </c>
      <c r="Y36" s="26">
        <v>-2.5626421000000001</v>
      </c>
      <c r="Z36" s="6">
        <v>44846.515972222223</v>
      </c>
      <c r="AA36" s="6">
        <v>44874.490277777775</v>
      </c>
      <c r="AB36" s="25">
        <f t="shared" si="4"/>
        <v>671.38333333324408</v>
      </c>
      <c r="AC36" s="27">
        <v>24.910175832580094</v>
      </c>
      <c r="AD36" s="4" t="s">
        <v>105</v>
      </c>
      <c r="AE36" s="4" t="s">
        <v>104</v>
      </c>
      <c r="AF36" s="28" t="str">
        <f t="shared" si="7"/>
        <v>ST6180072500</v>
      </c>
      <c r="AG36" s="28">
        <v>51.455554999999997</v>
      </c>
      <c r="AH36" s="28">
        <v>-2.5569297999999998</v>
      </c>
      <c r="AI36" s="5">
        <v>44846.529861111114</v>
      </c>
      <c r="AJ36" s="4" t="s">
        <v>103</v>
      </c>
      <c r="AK36" s="4" t="e">
        <f t="shared" si="5"/>
        <v>#VALUE!</v>
      </c>
      <c r="AL36" s="29" t="e">
        <v>#VALUE!</v>
      </c>
    </row>
    <row r="37" spans="1:38" x14ac:dyDescent="0.25">
      <c r="A37" s="20">
        <v>32</v>
      </c>
      <c r="B37" s="20">
        <v>6173</v>
      </c>
      <c r="C37" s="20" t="s">
        <v>102</v>
      </c>
      <c r="D37" s="20" t="s">
        <v>101</v>
      </c>
      <c r="E37" s="21" t="str">
        <f t="shared" si="6"/>
        <v>ST6150073300</v>
      </c>
      <c r="F37" s="21">
        <v>51.457360000000001</v>
      </c>
      <c r="G37" s="21">
        <v>-2.5555124999999999</v>
      </c>
      <c r="H37" s="20" t="s">
        <v>100</v>
      </c>
      <c r="I37" s="20"/>
      <c r="J37" s="20" t="e">
        <f t="shared" si="0"/>
        <v>#VALUE!</v>
      </c>
      <c r="K37" s="22" t="e">
        <v>#VALUE!</v>
      </c>
      <c r="L37" s="7" t="s">
        <v>99</v>
      </c>
      <c r="M37" s="7" t="s">
        <v>98</v>
      </c>
      <c r="N37" s="23" t="str">
        <f t="shared" si="1"/>
        <v>ST6170073600</v>
      </c>
      <c r="O37" s="23">
        <v>51.460070999999999</v>
      </c>
      <c r="P37" s="23">
        <v>-2.5526665999999998</v>
      </c>
      <c r="Q37" s="8">
        <v>44848.688888888886</v>
      </c>
      <c r="R37" s="7"/>
      <c r="S37" s="7">
        <f t="shared" si="2"/>
        <v>-1076368.5333333332</v>
      </c>
      <c r="T37" s="24">
        <v>-1.0182325837252308E-2</v>
      </c>
      <c r="U37" s="25" t="s">
        <v>97</v>
      </c>
      <c r="V37" s="25" t="s">
        <v>96</v>
      </c>
      <c r="W37" s="26" t="str">
        <f t="shared" si="3"/>
        <v>ST6160073100</v>
      </c>
      <c r="X37" s="26">
        <v>51.455568</v>
      </c>
      <c r="Y37" s="26">
        <v>-2.5540514999999999</v>
      </c>
      <c r="Z37" s="6">
        <v>44848.7</v>
      </c>
      <c r="AA37" s="25"/>
      <c r="AB37" s="25">
        <f t="shared" si="4"/>
        <v>-1076368.7999999998</v>
      </c>
      <c r="AC37" s="27">
        <v>-6.6120837232359923E-3</v>
      </c>
      <c r="AD37" s="4" t="s">
        <v>95</v>
      </c>
      <c r="AE37" s="4" t="s">
        <v>94</v>
      </c>
      <c r="AF37" s="28" t="str">
        <f t="shared" si="7"/>
        <v>ST6140073100</v>
      </c>
      <c r="AG37" s="28">
        <v>51.466337000000003</v>
      </c>
      <c r="AH37" s="28">
        <v>-2.5585007000000002</v>
      </c>
      <c r="AI37" s="5">
        <v>44848.706944444442</v>
      </c>
      <c r="AJ37" s="4"/>
      <c r="AK37" s="4">
        <f t="shared" si="5"/>
        <v>-1076368.9666666666</v>
      </c>
      <c r="AL37" s="29">
        <v>-1.0182321737969131E-2</v>
      </c>
    </row>
    <row r="38" spans="1:38" x14ac:dyDescent="0.25">
      <c r="A38" s="33">
        <v>33</v>
      </c>
      <c r="B38" s="33">
        <v>6174</v>
      </c>
      <c r="C38" s="33" t="s">
        <v>93</v>
      </c>
      <c r="D38" s="33" t="s">
        <v>92</v>
      </c>
      <c r="E38" s="21" t="str">
        <f t="shared" si="6"/>
        <v>ST6090074000</v>
      </c>
      <c r="F38" s="21">
        <v>51.463611999999998</v>
      </c>
      <c r="G38" s="21">
        <v>-2.5642252999999999</v>
      </c>
      <c r="H38" s="34">
        <v>44875.635416666664</v>
      </c>
      <c r="I38" s="33"/>
      <c r="J38" s="20">
        <f t="shared" si="0"/>
        <v>-1077015.25</v>
      </c>
      <c r="K38" s="22">
        <v>2.3121266286960482E-3</v>
      </c>
      <c r="L38" s="33" t="s">
        <v>91</v>
      </c>
      <c r="M38" s="33" t="s">
        <v>90</v>
      </c>
      <c r="N38" s="23" t="str">
        <f t="shared" si="1"/>
        <v>ST6150074200</v>
      </c>
      <c r="O38" s="23">
        <v>51.465451999999999</v>
      </c>
      <c r="P38" s="23">
        <v>-2.5556108000000002</v>
      </c>
      <c r="Q38" s="34">
        <v>44875.647222222222</v>
      </c>
      <c r="R38" s="33"/>
      <c r="S38" s="7">
        <f t="shared" si="2"/>
        <v>-1077015.5333333332</v>
      </c>
      <c r="T38" s="24">
        <v>2.3121260204387634E-3</v>
      </c>
      <c r="U38" s="33" t="s">
        <v>89</v>
      </c>
      <c r="V38" s="33" t="s">
        <v>88</v>
      </c>
      <c r="W38" s="26" t="str">
        <f t="shared" si="3"/>
        <v>ST6160074500</v>
      </c>
      <c r="X38" s="26">
        <v>51.468156</v>
      </c>
      <c r="Y38" s="26">
        <v>-2.5542039999999999</v>
      </c>
      <c r="Z38" s="34">
        <v>44875.654861111114</v>
      </c>
      <c r="AA38" s="33"/>
      <c r="AB38" s="25">
        <f t="shared" si="4"/>
        <v>-1077015.7166666668</v>
      </c>
      <c r="AC38" s="27">
        <v>2.31212562686069E-3</v>
      </c>
      <c r="AD38" s="33" t="s">
        <v>87</v>
      </c>
      <c r="AE38" s="33" t="s">
        <v>86</v>
      </c>
      <c r="AF38" s="28" t="str">
        <f t="shared" si="7"/>
        <v>ST6130074300</v>
      </c>
      <c r="AG38" s="28">
        <v>50.790913000000003</v>
      </c>
      <c r="AH38" s="28">
        <v>-3.4201060999999999</v>
      </c>
      <c r="AI38" s="34">
        <v>44875.661111111112</v>
      </c>
      <c r="AJ38" s="33"/>
      <c r="AK38" s="4">
        <f t="shared" si="5"/>
        <v>-1077015.8666666667</v>
      </c>
      <c r="AL38" s="29">
        <v>2.3121253048423661E-3</v>
      </c>
    </row>
    <row r="39" spans="1:38" s="2" customFormat="1" x14ac:dyDescent="0.25">
      <c r="A39" s="30">
        <v>34</v>
      </c>
      <c r="B39" s="30">
        <v>6175</v>
      </c>
      <c r="C39" s="30"/>
      <c r="D39" s="30"/>
      <c r="E39" s="37" t="str">
        <f t="shared" si="6"/>
        <v>ST0000</v>
      </c>
      <c r="F39" s="37">
        <v>50.790913000000003</v>
      </c>
      <c r="G39" s="37">
        <v>-3.4201060999999999</v>
      </c>
      <c r="H39" s="30"/>
      <c r="I39" s="30"/>
      <c r="J39" s="20">
        <f t="shared" si="0"/>
        <v>0</v>
      </c>
      <c r="K39" s="38" t="e">
        <v>#DIV/0!</v>
      </c>
      <c r="L39" s="39"/>
      <c r="M39" s="39"/>
      <c r="N39" s="37" t="str">
        <f t="shared" si="1"/>
        <v>ST0000</v>
      </c>
      <c r="O39" s="23">
        <v>50.790913000000003</v>
      </c>
      <c r="P39" s="23">
        <v>-3.4201060999999999</v>
      </c>
      <c r="Q39" s="39"/>
      <c r="R39" s="39"/>
      <c r="S39" s="7">
        <f t="shared" si="2"/>
        <v>0</v>
      </c>
      <c r="T39" s="38" t="e">
        <v>#DIV/0!</v>
      </c>
      <c r="U39" s="39"/>
      <c r="V39" s="39"/>
      <c r="W39" s="37" t="str">
        <f t="shared" si="3"/>
        <v>ST0000</v>
      </c>
      <c r="X39" s="26">
        <v>50.790913000000003</v>
      </c>
      <c r="Y39" s="26">
        <v>-3.4201060999999999</v>
      </c>
      <c r="Z39" s="39"/>
      <c r="AA39" s="39"/>
      <c r="AB39" s="25">
        <f t="shared" si="4"/>
        <v>0</v>
      </c>
      <c r="AC39" s="38" t="e">
        <v>#DIV/0!</v>
      </c>
      <c r="AD39" s="39"/>
      <c r="AE39" s="39"/>
      <c r="AF39" s="37" t="str">
        <f t="shared" si="7"/>
        <v>ST0000</v>
      </c>
      <c r="AG39" s="28">
        <v>51.483434000000003</v>
      </c>
      <c r="AH39" s="28">
        <v>-2.5558293999999999</v>
      </c>
      <c r="AI39" s="39"/>
      <c r="AJ39" s="39"/>
      <c r="AK39" s="4">
        <f t="shared" si="5"/>
        <v>0</v>
      </c>
      <c r="AL39" s="38" t="e">
        <v>#DIV/0!</v>
      </c>
    </row>
    <row r="40" spans="1:38" x14ac:dyDescent="0.25">
      <c r="A40" s="20">
        <v>35</v>
      </c>
      <c r="B40" s="20">
        <v>6176</v>
      </c>
      <c r="C40" s="20" t="s">
        <v>85</v>
      </c>
      <c r="D40" s="20" t="s">
        <v>84</v>
      </c>
      <c r="E40" s="21" t="str">
        <f t="shared" si="6"/>
        <v>ST6100076700</v>
      </c>
      <c r="F40" s="21">
        <v>51.487895000000002</v>
      </c>
      <c r="G40" s="21">
        <v>-2.5630849000000002</v>
      </c>
      <c r="H40" s="9">
        <v>44905.509027777778</v>
      </c>
      <c r="I40" s="9">
        <v>44753.505555555559</v>
      </c>
      <c r="J40" s="20">
        <f t="shared" si="0"/>
        <v>-3648.0833333332557</v>
      </c>
      <c r="K40" s="22">
        <v>-2.582939166820307</v>
      </c>
      <c r="L40" s="7" t="s">
        <v>83</v>
      </c>
      <c r="M40" s="7" t="s">
        <v>82</v>
      </c>
      <c r="N40" s="23" t="str">
        <f t="shared" si="1"/>
        <v>ST6190076500</v>
      </c>
      <c r="O40" s="23">
        <v>51.486158000000003</v>
      </c>
      <c r="P40" s="23">
        <v>-2.5501016999999999</v>
      </c>
      <c r="Q40" s="8">
        <v>44846.544444444444</v>
      </c>
      <c r="R40" s="8">
        <v>44872.522916666669</v>
      </c>
      <c r="S40" s="7">
        <f t="shared" si="2"/>
        <v>623.48333333339542</v>
      </c>
      <c r="T40" s="24">
        <v>24.358500493226988</v>
      </c>
      <c r="U40" s="25" t="s">
        <v>81</v>
      </c>
      <c r="V40" s="25" t="s">
        <v>80</v>
      </c>
      <c r="W40" s="26" t="str">
        <f t="shared" si="3"/>
        <v>ST6180076400</v>
      </c>
      <c r="X40" s="26">
        <v>51.485253</v>
      </c>
      <c r="Y40" s="26">
        <v>-2.5515310000000002</v>
      </c>
      <c r="Z40" s="6">
        <v>44846.552083333336</v>
      </c>
      <c r="AA40" s="6">
        <v>44872.526388888888</v>
      </c>
      <c r="AB40" s="25">
        <f t="shared" si="4"/>
        <v>623.38333333324408</v>
      </c>
      <c r="AC40" s="27">
        <v>13.88262720833327</v>
      </c>
      <c r="AD40" s="4" t="s">
        <v>79</v>
      </c>
      <c r="AE40" s="4" t="s">
        <v>78</v>
      </c>
      <c r="AF40" s="28" t="str">
        <f t="shared" si="7"/>
        <v>ST6150076200</v>
      </c>
      <c r="AG40" s="28">
        <v>51.453823999999997</v>
      </c>
      <c r="AH40" s="28">
        <v>-2.5425168999999999</v>
      </c>
      <c r="AI40" s="5">
        <v>44846.561805555553</v>
      </c>
      <c r="AJ40" s="5">
        <v>44872.531944444447</v>
      </c>
      <c r="AK40" s="4">
        <f t="shared" si="5"/>
        <v>623.28333333344199</v>
      </c>
      <c r="AL40" s="29">
        <v>16.351080931239935</v>
      </c>
    </row>
    <row r="41" spans="1:38" x14ac:dyDescent="0.25">
      <c r="A41" s="20">
        <v>36</v>
      </c>
      <c r="B41" s="20">
        <v>6272</v>
      </c>
      <c r="C41" s="20" t="s">
        <v>77</v>
      </c>
      <c r="D41" s="20" t="s">
        <v>76</v>
      </c>
      <c r="E41" s="21" t="str">
        <f t="shared" si="6"/>
        <v>ST6210072800</v>
      </c>
      <c r="F41" s="21">
        <v>51.452905000000001</v>
      </c>
      <c r="G41" s="21">
        <v>-2.5468234999999999</v>
      </c>
      <c r="H41" s="9">
        <v>44848.671527777777</v>
      </c>
      <c r="I41" s="20"/>
      <c r="J41" s="20">
        <f t="shared" si="0"/>
        <v>-1076368.1166666667</v>
      </c>
      <c r="K41" s="22">
        <v>-9.1112572214888075E-3</v>
      </c>
      <c r="L41" s="7" t="s">
        <v>75</v>
      </c>
      <c r="M41" s="7" t="s">
        <v>74</v>
      </c>
      <c r="N41" s="23" t="str">
        <f t="shared" si="1"/>
        <v>ST6210072900</v>
      </c>
      <c r="O41" s="23">
        <v>51.453803999999998</v>
      </c>
      <c r="P41" s="23">
        <v>-2.5468342000000002</v>
      </c>
      <c r="Q41" s="8">
        <v>44848.675694444442</v>
      </c>
      <c r="R41" s="8">
        <v>44872</v>
      </c>
      <c r="S41" s="7">
        <f t="shared" si="2"/>
        <v>559.78333333338378</v>
      </c>
      <c r="T41" s="24">
        <v>12.027423417768452</v>
      </c>
      <c r="U41" s="25" t="s">
        <v>73</v>
      </c>
      <c r="V41" s="25" t="s">
        <v>72</v>
      </c>
      <c r="W41" s="26" t="str">
        <f t="shared" si="3"/>
        <v>ST6220072900</v>
      </c>
      <c r="X41" s="26">
        <v>51.453811000000002</v>
      </c>
      <c r="Y41" s="26">
        <v>-2.5453950999999999</v>
      </c>
      <c r="Z41" s="6">
        <v>44848.679166666669</v>
      </c>
      <c r="AA41" s="25"/>
      <c r="AB41" s="25">
        <f t="shared" si="4"/>
        <v>-1076368.3</v>
      </c>
      <c r="AC41" s="27">
        <v>-6.969110919698848E-3</v>
      </c>
      <c r="AD41" s="4" t="s">
        <v>71</v>
      </c>
      <c r="AE41" s="4" t="s">
        <v>70</v>
      </c>
      <c r="AF41" s="28" t="str">
        <f t="shared" si="7"/>
        <v>ST6240072900</v>
      </c>
      <c r="AG41" s="28">
        <v>51.458292999999998</v>
      </c>
      <c r="AH41" s="28">
        <v>-2.5483272000000001</v>
      </c>
      <c r="AI41" s="5">
        <v>44848.684027777781</v>
      </c>
      <c r="AJ41" s="4"/>
      <c r="AK41" s="4">
        <f t="shared" si="5"/>
        <v>-1076368.4166666667</v>
      </c>
      <c r="AL41" s="29">
        <v>-5.8980379054617005E-3</v>
      </c>
    </row>
    <row r="42" spans="1:38" x14ac:dyDescent="0.25">
      <c r="A42" s="20">
        <v>37</v>
      </c>
      <c r="B42" s="20">
        <v>6273</v>
      </c>
      <c r="C42" s="20" t="s">
        <v>69</v>
      </c>
      <c r="D42" s="20" t="s">
        <v>68</v>
      </c>
      <c r="E42" s="21" t="str">
        <f t="shared" si="6"/>
        <v>ST6200073700</v>
      </c>
      <c r="F42" s="21">
        <v>51.460990000000002</v>
      </c>
      <c r="G42" s="21">
        <v>-2.5483595999999999</v>
      </c>
      <c r="H42" s="9">
        <v>44875.520833333336</v>
      </c>
      <c r="I42" s="9">
        <v>44753.502083333333</v>
      </c>
      <c r="J42" s="20">
        <f t="shared" si="0"/>
        <v>-2928.4500000000698</v>
      </c>
      <c r="K42" s="22">
        <v>-2.5615359911036579</v>
      </c>
      <c r="L42" s="7" t="s">
        <v>67</v>
      </c>
      <c r="M42" s="7" t="s">
        <v>66</v>
      </c>
      <c r="N42" s="23" t="str">
        <f t="shared" si="1"/>
        <v>ST6220073600</v>
      </c>
      <c r="O42" s="23">
        <v>51.460104000000001</v>
      </c>
      <c r="P42" s="23">
        <v>-2.5454702</v>
      </c>
      <c r="Q42" s="8">
        <v>44845.532638888886</v>
      </c>
      <c r="R42" s="8">
        <v>44872.506944444445</v>
      </c>
      <c r="S42" s="7">
        <f t="shared" si="2"/>
        <v>647.3833333334187</v>
      </c>
      <c r="T42" s="24">
        <v>21.678424526085891</v>
      </c>
      <c r="U42" s="25" t="s">
        <v>65</v>
      </c>
      <c r="V42" s="25" t="s">
        <v>64</v>
      </c>
      <c r="W42" s="26" t="str">
        <f t="shared" si="3"/>
        <v>ST6210073500</v>
      </c>
      <c r="X42" s="26">
        <v>51.459198999999998</v>
      </c>
      <c r="Y42" s="26">
        <v>-2.5468986999999998</v>
      </c>
      <c r="Z42" s="6">
        <v>44845.535416666666</v>
      </c>
      <c r="AA42" s="6">
        <v>44872.509722222225</v>
      </c>
      <c r="AB42" s="25">
        <f t="shared" si="4"/>
        <v>647.3833333334187</v>
      </c>
      <c r="AC42" s="27">
        <v>24.052841232119395</v>
      </c>
      <c r="AD42" s="4" t="s">
        <v>63</v>
      </c>
      <c r="AE42" s="4" t="s">
        <v>62</v>
      </c>
      <c r="AF42" s="28" t="str">
        <f t="shared" si="7"/>
        <v>ST6200073400</v>
      </c>
      <c r="AG42" s="28">
        <v>51.466411999999998</v>
      </c>
      <c r="AH42" s="28">
        <v>-2.5426663</v>
      </c>
      <c r="AI42" s="5">
        <v>44845.543055555558</v>
      </c>
      <c r="AJ42" s="5">
        <v>44872.51458333333</v>
      </c>
      <c r="AK42" s="4">
        <f t="shared" si="5"/>
        <v>647.31666666653473</v>
      </c>
      <c r="AL42" s="29">
        <v>11.588346877853523</v>
      </c>
    </row>
    <row r="43" spans="1:38" x14ac:dyDescent="0.25">
      <c r="A43" s="20">
        <v>38</v>
      </c>
      <c r="B43" s="20">
        <v>6274</v>
      </c>
      <c r="C43" s="20" t="s">
        <v>61</v>
      </c>
      <c r="D43" s="20" t="s">
        <v>60</v>
      </c>
      <c r="E43" s="21" t="str">
        <f t="shared" si="6"/>
        <v>ST6230074500</v>
      </c>
      <c r="F43" s="21">
        <v>51.468203000000003</v>
      </c>
      <c r="G43" s="21">
        <v>-2.5441272000000001</v>
      </c>
      <c r="H43" s="9" t="s">
        <v>59</v>
      </c>
      <c r="I43" s="9" t="s">
        <v>58</v>
      </c>
      <c r="J43" s="20" t="e">
        <f t="shared" si="0"/>
        <v>#VALUE!</v>
      </c>
      <c r="K43" s="22" t="e">
        <v>#VALUE!</v>
      </c>
      <c r="L43" s="7" t="s">
        <v>57</v>
      </c>
      <c r="M43" s="7" t="s">
        <v>56</v>
      </c>
      <c r="N43" s="23" t="str">
        <f t="shared" si="1"/>
        <v>ST6260074500</v>
      </c>
      <c r="O43" s="23">
        <v>51.468223000000002</v>
      </c>
      <c r="P43" s="23">
        <v>-2.5398084999999999</v>
      </c>
      <c r="Q43" s="7" t="s">
        <v>55</v>
      </c>
      <c r="R43" s="8">
        <v>44872.464583333334</v>
      </c>
      <c r="S43" s="7" t="e">
        <f t="shared" si="2"/>
        <v>#VALUE!</v>
      </c>
      <c r="T43" s="24" t="e">
        <v>#VALUE!</v>
      </c>
      <c r="U43" s="25" t="s">
        <v>54</v>
      </c>
      <c r="V43" s="25" t="s">
        <v>53</v>
      </c>
      <c r="W43" s="26" t="str">
        <f t="shared" si="3"/>
        <v>ST6290074400</v>
      </c>
      <c r="X43" s="26">
        <v>51.467343999999997</v>
      </c>
      <c r="Y43" s="26">
        <v>-2.5354793</v>
      </c>
      <c r="Z43" s="25" t="s">
        <v>52</v>
      </c>
      <c r="AA43" s="6">
        <v>44872.470138888886</v>
      </c>
      <c r="AB43" s="25" t="e">
        <f t="shared" si="4"/>
        <v>#VALUE!</v>
      </c>
      <c r="AC43" s="27" t="e">
        <v>#VALUE!</v>
      </c>
      <c r="AD43" s="4" t="s">
        <v>51</v>
      </c>
      <c r="AE43" s="4" t="s">
        <v>50</v>
      </c>
      <c r="AF43" s="28" t="str">
        <f t="shared" si="7"/>
        <v>ST6240074300</v>
      </c>
      <c r="AG43" s="28">
        <v>50.790913000000003</v>
      </c>
      <c r="AH43" s="28">
        <v>-3.4201060999999999</v>
      </c>
      <c r="AI43" s="4" t="s">
        <v>49</v>
      </c>
      <c r="AJ43" s="5">
        <v>44872.474305555559</v>
      </c>
      <c r="AK43" s="4" t="e">
        <f t="shared" si="5"/>
        <v>#VALUE!</v>
      </c>
      <c r="AL43" s="29" t="e">
        <v>#VALUE!</v>
      </c>
    </row>
    <row r="44" spans="1:38" s="2" customFormat="1" x14ac:dyDescent="0.25">
      <c r="A44" s="30">
        <v>39</v>
      </c>
      <c r="B44" s="30">
        <v>6275</v>
      </c>
      <c r="C44" s="30"/>
      <c r="D44" s="30"/>
      <c r="E44" s="37" t="str">
        <f t="shared" si="6"/>
        <v>ST0000</v>
      </c>
      <c r="F44" s="37">
        <v>50.790913000000003</v>
      </c>
      <c r="G44" s="37">
        <v>-3.4201060999999999</v>
      </c>
      <c r="H44" s="30"/>
      <c r="I44" s="30"/>
      <c r="J44" s="20">
        <f t="shared" si="0"/>
        <v>0</v>
      </c>
      <c r="K44" s="38" t="e">
        <v>#DIV/0!</v>
      </c>
      <c r="L44" s="7"/>
      <c r="M44" s="7"/>
      <c r="N44" s="37" t="str">
        <f t="shared" si="1"/>
        <v>ST0000</v>
      </c>
      <c r="O44" s="23">
        <v>50.790913000000003</v>
      </c>
      <c r="P44" s="23">
        <v>-3.4201060999999999</v>
      </c>
      <c r="Q44" s="7"/>
      <c r="R44" s="7"/>
      <c r="S44" s="7">
        <f t="shared" si="2"/>
        <v>0</v>
      </c>
      <c r="T44" s="38" t="e">
        <v>#DIV/0!</v>
      </c>
      <c r="U44" s="25"/>
      <c r="V44" s="25"/>
      <c r="W44" s="37" t="str">
        <f t="shared" si="3"/>
        <v>ST0000</v>
      </c>
      <c r="X44" s="26">
        <v>50.790913000000003</v>
      </c>
      <c r="Y44" s="26">
        <v>-3.4201060999999999</v>
      </c>
      <c r="Z44" s="25"/>
      <c r="AA44" s="25"/>
      <c r="AB44" s="25">
        <f t="shared" si="4"/>
        <v>0</v>
      </c>
      <c r="AC44" s="38" t="e">
        <v>#DIV/0!</v>
      </c>
      <c r="AD44" s="4"/>
      <c r="AE44" s="4"/>
      <c r="AF44" s="37" t="str">
        <f t="shared" si="7"/>
        <v>ST0000</v>
      </c>
      <c r="AG44" s="28">
        <v>51.483468000000002</v>
      </c>
      <c r="AH44" s="28">
        <v>-2.5486292000000002</v>
      </c>
      <c r="AI44" s="4"/>
      <c r="AJ44" s="4"/>
      <c r="AK44" s="4">
        <f t="shared" si="5"/>
        <v>0</v>
      </c>
      <c r="AL44" s="38" t="e">
        <v>#DIV/0!</v>
      </c>
    </row>
    <row r="45" spans="1:38" x14ac:dyDescent="0.25">
      <c r="A45" s="20">
        <v>40</v>
      </c>
      <c r="B45" s="20">
        <v>6276</v>
      </c>
      <c r="C45" s="20" t="s">
        <v>48</v>
      </c>
      <c r="D45" s="20" t="s">
        <v>47</v>
      </c>
      <c r="E45" s="21" t="str">
        <f t="shared" si="6"/>
        <v>ST6210076100</v>
      </c>
      <c r="F45" s="21">
        <v>51.482576000000002</v>
      </c>
      <c r="G45" s="21">
        <v>-2.5471784</v>
      </c>
      <c r="H45" s="9">
        <v>44905.659722222219</v>
      </c>
      <c r="I45" s="20"/>
      <c r="J45" s="20">
        <f t="shared" si="0"/>
        <v>-1077735.8333333333</v>
      </c>
      <c r="K45" s="22">
        <v>-9.0996944451843653E-3</v>
      </c>
      <c r="L45" s="7" t="s">
        <v>46</v>
      </c>
      <c r="M45" s="7" t="s">
        <v>45</v>
      </c>
      <c r="N45" s="23" t="str">
        <f t="shared" si="1"/>
        <v>ST6250076000</v>
      </c>
      <c r="O45" s="23">
        <v>51.481703000000003</v>
      </c>
      <c r="P45" s="23">
        <v>-2.5414078</v>
      </c>
      <c r="Q45" s="8">
        <v>44846.668055555558</v>
      </c>
      <c r="R45" s="7"/>
      <c r="S45" s="7">
        <f t="shared" si="2"/>
        <v>-1076320.0333333334</v>
      </c>
      <c r="T45" s="24">
        <v>-1.5895426829396379E-2</v>
      </c>
      <c r="U45" s="25" t="s">
        <v>44</v>
      </c>
      <c r="V45" s="25" t="s">
        <v>43</v>
      </c>
      <c r="W45" s="26" t="str">
        <f t="shared" si="3"/>
        <v>ST6240076200</v>
      </c>
      <c r="X45" s="26">
        <v>51.483494999999998</v>
      </c>
      <c r="Y45" s="26">
        <v>-2.5428690999999999</v>
      </c>
      <c r="Z45" s="6">
        <v>44846.673611111109</v>
      </c>
      <c r="AA45" s="25"/>
      <c r="AB45" s="25">
        <f t="shared" si="4"/>
        <v>-1076320.1666666665</v>
      </c>
      <c r="AC45" s="27">
        <v>-6.2553423978494865E-3</v>
      </c>
      <c r="AD45" s="4" t="s">
        <v>42</v>
      </c>
      <c r="AE45" s="4" t="s">
        <v>41</v>
      </c>
      <c r="AF45" s="28" t="str">
        <f t="shared" si="7"/>
        <v>ST6200076200</v>
      </c>
      <c r="AG45" s="28">
        <v>51.453896</v>
      </c>
      <c r="AH45" s="28">
        <v>-2.5266867999999998</v>
      </c>
      <c r="AI45" s="5">
        <v>44846.681250000001</v>
      </c>
      <c r="AJ45" s="4"/>
      <c r="AK45" s="4">
        <f t="shared" si="5"/>
        <v>-1076320.3500000001</v>
      </c>
      <c r="AL45" s="29">
        <v>-1.053982169698269E-2</v>
      </c>
    </row>
    <row r="46" spans="1:38" x14ac:dyDescent="0.25">
      <c r="A46" s="20">
        <v>41</v>
      </c>
      <c r="B46" s="20">
        <v>6372</v>
      </c>
      <c r="C46" s="20" t="s">
        <v>40</v>
      </c>
      <c r="D46" s="20" t="s">
        <v>39</v>
      </c>
      <c r="E46" s="21" t="str">
        <f t="shared" si="6"/>
        <v>ST6320072600</v>
      </c>
      <c r="F46" s="21">
        <v>51.451179000000003</v>
      </c>
      <c r="G46" s="21">
        <v>-2.5309727999999998</v>
      </c>
      <c r="H46" s="9">
        <v>44846.632638888892</v>
      </c>
      <c r="I46" s="9">
        <v>44874.617361111108</v>
      </c>
      <c r="J46" s="20">
        <f t="shared" si="0"/>
        <v>671.63333333318587</v>
      </c>
      <c r="K46" s="22">
        <v>7.7357586535367107</v>
      </c>
      <c r="L46" s="7" t="s">
        <v>38</v>
      </c>
      <c r="M46" s="7" t="s">
        <v>37</v>
      </c>
      <c r="N46" s="23" t="str">
        <f t="shared" si="1"/>
        <v>ST6350072400</v>
      </c>
      <c r="O46" s="23">
        <v>51.449401000000002</v>
      </c>
      <c r="P46" s="23">
        <v>-2.5266351</v>
      </c>
      <c r="Q46" s="8">
        <v>44846.63958333333</v>
      </c>
      <c r="R46" s="8">
        <v>44874.613194444442</v>
      </c>
      <c r="S46" s="7">
        <f t="shared" si="2"/>
        <v>671.36666666669771</v>
      </c>
      <c r="T46" s="24">
        <v>9.4560275881160312</v>
      </c>
      <c r="U46" s="25" t="s">
        <v>36</v>
      </c>
      <c r="V46" s="25" t="s">
        <v>35</v>
      </c>
      <c r="W46" s="26" t="str">
        <f t="shared" si="3"/>
        <v>ST6390072500</v>
      </c>
      <c r="X46" s="26">
        <v>51.450325999999997</v>
      </c>
      <c r="Y46" s="26">
        <v>-2.5208895</v>
      </c>
      <c r="Z46" s="6">
        <v>44846.645138888889</v>
      </c>
      <c r="AA46" s="6">
        <v>44874.60833333333</v>
      </c>
      <c r="AB46" s="25">
        <f t="shared" si="4"/>
        <v>671.1166666665813</v>
      </c>
      <c r="AC46" s="27">
        <v>19.766565917767171</v>
      </c>
      <c r="AD46" s="4" t="s">
        <v>34</v>
      </c>
      <c r="AE46" s="4" t="s">
        <v>33</v>
      </c>
      <c r="AF46" s="28" t="str">
        <f t="shared" si="7"/>
        <v>ST6350072900</v>
      </c>
      <c r="AG46" s="28">
        <v>51.455694999999999</v>
      </c>
      <c r="AH46" s="28">
        <v>-2.5267075000000001</v>
      </c>
      <c r="AI46" s="5">
        <v>44846.652777777781</v>
      </c>
      <c r="AJ46" s="5">
        <v>44874.602777777778</v>
      </c>
      <c r="AK46" s="4">
        <f t="shared" si="5"/>
        <v>670.79999999993015</v>
      </c>
      <c r="AL46" s="29">
        <v>22.6403087097822</v>
      </c>
    </row>
    <row r="47" spans="1:38" x14ac:dyDescent="0.25">
      <c r="A47" s="20">
        <v>42</v>
      </c>
      <c r="B47" s="20">
        <v>6373</v>
      </c>
      <c r="C47" s="20" t="s">
        <v>32</v>
      </c>
      <c r="D47" s="20" t="s">
        <v>31</v>
      </c>
      <c r="E47" s="21" t="str">
        <f t="shared" si="6"/>
        <v>ST6330073400</v>
      </c>
      <c r="F47" s="21">
        <v>51.458379000000001</v>
      </c>
      <c r="G47" s="21">
        <v>-2.5296170999999998</v>
      </c>
      <c r="H47" s="9">
        <v>44905.684027777781</v>
      </c>
      <c r="I47" s="20"/>
      <c r="J47" s="20">
        <f t="shared" si="0"/>
        <v>-1077736.4166666667</v>
      </c>
      <c r="K47" s="22">
        <v>-7.3168349901414388E-3</v>
      </c>
      <c r="L47" s="7" t="s">
        <v>30</v>
      </c>
      <c r="M47" s="7" t="s">
        <v>29</v>
      </c>
      <c r="N47" s="23" t="str">
        <f t="shared" si="1"/>
        <v>ST6370073400</v>
      </c>
      <c r="O47" s="23">
        <v>51.458404999999999</v>
      </c>
      <c r="P47" s="23">
        <v>-2.5238600999999998</v>
      </c>
      <c r="Q47" s="8">
        <v>44846.691666666666</v>
      </c>
      <c r="R47" s="7"/>
      <c r="S47" s="7">
        <f t="shared" si="2"/>
        <v>-1076320.6000000001</v>
      </c>
      <c r="T47" s="24">
        <v>-8.0405396166844528E-3</v>
      </c>
      <c r="U47" s="25" t="s">
        <v>28</v>
      </c>
      <c r="V47" s="25" t="s">
        <v>27</v>
      </c>
      <c r="W47" s="26" t="str">
        <f t="shared" si="3"/>
        <v>ST6380073200</v>
      </c>
      <c r="X47" s="26">
        <v>51.456612999999997</v>
      </c>
      <c r="Y47" s="26">
        <v>-2.5224003000000002</v>
      </c>
      <c r="Z47" s="6">
        <v>44846.697222222225</v>
      </c>
      <c r="AA47" s="25"/>
      <c r="AB47" s="25">
        <f t="shared" si="4"/>
        <v>-1076320.7333333334</v>
      </c>
      <c r="AC47" s="27">
        <v>-1.0182778039983282E-2</v>
      </c>
      <c r="AD47" s="4" t="s">
        <v>26</v>
      </c>
      <c r="AE47" s="4" t="s">
        <v>25</v>
      </c>
      <c r="AF47" s="28" t="str">
        <f t="shared" si="7"/>
        <v>ST6350073100</v>
      </c>
      <c r="AG47" s="28">
        <v>51.470061000000001</v>
      </c>
      <c r="AH47" s="28">
        <v>-2.5311921000000002</v>
      </c>
      <c r="AI47" s="5">
        <v>44846.702777777777</v>
      </c>
      <c r="AJ47" s="4"/>
      <c r="AK47" s="4">
        <f t="shared" si="5"/>
        <v>-1076320.8666666667</v>
      </c>
      <c r="AL47" s="29">
        <v>-8.0405376245797164E-3</v>
      </c>
    </row>
    <row r="48" spans="1:38" x14ac:dyDescent="0.25">
      <c r="A48" s="20">
        <v>43</v>
      </c>
      <c r="B48" s="20">
        <v>6374</v>
      </c>
      <c r="C48" s="20" t="s">
        <v>24</v>
      </c>
      <c r="D48" s="20" t="s">
        <v>23</v>
      </c>
      <c r="E48" s="21" t="str">
        <f t="shared" si="6"/>
        <v>ST6330074100</v>
      </c>
      <c r="F48" s="21">
        <v>51.464672999999998</v>
      </c>
      <c r="G48" s="21">
        <v>-2.52969</v>
      </c>
      <c r="H48" s="9">
        <v>44848.495833333334</v>
      </c>
      <c r="I48" s="9">
        <v>44873.533333333333</v>
      </c>
      <c r="J48" s="20">
        <f t="shared" si="0"/>
        <v>600.89999999996508</v>
      </c>
      <c r="K48" s="22">
        <v>12.483491551253325</v>
      </c>
      <c r="L48" s="7" t="s">
        <v>22</v>
      </c>
      <c r="M48" s="7" t="s">
        <v>21</v>
      </c>
      <c r="N48" s="23" t="str">
        <f t="shared" si="1"/>
        <v>ST6380074400</v>
      </c>
      <c r="O48" s="23">
        <v>51.467402</v>
      </c>
      <c r="P48" s="23">
        <v>-2.5225236</v>
      </c>
      <c r="Q48" s="8">
        <v>44848.504166666666</v>
      </c>
      <c r="R48" s="8">
        <v>44873.538888888892</v>
      </c>
      <c r="S48" s="7">
        <f t="shared" si="2"/>
        <v>600.83333333343035</v>
      </c>
      <c r="T48" s="24">
        <v>13.764064866713369</v>
      </c>
      <c r="U48" s="25" t="s">
        <v>20</v>
      </c>
      <c r="V48" s="25" t="s">
        <v>19</v>
      </c>
      <c r="W48" s="26" t="str">
        <f t="shared" si="3"/>
        <v>ST6350074500</v>
      </c>
      <c r="X48" s="26">
        <v>51.468282000000002</v>
      </c>
      <c r="Y48" s="26">
        <v>-2.5268524999999999</v>
      </c>
      <c r="Z48" s="6">
        <v>44848.512499999997</v>
      </c>
      <c r="AA48" s="6">
        <v>44873.543749999997</v>
      </c>
      <c r="AB48" s="25">
        <f t="shared" si="4"/>
        <v>600.75</v>
      </c>
      <c r="AC48" s="27">
        <v>9.2881944582680482</v>
      </c>
      <c r="AD48" s="4" t="s">
        <v>18</v>
      </c>
      <c r="AE48" s="4" t="s">
        <v>17</v>
      </c>
      <c r="AF48" s="28" t="str">
        <f t="shared" si="7"/>
        <v>ST6320074700</v>
      </c>
      <c r="AG48" s="28">
        <v>51.477285999999999</v>
      </c>
      <c r="AH48" s="28">
        <v>-2.5240765000000001</v>
      </c>
      <c r="AI48" s="5">
        <v>44848.521527777775</v>
      </c>
      <c r="AJ48" s="5">
        <v>44873.548611111109</v>
      </c>
      <c r="AK48" s="4">
        <f t="shared" si="5"/>
        <v>600.65000000002328</v>
      </c>
      <c r="AL48" s="29">
        <v>6.7305835660198898</v>
      </c>
    </row>
    <row r="49" spans="1:38" x14ac:dyDescent="0.25">
      <c r="A49" s="20">
        <v>44</v>
      </c>
      <c r="B49" s="20">
        <v>6375</v>
      </c>
      <c r="C49" s="31" t="s">
        <v>16</v>
      </c>
      <c r="D49" s="31" t="s">
        <v>15</v>
      </c>
      <c r="E49" s="21" t="str">
        <f t="shared" si="6"/>
        <v>ST6300075400</v>
      </c>
      <c r="F49" s="21">
        <v>51.476342000000002</v>
      </c>
      <c r="G49" s="21">
        <v>-2.5341448999999998</v>
      </c>
      <c r="H49" s="32">
        <v>44905.492361111108</v>
      </c>
      <c r="I49" s="31" t="s">
        <v>10</v>
      </c>
      <c r="J49" s="20" t="e">
        <f t="shared" si="0"/>
        <v>#VALUE!</v>
      </c>
      <c r="K49" s="22" t="e">
        <v>#VALUE!</v>
      </c>
      <c r="L49" s="7" t="s">
        <v>14</v>
      </c>
      <c r="M49" s="7" t="s">
        <v>13</v>
      </c>
      <c r="N49" s="23" t="str">
        <f t="shared" si="1"/>
        <v>ST6320075200</v>
      </c>
      <c r="O49" s="23">
        <v>51.474556</v>
      </c>
      <c r="P49" s="23">
        <v>-2.5312443</v>
      </c>
      <c r="Q49" s="8">
        <v>44846.497916666667</v>
      </c>
      <c r="R49" s="8">
        <v>44874.510416666664</v>
      </c>
      <c r="S49" s="7">
        <f t="shared" si="2"/>
        <v>672.29999999993015</v>
      </c>
      <c r="T49" s="24">
        <v>16.302149527542031</v>
      </c>
      <c r="U49" s="31" t="s">
        <v>12</v>
      </c>
      <c r="V49" s="31" t="s">
        <v>11</v>
      </c>
      <c r="W49" s="26" t="str">
        <f t="shared" si="3"/>
        <v>ST6330075400</v>
      </c>
      <c r="X49" s="26">
        <v>51.476360999999997</v>
      </c>
      <c r="Y49" s="26">
        <v>-2.5298254</v>
      </c>
      <c r="Z49" s="32">
        <v>44905.501388888886</v>
      </c>
      <c r="AA49" s="31" t="s">
        <v>10</v>
      </c>
      <c r="AB49" s="25" t="e">
        <f t="shared" si="4"/>
        <v>#VALUE!</v>
      </c>
      <c r="AC49" s="27" t="e">
        <v>#VALUE!</v>
      </c>
      <c r="AD49" s="31" t="s">
        <v>9</v>
      </c>
      <c r="AE49" s="31" t="s">
        <v>8</v>
      </c>
      <c r="AF49" s="28" t="str">
        <f t="shared" si="7"/>
        <v>ST6370075500</v>
      </c>
      <c r="AG49" s="28">
        <v>50.790913000000003</v>
      </c>
      <c r="AH49" s="28">
        <v>-3.4201060999999999</v>
      </c>
      <c r="AI49" s="32">
        <v>44905.509722222225</v>
      </c>
      <c r="AJ49" s="31"/>
      <c r="AK49" s="4">
        <f t="shared" si="5"/>
        <v>-1077732.2333333334</v>
      </c>
      <c r="AL49" s="29" t="e">
        <v>#VALUE!</v>
      </c>
    </row>
    <row r="50" spans="1:38" s="2" customFormat="1" x14ac:dyDescent="0.25">
      <c r="A50" s="30">
        <v>45</v>
      </c>
      <c r="B50" s="30">
        <v>6376</v>
      </c>
      <c r="C50" s="30"/>
      <c r="D50" s="30"/>
      <c r="E50" s="37" t="str">
        <f t="shared" si="6"/>
        <v>ST0000</v>
      </c>
      <c r="F50" s="37">
        <v>50.790913000000003</v>
      </c>
      <c r="G50" s="37">
        <v>-3.4201060999999999</v>
      </c>
      <c r="H50" s="30"/>
      <c r="I50" s="30"/>
      <c r="J50" s="20">
        <f t="shared" si="0"/>
        <v>0</v>
      </c>
      <c r="K50" s="38" t="e">
        <v>#DIV/0!</v>
      </c>
      <c r="L50" s="7"/>
      <c r="M50" s="7"/>
      <c r="N50" s="23" t="str">
        <f t="shared" si="1"/>
        <v>ST0000</v>
      </c>
      <c r="O50" s="23">
        <v>50.790913000000003</v>
      </c>
      <c r="P50" s="23">
        <v>-3.4201060999999999</v>
      </c>
      <c r="Q50" s="7"/>
      <c r="R50" s="7"/>
      <c r="S50" s="7">
        <f t="shared" si="2"/>
        <v>0</v>
      </c>
      <c r="T50" s="38" t="e">
        <v>#DIV/0!</v>
      </c>
      <c r="U50" s="25"/>
      <c r="V50" s="25"/>
      <c r="W50" s="26" t="str">
        <f t="shared" si="3"/>
        <v>ST0000</v>
      </c>
      <c r="X50" s="26">
        <v>50.790913000000003</v>
      </c>
      <c r="Y50" s="26">
        <v>-3.4201060999999999</v>
      </c>
      <c r="Z50" s="25"/>
      <c r="AA50" s="25"/>
      <c r="AB50" s="25">
        <f t="shared" si="4"/>
        <v>0</v>
      </c>
      <c r="AC50" s="38" t="e">
        <v>#DIV/0!</v>
      </c>
      <c r="AD50" s="4"/>
      <c r="AE50" s="4"/>
      <c r="AF50" s="28" t="str">
        <f t="shared" si="7"/>
        <v>ST0000</v>
      </c>
      <c r="AG50" s="37"/>
      <c r="AH50" s="37"/>
      <c r="AI50" s="4"/>
      <c r="AJ50" s="4"/>
      <c r="AK50" s="4">
        <f t="shared" si="5"/>
        <v>0</v>
      </c>
      <c r="AL50" s="38" t="e">
        <v>#DIV/0!</v>
      </c>
    </row>
    <row r="51" spans="1:38" x14ac:dyDescent="0.25">
      <c r="A51" s="20">
        <v>39</v>
      </c>
      <c r="B51" s="20">
        <v>62695</v>
      </c>
      <c r="C51" s="20" t="s">
        <v>7</v>
      </c>
      <c r="D51" s="20" t="s">
        <v>6</v>
      </c>
      <c r="E51" s="21" t="str">
        <f t="shared" si="6"/>
        <v>ST6270075200</v>
      </c>
      <c r="F51" s="21">
        <v>51.474524000000002</v>
      </c>
      <c r="G51" s="21">
        <v>-2.5384430999999998</v>
      </c>
      <c r="H51" s="9">
        <v>44850.705555555556</v>
      </c>
      <c r="I51" s="20">
        <v>39</v>
      </c>
      <c r="J51" s="20">
        <f t="shared" si="0"/>
        <v>-1075480.9333333333</v>
      </c>
      <c r="K51" s="22">
        <v>-3.7589927386253402E-3</v>
      </c>
      <c r="L51" s="7" t="s">
        <v>5</v>
      </c>
      <c r="M51" s="7" t="s">
        <v>4</v>
      </c>
      <c r="N51" s="23" t="str">
        <f t="shared" si="1"/>
        <v>ST6260075000</v>
      </c>
      <c r="O51" s="23">
        <v>51.472718999999998</v>
      </c>
      <c r="P51" s="23">
        <v>-2.5398616000000001</v>
      </c>
      <c r="Q51" s="8">
        <v>44850.737500000003</v>
      </c>
      <c r="R51" s="7"/>
      <c r="S51" s="7">
        <f t="shared" si="2"/>
        <v>-1076417.7000000002</v>
      </c>
      <c r="T51" s="24">
        <v>-7.3257988266230839E-3</v>
      </c>
      <c r="U51" s="25" t="s">
        <v>3</v>
      </c>
      <c r="V51" s="25" t="s">
        <v>2</v>
      </c>
      <c r="W51" s="26" t="str">
        <f t="shared" si="3"/>
        <v>ST6260074800</v>
      </c>
      <c r="X51" s="26">
        <v>51.47092</v>
      </c>
      <c r="Y51" s="26">
        <v>-2.5398404000000001</v>
      </c>
      <c r="Z51" s="40">
        <v>0.7402777777777777</v>
      </c>
      <c r="AA51" s="25"/>
      <c r="AB51" s="25">
        <f t="shared" si="4"/>
        <v>-17.766666666666666</v>
      </c>
      <c r="AC51" s="27">
        <v>-270.80509867920819</v>
      </c>
      <c r="AD51" s="4" t="s">
        <v>1</v>
      </c>
      <c r="AE51" s="4" t="s">
        <v>0</v>
      </c>
      <c r="AF51" s="28" t="str">
        <f t="shared" si="7"/>
        <v>ST6280051 00</v>
      </c>
      <c r="AG51" s="28"/>
      <c r="AH51" s="28"/>
      <c r="AI51" s="5">
        <v>44850.749305555553</v>
      </c>
      <c r="AJ51" s="4"/>
      <c r="AK51" s="4">
        <f t="shared" si="5"/>
        <v>-1076417.9833333334</v>
      </c>
      <c r="AL51" s="29">
        <v>-5.8977663138649666E-3</v>
      </c>
    </row>
    <row r="52" spans="1:38" x14ac:dyDescent="0.25">
      <c r="AF52" t="str">
        <f t="shared" si="7"/>
        <v>ST0000</v>
      </c>
    </row>
  </sheetData>
  <hyperlinks>
    <hyperlink ref="H1" r:id="rId1" xr:uid="{109DAC3D-ABB1-4A97-9D10-38EAD409CCD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35B1-874F-4C63-A357-0055D116465E}">
  <dimension ref="A2:D99"/>
  <sheetViews>
    <sheetView zoomScale="115" zoomScaleNormal="115" workbookViewId="0">
      <selection activeCell="K11" sqref="K11"/>
    </sheetView>
  </sheetViews>
  <sheetFormatPr defaultRowHeight="15" x14ac:dyDescent="0.25"/>
  <cols>
    <col min="1" max="1" width="14.140625" customWidth="1"/>
    <col min="4" max="4" width="28.5703125" customWidth="1"/>
  </cols>
  <sheetData>
    <row r="2" spans="1:4" ht="18" x14ac:dyDescent="0.35">
      <c r="A2" t="s">
        <v>367</v>
      </c>
      <c r="B2" t="s">
        <v>355</v>
      </c>
      <c r="C2" t="s">
        <v>354</v>
      </c>
      <c r="D2" s="1" t="s">
        <v>366</v>
      </c>
    </row>
    <row r="3" spans="1:4" x14ac:dyDescent="0.25">
      <c r="D3" s="1"/>
    </row>
    <row r="4" spans="1:4" x14ac:dyDescent="0.25">
      <c r="A4" s="19">
        <v>44888</v>
      </c>
      <c r="B4">
        <v>51.446153000000002</v>
      </c>
      <c r="C4">
        <v>-2.6373959</v>
      </c>
      <c r="D4" s="1">
        <v>4.8357809934911824</v>
      </c>
    </row>
    <row r="5" spans="1:4" x14ac:dyDescent="0.25">
      <c r="A5" s="19">
        <v>44891</v>
      </c>
      <c r="B5">
        <v>51.477589999999999</v>
      </c>
      <c r="C5">
        <v>-2.6435938000000001</v>
      </c>
      <c r="D5" s="1">
        <v>6.0235789598911049</v>
      </c>
    </row>
    <row r="6" spans="1:4" x14ac:dyDescent="0.25">
      <c r="A6" s="19">
        <v>44892</v>
      </c>
      <c r="B6">
        <v>51.485689999999998</v>
      </c>
      <c r="C6">
        <v>-2.6422677000000001</v>
      </c>
      <c r="D6" s="1">
        <v>24.03316200186179</v>
      </c>
    </row>
    <row r="7" spans="1:4" x14ac:dyDescent="0.25">
      <c r="A7" s="19">
        <v>44893</v>
      </c>
      <c r="B7">
        <v>51.450726000000003</v>
      </c>
      <c r="C7">
        <v>-2.6230687000000001</v>
      </c>
      <c r="D7" s="1">
        <v>1.1270063386652061</v>
      </c>
    </row>
    <row r="8" spans="1:4" x14ac:dyDescent="0.25">
      <c r="A8" s="19">
        <v>44895</v>
      </c>
      <c r="B8">
        <v>51.471412999999998</v>
      </c>
      <c r="C8">
        <v>-2.6219109</v>
      </c>
      <c r="D8" s="1">
        <v>8.0212987984153212</v>
      </c>
    </row>
    <row r="9" spans="1:4" x14ac:dyDescent="0.25">
      <c r="A9" s="19">
        <v>44896</v>
      </c>
      <c r="B9">
        <v>51.480395999999999</v>
      </c>
      <c r="C9">
        <v>-2.6234731</v>
      </c>
      <c r="D9" s="1">
        <v>29.154759642220181</v>
      </c>
    </row>
    <row r="10" spans="1:4" x14ac:dyDescent="0.25">
      <c r="A10" s="19">
        <v>44897</v>
      </c>
      <c r="B10">
        <v>51.481287999999999</v>
      </c>
      <c r="C10">
        <v>-2.6249253000000001</v>
      </c>
      <c r="D10" s="1">
        <v>12.127368929538596</v>
      </c>
    </row>
    <row r="11" spans="1:4" x14ac:dyDescent="0.25">
      <c r="A11" s="19">
        <v>44899</v>
      </c>
      <c r="B11">
        <v>51.454405000000001</v>
      </c>
      <c r="C11">
        <v>-2.6072877000000001</v>
      </c>
      <c r="D11" s="1">
        <v>11.239747509608103</v>
      </c>
    </row>
    <row r="12" spans="1:4" x14ac:dyDescent="0.25">
      <c r="A12" s="19">
        <v>44901</v>
      </c>
      <c r="B12">
        <v>51.472320000000003</v>
      </c>
      <c r="C12">
        <v>-2.6204833999999999</v>
      </c>
      <c r="D12" s="1">
        <v>8.0454126053677903</v>
      </c>
    </row>
    <row r="13" spans="1:4" x14ac:dyDescent="0.25">
      <c r="A13" s="19">
        <v>44903</v>
      </c>
      <c r="B13">
        <v>51.453543000000003</v>
      </c>
      <c r="C13">
        <v>-2.6000804</v>
      </c>
      <c r="D13" s="1">
        <v>22.837898781157548</v>
      </c>
    </row>
    <row r="14" spans="1:4" x14ac:dyDescent="0.25">
      <c r="A14" s="19">
        <v>44904</v>
      </c>
      <c r="B14">
        <v>51.454434999999997</v>
      </c>
      <c r="C14">
        <v>-2.6015313</v>
      </c>
      <c r="D14" s="1">
        <v>28.81244112544319</v>
      </c>
    </row>
    <row r="15" spans="1:4" x14ac:dyDescent="0.25">
      <c r="A15" s="19">
        <v>44907</v>
      </c>
      <c r="B15">
        <v>51.485948</v>
      </c>
      <c r="C15">
        <v>-2.5933049000000001</v>
      </c>
      <c r="D15" s="1">
        <v>17.628594042266108</v>
      </c>
    </row>
    <row r="16" spans="1:4" x14ac:dyDescent="0.25">
      <c r="A16" s="19">
        <v>44909</v>
      </c>
      <c r="B16">
        <v>51.458981999999999</v>
      </c>
      <c r="C16">
        <v>-2.5915157</v>
      </c>
      <c r="D16" s="1">
        <v>40.484754105532794</v>
      </c>
    </row>
    <row r="17" spans="1:4" x14ac:dyDescent="0.25">
      <c r="A17" s="19">
        <v>44911</v>
      </c>
      <c r="B17">
        <v>51.474288000000001</v>
      </c>
      <c r="C17">
        <v>-2.5873941999999999</v>
      </c>
      <c r="D17" s="1">
        <v>15.763102154327921</v>
      </c>
    </row>
    <row r="18" spans="1:4" x14ac:dyDescent="0.25">
      <c r="A18" s="19">
        <v>44912</v>
      </c>
      <c r="B18">
        <v>51.488688000000003</v>
      </c>
      <c r="C18">
        <v>-2.5846988</v>
      </c>
      <c r="D18" s="1">
        <v>29.511230201192099</v>
      </c>
    </row>
    <row r="19" spans="1:4" x14ac:dyDescent="0.25">
      <c r="A19" s="19">
        <v>44913</v>
      </c>
      <c r="B19">
        <v>51.448264000000002</v>
      </c>
      <c r="C19">
        <v>-2.5769871000000002</v>
      </c>
      <c r="D19" s="1">
        <v>26.960476422290515</v>
      </c>
    </row>
    <row r="20" spans="1:4" x14ac:dyDescent="0.25">
      <c r="A20" s="19">
        <v>44914</v>
      </c>
      <c r="B20">
        <v>51.459068000000002</v>
      </c>
      <c r="C20">
        <v>-2.5742446999999999</v>
      </c>
      <c r="D20" s="1">
        <v>25.06618616545585</v>
      </c>
    </row>
    <row r="21" spans="1:4" x14ac:dyDescent="0.25">
      <c r="A21" s="19">
        <v>44915</v>
      </c>
      <c r="B21">
        <v>51.465361999999999</v>
      </c>
      <c r="C21">
        <v>-2.5743236999999999</v>
      </c>
      <c r="D21" s="1">
        <v>44.01911377814308</v>
      </c>
    </row>
    <row r="22" spans="1:4" x14ac:dyDescent="0.25">
      <c r="A22" s="19">
        <v>44916</v>
      </c>
      <c r="B22">
        <v>51.474401999999998</v>
      </c>
      <c r="C22">
        <v>-2.5643585</v>
      </c>
      <c r="D22" s="1">
        <v>35.584024700503129</v>
      </c>
    </row>
    <row r="23" spans="1:4" x14ac:dyDescent="0.25">
      <c r="A23" s="19">
        <v>44917</v>
      </c>
      <c r="B23">
        <v>51.489629999999998</v>
      </c>
      <c r="C23">
        <v>-2.5760689999999999</v>
      </c>
      <c r="D23" s="1">
        <v>22.808858351818071</v>
      </c>
    </row>
    <row r="24" spans="1:4" x14ac:dyDescent="0.25">
      <c r="A24" s="19">
        <v>44918</v>
      </c>
      <c r="B24">
        <v>51.451971999999998</v>
      </c>
      <c r="C24">
        <v>-2.5540079000000002</v>
      </c>
      <c r="D24" s="1">
        <v>22.598758616916538</v>
      </c>
    </row>
    <row r="25" spans="1:4" x14ac:dyDescent="0.25">
      <c r="A25" s="19">
        <v>44928</v>
      </c>
      <c r="B25">
        <v>51.451179000000003</v>
      </c>
      <c r="C25">
        <v>-2.5309727999999998</v>
      </c>
      <c r="D25" s="1">
        <v>7.7357586535367107</v>
      </c>
    </row>
    <row r="26" spans="1:4" x14ac:dyDescent="0.25">
      <c r="A26" s="19">
        <v>44930</v>
      </c>
      <c r="B26">
        <v>51.464672999999998</v>
      </c>
      <c r="C26">
        <v>-2.52969</v>
      </c>
      <c r="D26" s="1">
        <v>12.483491551253325</v>
      </c>
    </row>
    <row r="27" spans="1:4" x14ac:dyDescent="0.25">
      <c r="A27" s="19">
        <v>44934</v>
      </c>
      <c r="B27">
        <v>51.448827000000001</v>
      </c>
      <c r="C27">
        <v>-2.6417502000000002</v>
      </c>
      <c r="D27" s="1">
        <v>5.4038930110221584</v>
      </c>
    </row>
    <row r="28" spans="1:4" x14ac:dyDescent="0.25">
      <c r="A28" s="19">
        <v>44938</v>
      </c>
      <c r="B28">
        <v>51.486564999999999</v>
      </c>
      <c r="C28">
        <v>-2.6466007</v>
      </c>
      <c r="D28" s="1">
        <v>22.390406978201153</v>
      </c>
    </row>
    <row r="29" spans="1:4" x14ac:dyDescent="0.25">
      <c r="A29" s="19">
        <v>44941</v>
      </c>
      <c r="B29">
        <v>51.468668999999998</v>
      </c>
      <c r="C29">
        <v>-2.6305114000000001</v>
      </c>
      <c r="D29" s="1">
        <v>8.5798968129952442</v>
      </c>
    </row>
    <row r="30" spans="1:4" x14ac:dyDescent="0.25">
      <c r="A30" s="19">
        <v>44943</v>
      </c>
      <c r="B30">
        <v>51.484853000000001</v>
      </c>
      <c r="C30">
        <v>-2.6307347000000001</v>
      </c>
      <c r="D30" s="1">
        <v>12.919285068500967</v>
      </c>
    </row>
    <row r="31" spans="1:4" x14ac:dyDescent="0.25">
      <c r="A31" s="19">
        <v>44945</v>
      </c>
      <c r="B31">
        <v>51.455305000000003</v>
      </c>
      <c r="C31">
        <v>-2.6072996000000002</v>
      </c>
      <c r="D31" s="1">
        <v>9.0472591160649021</v>
      </c>
    </row>
    <row r="32" spans="1:4" x14ac:dyDescent="0.25">
      <c r="A32" s="19">
        <v>44946</v>
      </c>
      <c r="B32">
        <v>51.288017000000004</v>
      </c>
      <c r="C32">
        <v>-2.6151274</v>
      </c>
      <c r="D32" s="1">
        <v>10.769262900218484</v>
      </c>
    </row>
    <row r="33" spans="1:4" x14ac:dyDescent="0.25">
      <c r="A33" s="19">
        <v>44947</v>
      </c>
      <c r="B33">
        <v>51.472372999999997</v>
      </c>
      <c r="C33">
        <v>-2.6104058000000001</v>
      </c>
      <c r="D33" s="1">
        <v>19.933534747957911</v>
      </c>
    </row>
    <row r="34" spans="1:4" x14ac:dyDescent="0.25">
      <c r="A34" s="19">
        <v>44949</v>
      </c>
      <c r="B34">
        <v>51.453529000000003</v>
      </c>
      <c r="C34">
        <v>-2.6029585000000002</v>
      </c>
      <c r="D34" s="1">
        <v>27.790299223694067</v>
      </c>
    </row>
    <row r="35" spans="1:4" x14ac:dyDescent="0.25">
      <c r="A35" s="19">
        <v>44950</v>
      </c>
      <c r="B35">
        <v>51.454442999999998</v>
      </c>
      <c r="C35">
        <v>-2.6000922000000002</v>
      </c>
      <c r="D35" s="1">
        <v>21.967544159758813</v>
      </c>
    </row>
    <row r="36" spans="1:4" x14ac:dyDescent="0.25">
      <c r="A36" s="19">
        <v>44952</v>
      </c>
      <c r="B36">
        <v>51.475991</v>
      </c>
      <c r="C36">
        <v>-2.6061345</v>
      </c>
      <c r="D36" s="1">
        <v>9.4436024124095841</v>
      </c>
    </row>
    <row r="37" spans="1:4" x14ac:dyDescent="0.25">
      <c r="A37" s="19">
        <v>44953</v>
      </c>
      <c r="B37">
        <v>51.485939999999999</v>
      </c>
      <c r="C37">
        <v>-2.5947448999999998</v>
      </c>
      <c r="D37" s="1">
        <v>18.346969523496416</v>
      </c>
    </row>
    <row r="38" spans="1:4" x14ac:dyDescent="0.25">
      <c r="A38" s="19">
        <v>44955</v>
      </c>
      <c r="B38">
        <v>51.454486000000003</v>
      </c>
      <c r="C38">
        <v>-2.5914575000000002</v>
      </c>
      <c r="D38" s="1">
        <v>15.701912789920426</v>
      </c>
    </row>
    <row r="39" spans="1:4" x14ac:dyDescent="0.25">
      <c r="A39" s="19">
        <v>44957</v>
      </c>
      <c r="B39">
        <v>51.476999999999997</v>
      </c>
      <c r="C39">
        <v>-2.5845492999999999</v>
      </c>
      <c r="D39" s="1">
        <v>19.166952326350167</v>
      </c>
    </row>
    <row r="40" spans="1:4" x14ac:dyDescent="0.25">
      <c r="A40" s="19">
        <v>44958</v>
      </c>
      <c r="B40">
        <v>51.484192999999998</v>
      </c>
      <c r="C40">
        <v>-2.5846412999999999</v>
      </c>
      <c r="D40" s="1">
        <v>17.485671305708017</v>
      </c>
    </row>
    <row r="41" spans="1:4" x14ac:dyDescent="0.25">
      <c r="A41" s="19">
        <v>44959</v>
      </c>
      <c r="B41">
        <v>51.449164000000003</v>
      </c>
      <c r="C41">
        <v>-2.5769983999999999</v>
      </c>
      <c r="D41" s="1">
        <v>28.85526473929858</v>
      </c>
    </row>
    <row r="42" spans="1:4" x14ac:dyDescent="0.25">
      <c r="A42" s="19">
        <v>44960</v>
      </c>
      <c r="B42">
        <v>51.457262999999998</v>
      </c>
      <c r="C42">
        <v>-2.5756613000000002</v>
      </c>
      <c r="D42" s="1">
        <v>22.313936278463927</v>
      </c>
    </row>
    <row r="43" spans="1:4" x14ac:dyDescent="0.25">
      <c r="A43" s="19">
        <v>44961</v>
      </c>
      <c r="B43">
        <v>51.468094000000001</v>
      </c>
      <c r="C43">
        <v>-2.5671599000000001</v>
      </c>
      <c r="D43" s="1">
        <v>28.806098543880182</v>
      </c>
    </row>
    <row r="44" spans="1:4" x14ac:dyDescent="0.25">
      <c r="A44" s="19">
        <v>44962</v>
      </c>
      <c r="B44">
        <v>51.475287000000002</v>
      </c>
      <c r="C44">
        <v>-2.5672491000000002</v>
      </c>
      <c r="D44" s="1">
        <v>38.375584290033778</v>
      </c>
    </row>
    <row r="45" spans="1:4" x14ac:dyDescent="0.25">
      <c r="A45" s="19">
        <v>44964</v>
      </c>
      <c r="B45">
        <v>51.454661999999999</v>
      </c>
      <c r="C45">
        <v>-2.5554796999999998</v>
      </c>
      <c r="D45" s="1">
        <v>14.032430864470086</v>
      </c>
    </row>
    <row r="46" spans="1:4" x14ac:dyDescent="0.25">
      <c r="A46" s="19">
        <v>44968</v>
      </c>
      <c r="B46">
        <v>51.486158000000003</v>
      </c>
      <c r="C46">
        <v>-2.5501016999999999</v>
      </c>
      <c r="D46" s="1">
        <v>24.358500493226988</v>
      </c>
    </row>
    <row r="47" spans="1:4" x14ac:dyDescent="0.25">
      <c r="A47" s="19">
        <v>44969</v>
      </c>
      <c r="B47">
        <v>51.453803999999998</v>
      </c>
      <c r="C47">
        <v>-2.5468342000000002</v>
      </c>
      <c r="D47" s="1">
        <v>12.027423417768452</v>
      </c>
    </row>
    <row r="48" spans="1:4" x14ac:dyDescent="0.25">
      <c r="A48" s="19">
        <v>44970</v>
      </c>
      <c r="B48">
        <v>51.460104000000001</v>
      </c>
      <c r="C48">
        <v>-2.5454702</v>
      </c>
      <c r="D48" s="1">
        <v>21.678424526085891</v>
      </c>
    </row>
    <row r="49" spans="1:4" x14ac:dyDescent="0.25">
      <c r="A49" s="19">
        <v>44974</v>
      </c>
      <c r="B49">
        <v>51.449401000000002</v>
      </c>
      <c r="C49">
        <v>-2.5266351</v>
      </c>
      <c r="D49" s="1">
        <v>9.4560275881160312</v>
      </c>
    </row>
    <row r="50" spans="1:4" x14ac:dyDescent="0.25">
      <c r="A50" s="19">
        <v>44976</v>
      </c>
      <c r="B50">
        <v>51.467402</v>
      </c>
      <c r="C50">
        <v>-2.5225236</v>
      </c>
      <c r="D50" s="1">
        <v>13.764064866713369</v>
      </c>
    </row>
    <row r="51" spans="1:4" x14ac:dyDescent="0.25">
      <c r="A51" s="19">
        <v>44977</v>
      </c>
      <c r="B51">
        <v>51.474556</v>
      </c>
      <c r="C51">
        <v>-2.5312443</v>
      </c>
      <c r="D51" s="1">
        <v>16.302149527542031</v>
      </c>
    </row>
    <row r="52" spans="1:4" x14ac:dyDescent="0.25">
      <c r="A52" s="19">
        <v>44980</v>
      </c>
      <c r="B52">
        <v>51.447920000000003</v>
      </c>
      <c r="C52">
        <v>-2.6431765</v>
      </c>
      <c r="D52" s="1">
        <v>5.9709408511166817</v>
      </c>
    </row>
    <row r="53" spans="1:4" x14ac:dyDescent="0.25">
      <c r="A53" s="19">
        <v>44984</v>
      </c>
      <c r="B53">
        <v>51.489269999999998</v>
      </c>
      <c r="C53">
        <v>-2.6451986999999999</v>
      </c>
      <c r="D53" s="1">
        <v>8.5757845158259602</v>
      </c>
    </row>
    <row r="54" spans="1:4" x14ac:dyDescent="0.25">
      <c r="A54" s="19">
        <v>44985</v>
      </c>
      <c r="B54">
        <v>51.452517</v>
      </c>
      <c r="C54">
        <v>-2.6245322999999998</v>
      </c>
      <c r="D54" s="1">
        <v>0.85003634468826561</v>
      </c>
    </row>
    <row r="55" spans="1:4" x14ac:dyDescent="0.25">
      <c r="A55" s="19">
        <v>44986</v>
      </c>
      <c r="B55">
        <v>51.459679000000001</v>
      </c>
      <c r="C55">
        <v>-2.6303874999999999</v>
      </c>
      <c r="D55" s="1">
        <v>29.099924775413371</v>
      </c>
    </row>
    <row r="56" spans="1:4" x14ac:dyDescent="0.25">
      <c r="A56" s="19">
        <v>44987</v>
      </c>
      <c r="B56">
        <v>51.464188999999998</v>
      </c>
      <c r="C56">
        <v>-2.6275707000000001</v>
      </c>
      <c r="D56" s="1">
        <v>11.345670985012339</v>
      </c>
    </row>
    <row r="57" spans="1:4" x14ac:dyDescent="0.25">
      <c r="A57" s="19">
        <v>44988</v>
      </c>
      <c r="B57">
        <v>51.475847000000002</v>
      </c>
      <c r="C57">
        <v>-2.6334901999999998</v>
      </c>
      <c r="D57" s="1">
        <v>24.077047977932729</v>
      </c>
    </row>
    <row r="58" spans="1:4" x14ac:dyDescent="0.25">
      <c r="A58" s="19">
        <v>44989</v>
      </c>
      <c r="B58">
        <v>51.48845</v>
      </c>
      <c r="C58">
        <v>-2.6307844</v>
      </c>
      <c r="D58" s="1">
        <v>9.4762589139358404</v>
      </c>
    </row>
    <row r="59" spans="1:4" x14ac:dyDescent="0.25">
      <c r="A59" s="19">
        <v>44991</v>
      </c>
      <c r="B59">
        <v>51.454391000000001</v>
      </c>
      <c r="C59">
        <v>-2.6101659000000001</v>
      </c>
      <c r="D59" s="1">
        <v>22.744574350988579</v>
      </c>
    </row>
    <row r="60" spans="1:4" x14ac:dyDescent="0.25">
      <c r="A60" s="19">
        <v>44992</v>
      </c>
      <c r="B60">
        <v>51.468753999999997</v>
      </c>
      <c r="C60">
        <v>-2.6146764999999998</v>
      </c>
      <c r="D60" s="1">
        <v>38.908030983288526</v>
      </c>
    </row>
    <row r="61" spans="1:4" x14ac:dyDescent="0.25">
      <c r="A61" s="19">
        <v>44993</v>
      </c>
      <c r="B61">
        <v>51.477775000000001</v>
      </c>
      <c r="C61">
        <v>-2.609038</v>
      </c>
      <c r="D61" s="1">
        <v>19.956181228085082</v>
      </c>
    </row>
    <row r="62" spans="1:4" x14ac:dyDescent="0.25">
      <c r="A62" s="19">
        <v>44995</v>
      </c>
      <c r="B62">
        <v>51.449931999999997</v>
      </c>
      <c r="C62">
        <v>-2.6029111</v>
      </c>
      <c r="D62" s="1">
        <v>29.461640723506843</v>
      </c>
    </row>
    <row r="63" spans="1:4" x14ac:dyDescent="0.25">
      <c r="A63" s="19">
        <v>44998</v>
      </c>
      <c r="B63">
        <v>51.476897999999998</v>
      </c>
      <c r="C63">
        <v>-2.6047066000000001</v>
      </c>
      <c r="D63" s="1">
        <v>6.0147664435570674</v>
      </c>
    </row>
    <row r="64" spans="1:4" x14ac:dyDescent="0.25">
      <c r="A64" s="19">
        <v>44999</v>
      </c>
      <c r="B64">
        <v>51.485033999999999</v>
      </c>
      <c r="C64">
        <v>-2.5961732999999998</v>
      </c>
      <c r="D64" s="1">
        <v>20.506302471054305</v>
      </c>
    </row>
    <row r="65" spans="1:4" x14ac:dyDescent="0.25">
      <c r="A65" s="19">
        <v>45002</v>
      </c>
      <c r="B65">
        <v>51.467087999999997</v>
      </c>
      <c r="C65">
        <v>-2.5887413000000001</v>
      </c>
      <c r="D65" s="1">
        <v>12.572763964155557</v>
      </c>
    </row>
    <row r="66" spans="1:4" x14ac:dyDescent="0.25">
      <c r="A66" s="19">
        <v>45003</v>
      </c>
      <c r="B66">
        <v>51.478783999999997</v>
      </c>
      <c r="C66">
        <v>-2.5874519999999999</v>
      </c>
      <c r="D66" s="1">
        <v>9.804040459304062</v>
      </c>
    </row>
    <row r="67" spans="1:4" x14ac:dyDescent="0.25">
      <c r="A67" s="19">
        <v>45004</v>
      </c>
      <c r="B67">
        <v>51.482379999999999</v>
      </c>
      <c r="C67">
        <v>-2.5874982000000002</v>
      </c>
      <c r="D67" s="1">
        <v>31.811167869411584</v>
      </c>
    </row>
    <row r="68" spans="1:4" x14ac:dyDescent="0.25">
      <c r="A68" s="19">
        <v>45006</v>
      </c>
      <c r="B68">
        <v>51.458168999999998</v>
      </c>
      <c r="C68">
        <v>-2.5742333999999998</v>
      </c>
      <c r="D68" s="1">
        <v>19.561890673773927</v>
      </c>
    </row>
    <row r="69" spans="1:4" x14ac:dyDescent="0.25">
      <c r="A69" s="19">
        <v>45007</v>
      </c>
      <c r="B69">
        <v>51.465389999999999</v>
      </c>
      <c r="C69">
        <v>-2.5685658999999998</v>
      </c>
      <c r="D69" s="1">
        <v>21.880064087376763</v>
      </c>
    </row>
    <row r="70" spans="1:4" x14ac:dyDescent="0.25">
      <c r="A70" s="19">
        <v>45008</v>
      </c>
      <c r="B70">
        <v>51.472575999999997</v>
      </c>
      <c r="C70">
        <v>-2.5700949999999998</v>
      </c>
      <c r="D70" s="1">
        <v>27.328230899991187</v>
      </c>
    </row>
    <row r="71" spans="1:4" x14ac:dyDescent="0.25">
      <c r="A71" s="19">
        <v>45009</v>
      </c>
      <c r="B71">
        <v>51.488751999999998</v>
      </c>
      <c r="C71">
        <v>-2.5717371</v>
      </c>
      <c r="D71" s="1">
        <v>27.335821721332021</v>
      </c>
    </row>
    <row r="72" spans="1:4" x14ac:dyDescent="0.25">
      <c r="A72" s="19">
        <v>45010</v>
      </c>
      <c r="B72">
        <v>51.451931000000002</v>
      </c>
      <c r="C72">
        <v>-2.5626421000000001</v>
      </c>
      <c r="D72" s="1">
        <v>24.910175832580094</v>
      </c>
    </row>
    <row r="73" spans="1:4" x14ac:dyDescent="0.25">
      <c r="A73" s="19">
        <v>45014</v>
      </c>
      <c r="B73">
        <v>51.485253</v>
      </c>
      <c r="C73">
        <v>-2.5515310000000002</v>
      </c>
      <c r="D73" s="1">
        <v>13.88262720833327</v>
      </c>
    </row>
    <row r="74" spans="1:4" x14ac:dyDescent="0.25">
      <c r="A74" s="19">
        <v>45016</v>
      </c>
      <c r="B74">
        <v>51.459198999999998</v>
      </c>
      <c r="C74">
        <v>-2.5468986999999998</v>
      </c>
      <c r="D74" s="1">
        <v>24.052841232119395</v>
      </c>
    </row>
    <row r="75" spans="1:4" x14ac:dyDescent="0.25">
      <c r="A75" s="19">
        <v>45020</v>
      </c>
      <c r="B75">
        <v>51.450325999999997</v>
      </c>
      <c r="C75">
        <v>-2.5208895</v>
      </c>
      <c r="D75" s="1">
        <v>19.766565917767171</v>
      </c>
    </row>
    <row r="76" spans="1:4" x14ac:dyDescent="0.25">
      <c r="A76" s="19">
        <v>45022</v>
      </c>
      <c r="B76">
        <v>51.468282000000002</v>
      </c>
      <c r="C76">
        <v>-2.5268524999999999</v>
      </c>
      <c r="D76" s="1">
        <v>9.2881944582680482</v>
      </c>
    </row>
    <row r="77" spans="1:4" x14ac:dyDescent="0.25">
      <c r="A77" s="19">
        <v>45026</v>
      </c>
      <c r="B77">
        <v>51.451555999999997</v>
      </c>
      <c r="C77">
        <v>-2.6360320000000002</v>
      </c>
      <c r="D77" s="1">
        <v>15.62095321665795</v>
      </c>
    </row>
    <row r="78" spans="1:4" x14ac:dyDescent="0.25">
      <c r="A78" s="19">
        <v>45029</v>
      </c>
      <c r="B78">
        <v>51.483899000000001</v>
      </c>
      <c r="C78">
        <v>-2.6408024000000001</v>
      </c>
      <c r="D78" s="1">
        <v>7.169992429388488</v>
      </c>
    </row>
    <row r="79" spans="1:4" x14ac:dyDescent="0.25">
      <c r="A79" s="19">
        <v>45030</v>
      </c>
      <c r="B79">
        <v>51.453408000000003</v>
      </c>
      <c r="C79">
        <v>-2.6259836000000001</v>
      </c>
      <c r="D79" s="1">
        <v>8.0234133594146293</v>
      </c>
    </row>
    <row r="80" spans="1:4" x14ac:dyDescent="0.25">
      <c r="A80" s="19">
        <v>45031</v>
      </c>
      <c r="B80">
        <v>51.462406999999999</v>
      </c>
      <c r="C80">
        <v>-2.6246673</v>
      </c>
      <c r="D80" s="1">
        <v>0.85013307658108983</v>
      </c>
    </row>
    <row r="81" spans="1:4" x14ac:dyDescent="0.25">
      <c r="A81" s="19">
        <v>45033</v>
      </c>
      <c r="B81">
        <v>51.479466000000002</v>
      </c>
      <c r="C81">
        <v>-2.6292203999999999</v>
      </c>
      <c r="D81" s="1">
        <v>11.346215141893037</v>
      </c>
    </row>
    <row r="82" spans="1:4" x14ac:dyDescent="0.25">
      <c r="A82" s="19">
        <v>45034</v>
      </c>
      <c r="B82">
        <v>51.486682000000002</v>
      </c>
      <c r="C82">
        <v>-2.6249991000000001</v>
      </c>
      <c r="D82" s="1">
        <v>5.4649558260643492</v>
      </c>
    </row>
    <row r="83" spans="1:4" x14ac:dyDescent="0.25">
      <c r="A83" s="19">
        <v>45035</v>
      </c>
      <c r="B83">
        <v>51.453484000000003</v>
      </c>
      <c r="C83">
        <v>-2.6115929000000002</v>
      </c>
      <c r="D83" s="1">
        <v>9.475551712842897</v>
      </c>
    </row>
    <row r="84" spans="1:4" x14ac:dyDescent="0.25">
      <c r="A84" s="19">
        <v>45037</v>
      </c>
      <c r="B84">
        <v>51.471457999999998</v>
      </c>
      <c r="C84">
        <v>-2.6132730999999998</v>
      </c>
      <c r="D84" s="1">
        <v>30.418082865654512</v>
      </c>
    </row>
    <row r="85" spans="1:4" x14ac:dyDescent="0.25">
      <c r="A85" s="19">
        <v>45038</v>
      </c>
      <c r="B85">
        <v>51.478636000000002</v>
      </c>
      <c r="C85">
        <v>-2.6162492999999998</v>
      </c>
      <c r="D85" s="1">
        <v>17.379315336129604</v>
      </c>
    </row>
    <row r="86" spans="1:4" x14ac:dyDescent="0.25">
      <c r="A86" s="19">
        <v>45039</v>
      </c>
      <c r="B86">
        <v>51.484921999999997</v>
      </c>
      <c r="C86">
        <v>-2.6177741999999999</v>
      </c>
      <c r="D86" s="1">
        <v>21.758528265293677</v>
      </c>
    </row>
    <row r="87" spans="1:4" x14ac:dyDescent="0.25">
      <c r="A87" s="19">
        <v>45042</v>
      </c>
      <c r="B87">
        <v>51.467928999999998</v>
      </c>
      <c r="C87">
        <v>-2.6002691000000002</v>
      </c>
      <c r="D87" s="1">
        <v>48.777173805092112</v>
      </c>
    </row>
    <row r="88" spans="1:4" x14ac:dyDescent="0.25">
      <c r="A88" s="19">
        <v>45045</v>
      </c>
      <c r="B88">
        <v>51.455399999999997</v>
      </c>
      <c r="C88">
        <v>-2.5885908999999998</v>
      </c>
      <c r="D88" s="1">
        <v>16.917559037351406</v>
      </c>
    </row>
    <row r="89" spans="1:4" x14ac:dyDescent="0.25">
      <c r="A89" s="19">
        <v>45047</v>
      </c>
      <c r="B89">
        <v>51.464405999999997</v>
      </c>
      <c r="C89">
        <v>-2.5858278000000001</v>
      </c>
      <c r="D89" s="1">
        <v>41.066801886601169</v>
      </c>
    </row>
    <row r="90" spans="1:4" x14ac:dyDescent="0.25">
      <c r="A90" s="19">
        <v>45050</v>
      </c>
      <c r="B90">
        <v>51.450111999999997</v>
      </c>
      <c r="C90">
        <v>-2.5669369</v>
      </c>
      <c r="D90" s="1">
        <v>13.735159601804021</v>
      </c>
    </row>
    <row r="91" spans="1:4" x14ac:dyDescent="0.25">
      <c r="A91" s="19">
        <v>45051</v>
      </c>
      <c r="B91">
        <v>51.459074999999999</v>
      </c>
      <c r="C91">
        <v>-2.5728054</v>
      </c>
      <c r="D91" s="1">
        <v>28.286902396442414</v>
      </c>
    </row>
    <row r="92" spans="1:4" x14ac:dyDescent="0.25">
      <c r="A92" s="19">
        <v>45052</v>
      </c>
      <c r="B92">
        <v>51.464483999999999</v>
      </c>
      <c r="C92">
        <v>-2.5699941000000002</v>
      </c>
      <c r="D92" s="1">
        <v>36.636236825752917</v>
      </c>
    </row>
    <row r="93" spans="1:4" x14ac:dyDescent="0.25">
      <c r="A93" s="19">
        <v>45053</v>
      </c>
      <c r="B93">
        <v>51.476193000000002</v>
      </c>
      <c r="C93">
        <v>-2.5658205000000001</v>
      </c>
      <c r="D93" s="1">
        <v>32.307120693592857</v>
      </c>
    </row>
    <row r="94" spans="1:4" x14ac:dyDescent="0.25">
      <c r="A94" s="19">
        <v>45054</v>
      </c>
      <c r="B94">
        <v>51.489666</v>
      </c>
      <c r="C94">
        <v>-2.5688678999999999</v>
      </c>
      <c r="D94" s="1">
        <v>23.477555641553902</v>
      </c>
    </row>
    <row r="95" spans="1:4" x14ac:dyDescent="0.25">
      <c r="A95" s="19">
        <v>45055</v>
      </c>
      <c r="B95">
        <v>51.450187</v>
      </c>
      <c r="C95">
        <v>-2.5511081999999998</v>
      </c>
      <c r="D95" s="1">
        <v>15.13562022052233</v>
      </c>
    </row>
    <row r="96" spans="1:4" x14ac:dyDescent="0.25">
      <c r="A96" s="19">
        <v>45060</v>
      </c>
      <c r="B96">
        <v>51.453823999999997</v>
      </c>
      <c r="C96">
        <v>-2.5425168999999999</v>
      </c>
      <c r="D96" s="1">
        <v>16.351080931239935</v>
      </c>
    </row>
    <row r="97" spans="1:4" x14ac:dyDescent="0.25">
      <c r="A97" s="19">
        <v>45062</v>
      </c>
      <c r="B97">
        <v>51.466411999999998</v>
      </c>
      <c r="C97">
        <v>-2.5426663</v>
      </c>
      <c r="D97" s="1">
        <v>11.588346877853523</v>
      </c>
    </row>
    <row r="98" spans="1:4" x14ac:dyDescent="0.25">
      <c r="A98" s="19">
        <v>45066</v>
      </c>
      <c r="B98">
        <v>51.455694999999999</v>
      </c>
      <c r="C98">
        <v>-2.5267075000000001</v>
      </c>
      <c r="D98" s="1">
        <v>22.6403087097822</v>
      </c>
    </row>
    <row r="99" spans="1:4" x14ac:dyDescent="0.25">
      <c r="A99" s="19">
        <v>45068</v>
      </c>
      <c r="B99">
        <v>51.477285999999999</v>
      </c>
      <c r="C99">
        <v>-2.5240765000000001</v>
      </c>
      <c r="D99" s="1">
        <v>6.7305835660198898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9BB0-D362-4086-864A-200A66C10E6A}">
  <dimension ref="A1:N51"/>
  <sheetViews>
    <sheetView workbookViewId="0">
      <selection activeCell="E33" sqref="E33"/>
    </sheetView>
  </sheetViews>
  <sheetFormatPr defaultRowHeight="15" x14ac:dyDescent="0.25"/>
  <cols>
    <col min="2" max="2" width="14.85546875" customWidth="1"/>
    <col min="4" max="4" width="17" customWidth="1"/>
    <col min="5" max="5" width="27.7109375" style="1" customWidth="1"/>
    <col min="6" max="6" width="12.85546875" customWidth="1"/>
    <col min="7" max="7" width="15.42578125" customWidth="1"/>
    <col min="8" max="8" width="22" style="1" customWidth="1"/>
    <col min="10" max="10" width="15.42578125" customWidth="1"/>
    <col min="11" max="11" width="21.7109375" style="1" customWidth="1"/>
    <col min="12" max="12" width="17" customWidth="1"/>
    <col min="13" max="13" width="17.28515625" customWidth="1"/>
    <col min="14" max="14" width="12.42578125" style="1" customWidth="1"/>
  </cols>
  <sheetData>
    <row r="1" spans="1:14" x14ac:dyDescent="0.25">
      <c r="D1" s="14" t="s">
        <v>363</v>
      </c>
    </row>
    <row r="3" spans="1:14" x14ac:dyDescent="0.25">
      <c r="C3" s="10" t="s">
        <v>361</v>
      </c>
      <c r="D3" s="10"/>
      <c r="E3" s="11"/>
      <c r="F3" s="10" t="s">
        <v>360</v>
      </c>
      <c r="G3" s="10"/>
      <c r="H3" s="11"/>
      <c r="I3" s="10" t="s">
        <v>359</v>
      </c>
      <c r="J3" s="10"/>
      <c r="K3" s="11"/>
      <c r="L3" s="10" t="s">
        <v>358</v>
      </c>
      <c r="M3" s="10"/>
    </row>
    <row r="4" spans="1:14" x14ac:dyDescent="0.25">
      <c r="A4" s="17" t="s">
        <v>356</v>
      </c>
      <c r="B4" s="17" t="s">
        <v>357</v>
      </c>
      <c r="C4" s="17" t="s">
        <v>345</v>
      </c>
      <c r="D4" s="17" t="s">
        <v>344</v>
      </c>
      <c r="E4" s="18" t="s">
        <v>352</v>
      </c>
      <c r="F4" s="17" t="s">
        <v>345</v>
      </c>
      <c r="G4" s="17" t="s">
        <v>344</v>
      </c>
      <c r="H4" s="18" t="s">
        <v>349</v>
      </c>
      <c r="I4" s="17" t="s">
        <v>345</v>
      </c>
      <c r="J4" s="17" t="s">
        <v>344</v>
      </c>
      <c r="K4" s="18" t="s">
        <v>346</v>
      </c>
      <c r="L4" s="17" t="s">
        <v>345</v>
      </c>
      <c r="M4" s="17" t="s">
        <v>344</v>
      </c>
      <c r="N4" s="18" t="s">
        <v>339</v>
      </c>
    </row>
    <row r="5" spans="1:14" x14ac:dyDescent="0.25">
      <c r="A5" s="15"/>
      <c r="B5" s="15"/>
      <c r="C5" s="15"/>
      <c r="D5" s="15"/>
      <c r="E5" s="16"/>
      <c r="F5" s="15"/>
      <c r="G5" s="15"/>
      <c r="H5" s="16"/>
      <c r="I5" s="15"/>
      <c r="J5" s="15"/>
      <c r="K5" s="16"/>
      <c r="L5" s="15"/>
      <c r="M5" s="15"/>
      <c r="N5" s="16"/>
    </row>
    <row r="6" spans="1:14" x14ac:dyDescent="0.25">
      <c r="A6" s="20">
        <v>1</v>
      </c>
      <c r="B6" s="20">
        <v>5572</v>
      </c>
      <c r="C6" s="20" t="s">
        <v>338</v>
      </c>
      <c r="D6" s="20" t="s">
        <v>337</v>
      </c>
      <c r="E6" s="22">
        <v>4.8357809934911824</v>
      </c>
      <c r="F6" s="7" t="s">
        <v>335</v>
      </c>
      <c r="G6" s="7" t="s">
        <v>334</v>
      </c>
      <c r="H6" s="24">
        <v>5.4038930110221584</v>
      </c>
      <c r="I6" s="25" t="s">
        <v>333</v>
      </c>
      <c r="J6" s="25" t="s">
        <v>332</v>
      </c>
      <c r="K6" s="27">
        <v>5.9709408511166817</v>
      </c>
      <c r="L6" s="4" t="s">
        <v>331</v>
      </c>
      <c r="M6" s="4" t="s">
        <v>330</v>
      </c>
      <c r="N6" s="29">
        <v>15.62095321665795</v>
      </c>
    </row>
    <row r="7" spans="1:14" x14ac:dyDescent="0.25">
      <c r="A7" s="30">
        <v>2</v>
      </c>
      <c r="B7" s="30">
        <v>5573</v>
      </c>
      <c r="C7" s="30" t="s">
        <v>329</v>
      </c>
      <c r="D7" s="30" t="s">
        <v>328</v>
      </c>
      <c r="E7" s="22" t="e">
        <v>#VALUE!</v>
      </c>
      <c r="F7" s="30" t="s">
        <v>326</v>
      </c>
      <c r="G7" s="30" t="s">
        <v>325</v>
      </c>
      <c r="H7" s="24" t="e">
        <v>#VALUE!</v>
      </c>
      <c r="I7" s="30" t="s">
        <v>323</v>
      </c>
      <c r="J7" s="30" t="s">
        <v>322</v>
      </c>
      <c r="K7" s="27" t="e">
        <v>#VALUE!</v>
      </c>
      <c r="L7" s="30" t="s">
        <v>320</v>
      </c>
      <c r="M7" s="30" t="s">
        <v>319</v>
      </c>
      <c r="N7" s="29" t="e">
        <v>#VALUE!</v>
      </c>
    </row>
    <row r="8" spans="1:14" x14ac:dyDescent="0.25">
      <c r="A8" s="31">
        <v>3</v>
      </c>
      <c r="B8" s="31">
        <v>5574</v>
      </c>
      <c r="C8" s="31" t="s">
        <v>317</v>
      </c>
      <c r="D8" s="31" t="s">
        <v>316</v>
      </c>
      <c r="E8" s="22" t="e">
        <v>#VALUE!</v>
      </c>
      <c r="F8" s="31" t="s">
        <v>315</v>
      </c>
      <c r="G8" s="31">
        <v>556743</v>
      </c>
      <c r="H8" s="24" t="e">
        <v>#VALUE!</v>
      </c>
      <c r="I8" s="31" t="s">
        <v>314</v>
      </c>
      <c r="J8" s="31" t="s">
        <v>313</v>
      </c>
      <c r="K8" s="27" t="e">
        <v>#VALUE!</v>
      </c>
      <c r="L8" s="31" t="s">
        <v>312</v>
      </c>
      <c r="M8" s="31" t="s">
        <v>311</v>
      </c>
      <c r="N8" s="29" t="e">
        <v>#VALUE!</v>
      </c>
    </row>
    <row r="9" spans="1:14" x14ac:dyDescent="0.25">
      <c r="A9" s="20">
        <v>4</v>
      </c>
      <c r="B9" s="20">
        <v>5575</v>
      </c>
      <c r="C9" s="20" t="s">
        <v>310</v>
      </c>
      <c r="D9" s="20" t="s">
        <v>309</v>
      </c>
      <c r="E9" s="22">
        <v>6.0235789598911049</v>
      </c>
      <c r="F9" s="7" t="s">
        <v>308</v>
      </c>
      <c r="G9" s="7" t="s">
        <v>307</v>
      </c>
      <c r="H9" s="24">
        <v>18.045592906747153</v>
      </c>
      <c r="I9" s="25" t="s">
        <v>306</v>
      </c>
      <c r="J9" s="25" t="s">
        <v>305</v>
      </c>
      <c r="K9" s="27">
        <v>7.7419063780911639</v>
      </c>
      <c r="L9" s="4" t="s">
        <v>304</v>
      </c>
      <c r="M9" s="4" t="s">
        <v>303</v>
      </c>
      <c r="N9" s="29">
        <v>7.169992429388488</v>
      </c>
    </row>
    <row r="10" spans="1:14" x14ac:dyDescent="0.25">
      <c r="A10" s="20">
        <v>5</v>
      </c>
      <c r="B10" s="20">
        <v>5576</v>
      </c>
      <c r="C10" s="20" t="s">
        <v>302</v>
      </c>
      <c r="D10" s="20" t="s">
        <v>301</v>
      </c>
      <c r="E10" s="22">
        <v>24.03316200186179</v>
      </c>
      <c r="F10" s="7" t="s">
        <v>300</v>
      </c>
      <c r="G10" s="7" t="s">
        <v>299</v>
      </c>
      <c r="H10" s="24">
        <v>22.390406978201153</v>
      </c>
      <c r="I10" s="25" t="s">
        <v>298</v>
      </c>
      <c r="J10" s="25" t="s">
        <v>297</v>
      </c>
      <c r="K10" s="27">
        <v>8.5757845158259602</v>
      </c>
      <c r="L10" s="4" t="s">
        <v>296</v>
      </c>
      <c r="M10" s="4" t="s">
        <v>295</v>
      </c>
      <c r="N10" s="29">
        <v>8.0234133594146293</v>
      </c>
    </row>
    <row r="11" spans="1:14" x14ac:dyDescent="0.25">
      <c r="A11" s="33">
        <v>6</v>
      </c>
      <c r="B11" s="33">
        <v>5672</v>
      </c>
      <c r="C11" s="33" t="s">
        <v>294</v>
      </c>
      <c r="D11" s="33"/>
      <c r="E11" s="22">
        <v>1.1270063386652061</v>
      </c>
      <c r="F11" s="33" t="s">
        <v>292</v>
      </c>
      <c r="G11" s="33" t="s">
        <v>291</v>
      </c>
      <c r="H11" s="24">
        <v>0.84998798699637079</v>
      </c>
      <c r="I11" s="33" t="s">
        <v>290</v>
      </c>
      <c r="J11" s="33" t="s">
        <v>289</v>
      </c>
      <c r="K11" s="27">
        <v>0.85003634468826561</v>
      </c>
      <c r="L11" s="33" t="s">
        <v>288</v>
      </c>
      <c r="M11" s="33" t="s">
        <v>287</v>
      </c>
      <c r="N11" s="29">
        <v>0.85013307658108983</v>
      </c>
    </row>
    <row r="12" spans="1:14" x14ac:dyDescent="0.25">
      <c r="A12" s="20">
        <v>7</v>
      </c>
      <c r="B12" s="20">
        <v>5673</v>
      </c>
      <c r="C12" s="20" t="s">
        <v>286</v>
      </c>
      <c r="D12" s="20" t="s">
        <v>285</v>
      </c>
      <c r="E12" s="22">
        <v>-7.3217558518103784E-3</v>
      </c>
      <c r="F12" s="31" t="s">
        <v>284</v>
      </c>
      <c r="G12" s="31" t="s">
        <v>283</v>
      </c>
      <c r="H12" s="24" t="e">
        <v>#VALUE!</v>
      </c>
      <c r="I12" s="25" t="s">
        <v>282</v>
      </c>
      <c r="J12" s="25" t="s">
        <v>281</v>
      </c>
      <c r="K12" s="27">
        <v>29.099924775413371</v>
      </c>
      <c r="L12" s="4" t="s">
        <v>280</v>
      </c>
      <c r="M12" s="4" t="s">
        <v>279</v>
      </c>
      <c r="N12" s="29">
        <v>-1.3396470321428962E-2</v>
      </c>
    </row>
    <row r="13" spans="1:14" x14ac:dyDescent="0.25">
      <c r="A13" s="20">
        <v>8</v>
      </c>
      <c r="B13" s="20">
        <v>5674</v>
      </c>
      <c r="C13" s="20" t="s">
        <v>278</v>
      </c>
      <c r="D13" s="20" t="s">
        <v>277</v>
      </c>
      <c r="E13" s="22">
        <v>8.0212987984153212</v>
      </c>
      <c r="F13" s="7" t="s">
        <v>276</v>
      </c>
      <c r="G13" s="7" t="s">
        <v>275</v>
      </c>
      <c r="H13" s="24">
        <v>8.5798968129952442</v>
      </c>
      <c r="I13" s="25" t="s">
        <v>274</v>
      </c>
      <c r="J13" s="25" t="s">
        <v>273</v>
      </c>
      <c r="K13" s="27">
        <v>11.345670985012339</v>
      </c>
      <c r="L13" s="4" t="s">
        <v>272</v>
      </c>
      <c r="M13" s="4" t="s">
        <v>271</v>
      </c>
      <c r="N13" s="29">
        <v>11.346215141893037</v>
      </c>
    </row>
    <row r="14" spans="1:14" x14ac:dyDescent="0.25">
      <c r="A14" s="20">
        <v>9</v>
      </c>
      <c r="B14" s="20">
        <v>5675</v>
      </c>
      <c r="C14" s="20" t="s">
        <v>270</v>
      </c>
      <c r="D14" s="20" t="s">
        <v>269</v>
      </c>
      <c r="E14" s="22">
        <v>29.154759642220181</v>
      </c>
      <c r="F14" s="7" t="s">
        <v>268</v>
      </c>
      <c r="G14" s="7" t="s">
        <v>267</v>
      </c>
      <c r="H14" s="24" t="e">
        <v>#VALUE!</v>
      </c>
      <c r="I14" s="25" t="s">
        <v>266</v>
      </c>
      <c r="J14" s="25" t="s">
        <v>265</v>
      </c>
      <c r="K14" s="27">
        <v>24.077047977932729</v>
      </c>
      <c r="L14" s="4" t="s">
        <v>264</v>
      </c>
      <c r="M14" s="4" t="s">
        <v>263</v>
      </c>
      <c r="N14" s="29">
        <v>5.4649558260643492</v>
      </c>
    </row>
    <row r="15" spans="1:14" x14ac:dyDescent="0.25">
      <c r="A15" s="20">
        <v>10</v>
      </c>
      <c r="B15" s="20">
        <v>5676</v>
      </c>
      <c r="C15" s="20" t="s">
        <v>262</v>
      </c>
      <c r="D15" s="20" t="s">
        <v>261</v>
      </c>
      <c r="E15" s="22">
        <v>12.127368929538596</v>
      </c>
      <c r="F15" s="7" t="s">
        <v>260</v>
      </c>
      <c r="G15" s="7" t="s">
        <v>259</v>
      </c>
      <c r="H15" s="24">
        <v>12.919285068500967</v>
      </c>
      <c r="I15" s="25" t="s">
        <v>258</v>
      </c>
      <c r="J15" s="25" t="s">
        <v>257</v>
      </c>
      <c r="K15" s="27">
        <v>9.4762589139358404</v>
      </c>
      <c r="L15" s="4" t="s">
        <v>256</v>
      </c>
      <c r="M15" s="4" t="s">
        <v>255</v>
      </c>
      <c r="N15" s="29">
        <v>9.475551712842897</v>
      </c>
    </row>
    <row r="16" spans="1:14" x14ac:dyDescent="0.25">
      <c r="A16" s="20">
        <v>11</v>
      </c>
      <c r="B16" s="20">
        <v>5772</v>
      </c>
      <c r="C16" s="20" t="s">
        <v>254</v>
      </c>
      <c r="D16" s="20">
        <v>579728</v>
      </c>
      <c r="E16" s="22">
        <v>-8.7548562127368335E-3</v>
      </c>
      <c r="F16" s="7" t="s">
        <v>253</v>
      </c>
      <c r="G16" s="7">
        <v>577720</v>
      </c>
      <c r="H16" s="24">
        <v>-8.3978053114681251E-3</v>
      </c>
      <c r="I16" s="25" t="s">
        <v>252</v>
      </c>
      <c r="J16" s="25">
        <v>577729</v>
      </c>
      <c r="K16" s="27">
        <v>-9.1119035559776573E-3</v>
      </c>
      <c r="L16" s="4" t="s">
        <v>251</v>
      </c>
      <c r="M16" s="4">
        <v>576729</v>
      </c>
      <c r="N16" s="29">
        <v>-1.4824694147132221E-2</v>
      </c>
    </row>
    <row r="17" spans="1:14" x14ac:dyDescent="0.25">
      <c r="A17" s="20">
        <v>12</v>
      </c>
      <c r="B17" s="20">
        <v>5773</v>
      </c>
      <c r="C17" s="20" t="s">
        <v>250</v>
      </c>
      <c r="D17" s="20" t="s">
        <v>249</v>
      </c>
      <c r="E17" s="22">
        <v>11.239747509608103</v>
      </c>
      <c r="F17" s="7" t="s">
        <v>248</v>
      </c>
      <c r="G17" s="7" t="s">
        <v>247</v>
      </c>
      <c r="H17" s="24">
        <v>9.0472591160649021</v>
      </c>
      <c r="I17" s="25" t="s">
        <v>246</v>
      </c>
      <c r="J17" s="25" t="s">
        <v>245</v>
      </c>
      <c r="K17" s="27">
        <v>22.744574350988579</v>
      </c>
      <c r="L17" s="4" t="s">
        <v>244</v>
      </c>
      <c r="M17" s="4" t="s">
        <v>243</v>
      </c>
      <c r="N17" s="29">
        <v>30.418082865654512</v>
      </c>
    </row>
    <row r="18" spans="1:14" x14ac:dyDescent="0.25">
      <c r="A18" s="20">
        <v>13</v>
      </c>
      <c r="B18" s="20">
        <v>5774</v>
      </c>
      <c r="C18" s="20" t="s">
        <v>242</v>
      </c>
      <c r="D18" s="20" t="s">
        <v>241</v>
      </c>
      <c r="E18" s="22" t="e">
        <v>#VALUE!</v>
      </c>
      <c r="F18" s="7" t="s">
        <v>240</v>
      </c>
      <c r="G18" s="7" t="s">
        <v>239</v>
      </c>
      <c r="H18" s="24">
        <v>10.769262900218484</v>
      </c>
      <c r="I18" s="25" t="s">
        <v>238</v>
      </c>
      <c r="J18" s="25" t="s">
        <v>237</v>
      </c>
      <c r="K18" s="27">
        <v>38.908030983288526</v>
      </c>
      <c r="L18" s="4" t="s">
        <v>236</v>
      </c>
      <c r="M18" s="4" t="s">
        <v>235</v>
      </c>
      <c r="N18" s="29">
        <v>17.379315336129604</v>
      </c>
    </row>
    <row r="19" spans="1:14" x14ac:dyDescent="0.25">
      <c r="A19" s="20">
        <v>14</v>
      </c>
      <c r="B19" s="20">
        <v>5775</v>
      </c>
      <c r="C19" s="20" t="s">
        <v>234</v>
      </c>
      <c r="D19" s="20" t="s">
        <v>233</v>
      </c>
      <c r="E19" s="22">
        <v>8.0454126053677903</v>
      </c>
      <c r="F19" s="7" t="s">
        <v>232</v>
      </c>
      <c r="G19" s="7" t="s">
        <v>231</v>
      </c>
      <c r="H19" s="24">
        <v>19.933534747957911</v>
      </c>
      <c r="I19" s="25" t="s">
        <v>230</v>
      </c>
      <c r="J19" s="25" t="s">
        <v>229</v>
      </c>
      <c r="K19" s="27">
        <v>19.956181228085082</v>
      </c>
      <c r="L19" s="4" t="s">
        <v>228</v>
      </c>
      <c r="M19" s="4" t="s">
        <v>227</v>
      </c>
      <c r="N19" s="29">
        <v>21.758528265293677</v>
      </c>
    </row>
    <row r="20" spans="1:14" x14ac:dyDescent="0.25">
      <c r="A20" s="31">
        <v>15</v>
      </c>
      <c r="B20" s="31">
        <v>5776</v>
      </c>
      <c r="C20" s="31" t="s">
        <v>226</v>
      </c>
      <c r="D20" s="31" t="s">
        <v>225</v>
      </c>
      <c r="E20" s="22" t="e">
        <v>#VALUE!</v>
      </c>
      <c r="F20" s="31" t="s">
        <v>224</v>
      </c>
      <c r="G20" s="31" t="s">
        <v>223</v>
      </c>
      <c r="H20" s="24" t="e">
        <v>#VALUE!</v>
      </c>
      <c r="I20" s="31" t="s">
        <v>222</v>
      </c>
      <c r="J20" s="31" t="s">
        <v>221</v>
      </c>
      <c r="K20" s="27" t="e">
        <v>#VALUE!</v>
      </c>
      <c r="L20" s="31" t="s">
        <v>220</v>
      </c>
      <c r="M20" s="31" t="s">
        <v>219</v>
      </c>
      <c r="N20" s="29" t="e">
        <v>#VALUE!</v>
      </c>
    </row>
    <row r="21" spans="1:14" x14ac:dyDescent="0.25">
      <c r="A21" s="20">
        <v>16</v>
      </c>
      <c r="B21" s="20">
        <v>5872</v>
      </c>
      <c r="C21" s="20" t="s">
        <v>218</v>
      </c>
      <c r="D21" s="20" t="s">
        <v>217</v>
      </c>
      <c r="E21" s="22">
        <v>22.837898781157548</v>
      </c>
      <c r="F21" s="7" t="s">
        <v>216</v>
      </c>
      <c r="G21" s="7" t="s">
        <v>215</v>
      </c>
      <c r="H21" s="24">
        <v>27.790299223694067</v>
      </c>
      <c r="I21" s="25" t="s">
        <v>214</v>
      </c>
      <c r="J21" s="25" t="s">
        <v>213</v>
      </c>
      <c r="K21" s="27">
        <v>29.461640723506843</v>
      </c>
      <c r="L21" s="4" t="s">
        <v>212</v>
      </c>
      <c r="M21" s="4" t="s">
        <v>211</v>
      </c>
      <c r="N21" s="29" t="e">
        <v>#VALUE!</v>
      </c>
    </row>
    <row r="22" spans="1:14" x14ac:dyDescent="0.25">
      <c r="A22" s="20">
        <v>17</v>
      </c>
      <c r="B22" s="20">
        <v>5873</v>
      </c>
      <c r="C22" s="20" t="s">
        <v>209</v>
      </c>
      <c r="D22" s="20">
        <v>583730</v>
      </c>
      <c r="E22" s="22">
        <v>28.81244112544319</v>
      </c>
      <c r="F22" s="7" t="s">
        <v>208</v>
      </c>
      <c r="G22" s="7">
        <v>584730</v>
      </c>
      <c r="H22" s="24">
        <v>21.967544159758813</v>
      </c>
      <c r="I22" s="25" t="s">
        <v>207</v>
      </c>
      <c r="J22" s="25">
        <v>582731</v>
      </c>
      <c r="K22" s="27">
        <v>-1.1178154275706622</v>
      </c>
      <c r="L22" s="4" t="s">
        <v>206</v>
      </c>
      <c r="M22" s="4">
        <v>580732</v>
      </c>
      <c r="N22" s="29">
        <v>48.777173805092112</v>
      </c>
    </row>
    <row r="23" spans="1:14" x14ac:dyDescent="0.25">
      <c r="A23" s="20">
        <v>18</v>
      </c>
      <c r="B23" s="20">
        <v>5874</v>
      </c>
      <c r="C23" s="20" t="s">
        <v>205</v>
      </c>
      <c r="D23" s="20" t="s">
        <v>204</v>
      </c>
      <c r="E23" s="22">
        <v>-9.1119044025793575E-3</v>
      </c>
      <c r="F23" s="7" t="s">
        <v>203</v>
      </c>
      <c r="G23" s="7" t="s">
        <v>202</v>
      </c>
      <c r="H23" s="24">
        <v>-9.4689524818421539E-3</v>
      </c>
      <c r="I23" s="25" t="s">
        <v>201</v>
      </c>
      <c r="J23" s="25">
        <v>23</v>
      </c>
      <c r="K23" s="27">
        <v>-8.397803360834382E-3</v>
      </c>
      <c r="L23" s="4" t="s">
        <v>200</v>
      </c>
      <c r="M23" s="4" t="s">
        <v>199</v>
      </c>
      <c r="N23" s="29">
        <v>-1.4824692540182016E-2</v>
      </c>
    </row>
    <row r="24" spans="1:14" x14ac:dyDescent="0.25">
      <c r="A24" s="20">
        <v>19</v>
      </c>
      <c r="B24" s="20">
        <v>5875</v>
      </c>
      <c r="C24" s="20" t="s">
        <v>198</v>
      </c>
      <c r="D24" s="20" t="s">
        <v>197</v>
      </c>
      <c r="E24" s="22" t="e">
        <v>#VALUE!</v>
      </c>
      <c r="F24" s="7" t="s">
        <v>196</v>
      </c>
      <c r="G24" s="7">
        <v>580754</v>
      </c>
      <c r="H24" s="24">
        <v>9.4436024124095841</v>
      </c>
      <c r="I24" s="25" t="s">
        <v>195</v>
      </c>
      <c r="J24" s="25" t="s">
        <v>194</v>
      </c>
      <c r="K24" s="27">
        <v>6.0147664435570674</v>
      </c>
      <c r="L24" s="4" t="s">
        <v>193</v>
      </c>
      <c r="M24" s="4"/>
      <c r="N24" s="29" t="e">
        <v>#VALUE!</v>
      </c>
    </row>
    <row r="25" spans="1:14" x14ac:dyDescent="0.25">
      <c r="A25" s="20">
        <v>20</v>
      </c>
      <c r="B25" s="20">
        <v>5876</v>
      </c>
      <c r="C25" s="20" t="s">
        <v>192</v>
      </c>
      <c r="D25" s="20">
        <v>589765</v>
      </c>
      <c r="E25" s="22">
        <v>17.628594042266108</v>
      </c>
      <c r="F25" s="7" t="s">
        <v>191</v>
      </c>
      <c r="G25" s="7">
        <v>588765</v>
      </c>
      <c r="H25" s="24">
        <v>18.346969523496416</v>
      </c>
      <c r="I25" s="25"/>
      <c r="J25" s="25">
        <v>587764</v>
      </c>
      <c r="K25" s="27">
        <v>20.506302471054305</v>
      </c>
      <c r="L25" s="4" t="s">
        <v>190</v>
      </c>
      <c r="M25" s="4">
        <v>589766</v>
      </c>
      <c r="N25" s="29">
        <v>16.917559037351406</v>
      </c>
    </row>
    <row r="26" spans="1:14" x14ac:dyDescent="0.25">
      <c r="A26" s="20">
        <v>21</v>
      </c>
      <c r="B26" s="20">
        <v>5972</v>
      </c>
      <c r="C26" s="20" t="s">
        <v>189</v>
      </c>
      <c r="D26" s="20" t="s">
        <v>188</v>
      </c>
      <c r="E26" s="22">
        <v>-1.5161443689669332E-2</v>
      </c>
      <c r="F26" s="7" t="s">
        <v>187</v>
      </c>
      <c r="G26" s="7" t="s">
        <v>186</v>
      </c>
      <c r="H26" s="24">
        <v>-1.4467305491910503E-2</v>
      </c>
      <c r="I26" s="25" t="s">
        <v>185</v>
      </c>
      <c r="J26" s="25" t="s">
        <v>184</v>
      </c>
      <c r="K26" s="27">
        <v>-2.122315907111565E-2</v>
      </c>
      <c r="L26" s="4" t="s">
        <v>183</v>
      </c>
      <c r="M26" s="4" t="s">
        <v>182</v>
      </c>
      <c r="N26" s="29">
        <v>-1.0896889906410802E-2</v>
      </c>
    </row>
    <row r="27" spans="1:14" x14ac:dyDescent="0.25">
      <c r="A27" s="20">
        <v>22</v>
      </c>
      <c r="B27" s="20">
        <v>5973</v>
      </c>
      <c r="C27" s="20" t="s">
        <v>181</v>
      </c>
      <c r="D27" s="20" t="s">
        <v>180</v>
      </c>
      <c r="E27" s="22">
        <v>40.484754105532794</v>
      </c>
      <c r="F27" s="7" t="s">
        <v>179</v>
      </c>
      <c r="G27" s="7" t="s">
        <v>178</v>
      </c>
      <c r="H27" s="24">
        <v>15.701912789920426</v>
      </c>
      <c r="I27" s="25" t="s">
        <v>177</v>
      </c>
      <c r="J27" s="25" t="s">
        <v>176</v>
      </c>
      <c r="K27" s="27" t="e">
        <v>#VALUE!</v>
      </c>
      <c r="L27" s="4" t="s">
        <v>174</v>
      </c>
      <c r="M27" s="4" t="s">
        <v>173</v>
      </c>
      <c r="N27" s="29">
        <v>41.066801886601169</v>
      </c>
    </row>
    <row r="28" spans="1:14" x14ac:dyDescent="0.25">
      <c r="A28" s="20">
        <v>23</v>
      </c>
      <c r="B28" s="20">
        <v>5974</v>
      </c>
      <c r="C28" s="20" t="s">
        <v>172</v>
      </c>
      <c r="D28" s="20" t="s">
        <v>171</v>
      </c>
      <c r="E28" s="22" t="e">
        <v>#VALUE!</v>
      </c>
      <c r="F28" s="7" t="s">
        <v>170</v>
      </c>
      <c r="G28" s="7" t="s">
        <v>169</v>
      </c>
      <c r="H28" s="24" t="e">
        <v>#VALUE!</v>
      </c>
      <c r="I28" s="25" t="s">
        <v>167</v>
      </c>
      <c r="J28" s="25" t="s">
        <v>166</v>
      </c>
      <c r="K28" s="27">
        <v>12.572763964155557</v>
      </c>
      <c r="L28" s="4" t="s">
        <v>165</v>
      </c>
      <c r="M28" s="4" t="s">
        <v>164</v>
      </c>
      <c r="N28" s="29" t="e">
        <v>#VALUE!</v>
      </c>
    </row>
    <row r="29" spans="1:14" x14ac:dyDescent="0.25">
      <c r="A29" s="20">
        <v>24</v>
      </c>
      <c r="B29" s="20">
        <v>5975</v>
      </c>
      <c r="C29" s="20" t="s">
        <v>162</v>
      </c>
      <c r="D29" s="20" t="s">
        <v>161</v>
      </c>
      <c r="E29" s="22">
        <v>15.763102154327921</v>
      </c>
      <c r="F29" s="7" t="s">
        <v>160</v>
      </c>
      <c r="G29" s="7" t="s">
        <v>159</v>
      </c>
      <c r="H29" s="24">
        <v>19.166952326350167</v>
      </c>
      <c r="I29" s="25" t="s">
        <v>158</v>
      </c>
      <c r="J29" s="25" t="s">
        <v>157</v>
      </c>
      <c r="K29" s="27">
        <v>9.804040459304062</v>
      </c>
      <c r="L29" s="4"/>
      <c r="M29" s="4"/>
      <c r="N29" s="29" t="e">
        <v>#VALUE!</v>
      </c>
    </row>
    <row r="30" spans="1:14" x14ac:dyDescent="0.25">
      <c r="A30" s="20">
        <v>25</v>
      </c>
      <c r="B30" s="20">
        <v>5976</v>
      </c>
      <c r="C30" s="20" t="s">
        <v>156</v>
      </c>
      <c r="D30" s="20" t="s">
        <v>155</v>
      </c>
      <c r="E30" s="22">
        <v>29.511230201192099</v>
      </c>
      <c r="F30" s="7" t="s">
        <v>154</v>
      </c>
      <c r="G30" s="7">
        <v>595763</v>
      </c>
      <c r="H30" s="24">
        <v>17.485671305708017</v>
      </c>
      <c r="I30" s="25" t="s">
        <v>153</v>
      </c>
      <c r="J30" s="25">
        <v>593761</v>
      </c>
      <c r="K30" s="27">
        <v>31.811167869411584</v>
      </c>
      <c r="L30" s="4" t="s">
        <v>152</v>
      </c>
      <c r="M30" s="4">
        <v>593765</v>
      </c>
      <c r="N30" s="29">
        <v>13.735159601804021</v>
      </c>
    </row>
    <row r="31" spans="1:14" x14ac:dyDescent="0.25">
      <c r="A31" s="20">
        <v>26</v>
      </c>
      <c r="B31" s="20">
        <v>6072</v>
      </c>
      <c r="C31" s="20" t="s">
        <v>151</v>
      </c>
      <c r="D31" s="20" t="s">
        <v>150</v>
      </c>
      <c r="E31" s="22">
        <v>26.960476422290515</v>
      </c>
      <c r="F31" s="7" t="s">
        <v>149</v>
      </c>
      <c r="G31" s="7" t="s">
        <v>148</v>
      </c>
      <c r="H31" s="24">
        <v>28.85526473929858</v>
      </c>
      <c r="I31" s="25" t="s">
        <v>147</v>
      </c>
      <c r="J31" s="25" t="s">
        <v>146</v>
      </c>
      <c r="K31" s="27">
        <v>-1.9878517839180048</v>
      </c>
      <c r="L31" s="4" t="s">
        <v>145</v>
      </c>
      <c r="M31" s="4" t="s">
        <v>144</v>
      </c>
      <c r="N31" s="29">
        <v>28.286902396442414</v>
      </c>
    </row>
    <row r="32" spans="1:14" x14ac:dyDescent="0.25">
      <c r="A32" s="20">
        <v>27</v>
      </c>
      <c r="B32" s="20">
        <v>6073</v>
      </c>
      <c r="C32" s="20" t="s">
        <v>143</v>
      </c>
      <c r="D32" s="20" t="s">
        <v>142</v>
      </c>
      <c r="E32" s="22">
        <v>25.06618616545585</v>
      </c>
      <c r="F32" s="7" t="s">
        <v>141</v>
      </c>
      <c r="G32" s="7" t="s">
        <v>140</v>
      </c>
      <c r="H32" s="24">
        <v>22.313936278463927</v>
      </c>
      <c r="I32" s="25" t="s">
        <v>139</v>
      </c>
      <c r="J32" s="25" t="s">
        <v>138</v>
      </c>
      <c r="K32" s="27">
        <v>19.561890673773927</v>
      </c>
      <c r="L32" s="4" t="s">
        <v>137</v>
      </c>
      <c r="M32" s="4" t="s">
        <v>136</v>
      </c>
      <c r="N32" s="29">
        <v>36.636236825752917</v>
      </c>
    </row>
    <row r="33" spans="1:14" x14ac:dyDescent="0.25">
      <c r="A33" s="20">
        <v>28</v>
      </c>
      <c r="B33" s="20">
        <v>6074</v>
      </c>
      <c r="C33" s="20" t="s">
        <v>135</v>
      </c>
      <c r="D33" s="20" t="s">
        <v>134</v>
      </c>
      <c r="E33" s="22">
        <v>44.01911377814308</v>
      </c>
      <c r="F33" s="7" t="s">
        <v>133</v>
      </c>
      <c r="G33" s="7" t="s">
        <v>132</v>
      </c>
      <c r="H33" s="24">
        <v>28.806098543880182</v>
      </c>
      <c r="I33" s="25" t="s">
        <v>131</v>
      </c>
      <c r="J33" s="25" t="s">
        <v>130</v>
      </c>
      <c r="K33" s="27">
        <v>21.880064087376763</v>
      </c>
      <c r="L33" s="4" t="s">
        <v>129</v>
      </c>
      <c r="M33" s="4" t="s">
        <v>128</v>
      </c>
      <c r="N33" s="29">
        <v>32.307120693592857</v>
      </c>
    </row>
    <row r="34" spans="1:14" x14ac:dyDescent="0.25">
      <c r="A34" s="20">
        <v>29</v>
      </c>
      <c r="B34" s="20">
        <v>6075</v>
      </c>
      <c r="C34" s="20" t="s">
        <v>127</v>
      </c>
      <c r="D34" s="20" t="s">
        <v>126</v>
      </c>
      <c r="E34" s="22">
        <v>35.584024700503129</v>
      </c>
      <c r="F34" s="7" t="s">
        <v>125</v>
      </c>
      <c r="G34" s="7" t="s">
        <v>124</v>
      </c>
      <c r="H34" s="24">
        <v>38.375584290033778</v>
      </c>
      <c r="I34" s="25" t="s">
        <v>123</v>
      </c>
      <c r="J34" s="25" t="s">
        <v>122</v>
      </c>
      <c r="K34" s="27">
        <v>27.328230899991187</v>
      </c>
      <c r="L34" s="4" t="s">
        <v>121</v>
      </c>
      <c r="M34" s="4" t="s">
        <v>120</v>
      </c>
      <c r="N34" s="29">
        <v>23.477555641553902</v>
      </c>
    </row>
    <row r="35" spans="1:14" x14ac:dyDescent="0.25">
      <c r="A35" s="20">
        <v>30</v>
      </c>
      <c r="B35" s="20">
        <v>6076</v>
      </c>
      <c r="C35" s="20" t="s">
        <v>119</v>
      </c>
      <c r="D35" s="20" t="s">
        <v>118</v>
      </c>
      <c r="E35" s="22">
        <v>22.808858351818071</v>
      </c>
      <c r="F35" s="7" t="s">
        <v>117</v>
      </c>
      <c r="G35" s="7" t="s">
        <v>116</v>
      </c>
      <c r="H35" s="24">
        <v>20.906306132669538</v>
      </c>
      <c r="I35" s="25" t="s">
        <v>115</v>
      </c>
      <c r="J35" s="25" t="s">
        <v>114</v>
      </c>
      <c r="K35" s="27">
        <v>27.335821721332021</v>
      </c>
      <c r="L35" s="4" t="s">
        <v>113</v>
      </c>
      <c r="M35" s="4" t="s">
        <v>112</v>
      </c>
      <c r="N35" s="29">
        <v>15.13562022052233</v>
      </c>
    </row>
    <row r="36" spans="1:14" x14ac:dyDescent="0.25">
      <c r="A36" s="20">
        <v>31</v>
      </c>
      <c r="B36" s="20">
        <v>6172</v>
      </c>
      <c r="C36" s="20" t="s">
        <v>111</v>
      </c>
      <c r="D36" s="20" t="s">
        <v>110</v>
      </c>
      <c r="E36" s="22">
        <v>22.598758616916538</v>
      </c>
      <c r="F36" s="7" t="s">
        <v>109</v>
      </c>
      <c r="G36" s="7" t="s">
        <v>108</v>
      </c>
      <c r="H36" s="24">
        <v>14.032430864470086</v>
      </c>
      <c r="I36" s="25" t="s">
        <v>107</v>
      </c>
      <c r="J36" s="25" t="s">
        <v>106</v>
      </c>
      <c r="K36" s="27">
        <v>24.910175832580094</v>
      </c>
      <c r="L36" s="4" t="s">
        <v>105</v>
      </c>
      <c r="M36" s="4" t="s">
        <v>104</v>
      </c>
      <c r="N36" s="29" t="e">
        <v>#VALUE!</v>
      </c>
    </row>
    <row r="37" spans="1:14" x14ac:dyDescent="0.25">
      <c r="A37" s="20">
        <v>32</v>
      </c>
      <c r="B37" s="20">
        <v>6173</v>
      </c>
      <c r="C37" s="20" t="s">
        <v>102</v>
      </c>
      <c r="D37" s="20" t="s">
        <v>101</v>
      </c>
      <c r="E37" s="22" t="e">
        <v>#VALUE!</v>
      </c>
      <c r="F37" s="7" t="s">
        <v>99</v>
      </c>
      <c r="G37" s="7" t="s">
        <v>98</v>
      </c>
      <c r="H37" s="24">
        <v>-1.0182325837252308E-2</v>
      </c>
      <c r="I37" s="25" t="s">
        <v>97</v>
      </c>
      <c r="J37" s="25" t="s">
        <v>96</v>
      </c>
      <c r="K37" s="27">
        <v>-6.6120837232359923E-3</v>
      </c>
      <c r="L37" s="4" t="s">
        <v>95</v>
      </c>
      <c r="M37" s="4" t="s">
        <v>94</v>
      </c>
      <c r="N37" s="29">
        <v>-1.0182321737969131E-2</v>
      </c>
    </row>
    <row r="38" spans="1:14" x14ac:dyDescent="0.25">
      <c r="A38" s="33">
        <v>33</v>
      </c>
      <c r="B38" s="33">
        <v>6174</v>
      </c>
      <c r="C38" s="33" t="s">
        <v>93</v>
      </c>
      <c r="D38" s="33" t="s">
        <v>92</v>
      </c>
      <c r="E38" s="22">
        <v>2.3121266286960482E-3</v>
      </c>
      <c r="F38" s="33" t="s">
        <v>91</v>
      </c>
      <c r="G38" s="33" t="s">
        <v>90</v>
      </c>
      <c r="H38" s="24">
        <v>2.3121260204387634E-3</v>
      </c>
      <c r="I38" s="33" t="s">
        <v>89</v>
      </c>
      <c r="J38" s="33" t="s">
        <v>88</v>
      </c>
      <c r="K38" s="27">
        <v>2.31212562686069E-3</v>
      </c>
      <c r="L38" s="33" t="s">
        <v>87</v>
      </c>
      <c r="M38" s="33" t="s">
        <v>86</v>
      </c>
      <c r="N38" s="29">
        <v>2.3121253048423661E-3</v>
      </c>
    </row>
    <row r="39" spans="1:14" x14ac:dyDescent="0.25">
      <c r="A39" s="30">
        <v>34</v>
      </c>
      <c r="B39" s="30">
        <v>6175</v>
      </c>
      <c r="C39" s="30"/>
      <c r="D39" s="30"/>
      <c r="E39" s="38" t="e">
        <v>#DIV/0!</v>
      </c>
      <c r="F39" s="39"/>
      <c r="G39" s="39"/>
      <c r="H39" s="38" t="e">
        <v>#DIV/0!</v>
      </c>
      <c r="I39" s="39"/>
      <c r="J39" s="39"/>
      <c r="K39" s="38" t="e">
        <v>#DIV/0!</v>
      </c>
      <c r="L39" s="39"/>
      <c r="M39" s="39"/>
      <c r="N39" s="38" t="e">
        <v>#DIV/0!</v>
      </c>
    </row>
    <row r="40" spans="1:14" x14ac:dyDescent="0.25">
      <c r="A40" s="20">
        <v>35</v>
      </c>
      <c r="B40" s="20">
        <v>6176</v>
      </c>
      <c r="C40" s="20" t="s">
        <v>85</v>
      </c>
      <c r="D40" s="20" t="s">
        <v>84</v>
      </c>
      <c r="E40" s="22">
        <v>-2.582939166820307</v>
      </c>
      <c r="F40" s="7" t="s">
        <v>83</v>
      </c>
      <c r="G40" s="7" t="s">
        <v>82</v>
      </c>
      <c r="H40" s="24">
        <v>24.358500493226988</v>
      </c>
      <c r="I40" s="25" t="s">
        <v>81</v>
      </c>
      <c r="J40" s="25" t="s">
        <v>80</v>
      </c>
      <c r="K40" s="27">
        <v>13.88262720833327</v>
      </c>
      <c r="L40" s="4" t="s">
        <v>79</v>
      </c>
      <c r="M40" s="4" t="s">
        <v>78</v>
      </c>
      <c r="N40" s="29">
        <v>16.351080931239935</v>
      </c>
    </row>
    <row r="41" spans="1:14" x14ac:dyDescent="0.25">
      <c r="A41" s="20">
        <v>36</v>
      </c>
      <c r="B41" s="20">
        <v>6272</v>
      </c>
      <c r="C41" s="20" t="s">
        <v>77</v>
      </c>
      <c r="D41" s="20" t="s">
        <v>76</v>
      </c>
      <c r="E41" s="22">
        <v>-9.1112572214888075E-3</v>
      </c>
      <c r="F41" s="7" t="s">
        <v>75</v>
      </c>
      <c r="G41" s="7" t="s">
        <v>74</v>
      </c>
      <c r="H41" s="24">
        <v>12.027423417768452</v>
      </c>
      <c r="I41" s="25" t="s">
        <v>73</v>
      </c>
      <c r="J41" s="25" t="s">
        <v>72</v>
      </c>
      <c r="K41" s="27">
        <v>-6.969110919698848E-3</v>
      </c>
      <c r="L41" s="4" t="s">
        <v>71</v>
      </c>
      <c r="M41" s="4" t="s">
        <v>70</v>
      </c>
      <c r="N41" s="29">
        <v>-5.8980379054617005E-3</v>
      </c>
    </row>
    <row r="42" spans="1:14" x14ac:dyDescent="0.25">
      <c r="A42" s="20">
        <v>37</v>
      </c>
      <c r="B42" s="20">
        <v>6273</v>
      </c>
      <c r="C42" s="20" t="s">
        <v>69</v>
      </c>
      <c r="D42" s="20" t="s">
        <v>68</v>
      </c>
      <c r="E42" s="22">
        <v>-2.5615359911036579</v>
      </c>
      <c r="F42" s="7" t="s">
        <v>67</v>
      </c>
      <c r="G42" s="7" t="s">
        <v>66</v>
      </c>
      <c r="H42" s="24">
        <v>21.678424526085891</v>
      </c>
      <c r="I42" s="25" t="s">
        <v>65</v>
      </c>
      <c r="J42" s="25" t="s">
        <v>64</v>
      </c>
      <c r="K42" s="27">
        <v>24.052841232119395</v>
      </c>
      <c r="L42" s="4" t="s">
        <v>63</v>
      </c>
      <c r="M42" s="4" t="s">
        <v>62</v>
      </c>
      <c r="N42" s="29">
        <v>11.588346877853523</v>
      </c>
    </row>
    <row r="43" spans="1:14" x14ac:dyDescent="0.25">
      <c r="A43" s="20">
        <v>38</v>
      </c>
      <c r="B43" s="20">
        <v>6274</v>
      </c>
      <c r="C43" s="20" t="s">
        <v>61</v>
      </c>
      <c r="D43" s="20" t="s">
        <v>60</v>
      </c>
      <c r="E43" s="22" t="e">
        <v>#VALUE!</v>
      </c>
      <c r="F43" s="7" t="s">
        <v>57</v>
      </c>
      <c r="G43" s="7" t="s">
        <v>56</v>
      </c>
      <c r="H43" s="24" t="e">
        <v>#VALUE!</v>
      </c>
      <c r="I43" s="25" t="s">
        <v>54</v>
      </c>
      <c r="J43" s="25" t="s">
        <v>53</v>
      </c>
      <c r="K43" s="27" t="e">
        <v>#VALUE!</v>
      </c>
      <c r="L43" s="4" t="s">
        <v>51</v>
      </c>
      <c r="M43" s="4" t="s">
        <v>50</v>
      </c>
      <c r="N43" s="29" t="e">
        <v>#VALUE!</v>
      </c>
    </row>
    <row r="44" spans="1:14" x14ac:dyDescent="0.25">
      <c r="A44" s="30">
        <v>39</v>
      </c>
      <c r="B44" s="30">
        <v>6275</v>
      </c>
      <c r="C44" s="30"/>
      <c r="D44" s="30"/>
      <c r="E44" s="38" t="e">
        <v>#DIV/0!</v>
      </c>
      <c r="F44" s="7"/>
      <c r="G44" s="7"/>
      <c r="H44" s="38" t="e">
        <v>#DIV/0!</v>
      </c>
      <c r="I44" s="25"/>
      <c r="J44" s="25"/>
      <c r="K44" s="38" t="e">
        <v>#DIV/0!</v>
      </c>
      <c r="L44" s="4"/>
      <c r="M44" s="4"/>
      <c r="N44" s="38" t="e">
        <v>#DIV/0!</v>
      </c>
    </row>
    <row r="45" spans="1:14" x14ac:dyDescent="0.25">
      <c r="A45" s="20">
        <v>40</v>
      </c>
      <c r="B45" s="20">
        <v>6276</v>
      </c>
      <c r="C45" s="20" t="s">
        <v>48</v>
      </c>
      <c r="D45" s="20" t="s">
        <v>47</v>
      </c>
      <c r="E45" s="22">
        <v>-9.0996944451843653E-3</v>
      </c>
      <c r="F45" s="7" t="s">
        <v>46</v>
      </c>
      <c r="G45" s="7" t="s">
        <v>45</v>
      </c>
      <c r="H45" s="24">
        <v>-1.5895426829396379E-2</v>
      </c>
      <c r="I45" s="25" t="s">
        <v>44</v>
      </c>
      <c r="J45" s="25" t="s">
        <v>43</v>
      </c>
      <c r="K45" s="27">
        <v>-6.2553423978494865E-3</v>
      </c>
      <c r="L45" s="4" t="s">
        <v>42</v>
      </c>
      <c r="M45" s="4" t="s">
        <v>41</v>
      </c>
      <c r="N45" s="29">
        <v>-1.053982169698269E-2</v>
      </c>
    </row>
    <row r="46" spans="1:14" x14ac:dyDescent="0.25">
      <c r="A46" s="20">
        <v>41</v>
      </c>
      <c r="B46" s="20">
        <v>6372</v>
      </c>
      <c r="C46" s="20" t="s">
        <v>40</v>
      </c>
      <c r="D46" s="20" t="s">
        <v>39</v>
      </c>
      <c r="E46" s="22">
        <v>7.7357586535367107</v>
      </c>
      <c r="F46" s="7" t="s">
        <v>38</v>
      </c>
      <c r="G46" s="7" t="s">
        <v>37</v>
      </c>
      <c r="H46" s="24">
        <v>9.4560275881160312</v>
      </c>
      <c r="I46" s="25" t="s">
        <v>36</v>
      </c>
      <c r="J46" s="25" t="s">
        <v>35</v>
      </c>
      <c r="K46" s="27">
        <v>19.766565917767171</v>
      </c>
      <c r="L46" s="4" t="s">
        <v>34</v>
      </c>
      <c r="M46" s="4" t="s">
        <v>33</v>
      </c>
      <c r="N46" s="29">
        <v>22.6403087097822</v>
      </c>
    </row>
    <row r="47" spans="1:14" x14ac:dyDescent="0.25">
      <c r="A47" s="20">
        <v>42</v>
      </c>
      <c r="B47" s="20">
        <v>6373</v>
      </c>
      <c r="C47" s="20" t="s">
        <v>32</v>
      </c>
      <c r="D47" s="20" t="s">
        <v>31</v>
      </c>
      <c r="E47" s="22">
        <v>-7.3168349901414388E-3</v>
      </c>
      <c r="F47" s="7" t="s">
        <v>30</v>
      </c>
      <c r="G47" s="7" t="s">
        <v>29</v>
      </c>
      <c r="H47" s="24">
        <v>-8.0405396166844528E-3</v>
      </c>
      <c r="I47" s="25" t="s">
        <v>28</v>
      </c>
      <c r="J47" s="25" t="s">
        <v>27</v>
      </c>
      <c r="K47" s="27">
        <v>-1.0182778039983282E-2</v>
      </c>
      <c r="L47" s="4" t="s">
        <v>26</v>
      </c>
      <c r="M47" s="4" t="s">
        <v>25</v>
      </c>
      <c r="N47" s="29">
        <v>-8.0405376245797164E-3</v>
      </c>
    </row>
    <row r="48" spans="1:14" x14ac:dyDescent="0.25">
      <c r="A48" s="20">
        <v>43</v>
      </c>
      <c r="B48" s="20">
        <v>6374</v>
      </c>
      <c r="C48" s="20" t="s">
        <v>24</v>
      </c>
      <c r="D48" s="20" t="s">
        <v>23</v>
      </c>
      <c r="E48" s="22">
        <v>12.483491551253325</v>
      </c>
      <c r="F48" s="7" t="s">
        <v>22</v>
      </c>
      <c r="G48" s="7" t="s">
        <v>21</v>
      </c>
      <c r="H48" s="24">
        <v>13.764064866713369</v>
      </c>
      <c r="I48" s="25" t="s">
        <v>20</v>
      </c>
      <c r="J48" s="25" t="s">
        <v>19</v>
      </c>
      <c r="K48" s="27">
        <v>9.2881944582680482</v>
      </c>
      <c r="L48" s="4" t="s">
        <v>18</v>
      </c>
      <c r="M48" s="4" t="s">
        <v>17</v>
      </c>
      <c r="N48" s="29">
        <v>6.7305835660198898</v>
      </c>
    </row>
    <row r="49" spans="1:14" x14ac:dyDescent="0.25">
      <c r="A49" s="20">
        <v>44</v>
      </c>
      <c r="B49" s="20">
        <v>6375</v>
      </c>
      <c r="C49" s="31" t="s">
        <v>16</v>
      </c>
      <c r="D49" s="31" t="s">
        <v>15</v>
      </c>
      <c r="E49" s="22" t="e">
        <v>#VALUE!</v>
      </c>
      <c r="F49" s="7" t="s">
        <v>14</v>
      </c>
      <c r="G49" s="7" t="s">
        <v>13</v>
      </c>
      <c r="H49" s="24">
        <v>16.302149527542031</v>
      </c>
      <c r="I49" s="31" t="s">
        <v>12</v>
      </c>
      <c r="J49" s="31" t="s">
        <v>11</v>
      </c>
      <c r="K49" s="27" t="e">
        <v>#VALUE!</v>
      </c>
      <c r="L49" s="31" t="s">
        <v>9</v>
      </c>
      <c r="M49" s="31" t="s">
        <v>8</v>
      </c>
      <c r="N49" s="29" t="e">
        <v>#VALUE!</v>
      </c>
    </row>
    <row r="50" spans="1:14" x14ac:dyDescent="0.25">
      <c r="A50" s="30">
        <v>45</v>
      </c>
      <c r="B50" s="30">
        <v>6376</v>
      </c>
      <c r="C50" s="30"/>
      <c r="D50" s="30"/>
      <c r="E50" s="38" t="e">
        <v>#DIV/0!</v>
      </c>
      <c r="F50" s="7"/>
      <c r="G50" s="7"/>
      <c r="H50" s="38" t="e">
        <v>#DIV/0!</v>
      </c>
      <c r="I50" s="25"/>
      <c r="J50" s="25"/>
      <c r="K50" s="38" t="e">
        <v>#DIV/0!</v>
      </c>
      <c r="L50" s="4"/>
      <c r="M50" s="4"/>
      <c r="N50" s="38" t="e">
        <v>#DIV/0!</v>
      </c>
    </row>
    <row r="51" spans="1:14" x14ac:dyDescent="0.25">
      <c r="A51" s="20">
        <v>39</v>
      </c>
      <c r="B51" s="20">
        <v>62695</v>
      </c>
      <c r="C51" s="20" t="s">
        <v>7</v>
      </c>
      <c r="D51" s="20" t="s">
        <v>6</v>
      </c>
      <c r="E51" s="22">
        <v>-3.7589927386253402E-3</v>
      </c>
      <c r="F51" s="7" t="s">
        <v>5</v>
      </c>
      <c r="G51" s="7" t="s">
        <v>4</v>
      </c>
      <c r="H51" s="24">
        <v>-7.3257988266230839E-3</v>
      </c>
      <c r="I51" s="25" t="s">
        <v>3</v>
      </c>
      <c r="J51" s="25" t="s">
        <v>2</v>
      </c>
      <c r="K51" s="27">
        <v>-270.80509867920819</v>
      </c>
      <c r="L51" s="4" t="s">
        <v>1</v>
      </c>
      <c r="M51" s="4" t="s">
        <v>0</v>
      </c>
      <c r="N51" s="29">
        <v>-5.8977663138649666E-3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54EC-97C6-46B6-B4F0-62BB0C478EEF}">
  <dimension ref="A1:D184"/>
  <sheetViews>
    <sheetView tabSelected="1" workbookViewId="0">
      <selection activeCell="G9" sqref="G9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364</v>
      </c>
      <c r="C1" t="s">
        <v>365</v>
      </c>
      <c r="D1" s="1" t="s">
        <v>346</v>
      </c>
    </row>
    <row r="2" spans="1:4" x14ac:dyDescent="0.25">
      <c r="A2" s="19">
        <v>44886</v>
      </c>
      <c r="B2">
        <v>51.446153000000002</v>
      </c>
      <c r="C2">
        <v>-2.6373959</v>
      </c>
      <c r="D2" s="1">
        <v>4.8357809934911824</v>
      </c>
    </row>
    <row r="3" spans="1:4" x14ac:dyDescent="0.25">
      <c r="A3" s="19">
        <v>44887</v>
      </c>
      <c r="B3">
        <v>51.453353999999997</v>
      </c>
      <c r="C3">
        <v>-2.6360570000000001</v>
      </c>
      <c r="D3" s="1" t="e">
        <v>#VALUE!</v>
      </c>
    </row>
    <row r="4" spans="1:4" x14ac:dyDescent="0.25">
      <c r="A4" s="19">
        <v>44888</v>
      </c>
      <c r="B4">
        <v>51.463189</v>
      </c>
      <c r="C4">
        <v>-2.6462701000000002</v>
      </c>
      <c r="D4" s="1" t="e">
        <v>#VALUE!</v>
      </c>
    </row>
    <row r="5" spans="1:4" x14ac:dyDescent="0.25">
      <c r="A5" s="19">
        <v>44889</v>
      </c>
      <c r="B5">
        <v>51.477589999999999</v>
      </c>
      <c r="C5">
        <v>-2.6435938000000001</v>
      </c>
      <c r="D5" s="1">
        <v>6.0235789598911049</v>
      </c>
    </row>
    <row r="6" spans="1:4" x14ac:dyDescent="0.25">
      <c r="A6" s="19">
        <v>44890</v>
      </c>
      <c r="B6">
        <v>51.485689999999998</v>
      </c>
      <c r="C6">
        <v>-2.6422677000000001</v>
      </c>
      <c r="D6" s="1">
        <v>24.03316200186179</v>
      </c>
    </row>
    <row r="7" spans="1:4" x14ac:dyDescent="0.25">
      <c r="A7" s="19">
        <v>44891</v>
      </c>
      <c r="B7">
        <v>51.450726000000003</v>
      </c>
      <c r="C7">
        <v>-2.6230687000000001</v>
      </c>
      <c r="D7" s="1">
        <v>1.1270063386652061</v>
      </c>
    </row>
    <row r="8" spans="1:4" x14ac:dyDescent="0.25">
      <c r="A8" s="19">
        <v>44892</v>
      </c>
      <c r="B8">
        <v>51.456066999999997</v>
      </c>
      <c r="C8">
        <v>-2.6332162000000001</v>
      </c>
      <c r="D8" s="1">
        <v>-7.3217558518103784E-3</v>
      </c>
    </row>
    <row r="9" spans="1:4" x14ac:dyDescent="0.25">
      <c r="A9" s="19">
        <v>44893</v>
      </c>
      <c r="B9">
        <v>51.471412999999998</v>
      </c>
      <c r="C9">
        <v>-2.6219109</v>
      </c>
      <c r="D9" s="1">
        <v>8.0212987984153212</v>
      </c>
    </row>
    <row r="10" spans="1:4" x14ac:dyDescent="0.25">
      <c r="A10" s="19">
        <v>44894</v>
      </c>
      <c r="B10">
        <v>51.480395999999999</v>
      </c>
      <c r="C10">
        <v>-2.6234731</v>
      </c>
      <c r="D10" s="1">
        <v>29.154759642220181</v>
      </c>
    </row>
    <row r="11" spans="1:4" x14ac:dyDescent="0.25">
      <c r="A11" s="19">
        <v>44895</v>
      </c>
      <c r="B11">
        <v>51.481287999999999</v>
      </c>
      <c r="C11">
        <v>-2.6249253000000001</v>
      </c>
      <c r="D11" s="1">
        <v>12.127368929538596</v>
      </c>
    </row>
    <row r="12" spans="1:4" x14ac:dyDescent="0.25">
      <c r="A12" s="19">
        <v>44896</v>
      </c>
      <c r="B12">
        <v>51.452607</v>
      </c>
      <c r="C12">
        <v>-2.6072638000000001</v>
      </c>
      <c r="D12" s="1">
        <v>-8.7548562127368335E-3</v>
      </c>
    </row>
    <row r="13" spans="1:4" x14ac:dyDescent="0.25">
      <c r="A13" s="19">
        <v>44897</v>
      </c>
      <c r="B13">
        <v>51.454405000000001</v>
      </c>
      <c r="C13">
        <v>-2.6072877000000001</v>
      </c>
      <c r="D13" s="1">
        <v>11.239747509608103</v>
      </c>
    </row>
    <row r="14" spans="1:4" x14ac:dyDescent="0.25">
      <c r="A14" s="19">
        <v>44898</v>
      </c>
      <c r="B14">
        <v>51.464235000000002</v>
      </c>
      <c r="C14">
        <v>-2.6189342</v>
      </c>
      <c r="D14" s="1" t="e">
        <v>#VALUE!</v>
      </c>
    </row>
    <row r="15" spans="1:4" x14ac:dyDescent="0.25">
      <c r="A15" s="19">
        <v>44899</v>
      </c>
      <c r="B15">
        <v>51.472320000000003</v>
      </c>
      <c r="C15">
        <v>-2.6204833999999999</v>
      </c>
      <c r="D15" s="1">
        <v>8.0454126053677903</v>
      </c>
    </row>
    <row r="16" spans="1:4" x14ac:dyDescent="0.25">
      <c r="A16" s="19">
        <v>44900</v>
      </c>
      <c r="B16">
        <v>51.482233000000001</v>
      </c>
      <c r="C16">
        <v>-2.6162977999999999</v>
      </c>
      <c r="D16" s="1" t="e">
        <v>#VALUE!</v>
      </c>
    </row>
    <row r="17" spans="1:4" x14ac:dyDescent="0.25">
      <c r="A17" s="19">
        <v>44901</v>
      </c>
      <c r="B17">
        <v>51.453543000000003</v>
      </c>
      <c r="C17">
        <v>-2.6000804</v>
      </c>
      <c r="D17" s="1">
        <v>22.837898781157548</v>
      </c>
    </row>
    <row r="18" spans="1:4" x14ac:dyDescent="0.25">
      <c r="A18" s="19">
        <v>44902</v>
      </c>
      <c r="B18">
        <v>51.454434999999997</v>
      </c>
      <c r="C18">
        <v>-2.6015313</v>
      </c>
      <c r="D18" s="1">
        <v>28.81244112544319</v>
      </c>
    </row>
    <row r="19" spans="1:4" x14ac:dyDescent="0.25">
      <c r="A19" s="19">
        <v>44903</v>
      </c>
      <c r="B19">
        <v>51.463448</v>
      </c>
      <c r="C19">
        <v>-2.5973313999999998</v>
      </c>
      <c r="D19" s="1">
        <v>-9.1119044025793575E-3</v>
      </c>
    </row>
    <row r="20" spans="1:4" x14ac:dyDescent="0.25">
      <c r="A20" s="19">
        <v>44904</v>
      </c>
      <c r="B20">
        <v>51.472402000000002</v>
      </c>
      <c r="C20">
        <v>-2.6046472000000001</v>
      </c>
      <c r="D20" s="1" t="e">
        <v>#VALUE!</v>
      </c>
    </row>
    <row r="21" spans="1:4" x14ac:dyDescent="0.25">
      <c r="A21" s="19">
        <v>44905</v>
      </c>
      <c r="B21">
        <v>51.485948</v>
      </c>
      <c r="C21">
        <v>-2.5933049000000001</v>
      </c>
      <c r="D21" s="1">
        <v>17.628594042266108</v>
      </c>
    </row>
    <row r="22" spans="1:4" x14ac:dyDescent="0.25">
      <c r="A22" s="19">
        <v>44906</v>
      </c>
      <c r="B22">
        <v>51.452724000000003</v>
      </c>
      <c r="C22">
        <v>-2.5842390000000002</v>
      </c>
      <c r="D22" s="1">
        <v>-1.5161443689669332E-2</v>
      </c>
    </row>
    <row r="23" spans="1:4" x14ac:dyDescent="0.25">
      <c r="A23" s="19">
        <v>44907</v>
      </c>
      <c r="B23">
        <v>51.458981999999999</v>
      </c>
      <c r="C23">
        <v>-2.5915157</v>
      </c>
      <c r="D23" s="1">
        <v>40.484754105532794</v>
      </c>
    </row>
    <row r="24" spans="1:4" x14ac:dyDescent="0.25">
      <c r="A24" s="19">
        <v>44908</v>
      </c>
      <c r="B24">
        <v>51.466175</v>
      </c>
      <c r="C24">
        <v>-2.5916087000000001</v>
      </c>
      <c r="D24" s="1" t="e">
        <v>#VALUE!</v>
      </c>
    </row>
    <row r="25" spans="1:4" x14ac:dyDescent="0.25">
      <c r="A25" s="19">
        <v>44909</v>
      </c>
      <c r="B25">
        <v>51.474288000000001</v>
      </c>
      <c r="C25">
        <v>-2.5873941999999999</v>
      </c>
      <c r="D25" s="1">
        <v>15.763102154327921</v>
      </c>
    </row>
    <row r="26" spans="1:4" x14ac:dyDescent="0.25">
      <c r="A26" s="19">
        <v>44910</v>
      </c>
      <c r="B26">
        <v>51.488688000000003</v>
      </c>
      <c r="C26">
        <v>-2.5846988</v>
      </c>
      <c r="D26" s="1">
        <v>29.511230201192099</v>
      </c>
    </row>
    <row r="27" spans="1:4" x14ac:dyDescent="0.25">
      <c r="A27" s="19">
        <v>44911</v>
      </c>
      <c r="B27">
        <v>51.448264000000002</v>
      </c>
      <c r="C27">
        <v>-2.5769871000000002</v>
      </c>
      <c r="D27" s="1">
        <v>26.960476422290515</v>
      </c>
    </row>
    <row r="28" spans="1:4" x14ac:dyDescent="0.25">
      <c r="A28" s="19">
        <v>44912</v>
      </c>
      <c r="B28">
        <v>51.459068000000002</v>
      </c>
      <c r="C28">
        <v>-2.5742446999999999</v>
      </c>
      <c r="D28" s="1">
        <v>25.06618616545585</v>
      </c>
    </row>
    <row r="29" spans="1:4" x14ac:dyDescent="0.25">
      <c r="A29" s="19">
        <v>44913</v>
      </c>
      <c r="B29">
        <v>51.465361999999999</v>
      </c>
      <c r="C29">
        <v>-2.5743236999999999</v>
      </c>
      <c r="D29" s="1">
        <v>44.01911377814308</v>
      </c>
    </row>
    <row r="30" spans="1:4" x14ac:dyDescent="0.25">
      <c r="A30" s="19">
        <v>44914</v>
      </c>
      <c r="B30">
        <v>51.474401999999998</v>
      </c>
      <c r="C30">
        <v>-2.5643585</v>
      </c>
      <c r="D30" s="1">
        <v>35.584024700503129</v>
      </c>
    </row>
    <row r="31" spans="1:4" x14ac:dyDescent="0.25">
      <c r="A31" s="19">
        <v>44915</v>
      </c>
      <c r="B31">
        <v>51.489629999999998</v>
      </c>
      <c r="C31">
        <v>-2.5760689999999999</v>
      </c>
      <c r="D31" s="1">
        <v>22.808858351818071</v>
      </c>
    </row>
    <row r="32" spans="1:4" x14ac:dyDescent="0.25">
      <c r="A32" s="19">
        <v>44916</v>
      </c>
      <c r="B32">
        <v>51.451971999999998</v>
      </c>
      <c r="C32">
        <v>-2.5540079000000002</v>
      </c>
      <c r="D32" s="1">
        <v>22.598758616916538</v>
      </c>
    </row>
    <row r="33" spans="1:4" x14ac:dyDescent="0.25">
      <c r="A33" s="19">
        <v>44917</v>
      </c>
      <c r="B33">
        <v>51.457360000000001</v>
      </c>
      <c r="C33">
        <v>-2.5555124999999999</v>
      </c>
      <c r="D33" s="1" t="e">
        <v>#VALUE!</v>
      </c>
    </row>
    <row r="34" spans="1:4" x14ac:dyDescent="0.25">
      <c r="A34" s="19">
        <v>44918</v>
      </c>
      <c r="B34">
        <v>51.463611999999998</v>
      </c>
      <c r="C34">
        <v>-2.5642252999999999</v>
      </c>
      <c r="D34" s="1">
        <v>2.3121266286960482E-3</v>
      </c>
    </row>
    <row r="35" spans="1:4" x14ac:dyDescent="0.25">
      <c r="A35" s="19">
        <v>44919</v>
      </c>
      <c r="B35" s="2">
        <v>50.790913000000003</v>
      </c>
      <c r="C35" s="2">
        <v>-3.4201060999999999</v>
      </c>
      <c r="D35" s="3" t="e">
        <v>#DIV/0!</v>
      </c>
    </row>
    <row r="36" spans="1:4" x14ac:dyDescent="0.25">
      <c r="A36" s="19">
        <v>44920</v>
      </c>
      <c r="B36">
        <v>51.487895000000002</v>
      </c>
      <c r="C36">
        <v>-2.5630849000000002</v>
      </c>
      <c r="D36" s="1">
        <v>-2.582939166820307</v>
      </c>
    </row>
    <row r="37" spans="1:4" x14ac:dyDescent="0.25">
      <c r="A37" s="19">
        <v>44921</v>
      </c>
      <c r="B37">
        <v>51.452905000000001</v>
      </c>
      <c r="C37">
        <v>-2.5468234999999999</v>
      </c>
      <c r="D37" s="1">
        <v>-9.1112572214888075E-3</v>
      </c>
    </row>
    <row r="38" spans="1:4" x14ac:dyDescent="0.25">
      <c r="A38" s="19">
        <v>44922</v>
      </c>
      <c r="B38">
        <v>51.460990000000002</v>
      </c>
      <c r="C38">
        <v>-2.5483595999999999</v>
      </c>
      <c r="D38" s="1">
        <v>-2.5615359911036579</v>
      </c>
    </row>
    <row r="39" spans="1:4" x14ac:dyDescent="0.25">
      <c r="A39" s="19">
        <v>44923</v>
      </c>
      <c r="B39">
        <v>51.468203000000003</v>
      </c>
      <c r="C39">
        <v>-2.5441272000000001</v>
      </c>
      <c r="D39" s="1" t="e">
        <v>#VALUE!</v>
      </c>
    </row>
    <row r="40" spans="1:4" x14ac:dyDescent="0.25">
      <c r="A40" s="19">
        <v>44924</v>
      </c>
      <c r="B40" s="2">
        <v>50.790913000000003</v>
      </c>
      <c r="C40" s="2">
        <v>-3.4201060999999999</v>
      </c>
      <c r="D40" s="3" t="e">
        <v>#DIV/0!</v>
      </c>
    </row>
    <row r="41" spans="1:4" x14ac:dyDescent="0.25">
      <c r="A41" s="19">
        <v>44925</v>
      </c>
      <c r="B41">
        <v>51.482576000000002</v>
      </c>
      <c r="C41">
        <v>-2.5471784</v>
      </c>
      <c r="D41" s="1">
        <v>-9.0996944451843653E-3</v>
      </c>
    </row>
    <row r="42" spans="1:4" x14ac:dyDescent="0.25">
      <c r="A42" s="19">
        <v>44926</v>
      </c>
      <c r="B42">
        <v>51.451179000000003</v>
      </c>
      <c r="C42">
        <v>-2.5309727999999998</v>
      </c>
      <c r="D42" s="1">
        <v>7.7357586535367107</v>
      </c>
    </row>
    <row r="43" spans="1:4" x14ac:dyDescent="0.25">
      <c r="A43" s="19">
        <v>44927</v>
      </c>
      <c r="B43">
        <v>51.458379000000001</v>
      </c>
      <c r="C43">
        <v>-2.5296170999999998</v>
      </c>
      <c r="D43" s="1">
        <v>-7.3168349901414388E-3</v>
      </c>
    </row>
    <row r="44" spans="1:4" x14ac:dyDescent="0.25">
      <c r="A44" s="19">
        <v>44928</v>
      </c>
      <c r="B44">
        <v>51.464672999999998</v>
      </c>
      <c r="C44">
        <v>-2.52969</v>
      </c>
      <c r="D44" s="1">
        <v>12.483491551253325</v>
      </c>
    </row>
    <row r="45" spans="1:4" x14ac:dyDescent="0.25">
      <c r="A45" s="19">
        <v>44929</v>
      </c>
      <c r="B45">
        <v>51.476342000000002</v>
      </c>
      <c r="C45">
        <v>-2.5341448999999998</v>
      </c>
      <c r="D45" s="1" t="e">
        <v>#VALUE!</v>
      </c>
    </row>
    <row r="46" spans="1:4" x14ac:dyDescent="0.25">
      <c r="A46" s="19">
        <v>44930</v>
      </c>
      <c r="B46" s="2">
        <v>50.790913000000003</v>
      </c>
      <c r="C46" s="2">
        <v>-3.4201060999999999</v>
      </c>
      <c r="D46" s="3" t="e">
        <v>#DIV/0!</v>
      </c>
    </row>
    <row r="47" spans="1:4" x14ac:dyDescent="0.25">
      <c r="A47" s="19">
        <v>44931</v>
      </c>
      <c r="B47">
        <v>51.474524000000002</v>
      </c>
      <c r="C47">
        <v>-2.5384430999999998</v>
      </c>
      <c r="D47" s="1">
        <v>-3.7589927386253402E-3</v>
      </c>
    </row>
    <row r="48" spans="1:4" x14ac:dyDescent="0.25">
      <c r="A48" s="19">
        <v>44932</v>
      </c>
      <c r="B48">
        <v>51.448827000000001</v>
      </c>
      <c r="C48">
        <v>-2.6417502000000002</v>
      </c>
      <c r="D48">
        <v>5.4038930110221584</v>
      </c>
    </row>
    <row r="49" spans="1:4" x14ac:dyDescent="0.25">
      <c r="A49" s="19">
        <v>44933</v>
      </c>
      <c r="B49">
        <v>51.454236999999999</v>
      </c>
      <c r="C49">
        <v>-2.6389477000000001</v>
      </c>
      <c r="D49" t="e">
        <v>#VALUE!</v>
      </c>
    </row>
    <row r="50" spans="1:4" x14ac:dyDescent="0.25">
      <c r="A50" s="19">
        <v>44934</v>
      </c>
      <c r="B50">
        <v>51.465918000000002</v>
      </c>
      <c r="C50">
        <v>-2.6405504</v>
      </c>
      <c r="D50" t="e">
        <v>#VALUE!</v>
      </c>
    </row>
    <row r="51" spans="1:4" x14ac:dyDescent="0.25">
      <c r="A51" s="19">
        <v>44935</v>
      </c>
      <c r="D51">
        <v>18.045592906747153</v>
      </c>
    </row>
    <row r="52" spans="1:4" x14ac:dyDescent="0.25">
      <c r="A52" s="19">
        <v>44936</v>
      </c>
      <c r="B52">
        <v>51.486564999999999</v>
      </c>
      <c r="C52">
        <v>-2.6466007</v>
      </c>
      <c r="D52">
        <v>22.390406978201153</v>
      </c>
    </row>
    <row r="53" spans="1:4" x14ac:dyDescent="0.25">
      <c r="A53" s="19">
        <v>44937</v>
      </c>
      <c r="B53">
        <v>51.450733999999997</v>
      </c>
      <c r="C53">
        <v>-2.6216298</v>
      </c>
      <c r="D53">
        <v>0.84998798699637079</v>
      </c>
    </row>
    <row r="54" spans="1:4" x14ac:dyDescent="0.25">
      <c r="A54" s="19">
        <v>44938</v>
      </c>
      <c r="B54">
        <v>51.455174999999997</v>
      </c>
      <c r="C54">
        <v>-2.6317647000000002</v>
      </c>
      <c r="D54" t="e">
        <v>#VALUE!</v>
      </c>
    </row>
    <row r="55" spans="1:4" x14ac:dyDescent="0.25">
      <c r="A55" s="19">
        <v>44939</v>
      </c>
      <c r="B55">
        <v>51.468668999999998</v>
      </c>
      <c r="C55">
        <v>-2.6305114000000001</v>
      </c>
      <c r="D55">
        <v>8.5798968129952442</v>
      </c>
    </row>
    <row r="56" spans="1:4" x14ac:dyDescent="0.25">
      <c r="A56" s="19">
        <v>44940</v>
      </c>
      <c r="B56">
        <v>51.480381000000001</v>
      </c>
      <c r="C56">
        <v>-2.6263529000000001</v>
      </c>
      <c r="D56" t="e">
        <v>#VALUE!</v>
      </c>
    </row>
    <row r="57" spans="1:4" x14ac:dyDescent="0.25">
      <c r="A57" s="19">
        <v>44941</v>
      </c>
      <c r="B57">
        <v>51.484853000000001</v>
      </c>
      <c r="C57">
        <v>-2.6307347000000001</v>
      </c>
      <c r="D57">
        <v>12.919285068500967</v>
      </c>
    </row>
    <row r="58" spans="1:4" x14ac:dyDescent="0.25">
      <c r="A58" s="19">
        <v>44942</v>
      </c>
      <c r="B58">
        <v>51.445399999999999</v>
      </c>
      <c r="C58">
        <v>-2.6100460000000001</v>
      </c>
      <c r="D58">
        <v>-8.3978053114681251E-3</v>
      </c>
    </row>
    <row r="59" spans="1:4" x14ac:dyDescent="0.25">
      <c r="A59" s="19">
        <v>44943</v>
      </c>
      <c r="B59">
        <v>51.455305000000003</v>
      </c>
      <c r="C59">
        <v>-2.6072996000000002</v>
      </c>
      <c r="D59">
        <v>9.0472591160649021</v>
      </c>
    </row>
    <row r="60" spans="1:4" x14ac:dyDescent="0.25">
      <c r="A60" s="19">
        <v>44944</v>
      </c>
      <c r="B60">
        <v>51.288017000000004</v>
      </c>
      <c r="C60">
        <v>-2.6151274</v>
      </c>
      <c r="D60">
        <v>10.769262900218484</v>
      </c>
    </row>
    <row r="61" spans="1:4" x14ac:dyDescent="0.25">
      <c r="A61" s="19">
        <v>44945</v>
      </c>
      <c r="B61">
        <v>51.472372999999997</v>
      </c>
      <c r="C61">
        <v>-2.6104058000000001</v>
      </c>
      <c r="D61">
        <v>19.933534747957911</v>
      </c>
    </row>
    <row r="62" spans="1:4" x14ac:dyDescent="0.25">
      <c r="A62" s="19">
        <v>44946</v>
      </c>
      <c r="B62">
        <v>51.486766000000003</v>
      </c>
      <c r="C62">
        <v>-2.6091579</v>
      </c>
      <c r="D62" t="e">
        <v>#VALUE!</v>
      </c>
    </row>
    <row r="63" spans="1:4" x14ac:dyDescent="0.25">
      <c r="A63" s="19">
        <v>44947</v>
      </c>
      <c r="B63">
        <v>51.453529000000003</v>
      </c>
      <c r="C63">
        <v>-2.6029585000000002</v>
      </c>
      <c r="D63">
        <v>27.790299223694067</v>
      </c>
    </row>
    <row r="64" spans="1:4" x14ac:dyDescent="0.25">
      <c r="A64" s="19">
        <v>44948</v>
      </c>
      <c r="B64">
        <v>51.454442999999998</v>
      </c>
      <c r="C64">
        <v>-2.6000922000000002</v>
      </c>
      <c r="D64">
        <v>21.967544159758813</v>
      </c>
    </row>
    <row r="65" spans="1:4" x14ac:dyDescent="0.25">
      <c r="A65" s="19">
        <v>44949</v>
      </c>
      <c r="B65">
        <v>51.464346999999997</v>
      </c>
      <c r="C65">
        <v>-2.5973430999999998</v>
      </c>
      <c r="D65">
        <v>-9.4689524818421539E-3</v>
      </c>
    </row>
    <row r="66" spans="1:4" x14ac:dyDescent="0.25">
      <c r="A66" s="19">
        <v>44950</v>
      </c>
      <c r="B66">
        <v>51.475991</v>
      </c>
      <c r="C66">
        <v>-2.6061345</v>
      </c>
      <c r="D66">
        <v>9.4436024124095841</v>
      </c>
    </row>
    <row r="67" spans="1:4" x14ac:dyDescent="0.25">
      <c r="A67" s="19">
        <v>44951</v>
      </c>
      <c r="B67">
        <v>51.485939999999999</v>
      </c>
      <c r="C67">
        <v>-2.5947448999999998</v>
      </c>
      <c r="D67">
        <v>18.346969523496416</v>
      </c>
    </row>
    <row r="68" spans="1:4" x14ac:dyDescent="0.25">
      <c r="A68" s="19">
        <v>44952</v>
      </c>
      <c r="B68">
        <v>51.452739000000001</v>
      </c>
      <c r="C68">
        <v>-2.5813609</v>
      </c>
      <c r="D68">
        <v>-1.4467305491910503E-2</v>
      </c>
    </row>
    <row r="69" spans="1:4" x14ac:dyDescent="0.25">
      <c r="A69" s="19">
        <v>44953</v>
      </c>
      <c r="B69">
        <v>51.454486000000003</v>
      </c>
      <c r="C69">
        <v>-2.5914575000000002</v>
      </c>
      <c r="D69">
        <v>15.701912789920426</v>
      </c>
    </row>
    <row r="70" spans="1:4" x14ac:dyDescent="0.25">
      <c r="A70" s="19">
        <v>44954</v>
      </c>
      <c r="B70">
        <v>51.467987999999998</v>
      </c>
      <c r="C70">
        <v>-2.5887528999999998</v>
      </c>
      <c r="D70" t="e">
        <v>#VALUE!</v>
      </c>
    </row>
    <row r="71" spans="1:4" x14ac:dyDescent="0.25">
      <c r="A71" s="19">
        <v>44955</v>
      </c>
      <c r="B71">
        <v>51.476999999999997</v>
      </c>
      <c r="C71">
        <v>-2.5845492999999999</v>
      </c>
      <c r="D71">
        <v>19.166952326350167</v>
      </c>
    </row>
    <row r="72" spans="1:4" x14ac:dyDescent="0.25">
      <c r="A72" s="19">
        <v>44956</v>
      </c>
      <c r="B72">
        <v>51.484192999999998</v>
      </c>
      <c r="C72">
        <v>-2.5846412999999999</v>
      </c>
      <c r="D72">
        <v>17.485671305708017</v>
      </c>
    </row>
    <row r="73" spans="1:4" x14ac:dyDescent="0.25">
      <c r="A73" s="19">
        <v>44957</v>
      </c>
      <c r="B73">
        <v>51.449164000000003</v>
      </c>
      <c r="C73">
        <v>-2.5769983999999999</v>
      </c>
      <c r="D73">
        <v>28.85526473929858</v>
      </c>
    </row>
    <row r="74" spans="1:4" x14ac:dyDescent="0.25">
      <c r="A74" s="19">
        <v>44958</v>
      </c>
      <c r="B74">
        <v>51.457262999999998</v>
      </c>
      <c r="C74">
        <v>-2.5756613000000002</v>
      </c>
      <c r="D74">
        <v>22.313936278463927</v>
      </c>
    </row>
    <row r="75" spans="1:4" x14ac:dyDescent="0.25">
      <c r="A75" s="19">
        <v>44959</v>
      </c>
      <c r="B75">
        <v>51.468094000000001</v>
      </c>
      <c r="C75">
        <v>-2.5671599000000001</v>
      </c>
      <c r="D75">
        <v>28.806098543880182</v>
      </c>
    </row>
    <row r="76" spans="1:4" x14ac:dyDescent="0.25">
      <c r="A76" s="19">
        <v>44960</v>
      </c>
      <c r="B76">
        <v>51.475287000000002</v>
      </c>
      <c r="C76">
        <v>-2.5672491000000002</v>
      </c>
      <c r="D76">
        <v>38.375584290033778</v>
      </c>
    </row>
    <row r="77" spans="1:4" x14ac:dyDescent="0.25">
      <c r="A77" s="19">
        <v>44961</v>
      </c>
      <c r="D77">
        <v>20.906306132669538</v>
      </c>
    </row>
    <row r="78" spans="1:4" x14ac:dyDescent="0.25">
      <c r="A78" s="19">
        <v>44962</v>
      </c>
      <c r="B78">
        <v>51.454661999999999</v>
      </c>
      <c r="C78">
        <v>-2.5554796999999998</v>
      </c>
      <c r="D78">
        <v>14.032430864470086</v>
      </c>
    </row>
    <row r="79" spans="1:4" x14ac:dyDescent="0.25">
      <c r="A79" s="19">
        <v>44963</v>
      </c>
      <c r="B79">
        <v>51.460070999999999</v>
      </c>
      <c r="C79">
        <v>-2.5526665999999998</v>
      </c>
      <c r="D79">
        <v>-1.0182325837252308E-2</v>
      </c>
    </row>
    <row r="80" spans="1:4" x14ac:dyDescent="0.25">
      <c r="A80" s="19">
        <v>44964</v>
      </c>
      <c r="B80">
        <v>51.465451999999999</v>
      </c>
      <c r="C80">
        <v>-2.5556108000000002</v>
      </c>
      <c r="D80">
        <v>2.3121260204387634E-3</v>
      </c>
    </row>
    <row r="81" spans="1:4" x14ac:dyDescent="0.25">
      <c r="A81" s="19">
        <v>44965</v>
      </c>
      <c r="B81">
        <v>50.790913000000003</v>
      </c>
      <c r="C81">
        <v>-3.4201060999999999</v>
      </c>
      <c r="D81" t="e">
        <v>#DIV/0!</v>
      </c>
    </row>
    <row r="82" spans="1:4" x14ac:dyDescent="0.25">
      <c r="A82" s="19">
        <v>44966</v>
      </c>
      <c r="B82">
        <v>51.486158000000003</v>
      </c>
      <c r="C82">
        <v>-2.5501016999999999</v>
      </c>
      <c r="D82">
        <v>24.358500493226988</v>
      </c>
    </row>
    <row r="83" spans="1:4" x14ac:dyDescent="0.25">
      <c r="A83" s="19">
        <v>44967</v>
      </c>
      <c r="B83">
        <v>51.453803999999998</v>
      </c>
      <c r="C83">
        <v>-2.5468342000000002</v>
      </c>
      <c r="D83">
        <v>12.027423417768452</v>
      </c>
    </row>
    <row r="84" spans="1:4" x14ac:dyDescent="0.25">
      <c r="A84" s="19">
        <v>44968</v>
      </c>
      <c r="B84">
        <v>51.460104000000001</v>
      </c>
      <c r="C84">
        <v>-2.5454702</v>
      </c>
      <c r="D84">
        <v>21.678424526085891</v>
      </c>
    </row>
    <row r="85" spans="1:4" x14ac:dyDescent="0.25">
      <c r="A85" s="19">
        <v>44969</v>
      </c>
      <c r="B85">
        <v>51.468223000000002</v>
      </c>
      <c r="C85">
        <v>-2.5398084999999999</v>
      </c>
      <c r="D85" t="e">
        <v>#VALUE!</v>
      </c>
    </row>
    <row r="86" spans="1:4" x14ac:dyDescent="0.25">
      <c r="A86" s="19">
        <v>44970</v>
      </c>
      <c r="B86">
        <v>50.790913000000003</v>
      </c>
      <c r="C86">
        <v>-3.4201060999999999</v>
      </c>
      <c r="D86" t="e">
        <v>#DIV/0!</v>
      </c>
    </row>
    <row r="87" spans="1:4" x14ac:dyDescent="0.25">
      <c r="A87" s="19">
        <v>44971</v>
      </c>
      <c r="B87">
        <v>51.481703000000003</v>
      </c>
      <c r="C87">
        <v>-2.5414078</v>
      </c>
      <c r="D87">
        <v>-1.5895426829396379E-2</v>
      </c>
    </row>
    <row r="88" spans="1:4" x14ac:dyDescent="0.25">
      <c r="A88" s="19">
        <v>44972</v>
      </c>
      <c r="B88">
        <v>51.449401000000002</v>
      </c>
      <c r="C88">
        <v>-2.5266351</v>
      </c>
      <c r="D88">
        <v>9.4560275881160312</v>
      </c>
    </row>
    <row r="89" spans="1:4" x14ac:dyDescent="0.25">
      <c r="A89" s="19">
        <v>44973</v>
      </c>
      <c r="B89">
        <v>51.458404999999999</v>
      </c>
      <c r="C89">
        <v>-2.5238600999999998</v>
      </c>
      <c r="D89">
        <v>-8.0405396166844528E-3</v>
      </c>
    </row>
    <row r="90" spans="1:4" x14ac:dyDescent="0.25">
      <c r="A90" s="19">
        <v>44974</v>
      </c>
      <c r="B90">
        <v>51.467402</v>
      </c>
      <c r="C90">
        <v>-2.5225236</v>
      </c>
      <c r="D90">
        <v>13.764064866713369</v>
      </c>
    </row>
    <row r="91" spans="1:4" x14ac:dyDescent="0.25">
      <c r="A91" s="19">
        <v>44975</v>
      </c>
      <c r="B91">
        <v>51.474556</v>
      </c>
      <c r="C91">
        <v>-2.5312443</v>
      </c>
      <c r="D91">
        <v>16.302149527542031</v>
      </c>
    </row>
    <row r="92" spans="1:4" x14ac:dyDescent="0.25">
      <c r="A92" s="19">
        <v>44976</v>
      </c>
      <c r="B92">
        <v>50.790913000000003</v>
      </c>
      <c r="C92">
        <v>-3.4201060999999999</v>
      </c>
      <c r="D92" t="e">
        <v>#DIV/0!</v>
      </c>
    </row>
    <row r="93" spans="1:4" x14ac:dyDescent="0.25">
      <c r="A93" s="19">
        <v>44977</v>
      </c>
      <c r="B93">
        <v>51.472718999999998</v>
      </c>
      <c r="C93">
        <v>-2.5398616000000001</v>
      </c>
      <c r="D93">
        <v>-7.3257988266230839E-3</v>
      </c>
    </row>
    <row r="94" spans="1:4" x14ac:dyDescent="0.25">
      <c r="A94" s="19">
        <v>44978</v>
      </c>
      <c r="B94">
        <v>51.447920000000003</v>
      </c>
      <c r="C94">
        <v>-2.6431765</v>
      </c>
      <c r="D94">
        <v>5.9709408511166817</v>
      </c>
    </row>
    <row r="95" spans="1:4" x14ac:dyDescent="0.25">
      <c r="A95" s="19">
        <v>44979</v>
      </c>
      <c r="B95">
        <v>51.455112999999997</v>
      </c>
      <c r="C95">
        <v>-2.6432775999999998</v>
      </c>
      <c r="D95" t="e">
        <v>#VALUE!</v>
      </c>
    </row>
    <row r="96" spans="1:4" x14ac:dyDescent="0.25">
      <c r="A96" s="19">
        <v>44980</v>
      </c>
      <c r="B96">
        <v>51.465003000000003</v>
      </c>
      <c r="C96">
        <v>-2.6434167</v>
      </c>
      <c r="D96" t="e">
        <v>#VALUE!</v>
      </c>
    </row>
    <row r="97" spans="1:4" x14ac:dyDescent="0.25">
      <c r="A97" s="19">
        <v>44981</v>
      </c>
      <c r="D97">
        <v>7.7419063780911639</v>
      </c>
    </row>
    <row r="98" spans="1:4" x14ac:dyDescent="0.25">
      <c r="A98" s="19">
        <v>44982</v>
      </c>
      <c r="B98">
        <v>51.489269999999998</v>
      </c>
      <c r="C98">
        <v>-2.6451986999999999</v>
      </c>
      <c r="D98">
        <v>8.5757845158259602</v>
      </c>
    </row>
    <row r="99" spans="1:4" x14ac:dyDescent="0.25">
      <c r="A99" s="19">
        <v>44983</v>
      </c>
      <c r="B99">
        <v>51.452517</v>
      </c>
      <c r="C99">
        <v>-2.6245322999999998</v>
      </c>
      <c r="D99">
        <v>0.85003634468826561</v>
      </c>
    </row>
    <row r="100" spans="1:4" x14ac:dyDescent="0.25">
      <c r="A100" s="19">
        <v>44984</v>
      </c>
      <c r="B100">
        <v>51.459679000000001</v>
      </c>
      <c r="C100">
        <v>-2.6303874999999999</v>
      </c>
      <c r="D100">
        <v>29.099924775413371</v>
      </c>
    </row>
    <row r="101" spans="1:4" x14ac:dyDescent="0.25">
      <c r="A101" s="19">
        <v>44985</v>
      </c>
      <c r="B101">
        <v>51.464188999999998</v>
      </c>
      <c r="C101">
        <v>-2.6275707000000001</v>
      </c>
      <c r="D101">
        <v>11.345670985012339</v>
      </c>
    </row>
    <row r="102" spans="1:4" x14ac:dyDescent="0.25">
      <c r="A102" s="19">
        <v>44986</v>
      </c>
      <c r="B102">
        <v>51.475847000000002</v>
      </c>
      <c r="C102">
        <v>-2.6334901999999998</v>
      </c>
      <c r="D102">
        <v>24.077047977932729</v>
      </c>
    </row>
    <row r="103" spans="1:4" x14ac:dyDescent="0.25">
      <c r="A103" s="19">
        <v>44987</v>
      </c>
      <c r="B103">
        <v>51.48845</v>
      </c>
      <c r="C103">
        <v>-2.6307844</v>
      </c>
      <c r="D103">
        <v>9.4762589139358404</v>
      </c>
    </row>
    <row r="104" spans="1:4" x14ac:dyDescent="0.25">
      <c r="A104" s="19">
        <v>44988</v>
      </c>
      <c r="B104">
        <v>51.453491</v>
      </c>
      <c r="C104">
        <v>-2.6101538999999998</v>
      </c>
      <c r="D104">
        <v>-9.1119035559776573E-3</v>
      </c>
    </row>
    <row r="105" spans="1:4" x14ac:dyDescent="0.25">
      <c r="A105" s="19">
        <v>44989</v>
      </c>
      <c r="B105">
        <v>51.454391000000001</v>
      </c>
      <c r="C105">
        <v>-2.6101659000000001</v>
      </c>
      <c r="D105">
        <v>22.744574350988579</v>
      </c>
    </row>
    <row r="106" spans="1:4" x14ac:dyDescent="0.25">
      <c r="A106" s="19">
        <v>44990</v>
      </c>
      <c r="B106">
        <v>51.468753999999997</v>
      </c>
      <c r="C106">
        <v>-2.6146764999999998</v>
      </c>
      <c r="D106">
        <v>38.908030983288526</v>
      </c>
    </row>
    <row r="107" spans="1:4" x14ac:dyDescent="0.25">
      <c r="A107" s="19">
        <v>44991</v>
      </c>
      <c r="B107">
        <v>51.477775000000001</v>
      </c>
      <c r="C107">
        <v>-2.609038</v>
      </c>
      <c r="D107">
        <v>19.956181228085082</v>
      </c>
    </row>
    <row r="108" spans="1:4" x14ac:dyDescent="0.25">
      <c r="A108" s="19">
        <v>44992</v>
      </c>
      <c r="B108">
        <v>51.489469999999997</v>
      </c>
      <c r="C108">
        <v>-2.6077536000000001</v>
      </c>
      <c r="D108" t="e">
        <v>#VALUE!</v>
      </c>
    </row>
    <row r="109" spans="1:4" x14ac:dyDescent="0.25">
      <c r="A109" s="19">
        <v>44993</v>
      </c>
      <c r="B109">
        <v>51.449931999999997</v>
      </c>
      <c r="C109">
        <v>-2.6029111</v>
      </c>
      <c r="D109">
        <v>29.461640723506843</v>
      </c>
    </row>
    <row r="110" spans="1:4" x14ac:dyDescent="0.25">
      <c r="A110" s="19">
        <v>44994</v>
      </c>
      <c r="B110">
        <v>51.455326999999997</v>
      </c>
      <c r="C110">
        <v>-2.6029822</v>
      </c>
      <c r="D110">
        <v>-1.1178154275706622</v>
      </c>
    </row>
    <row r="111" spans="1:4" x14ac:dyDescent="0.25">
      <c r="A111" s="19">
        <v>44995</v>
      </c>
      <c r="B111">
        <v>51.001216999999997</v>
      </c>
      <c r="C111">
        <v>-3.0987260999999999</v>
      </c>
      <c r="D111">
        <v>-8.397803360834382E-3</v>
      </c>
    </row>
    <row r="112" spans="1:4" x14ac:dyDescent="0.25">
      <c r="A112" s="19">
        <v>44996</v>
      </c>
      <c r="B112">
        <v>51.476897999999998</v>
      </c>
      <c r="C112">
        <v>-2.6047066000000001</v>
      </c>
      <c r="D112">
        <v>6.0147664435570674</v>
      </c>
    </row>
    <row r="113" spans="1:4" x14ac:dyDescent="0.25">
      <c r="A113" s="19">
        <v>44997</v>
      </c>
      <c r="B113">
        <v>51.485033999999999</v>
      </c>
      <c r="C113">
        <v>-2.5961732999999998</v>
      </c>
      <c r="D113">
        <v>20.506302471054305</v>
      </c>
    </row>
    <row r="114" spans="1:4" x14ac:dyDescent="0.25">
      <c r="A114" s="19">
        <v>44998</v>
      </c>
      <c r="B114">
        <v>51.455421999999999</v>
      </c>
      <c r="C114">
        <v>-2.5842735000000001</v>
      </c>
      <c r="D114">
        <v>-2.122315907111565E-2</v>
      </c>
    </row>
    <row r="115" spans="1:4" x14ac:dyDescent="0.25">
      <c r="A115" s="19">
        <v>44999</v>
      </c>
      <c r="B115">
        <v>51.457183999999998</v>
      </c>
      <c r="C115">
        <v>-2.5914923999999999</v>
      </c>
      <c r="D115" t="e">
        <v>#VALUE!</v>
      </c>
    </row>
    <row r="116" spans="1:4" x14ac:dyDescent="0.25">
      <c r="A116" s="19">
        <v>45000</v>
      </c>
      <c r="B116">
        <v>51.467087999999997</v>
      </c>
      <c r="C116">
        <v>-2.5887413000000001</v>
      </c>
      <c r="D116">
        <v>12.572763964155557</v>
      </c>
    </row>
    <row r="117" spans="1:4" x14ac:dyDescent="0.25">
      <c r="A117" s="19">
        <v>45001</v>
      </c>
      <c r="B117">
        <v>51.478783999999997</v>
      </c>
      <c r="C117">
        <v>-2.5874519999999999</v>
      </c>
      <c r="D117">
        <v>9.804040459304062</v>
      </c>
    </row>
    <row r="118" spans="1:4" x14ac:dyDescent="0.25">
      <c r="A118" s="19">
        <v>45002</v>
      </c>
      <c r="B118">
        <v>51.482379999999999</v>
      </c>
      <c r="C118">
        <v>-2.5874982000000002</v>
      </c>
      <c r="D118">
        <v>31.811167869411584</v>
      </c>
    </row>
    <row r="119" spans="1:4" x14ac:dyDescent="0.25">
      <c r="A119" s="19">
        <v>45003</v>
      </c>
      <c r="B119">
        <v>51.449185</v>
      </c>
      <c r="C119">
        <v>-2.5726816000000001</v>
      </c>
      <c r="D119">
        <v>-1.9878517839180048</v>
      </c>
    </row>
    <row r="120" spans="1:4" x14ac:dyDescent="0.25">
      <c r="A120" s="19">
        <v>45004</v>
      </c>
      <c r="B120">
        <v>51.458168999999998</v>
      </c>
      <c r="C120">
        <v>-2.5742333999999998</v>
      </c>
      <c r="D120">
        <v>19.561890673773927</v>
      </c>
    </row>
    <row r="121" spans="1:4" x14ac:dyDescent="0.25">
      <c r="A121" s="19">
        <v>45005</v>
      </c>
      <c r="B121">
        <v>51.465389999999999</v>
      </c>
      <c r="C121">
        <v>-2.5685658999999998</v>
      </c>
      <c r="D121">
        <v>21.880064087376763</v>
      </c>
    </row>
    <row r="122" spans="1:4" x14ac:dyDescent="0.25">
      <c r="A122" s="19">
        <v>45006</v>
      </c>
      <c r="B122">
        <v>51.472575999999997</v>
      </c>
      <c r="C122">
        <v>-2.5700949999999998</v>
      </c>
      <c r="D122">
        <v>27.328230899991187</v>
      </c>
    </row>
    <row r="123" spans="1:4" x14ac:dyDescent="0.25">
      <c r="A123" s="19">
        <v>45007</v>
      </c>
      <c r="B123">
        <v>51.488751999999998</v>
      </c>
      <c r="C123">
        <v>-2.5717371</v>
      </c>
      <c r="D123">
        <v>27.335821721332021</v>
      </c>
    </row>
    <row r="124" spans="1:4" x14ac:dyDescent="0.25">
      <c r="A124" s="19">
        <v>45008</v>
      </c>
      <c r="B124">
        <v>51.451931000000002</v>
      </c>
      <c r="C124">
        <v>-2.5626421000000001</v>
      </c>
      <c r="D124">
        <v>24.910175832580094</v>
      </c>
    </row>
    <row r="125" spans="1:4" x14ac:dyDescent="0.25">
      <c r="A125" s="19">
        <v>45009</v>
      </c>
      <c r="B125">
        <v>51.455568</v>
      </c>
      <c r="C125">
        <v>-2.5540514999999999</v>
      </c>
      <c r="D125">
        <v>-6.6120837232359923E-3</v>
      </c>
    </row>
    <row r="126" spans="1:4" x14ac:dyDescent="0.25">
      <c r="A126" s="19">
        <v>45010</v>
      </c>
      <c r="B126">
        <v>51.468156</v>
      </c>
      <c r="C126">
        <v>-2.5542039999999999</v>
      </c>
      <c r="D126">
        <v>2.31212562686069E-3</v>
      </c>
    </row>
    <row r="127" spans="1:4" x14ac:dyDescent="0.25">
      <c r="A127" s="19">
        <v>45011</v>
      </c>
      <c r="B127">
        <v>50.790913000000003</v>
      </c>
      <c r="C127">
        <v>-3.4201060999999999</v>
      </c>
      <c r="D127" t="e">
        <v>#DIV/0!</v>
      </c>
    </row>
    <row r="128" spans="1:4" x14ac:dyDescent="0.25">
      <c r="A128" s="19">
        <v>45012</v>
      </c>
      <c r="B128">
        <v>51.485253</v>
      </c>
      <c r="C128">
        <v>-2.5515310000000002</v>
      </c>
      <c r="D128">
        <v>13.88262720833327</v>
      </c>
    </row>
    <row r="129" spans="1:4" x14ac:dyDescent="0.25">
      <c r="A129" s="19">
        <v>45013</v>
      </c>
      <c r="B129">
        <v>51.453811000000002</v>
      </c>
      <c r="C129">
        <v>-2.5453950999999999</v>
      </c>
      <c r="D129">
        <v>-6.969110919698848E-3</v>
      </c>
    </row>
    <row r="130" spans="1:4" x14ac:dyDescent="0.25">
      <c r="A130" s="19">
        <v>45014</v>
      </c>
      <c r="B130">
        <v>51.459198999999998</v>
      </c>
      <c r="C130">
        <v>-2.5468986999999998</v>
      </c>
      <c r="D130">
        <v>24.052841232119395</v>
      </c>
    </row>
    <row r="131" spans="1:4" x14ac:dyDescent="0.25">
      <c r="A131" s="19">
        <v>45015</v>
      </c>
      <c r="B131">
        <v>51.467343999999997</v>
      </c>
      <c r="C131">
        <v>-2.5354793</v>
      </c>
      <c r="D131" t="e">
        <v>#VALUE!</v>
      </c>
    </row>
    <row r="132" spans="1:4" x14ac:dyDescent="0.25">
      <c r="A132" s="19">
        <v>45016</v>
      </c>
      <c r="B132">
        <v>50.790913000000003</v>
      </c>
      <c r="C132">
        <v>-3.4201060999999999</v>
      </c>
      <c r="D132" t="e">
        <v>#DIV/0!</v>
      </c>
    </row>
    <row r="133" spans="1:4" x14ac:dyDescent="0.25">
      <c r="A133" s="19">
        <v>45017</v>
      </c>
      <c r="B133">
        <v>51.483494999999998</v>
      </c>
      <c r="C133">
        <v>-2.5428690999999999</v>
      </c>
      <c r="D133">
        <v>-6.2553423978494865E-3</v>
      </c>
    </row>
    <row r="134" spans="1:4" x14ac:dyDescent="0.25">
      <c r="A134" s="19">
        <v>45018</v>
      </c>
      <c r="B134">
        <v>51.450325999999997</v>
      </c>
      <c r="C134">
        <v>-2.5208895</v>
      </c>
      <c r="D134">
        <v>19.766565917767171</v>
      </c>
    </row>
    <row r="135" spans="1:4" x14ac:dyDescent="0.25">
      <c r="A135" s="19">
        <v>45019</v>
      </c>
      <c r="B135">
        <v>51.456612999999997</v>
      </c>
      <c r="C135">
        <v>-2.5224003000000002</v>
      </c>
      <c r="D135">
        <v>-1.0182778039983282E-2</v>
      </c>
    </row>
    <row r="136" spans="1:4" x14ac:dyDescent="0.25">
      <c r="A136" s="19">
        <v>45020</v>
      </c>
      <c r="B136">
        <v>51.468282000000002</v>
      </c>
      <c r="C136">
        <v>-2.5268524999999999</v>
      </c>
      <c r="D136">
        <v>9.2881944582680482</v>
      </c>
    </row>
    <row r="137" spans="1:4" x14ac:dyDescent="0.25">
      <c r="A137" s="19">
        <v>45021</v>
      </c>
      <c r="B137">
        <v>51.476360999999997</v>
      </c>
      <c r="C137">
        <v>-2.5298254</v>
      </c>
      <c r="D137" t="e">
        <v>#VALUE!</v>
      </c>
    </row>
    <row r="138" spans="1:4" x14ac:dyDescent="0.25">
      <c r="A138" s="19">
        <v>45022</v>
      </c>
      <c r="B138">
        <v>50.790913000000003</v>
      </c>
      <c r="C138">
        <v>-3.4201060999999999</v>
      </c>
      <c r="D138" t="e">
        <v>#DIV/0!</v>
      </c>
    </row>
    <row r="139" spans="1:4" x14ac:dyDescent="0.25">
      <c r="A139" s="19">
        <v>45023</v>
      </c>
      <c r="B139">
        <v>51.47092</v>
      </c>
      <c r="C139">
        <v>-2.5398404000000001</v>
      </c>
      <c r="D139">
        <v>-270.80509867920819</v>
      </c>
    </row>
    <row r="140" spans="1:4" x14ac:dyDescent="0.25">
      <c r="A140" s="19">
        <v>45024</v>
      </c>
      <c r="B140">
        <v>51.451555999999997</v>
      </c>
      <c r="C140">
        <v>-2.6360320000000002</v>
      </c>
      <c r="D140" s="1">
        <v>15.62095321665795</v>
      </c>
    </row>
    <row r="141" spans="1:4" x14ac:dyDescent="0.25">
      <c r="A141" s="19">
        <v>45025</v>
      </c>
      <c r="B141">
        <v>51.462290000000003</v>
      </c>
      <c r="C141">
        <v>-2.6462574000000001</v>
      </c>
      <c r="D141" s="1" t="e">
        <v>#VALUE!</v>
      </c>
    </row>
    <row r="142" spans="1:4" x14ac:dyDescent="0.25">
      <c r="A142" s="19">
        <v>45026</v>
      </c>
      <c r="B142">
        <v>51.465902</v>
      </c>
      <c r="C142">
        <v>-2.6434293000000002</v>
      </c>
      <c r="D142" s="1" t="e">
        <v>#VALUE!</v>
      </c>
    </row>
    <row r="143" spans="1:4" x14ac:dyDescent="0.25">
      <c r="A143" s="19">
        <v>45027</v>
      </c>
      <c r="B143">
        <v>51.483899000000001</v>
      </c>
      <c r="C143">
        <v>-2.6408024000000001</v>
      </c>
      <c r="D143" s="1">
        <v>7.169992429388488</v>
      </c>
    </row>
    <row r="144" spans="1:4" x14ac:dyDescent="0.25">
      <c r="A144" s="19">
        <v>45028</v>
      </c>
      <c r="B144">
        <v>51.453408000000003</v>
      </c>
      <c r="C144">
        <v>-2.6259836000000001</v>
      </c>
      <c r="D144" s="1">
        <v>8.0234133594146293</v>
      </c>
    </row>
    <row r="145" spans="1:4" x14ac:dyDescent="0.25">
      <c r="A145" s="19">
        <v>45029</v>
      </c>
      <c r="B145">
        <v>51.462406999999999</v>
      </c>
      <c r="C145">
        <v>-2.6246673</v>
      </c>
      <c r="D145" s="1">
        <v>0.85013307658108983</v>
      </c>
    </row>
    <row r="146" spans="1:4" x14ac:dyDescent="0.25">
      <c r="A146" s="19">
        <v>45030</v>
      </c>
      <c r="B146">
        <v>51.465119000000001</v>
      </c>
      <c r="C146">
        <v>-2.6218252999999998</v>
      </c>
      <c r="D146" s="1">
        <v>-1.3396470321428962E-2</v>
      </c>
    </row>
    <row r="147" spans="1:4" x14ac:dyDescent="0.25">
      <c r="A147" s="19">
        <v>45031</v>
      </c>
      <c r="B147">
        <v>51.479466000000002</v>
      </c>
      <c r="C147">
        <v>-2.6292203999999999</v>
      </c>
      <c r="D147" s="1">
        <v>11.346215141893037</v>
      </c>
    </row>
    <row r="148" spans="1:4" x14ac:dyDescent="0.25">
      <c r="A148" s="19">
        <v>45032</v>
      </c>
      <c r="B148">
        <v>51.486682000000002</v>
      </c>
      <c r="C148">
        <v>-2.6249991000000001</v>
      </c>
      <c r="D148" s="1">
        <v>5.4649558260643492</v>
      </c>
    </row>
    <row r="149" spans="1:4" x14ac:dyDescent="0.25">
      <c r="A149" s="19">
        <v>45033</v>
      </c>
      <c r="B149">
        <v>51.453484000000003</v>
      </c>
      <c r="C149">
        <v>-2.6115929000000002</v>
      </c>
      <c r="D149" s="1">
        <v>9.475551712842897</v>
      </c>
    </row>
    <row r="150" spans="1:4" x14ac:dyDescent="0.25">
      <c r="A150" s="19">
        <v>45034</v>
      </c>
      <c r="B150">
        <v>51.457087999999999</v>
      </c>
      <c r="C150">
        <v>-2.6102018</v>
      </c>
      <c r="D150" s="1">
        <v>-1.4824694147132221E-2</v>
      </c>
    </row>
    <row r="151" spans="1:4" x14ac:dyDescent="0.25">
      <c r="A151" s="19">
        <v>45035</v>
      </c>
      <c r="B151">
        <v>51.471457999999998</v>
      </c>
      <c r="C151">
        <v>-2.6132730999999998</v>
      </c>
      <c r="D151" s="1">
        <v>30.418082865654512</v>
      </c>
    </row>
    <row r="152" spans="1:4" x14ac:dyDescent="0.25">
      <c r="A152" s="19">
        <v>45036</v>
      </c>
      <c r="B152">
        <v>51.478636000000002</v>
      </c>
      <c r="C152">
        <v>-2.6162492999999998</v>
      </c>
      <c r="D152" s="1">
        <v>17.379315336129604</v>
      </c>
    </row>
    <row r="153" spans="1:4" x14ac:dyDescent="0.25">
      <c r="A153" s="19">
        <v>45037</v>
      </c>
      <c r="B153">
        <v>51.484921999999997</v>
      </c>
      <c r="C153">
        <v>-2.6177741999999999</v>
      </c>
      <c r="D153" s="1">
        <v>21.758528265293677</v>
      </c>
    </row>
    <row r="154" spans="1:4" x14ac:dyDescent="0.25">
      <c r="A154" s="19">
        <v>45038</v>
      </c>
      <c r="B154">
        <v>51.451766999999997</v>
      </c>
      <c r="C154">
        <v>-2.5957397000000002</v>
      </c>
      <c r="D154" s="1" t="e">
        <v>#VALUE!</v>
      </c>
    </row>
    <row r="155" spans="1:4" x14ac:dyDescent="0.25">
      <c r="A155" s="19">
        <v>45039</v>
      </c>
      <c r="B155">
        <v>51.456211000000003</v>
      </c>
      <c r="C155">
        <v>-2.6058724</v>
      </c>
      <c r="D155" s="1" t="e">
        <v>#VALUE!</v>
      </c>
    </row>
    <row r="156" spans="1:4" x14ac:dyDescent="0.25">
      <c r="A156" s="19">
        <v>45040</v>
      </c>
      <c r="B156">
        <v>51.467928999999998</v>
      </c>
      <c r="C156">
        <v>-2.6002691000000002</v>
      </c>
      <c r="D156" s="1">
        <v>48.777173805092112</v>
      </c>
    </row>
    <row r="157" spans="1:4" x14ac:dyDescent="0.25">
      <c r="A157" s="19">
        <v>45041</v>
      </c>
      <c r="B157">
        <v>50.790913000000003</v>
      </c>
      <c r="C157">
        <v>-3.4201060999999999</v>
      </c>
      <c r="D157" s="1">
        <v>-1.4824692540182016E-2</v>
      </c>
    </row>
    <row r="158" spans="1:4" x14ac:dyDescent="0.25">
      <c r="A158" s="19">
        <v>45042</v>
      </c>
      <c r="B158">
        <v>51.486846999999997</v>
      </c>
      <c r="C158">
        <v>-2.5933164999999998</v>
      </c>
      <c r="D158" s="1" t="e">
        <v>#VALUE!</v>
      </c>
    </row>
    <row r="159" spans="1:4" x14ac:dyDescent="0.25">
      <c r="A159" s="19">
        <v>45043</v>
      </c>
      <c r="B159">
        <v>51.455399999999997</v>
      </c>
      <c r="C159">
        <v>-2.5885908999999998</v>
      </c>
      <c r="D159" s="1">
        <v>16.917559037351406</v>
      </c>
    </row>
    <row r="160" spans="1:4" x14ac:dyDescent="0.25">
      <c r="A160" s="19">
        <v>45044</v>
      </c>
      <c r="B160">
        <v>51.459004</v>
      </c>
      <c r="C160">
        <v>-2.5871979000000001</v>
      </c>
      <c r="D160" s="1">
        <v>-1.0896889906410802E-2</v>
      </c>
    </row>
    <row r="161" spans="1:4" x14ac:dyDescent="0.25">
      <c r="A161" s="19">
        <v>45045</v>
      </c>
      <c r="B161">
        <v>51.464405999999997</v>
      </c>
      <c r="C161">
        <v>-2.5858278000000001</v>
      </c>
      <c r="D161" s="1">
        <v>41.066801886601169</v>
      </c>
    </row>
    <row r="162" spans="1:4" x14ac:dyDescent="0.25">
      <c r="A162" s="19">
        <v>45046</v>
      </c>
      <c r="B162">
        <v>50.790913000000003</v>
      </c>
      <c r="C162">
        <v>-3.4201060999999999</v>
      </c>
      <c r="D162" s="1" t="e">
        <v>#VALUE!</v>
      </c>
    </row>
    <row r="163" spans="1:4" x14ac:dyDescent="0.25">
      <c r="A163" s="19">
        <v>45047</v>
      </c>
      <c r="B163">
        <v>51.485976999999998</v>
      </c>
      <c r="C163">
        <v>-2.5875444999999999</v>
      </c>
      <c r="D163" s="1" t="e">
        <v>#VALUE!</v>
      </c>
    </row>
    <row r="164" spans="1:4" x14ac:dyDescent="0.25">
      <c r="A164" s="19">
        <v>45048</v>
      </c>
      <c r="B164">
        <v>51.450111999999997</v>
      </c>
      <c r="C164">
        <v>-2.5669369</v>
      </c>
      <c r="D164" s="1">
        <v>13.735159601804021</v>
      </c>
    </row>
    <row r="165" spans="1:4" x14ac:dyDescent="0.25">
      <c r="A165" s="19">
        <v>45049</v>
      </c>
      <c r="B165">
        <v>51.459074999999999</v>
      </c>
      <c r="C165">
        <v>-2.5728054</v>
      </c>
      <c r="D165" s="1">
        <v>28.286902396442414</v>
      </c>
    </row>
    <row r="166" spans="1:4" x14ac:dyDescent="0.25">
      <c r="A166" s="19">
        <v>45050</v>
      </c>
      <c r="B166">
        <v>51.464483999999999</v>
      </c>
      <c r="C166">
        <v>-2.5699941000000002</v>
      </c>
      <c r="D166" s="1">
        <v>36.636236825752917</v>
      </c>
    </row>
    <row r="167" spans="1:4" x14ac:dyDescent="0.25">
      <c r="A167" s="19">
        <v>45051</v>
      </c>
      <c r="B167">
        <v>51.476193000000002</v>
      </c>
      <c r="C167">
        <v>-2.5658205000000001</v>
      </c>
      <c r="D167" s="1">
        <v>32.307120693592857</v>
      </c>
    </row>
    <row r="168" spans="1:4" x14ac:dyDescent="0.25">
      <c r="A168" s="19">
        <v>45052</v>
      </c>
      <c r="B168">
        <v>51.489666</v>
      </c>
      <c r="C168">
        <v>-2.5688678999999999</v>
      </c>
      <c r="D168" s="1">
        <v>23.477555641553902</v>
      </c>
    </row>
    <row r="169" spans="1:4" x14ac:dyDescent="0.25">
      <c r="A169" s="19">
        <v>45053</v>
      </c>
      <c r="B169">
        <v>51.450187</v>
      </c>
      <c r="C169">
        <v>-2.5511081999999998</v>
      </c>
      <c r="D169" s="1">
        <v>15.13562022052233</v>
      </c>
    </row>
    <row r="170" spans="1:4" x14ac:dyDescent="0.25">
      <c r="A170" s="19">
        <v>45054</v>
      </c>
      <c r="B170">
        <v>51.455554999999997</v>
      </c>
      <c r="C170">
        <v>-2.5569297999999998</v>
      </c>
      <c r="D170" s="1" t="e">
        <v>#VALUE!</v>
      </c>
    </row>
    <row r="171" spans="1:4" x14ac:dyDescent="0.25">
      <c r="A171" s="19">
        <v>45055</v>
      </c>
      <c r="B171">
        <v>51.466337000000003</v>
      </c>
      <c r="C171">
        <v>-2.5585007000000002</v>
      </c>
      <c r="D171" s="1">
        <v>-1.0182321737969131E-2</v>
      </c>
    </row>
    <row r="172" spans="1:4" x14ac:dyDescent="0.25">
      <c r="A172" s="19">
        <v>45056</v>
      </c>
      <c r="B172">
        <v>50.790913000000003</v>
      </c>
      <c r="C172">
        <v>-3.4201060999999999</v>
      </c>
      <c r="D172" s="1">
        <v>2.3121253048423661E-3</v>
      </c>
    </row>
    <row r="173" spans="1:4" x14ac:dyDescent="0.25">
      <c r="A173" s="19">
        <v>45057</v>
      </c>
      <c r="B173">
        <v>51.483434000000003</v>
      </c>
      <c r="C173">
        <v>-2.5558293999999999</v>
      </c>
      <c r="D173" s="3" t="e">
        <v>#DIV/0!</v>
      </c>
    </row>
    <row r="174" spans="1:4" x14ac:dyDescent="0.25">
      <c r="A174" s="19">
        <v>45058</v>
      </c>
      <c r="B174">
        <v>51.453823999999997</v>
      </c>
      <c r="C174">
        <v>-2.5425168999999999</v>
      </c>
      <c r="D174" s="1">
        <v>16.351080931239935</v>
      </c>
    </row>
    <row r="175" spans="1:4" x14ac:dyDescent="0.25">
      <c r="A175" s="19">
        <v>45059</v>
      </c>
      <c r="B175">
        <v>51.458292999999998</v>
      </c>
      <c r="C175">
        <v>-2.5483272000000001</v>
      </c>
      <c r="D175" s="1">
        <v>-5.8980379054617005E-3</v>
      </c>
    </row>
    <row r="176" spans="1:4" x14ac:dyDescent="0.25">
      <c r="A176" s="19">
        <v>45060</v>
      </c>
      <c r="B176">
        <v>51.466411999999998</v>
      </c>
      <c r="C176">
        <v>-2.5426663</v>
      </c>
      <c r="D176" s="1">
        <v>11.588346877853523</v>
      </c>
    </row>
    <row r="177" spans="1:4" x14ac:dyDescent="0.25">
      <c r="A177" s="19">
        <v>45061</v>
      </c>
      <c r="B177">
        <v>50.790913000000003</v>
      </c>
      <c r="C177">
        <v>-3.4201060999999999</v>
      </c>
      <c r="D177" s="1" t="e">
        <v>#VALUE!</v>
      </c>
    </row>
    <row r="178" spans="1:4" x14ac:dyDescent="0.25">
      <c r="A178" s="19">
        <v>45062</v>
      </c>
      <c r="B178">
        <v>51.483468000000002</v>
      </c>
      <c r="C178">
        <v>-2.5486292000000002</v>
      </c>
      <c r="D178" s="3" t="e">
        <v>#DIV/0!</v>
      </c>
    </row>
    <row r="179" spans="1:4" x14ac:dyDescent="0.25">
      <c r="A179" s="19">
        <v>45063</v>
      </c>
      <c r="B179">
        <v>51.453896</v>
      </c>
      <c r="C179">
        <v>-2.5266867999999998</v>
      </c>
      <c r="D179" s="1">
        <v>-1.053982169698269E-2</v>
      </c>
    </row>
    <row r="180" spans="1:4" x14ac:dyDescent="0.25">
      <c r="A180" s="19">
        <v>45064</v>
      </c>
      <c r="B180">
        <v>51.455694999999999</v>
      </c>
      <c r="C180">
        <v>-2.5267075000000001</v>
      </c>
      <c r="D180" s="1">
        <v>22.6403087097822</v>
      </c>
    </row>
    <row r="181" spans="1:4" x14ac:dyDescent="0.25">
      <c r="A181" s="19">
        <v>45065</v>
      </c>
      <c r="B181">
        <v>51.470061000000001</v>
      </c>
      <c r="C181">
        <v>-2.5311921000000002</v>
      </c>
      <c r="D181" s="1">
        <v>-8.0405376245797164E-3</v>
      </c>
    </row>
    <row r="182" spans="1:4" x14ac:dyDescent="0.25">
      <c r="A182" s="19">
        <v>45066</v>
      </c>
      <c r="B182">
        <v>51.477285999999999</v>
      </c>
      <c r="C182">
        <v>-2.5240765000000001</v>
      </c>
      <c r="D182" s="1">
        <v>6.7305835660198898</v>
      </c>
    </row>
    <row r="183" spans="1:4" x14ac:dyDescent="0.25">
      <c r="A183" s="19">
        <v>45067</v>
      </c>
      <c r="B183">
        <v>50.790913000000003</v>
      </c>
      <c r="C183">
        <v>-3.4201060999999999</v>
      </c>
      <c r="D183" s="1" t="e">
        <v>#VALUE!</v>
      </c>
    </row>
    <row r="184" spans="1:4" x14ac:dyDescent="0.25">
      <c r="A184" s="19">
        <v>45068</v>
      </c>
      <c r="B184" s="2"/>
      <c r="C184" s="2"/>
      <c r="D184" s="3" t="e">
        <v>#DIV/0!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e 5 d 6 b 0 4 - d a b 6 - 4 c f e - 8 5 9 9 - 7 9 f 3 9 4 1 e 9 3 d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 5 1 . 4 7 2 8 1 0 4 3 2 9 4 3 3 < / L a t i t u d e > < L o n g i t u d e > - 2 . 5 9 0 1 3 1 9 4 5 3 0 2 6 9 < / L o n g i t u d e > < R o t a t i o n > 0 < / R o t a t i o n > < P i v o t A n g l e > - 0 . 0 3 3 4 8 7 4 8 6 5 1 0 7 8 8 2 2 1 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M g 4 S U R B V H h e v L 0 H g G R X e S V 8 K u e q z m G 6 e / K M J m m U c 0 Q S A h E E i C C B b D D B 2 F 6 b 9 b K 2 1 9 j e w K 6 9 3 u j 1 7 v 9 j Y 2 M w O U m A Q B I I C e W c p c k 5 d E / n V D m n / 5 x 7 6 3 X X B A W w / z 2 j V l W 9 c N + 9 3 / 3 y D c + V y y S b j W Y D j X o d k V g H P G 4 P H N S q d a D Z R L P h B d w 1 + P z 8 1 P F K H R 6 f G y 6 3 i + f N o T N D p 3 m / C w 1 + Z 7 m n X s v z J x 3 T b 8 E 5 p v s b F b g 9 f t R q J T R d 7 t a J N 8 a p R Z 8 K L + t T b 9 b N N W 5 + d 2 O 5 3 U K N 9 P B 6 v c h l F t F o s P 6 E f + 4 x u H N T K K 2 5 D f X 5 R x A f v h j 5 Y g h e X 5 D 1 q 5 h r B J f L Z d p t v 6 v O p C F / u / k 1 5 M u i u L A X z d i l I q 0 5 p + u 9 3 g D L K C / d F 4 9 7 k M m Q z h 7 R X M d c p H s G Y 5 N T W D W Q g D c 0 y O u r 5 t r 2 1 v r 9 Q V S q Z f 7 k 7 + x R e F S X + H r M F w 4 j U 5 k y 1 6 h O q / h 8 F y v U Z N v 0 6 f f 5 W B 6 f 1 5 h C H Q l 2 V 8 Q U 0 W j U U a l U W a 6 P v y 0 d V F / B q a v g 8 Z C C 6 q c 6 + c T n R b l U a p 0 h f c l T u t f S w N 2 i Z x P 1 3 G 5 4 I p v Q c F X Y / i p K l S R i 4 c 2 m T p X K M j 2 F R n k O P k 8 B 3 u g I 0 s f u R 3 D g 7 a p I 6 y y w / 9 H j q E 8 P Y t u H g y f V q 7 0 v 3 L U j K B d r C C Q 2 k 7 d r y E 1 W 4 K q H W N + Y u a Z c X k C o r 4 k d y R g u X r n 8 f A / 5 o F 6 r k c o u L B 7 N I h Q Y o r x U U K k t I t T j h T / m X a K J W 5 2 i B g g O w Q Q J D W l p h M k b E H M t n 1 M H m g K W 6 3 0 6 W n 0 s m W O V W g d a W C J E 2 z E D / m 6 V 2 W y y s S I 6 / 6 q s / C 8 j T I J L Q i I h f g 3 U m j U y m 9 t c 0 6 R g v R Y 8 X r / 5 9 P I z k J h B c e S 9 i M e o I t w h 5 E s R P s i N u p i y r X P d H j 6 3 9 V M 0 9 X h 9 C L o m 4 M c M 7 w l T W i 5 v X d 8 0 5 9 S Z 1 Z Y w e T w + c 1 9 q 9 G E 0 8 w d Q J 4 O q s N L M Q w h H f V i z a g P g 6 1 k S J q c c r 9 f S p 1 K x j B w I + J B I 7 I K r Y y P P N p e E S V C d d J 8 R p t Z n u V x G c f K n K M z t p K L x s 1 k N 8 + y F u R T C E b W z d T O h e l p F Q Q E O h M y n 6 N Q w f U b a 1 t p 5 R e d 8 V M Y B n p 9 F q X a Y 6 n W a n 0 d Q r U y g W N 4 H n z s H r 7 s T 4 V B v S x B P 7 2 t 3 o J e N W s 3 z b v g S 5 y A Q c s H v L a B S 3 I d y o 4 D a 9 A B 8 q 0 + Y u g l + P q 8 8 f o d p q + D K v Y j C 5 L M I h n 1 w V 4 / y M 4 D O N X H E V g P B o Q w C / W k K e h n 1 Z C e 2 e 9 i 3 Y 1 R M 8 3 l z b 4 N 0 y E 6 W U J y I I e g f g L 9 n H u G V R X S s D S E Q 9 7 X 6 w B L I 1 N z r 8 5 M w A X N A q F W o T R q 0 Q E 1 W P q h O 8 1 B j k f F o L S x Y 6 T Y C n x G 8 p N k o U b J J I D 2 w 1 V C L J a m x n 6 f C R S L w V L U h p n m j B 5 0 Z Y q I G B U V a 5 c w l 8 L j b a w T K 4 7 J C Y 3 D q x a y H B E S a W h a 5 N P N j Z L J N + L o u b V 3 A S 8 y 5 N i Z Q s / g n R n K X d i H o y + F E e g a l R j / L t 2 U 5 V k + e g a 7 z t I T f P I f M G u i / E e H u D a Z v U D 7 I e j Z R L P q w Y + d e l m E r K e Z R O S d O T B o m 9 t G K t E 6 g k l t E 9 c A 0 h c J 6 G a f C x f J k g W 3 f 8 x m k V W L l W + D r v U F n 2 W + W L 3 o H u o 3 A O U p 3 G b b M S r n Y + i x R 6 / M 6 / W h T z E K z v o h 0 d h c Z P 0 V h r d G K l R D w h d H w J u A v p e D 1 J / j I A r K F S d b L h W r 1 Z O v k o F 6 3 z / S E V 1 A Y P b Q Q Y S q d K S T C E b K M D x s u X G H O C 8 X s C Y R X X E L L W 6 V y q a K c H U N 4 9 a / z m W v R 9 A y Q n n X k J + / l l b Z M N z 2 u r g 0 x C k q B A p Z m e 1 K o l q I o T c R R H I / D 1 + x H s T S B 0 H C O w m 3 p r L q 6 j Q c h t M q R O V M D K t R Q Q r V M m 0 B h k m 1 I 5 e Z R o s b I Z r O 8 n k J F 0 y 3 T 5 / W z 8 + 3 9 r 4 l K J W 9 c C L e X G u z U D t V P 8 Y T 5 4 / 9 a 3 2 d n Z n i p 7 T y X 2 8 9 G n 6 6 p 3 i w c z S T B c h 7 n l G c f R x d K b q Q R 2 j a c U t U 6 r a O Y 3 k W G q 8 7 6 E R q 6 z Q i A I G v i o 4 u l m 8 T Y j n W R Z m + k n 0 M 4 W E a + 4 s K x x W P w B D r N O c G 6 c S 2 w / a r H Y m n U / D T W w w i n C + X M Y c M Q 5 Q K F r v t a 8 9 w t m 8 8 y b r m + P 7 / z c W r 7 M l a u H K a F q Z L J q o a c c r + i 2 R + i s P G 3 V S K P u R H z 9 2 N N w i o B K c j 5 w j F L C J Y g m Q u H + b w K F a i P l p 3 P 9 / o s Y 3 s 8 q l 8 F g W B L W F t o N C i Q E v Y 2 + P x + C u n J 1 4 n p G r Q g H i 8 t c w t + f w S V e h m u S D d C 3 e c h l R 9 D u n C C F i d i a H N q G W e C F I 8 Q G b g R L 9 1 9 C I X G B O q p 5 x A M k X c z z y O S 6 E P D Q 4 t G + o N 9 7 B + 8 x f S R a F F H k H z d Q H z o G l N G O 7 w + a 1 h e a n b A H S 2 2 W N f F f s + i c 1 3 M n F M Z s o B y Z W W 9 l o W K 5 z K p e f I v m b j e Q D X v Q 6 q Q w l 1 3 3 4 k j R 4 / i d 3 7 n t 3 H / / Q 9 g 8 + b N u P i i i / D Q w w 8 j R + E q F H I Y H l l l C p C r M D E x w W M F H D x 4 A O 9 7 3 y 2 Y n p r A L x 5 8 E B / / + C c x O T l p h P K W W 9 5 H T X o C j z z y K H p 7 e x G L x T A 6 O o r V q 1 f j k k s u N s / p 6 E i g s 6 O T W n g n o t G o O R c I e n H 9 D d e b Z / 1 z g D q l J V h W r M S 7 S w p V h 1 o C d W o M F Z z 8 E W r D 7 0 O t Y b j Q E r N l T c T c 9 X r V M H p x + h F 0 r 7 k K U 8 c e w x y Z 0 0 F n e D U 6 A y O m L A c q 4 0 T m Z b q 0 O Q z E z k b Y 1 2 m U i X F b y I j h E F 2 1 8 W f g 7 b r M d J q H l R 1 N P Y + x w 4 t Y u 2 4 I 2 T S V W y y L V X H G Q 6 y H 2 0 M 1 W L M N C I 1 9 G 2 X e V + Y z f Y y P Z G V 1 T Y P 1 b D Z d P O a m w F i m r E x R U 7 P s w O C 7 S B t 6 I h S y i Y l Z 0 n 8 F 2 6 U 2 M o Y g 4 6 j l 5 t M w l I / 3 8 z v v q 9 P 9 9 J E R m 7 I + V K L t k N U s V x a o Y K e l k w 0 C 3 h j j k C 5 k 8 x O I h V a i 0 s i g U J 5 H N D h I + n c Z p S I l 9 l p w U 2 E I D f K s s O c 7 d W z 6 A B W J F D 1 R T e + l x U / D H S f d q k d Q Q y c t U B f r G G S d Z T g s j b z u B f Z n t / l u X F / S X W W r 3 D 1 T P m w d p L K t J h H O 0 B X u / j W S i D S m V 9 N o M F y g i 1 t t u d c K B 6 R 0 p G D c 6 u A q t d u r P 5 i D u x 5 G K O z H h v U b M U V B m J m Z x c L C A r q 7 u 7 B 7 z x 7 6 j 0 H e 5 M M r r + 7 A i y 8 8 Z w R l 1 6 5 d m J q y / v n W r d u M s B 0 5 e g x X X n k 1 X n 7 5 Z a R S K X P d S y + 9 j N n Z O S O A v 3 j g A c z P z 2 N x c d G c n 5 u b R 8 D v h Y 9 x w F N P P 4 1 n n 3 2 G L W y i V G Y Q y u f 9 0 0 F W I B P p T 0 S r U x D q J E q d m k s u a b P Z s l K i s 5 W X 0 x A Y o J C 1 h E k Q g 4 t J 1 f k 1 d l K z y m D V n 0 P n y o u x c / z J k 4 R J 6 A q s X L J g E i R 1 y N H k 4 0 a Y I o w P Q t 4 O w 0 T q M H V M E B P I T B 9 E b M h a F W l C 4 0 n U C x h Y E 6 R G X o A n l s Z Q 7 D x z X v V w h E l I J a 5 D 6 O g d R p g E l V 2 k 0 p O s T k z I R b T X u h p 5 x F e 9 F f 7 + d 6 g Q o y R U v 5 U j Q 4 x X a E V a r q h x n C l I 4 g 8 x n S M 4 x p u Q F e K 9 p w q T G F B W 0 + v u M L 9 9 L S t V r m X 5 K D K v K 0 A P O G B o 4 K P b n S v R R a V w v p 4 w C W J 4 / X m 8 L r x 0 5 x E U M L o k T I I / x L 6 J X Y h G 6 g l U 6 f r 5 g j 3 m e L V a Y h 8 4 1 7 H O h W n + 3 7 b X W E b S 3 R H S L R I m g U r O E 2 T r 2 U a 3 + s 9 F i y S h Y n 8 4 c B J S N f a P a / d D r z S T + 3 p Q p b R e + c l N S + Z W c Z T X b z W B s J T Z Y 8 G C i 3 G O C p V r 5 j C h T s k V c K 5 Z h o v + f 8 E I 1 n P P P W 8 E d O 2 a t f y 0 2 k E J C H X y 8 P B q 1 P j d g T I 9 E k B Z s 1 8 K E h 5 V Y Z m / l i D t K k g L O + d 9 b L O x U m 3 V F n P I Q h X y G U O o e P 0 H y H i o B g k F 2 C p H z C Q t F f R O o 5 a b Q i N y I S o L L 6 J r F T u z V k R 6 4 g V 4 O q / g H e o Q Z c E 8 K F R S m M y + a s p Z l b j c W A T D k C 0 X R m i m H k O t X I G v / 6 3 w l B g z R c 8 x A i N G O 5 5 5 u n W V 2 u L C q t h l r V + n I 5 7 9 F k o 9 n 1 x y 5 x 2 I M W S p 5 B r 6 v E U q i p h l B j E W h a B Q L N H V t I w n J S D r 6 2 b 8 a C 0 V 7 y N d 1 P Z 2 a y u o P h I U f Y p J F Q v X W w m K R m M c 5 W b B f B e i Q X o 4 7 G s v F c n i w a 8 h s v J 2 H q W r y b 5 Y z l 6 + P r y s 0 4 5 v 1 b D 1 I 8 v C J A S D T R S m H m M d y / D 2 3 G R o J 3 j Z J p O 5 b q E x / w h c H R f B 5 Y 2 2 j l j k y 2 4 q u Y b x j s q l G m L Z b y P f 8 V F D f 8 G 4 x R 5 / K 4 G i R B L p 0 V J G r i e / M N m s x f Z j + z u 3 I h p P Y N + B Y 9 h 3 b M H c q E B N m s d N T e C i 9 T B p c t F J n + R L 0 Y z 6 m Q d I R P r a J D E P 8 o + / m 0 o s t P 6 c 7 w q E 3 f z 0 t H 1 6 G B x S j 5 1 0 z s N P s T 0 9 G D 7 O 1 f p 0 f i 8 f d 7 d + G 3 r J e v C z I W H i Z 7 P 1 2 1 g l 5 3 x T K V v W z R x T 5 + s a W 0 6 T / o j + q q E 4 t l 5 y x W k u X 6 J 6 B 9 K + D 7 G g Z V Q X n k R i x X Y y Y A j + Y N x o Q B H W Q S 1 7 G L 7 G N G I j 1 6 C U O o T j 4 0 + g k l h v X J 6 R x I W k C S / i 5 Y 6 G k 0 Y v z z 7 O I J o a M G Y t U 2 1 2 H 1 z + J D w d l / N X 6 4 Y W T L L k d b R 5 w n M 3 0 v W b e Z 3 V q E 7 s J y s g S H i U J h + f 8 6 C H S s 7 E T r w m X y j R Y x B l L T R c U q 3 Y + 7 3 k B S U f V K b j 8 r w e l p j Y X U K x O m a O h Q P d J m H k c 0 W Q P f 4 Q g v 1 X w R f q Y c v k b l k 3 8 o 2 s l P D S N 2 d 4 7 y K 2 3 r i 5 d Y Q o T Z E F p 1 H O T s A b v B q u e I x k E 9 2 W o Z / q p s r M g 6 T r u Y x v r Q U T 1 M Z S u Q Y f m U y K w U e r 5 T r + I 1 T 6 3 o I m L a z u l X t b q Z S t I P G f U 1 f F X 6 5 n 7 3 y 6 6 Q + G q B G r W H f p R n z j J w / i 3 3 3 l V b g Z 3 L n D F K I Q p V H f W 5 + u t u 8 6 3 / T V + F d G w 0 t m 0 q e P n 1 6 6 Q C c d 4 2 9 + 9 3 g r C P N c x H z a P / t 9 + d j S J 4 V A f 1 E y v P 2 z 3 y N t 3 8 P 8 D P O z Q Y 3 S L L E T + G m + n / L p f K 9 X 2 L n 8 c z 5 r F W r c k 4 5 R I 2 2 / A V f / 0 X 9 c E q h 8 L m 0 Y M J 7 6 K n J d n z J a v E 4 B c O V e I A k p 9 r G L 2 D m s y B m w U D q K b N m 6 w y P x i 9 B I v o x Y 9 z A a l S w q v s 2 G g S W s j l / e K E 4 j m q A 7 l 4 + o 1 4 x S a c q d z L 7 E + I O d 2 3 2 N E T 6 T 1 G D P q i P 1 3 R H I d v g W X 6 W u Y F 0 7 z 2 4 d U Y r b S 2 t l 0 / A S z N r 8 o + z P t f A n 1 p k 2 S k h S y Z S J Z a V t Z Z 3 M G A y t k p 4 l Z a F j L m o g G V T V + Y 2 g + o l m s m i 5 y h 5 z L O h P U O e y L H e C f O d B e e 5 h h F f c x O s 0 3 k M X U Y J P i y 5 X + r W Q m U l h 7 M E I t t 1 u l Y Q D X 3 M O p c U d 5 E 8 q I E m N 3 F A f 6 x B k u M K Q p Z 1 W S p / 7 4 + t Q y j D e C n a x T b Y 9 s z k 3 + m N O W 2 k y C h n 4 F q g M + 9 9 m z j u W W A K k e x z v Q l b Z l V q c X V J 5 4 W g c 3 / j e / f j 2 g + N w 0 9 1 z y X c M 8 J P f 3 f o 0 f 9 T o O s f v 7 i D r 7 C a h v Q x 0 P R U j X A 0 K A z z 2 d 4 N / 4 L l G 6 7 y H x w P 8 C 7 r 5 x 2 N + T w 0 h d 8 U e M 3 + 1 5 U / y K C 0 3 Q h Q Y x u b 8 o w D R w g T N 7 y a C b I P O 0 z K T 6 S g w F T a y S o 1 d 5 W e F v / W p 4 / x s t H 4 3 a m Q w H m v U K F z 6 X a f r w 3 v q + s 3 7 9 b n Q d x Z u + L 1 / c 5 q F i s 5 8 H b n + j x r m D w W y S J 1 4 C b 6 e q 1 g O F Q Y F y u e 3 4 z H C Y n k U m d J 4 6 5 d c k w C G 6 d M 7 U N D c P b I N m S S V j D 9 s A n 1 Z i 3 C k i d w C a V Y l v T S u R L d P z M C g A 5 X C s 0 i s u g y 5 2 U N 0 I 8 9 v l W T h D D w K j v a N 0 6 J m / b e a T l b 5 A T K U X B T 9 d h g g z C o X b N b b M I n c 0 l Q 6 h + n p K W z c s N Y c F w 1 q L F v D K s a i E 7 r f C G B b W a 8 F o 7 X p d V Q 1 U O t Z h N f V w 2 N S J L K a d Z Z N / k g + D H f n d U b w l C x R L O i 4 U K + F 3 d + u I n H u L E a 2 D r W O k F Q 0 q i 5 k W G 4 U V V p Z 4 5 q I u x U X 0 b I G O 7 t I 0 p Z 1 l r v r d 6 F U r L N t V e T n j i H U v c 2 4 v t m S C x 0 R 0 o 0 K w y Q c e C y W + T o K n Z 8 0 t L S g 5 0 Q P Y f m 3 x W k C 5 a V U v i a s Y j N m T j 6 1 G I 3 i Z U 7 J X x V B W H P z 2 / S s a c 3 y h w O F M R q s f T N Q K W a c y P Q l / y d u 4 U d t a U x s G c v j S T T X 9 g Y z G 8 I w S + u 3 P u W a G m 3 b C r i X 0 F Q G j G 3 y S J O J m F a g Q i e + y h u p s T d 9 i h e 5 k J y d Z K D a b x i w X M w Z w n r I O A 4 m c i + x f c v u 0 O q E 4 q h 2 q B 1 1 R G l q k + O v I t h z G S I 0 x 5 k 0 N X K 2 S O X F s u T O 5 f J W o K r s N C U X y H z l 8 k 5 E O l f A 3 7 E B u R N k x M g W a p V e U x f H U o Z P f B P V V R 9 C 3 R U 2 M Z q 0 s t L 7 Y l C T B i e D 1 E t p e J u T q A e 3 U J i X G e P w 0 R M 4 a 8 M a 5 P M 5 M 6 A r p p c A y M 0 z L i P p p m v d L E c x l Z O U 0 D F r O a m p J U B 0 8 5 z r q S v 4 e 5 n x / A G 6 T m b I v k G L S Q V K j 8 c w N l 1 L P s 7 U U 2 W e G q M 5 e O E H e + m R B H H x r 1 m h F 4 K h A M q L r 7 A + H e Q v W l j W z e 1 h T x c Y 8 8 X C b K M L l T T p G Q k x f F H M z P i q v A / 1 0 L n m f r 9 r D r m 5 3 c i F r 0 e X X J 8 W H G s U z 3 8 b m Y j i P F k i 6 1 k I a n O 7 U F l p a E M y m c S h w 4 f w 4 E M P Y d / + f f a g E Q 5 C w k S m s w 8 R 7 Z Z v V 7 Z G x G 0 2 y R T m c l 2 8 / K F k g w T R H H o D r S a m 9 7 j o r 7 v 9 y 8 K k G + 3 / T H b u T N B l 9 q 9 V X 0 J C Q 1 t q j j n H 9 d s R p t n Z W T z 3 / H M Y H R v F L x 5 6 D E e P H T f E t m g i W r s X x b 7 3 I 7 / i E y g m D 5 D p 2 U E U J k F k 8 Q f Z W W 3 C J A x F L z C f Q W / C J B 4 c S N t Z s B 0 U g F z e y 1 i F V t e f p Z D S N S Q T u B J x C k 2 J j F C A K 8 x y H U a U Y P E v w H j D F d 5 M t 5 A M 2 8 k 4 q z p O x v c g 4 J 5 H P b 3 D X O r t o T C 6 o i 0 L Y B W P 3 F R Z F c V C C q i R f 4 l u 0 W q j Q F 1 U F s 7 Y 1 9 o 1 K w 2 D B I 1 F U 5 y g m R w 2 5 W 4 s E o V W w X q j v m x F T m I o X k N n y I x b u Q 2 f k P F I a 8 3 c 0 D m 5 c 5 V y g X 2 o p E Z L 6 F q Q E K o s Z R b F X 2 f C 2 I 4 T C J Z X n y R M Q k m J l P h 6 N G t s d 0 V K g A J J Y Q r 2 9 / C T b r N G n / q 6 a Z K t o m u m X 0 S p t P y Q S r M X 3 k A E g c x D F G w 7 2 C 2 r 7 I x L 1 T J K K t k h E p O 8 4 a d c 5 P a 2 C 6 c J 1 N P P P I P j x 0 c R p j + g l L b h Q S s 9 / G D s Y H 6 3 / t q h S 9 h R b g q W 8 3 s Z S j j Q l M s C N I q s x O m + 8 Z I Q U Y A 8 b l b a P L g F l d X 6 6 Q j m P x e + + a 1 v 4 W c / u w 9 T U 9 M m z b 9 v / 2 H 7 7 J a 7 k P O + i z F g 1 D B c h d a o V j i x R G Q b / 5 x i 5 V q Q V R q I b D u p H a f G O u o Q X 7 g H q c l d C M Z H L D O S 1 v 5 o h H T m n V 4 y c p h B s X 4 3 W x 3 H 8 z X G N O a r i / W I n m e E q 1 T v J C M l E X C N o 9 Z 9 K 0 q z D + k K 1 p X 0 1 N h K S 6 N K b m S h I s N v R b X B 2 J l 1 U g p d w i 7 N K 0 F y o D l 5 q o 8 h B P + U h J B G V u b L J k R s n R x F I e b S 9 Y p 9 q p o 1 w d u q V E 7 T 2 b 1 U E l T E L F 8 u n o m r D F l k 4 W o o z + 8 w v x 1 a K i 3 v 9 P H C Y t J k e l V u p V h F d s 8 K b P v I s n v t o J F 6 B u m x n f D G o / B K E W n g m Z 8 1 W n l P h G 4 r L W B p d s H Q T + 0 M 9 2 + H r 9 N a J w f u 2 M U m q e X 2 1 C n 0 d r K D 8 m / m n L / M 9 i l r q a E W + 6 d z x i o T 6 i / z + V o u n x q h Q b 1 w O G y Z m S 6 K G i 9 L 1 G r r 6 T D X i c g i T K s m h E y 7 p p w I X s Y g t V O C W V k i A 5 V r y m j 7 b I O E S Q z 6 W g I l Y V y C G m i Y 4 f W x d 9 9 e 8 7 l l C 1 0 n 8 1 w + o Z 5 H t a l R f 7 l 8 y S V m V O z j o + Y D L U S 7 q X f c g n Z I g 8 k S L z O y Z W o j K P y u d r i L O 1 H M p e H v v Y r X i g H p V p G p G m I g W i i n m R 4 y e V 0 p 2 o 4 4 X T f 5 9 H J N 2 V 4 K y 6 m B e 7 z 5 I 2 R c t 7 C u + x F J d M A b G U b m 6 E / g 7 X u H f S 6 f X 8 0 d o 8 t 0 B I G + t x n G E C x j W D f L m d u 4 c + c e b N + + 1 X z X U I F Q r Z S R z e b Q 0 d m B X b v 2 o K O j A 4 M D f X j 5 l V 0 4 5 5 y t G M 8 / Z 6 4 7 F S v J r B 7 y j o Z b 5 C I b S 0 l e U N a w N P c U h S W F + K p 3 G t d S d D B N P 4 W m e 7 5 T Q / e l 8 y j U 8 l i r G E 9 9 T L z 4 y k 5 c c d n Z q G T Z F k 1 i d a S A q C s J w 3 J c t J B N x U / 8 X q + 9 i M j A F S h X J Z g n P 2 M 6 6 0 Z v 4 W d 0 D c + C J 7 q m R e M K 4 r U f I O O 1 w y Y O n C G F d p w m U M 8 8 8 y z 2 7 N m L j R s 3 o E g z + h B d v 0 2 b z s L K k W G 8 / S Y N / r U u f g 2 I 2 R W l 1 N g p h s E N s 0 m g 7 I N 9 t G L t 8 Z M s l 1 t x l 4 g j A o o W r / E M l e 2 U c y a c J F A O z l D e k a N H 8 O C D D 2 H t 2 r U 4 d O i Q E R x Z 4 3 Q 6 j Z H h F f j t 3 / w 4 i l W l T H 3 I J 4 / B 5 e t k 5 5 M + g R L S 0 z v g S V z S K u n N Q y 6 T a U G L S b y l X R S m R f h 6 l q e / S N P X C 3 l e S 2 G j Y N U 0 5 U t g v A L G C K B l 1 J i Z 0 D 7 f z Q g 0 P 7 3 U 7 P 7 J b 6 D Y / 2 v m O T o u u t Z y J x C i l v Y E + 6 j F H 0 e s b y P K j T 6 6 q h R U C p S E R U m D Q l F j f m E e W 1 Z 4 K k f W y C N F S G u m s U R Z M a X D z d A E / 1 N d T S a Q V u F 4 + q n W n S e j L 3 w W I r 4 e u l E h o 2 g 0 Y 0 G u n c / v o c W j o q y M o u m 3 s 2 8 U 5 2 n e n u o k B S K 8 8 s 0 F u D r m c O 6 7 N x m B U b h R I K 3 k m g W 9 O T Q 8 Y V R m M y z T W o w l q O O M k m B M H J i G N 7 Y S F d 4 H f 7 / p 3 y q V U z s e O R z A d a t O U B D H 4 Y 4 u J 3 9 i h W 8 j G 1 Y M x W c z R v T 6 2 A 7 y t R S a P B Z 9 m q y g I 1 D V 9 G 7 E + 8 7 m Q + P 6 S W i s w W + s k n x i 0 z k t Z j g N P O U w L b 1 2 Y 4 U k N M b y t I 7 b A d s m P C y j b p j L 4 j Q h c M p q K 9 O g / T g h X 1 6 a V E E 3 q e Y c f m 2 c W t 5 p 4 M l G y X R W E 8 t u D x p J J M c e Q 3 z F B c h l S U w v g 1 o x 8 G v R o g W N V d h p L p b h V K 4 Y 1 V i u 7 E u o l d L w d F 3 N 3 6 I R O 4 a M b R I L e Q o U X T 3 F T k 0 n f m L d P d 1 d S 4 y u 6 2 y G S a l s a w G F w M S 9 a A z d i C o s T c W 8 t S r j M T K 6 O l t j P 9 X k T s Q H t 6 G h G S L V H D y h X j T 4 W S 3 O Y 2 w 2 g K F u P i x g Y 0 T d X 8 h T q N l e z X j w e L X M w 5 Y t i 2 Z n i o g h K f x k z P H 0 T t R c O X P + V K z t v N L U I 8 A y y y X G h y z T x m U M B W j p A 0 E X X n x h L 1 a v H E a U b l s 7 X v j O c b j r Q V z w 6 w O t I / b 5 9 e I k g o k B F F I z V H o d 5 D F a v e S M m W b k o F F f R K C L z K / 2 e v o Y W 1 p 3 0 Z n A I E X g d G W J S j T g t Q k 3 1 a f M G E t 1 V K w X m f o 6 8 o M f M / e p r x w h E q x C a v V 1 w D W B S J g u R m W e / c q D 6 i A S 3 s V 4 x j 6 I w q Q P / d A X C Z Y 5 o O + t z 1 a F T I w k 5 m A l Z Y n a k w d i f A 3 G N n R / C 4 q Z D N q O L T N 9 2 z G d d 4 6 3 P m 1 i Q b H W K c L k 1 E 9 t A A W E M Z u r y T / n s / 0 P + u M 1 L r p T y s q Z c Q D 7 g I X F R S w m k 6 h o B g S Z s l z r g C 9 k p 9 A Y 5 X I G G A 3 V O u c I k w M J g w h f m 3 + Y / v w C 3 J 1 X m e P q F D s z w F p y B G m J y L z N N i u B h J S c V U L q b B F B n d w u T E J w m E G 9 2 w q 8 o E 5 W c x R c S x j E h N H u I e R z j F v o 7 l T r Y W r 5 J h k p g p p n C L 0 9 v V S s O x D 0 l 1 j P R x h D F I 3 1 1 l o p u f 6 O M F l h k J B J K 8 u N 1 K R a M h X O L E y C m S r k a V p h o o K Z K + x H v j Z v G F p C p T Z t 2 7 Z p S Z g 0 N 1 R r l n Z 9 u 0 i O L Z w k T E K t k k Y g 3 m O y g 1 r a E Q i F W e 8 o f A n 2 Q z j J + C l p P j 3 h A t u Z Q N 2 7 a k m Y R B 7 x q G j p C J M w m V H y R f 3 o Q S l b Q M A n Z c T y a 1 Q 4 r s H W V U q X L 2 d U 1 e e O M A m u 1 M J U U 5 Z I h a i h 0 j r m h D p 4 i Y v 1 2 / 7 / 1 P j F E L Z W Q J G a Q P C x Q 6 v U 9 H 5 + x s J d 7 B Q + m N f I t f N 6 6 1 j I T 5 r r d C z m W 5 5 u L + g Z 8 v P l x 5 t U L h v j a O J 2 O H U R T q 2 P m 4 T 2 + e Z Q K 9 C d Y f z w + m g i W 5 5 E j 7 + I S n 2 F G Q n 3 F 3 a h E j 6 b T F 4 3 j F S Y + r l Z v y T X Q + 6 B n 2 5 S p c J O F u V b v e H 4 2 Y I z K 8 G B c 0 5 W q j h + J 1 0 2 D w L D H z L H Z O X E s K K 7 O k X z F q X p k c 7 Y e x k z V c m I o o m j G U V v l a l m 6 7 d G 8 s 0 a K C q Q y P T 3 U B r + W I t e T T M j W t 9 t r M d + y u x H w F + h x j 7 P M K J 5 P g V B G U B B U 5 K c 7 + W Z B 9 C 5 9 i a T 8 B D 0 H B o Y c 7 4 9 d t C s j k q F Q X w 1 j 4 m C n V J 1 J m z o u Q 5 H F h 4 3 3 x u t e D r m H U B / f C N p 4 0 X 6 6 D c Q 6 L 2 e w m G n o 8 2 O z m H u q S 7 E z 5 n C y N b l f r S W n 2 5 n i K 6 i 2 u B w A / k r R + s e 0 e C a + W 2 t k P q s f Z x O 4 3 F k L 9 L b j s n J f V O y o V B x I e x f 5 i U J W 3 l x p + F Z b y O M J i W 1 E b K W W w K l e 9 Q X o q G 8 D m V U P a l 9 1 u X L V O h j e 3 t N d o 1 6 z N z k o N 2 c t U O V V I e O 5 p 5 s H T k d e t j 2 4 W u R y h T g L p M I g T w O Z I + a c 6 s i V x g i C E s N J l M U j n 0 d P V s / g t T B 7 8 M V 2 Y 5 A 9 3 m m I x 0 s M d 0 p C B z 5 L o L r Q 4 x 5 z k K t Y w s F m I y n 1 a t l P p t M 7 q T q V S c n Q T C W e d a 4 Q c J 2 1 2 F k A + 9 C Z P F H y K 3 4 N B m F 2 n v x A O q p F + B f 8 T 5 z j S D i O Y H 8 m a C V t 2 I 2 Z 9 z H c Q s q M / c h l B h C P b i d v 6 x Q i D l N h 8 h 9 a R N C g 1 y O L g q t Q 6 L D l C O o D X b B o y a i a j D Y 9 p V W A M T T 9 6 D S / 3 7 D S W J Q K S K b V X T R Q o l m d b a J j F P Q I H S Q 1 9 B K l Z S i p r C S p k q D N + h R q D 6 C P x B E a v / f I t h / I w K J d a Y s n V O c 1 5 6 t 9 P j r O D L / H O o a p / I t u / J v B u u 7 r 1 V T c D T J u K u a Q X R + A V 0 b P 4 S n v / M y E t i O z b f S D y H z n o p A o I 5 S j v E S Y 1 v B c a 8 1 A 9 6 s L m b f q d 8 d + P 0 h q w Q N J I B t D N X C 6 E I D q 7 p P f p Y E B o U d 8 I 3 + A s 2 z / 9 A Y G 9 H M Q S C o 3 7 R g 7 I f Q w b + R F M K V T s 4 3 j 2 U f a 1 1 y O t w a I K O Q d f p H 4 P c k U K P 1 W S g f Y a w k A p / s c p w R t T L O H r k B W n G b y 0 g r q j m K f Z T h s a P w A Y z D H x 9 B c W 4 P K s 0 u + K L D q N L V Q j 2 J c L w D + b k D j D e s i + T A E U I 1 O l b 8 H n K l c 9 D o Y M A q I r Q g 5 n M Y W h A T i y n E v P O l Q 7 x n p n X G 4 u z G Y V r b M I r + Y Z P O 9 j D w 9 A Q S d P c 6 D V M 7 z G Z c O x J P D K 6 y 7 I C 2 A 9 p M q U B C h D b 3 a U G d a w Y V z 2 r b n a 1 y 2 q E y H K G X U B h C m a 9 t 7 W l Z B t 2 v 4 8 a j Y D 3 0 F y p 9 F 8 X A r X o 6 F a C 1 Z B J + 8 Y 7 u q S 0 8 Q Z f H T w V 1 2 Z K A O t D 9 x W I V w a B N k + t e Y 6 1 o C f y u K b q D q 0 5 S S F 5 a W V n w 9 o m 6 v y z k q m / s u x Y H Z x 9 l F S 2 9 V o f O w i t 3 M N Z s F n D h r 5 3 s X S z F L o 1 p C l M S E 6 4 0 V m t 5 R o v G I p N i N A e j i x 4 s L k z j v A 2 9 5 r e j i N U 2 p 4 0 q 8 9 k X X s F 5 5 2 x F P p 1 F r C N m j m v J i d L m j r f h b + x G x b X F 9 h H v 1 T h V + x J 9 X + E 4 m u U s a p 1 n w / O H f / S 7 n 8 9 W p 3 n 4 9 E 4 W 1 N g G B a B A l y 5 b n a L f O 6 c c n j n z p k B t m Z 1 5 C c 3 U N L y R N a b C x j L x s 0 4 3 I d b h R W 5 h A d V m J 9 y h I b j 9 c X N N k / F M I D Z E X 1 8 x x R S 8 7 i w 1 t i W O T U l b V 7 J J o a i m c m j 0 X G w 0 i J 0 X Z z t f n z Z w t n X V d x F I s d 5 8 / o A 5 1 o 4 F d z / 6 8 k d Q 7 r i a J n 6 A w t y F 1 N R B J H r 6 q R U Z q G r q V W U c l e R e P l 9 Z L d 6 k O F H f y / O o 5 U d R z x 1 D I 0 8 r X J m l e 9 h A O B Z B y L g h D Z T n X z H Z K I 8 3 y M 5 k v E Y m k G I w 6 X R e Y S x F S x g t Z G 2 k N Z W A s e 1 p h x S a j j X z 0 3 D N H k Q 5 Q s t 8 S v s l + O q r S O c Q X I G V p n x T p h 7 Y 1 o U p M l Q 0 F j V 0 X b L C v C 4 Q S Z C 5 T n 6 u q n g m Y S r m l Q q X e 8 / C V f 4 p M G 2 g J d Q 1 E 4 c Z b 4 X S t K 7 W k t Q Z y 0 3 9 d D 3 c f e M 4 7 3 0 n D 9 q q M L X F L M e g o m 3 G z 0 G m O o m O w P B S 3 7 Y + 8 N z B P F K 1 E 7 R S e x G K L m I u O Y U w 2 0 3 1 i 7 k s c H i x i b 1 7 d 2 P 1 U D / v q W P F Y J + x 4 F 6 f F L T o Z Y c O H I G T K x d p P g n / / D O k r 1 0 q I z d a g u w 8 u 0 F 3 0 J 9 6 F r U Y F X o 6 O d e U T 7 h Y O o x C N Y 2 g p w M p u o C / D G K + f g r b s r Z X / K U k R M w 3 i I C b D + O D E 1 2 d 9 J M f Q L B 7 M 7 V / F z V / H I 1 K D v m C A m a 5 S c u m V B 3 e L M w i V r + f T G A D 4 W a w A + W j O Z R X v p e / b G + F p / 6 R F r C E + s r 3 o d w c N F r V a F K e d q z E M p Y 5 S C 7 W Z H Y n i t W k I d y a D m W g 7 P V x W r t M 6 D b U F p 8 j p X I I 9 L 8 d p Y m 7 q I Y 6 4 e + 5 y h C x l j s E n 4 s d X N G S b W o + a k a X J 8 6 C 2 R Z f H P X s H g p / A h 4 q C F d w B e J x K p U c L U f m K B q F A 4 g P n A N / d I h V X 0 B x 4 Z C 1 D n 3 L M y r M K m B V 1 S V B k 0 W 1 V l U w 8 V M L 4 l u l l h P N u 5 D 3 3 0 o N v K w 1 / Q F 1 u O i h l P Q x x o i 0 / G H F J 5 p 6 p J S 1 4 j L r a q r t J Q p N J G L T 6 E Z L 0 3 1 T b I T M c 7 R Q w w h 1 r D Z M K y s h h T q W e d 4 + 6 H V Q z N k 6 h 6 K n p L J P w e y L V c Z / V 6 J j + 4 / Q P 9 A P b 8 / V r T P L q C 0 8 C Z 9 m L t B T U R 8 f X r R e 1 W r G t 4 L q 9 s p k E V 2 x V 8 z v N 4 J Z l E k r 6 V g 4 B x I W u c u C c y 4 2 / w / I R d + L S P 5 e 5 H s / w e d b P h K W r k l + F d n O j z s C Z e M h Y x l a U q f v W r Y x k X k Z p X p r P O R 1 E C Y D R a X V v X 3 m d z m z D 1 5 q 8 0 j / O X T h n A w J + y d V Z G d F z P M E 5 5 l L J r m S Q s z / C E q L g 6 i 0 7 d t g N E J p k X 7 2 d 4 B o 1 A z U Z X y M G R j 3 B Z o n U K R b 5 t a M h r Y 2 v B F q z R K 8 r r Y U O R E v f w / 5 y K 8 z u K 0 j k 1 k W y q C 7 t S c E 4 R D x T P H U a P p p b B u + H B p C c s 4 7 O x i p b l I e S m X b M s j M 1 S z q t I r d K y 9 k 2 C T N d 3 K M I p w a t 5 i + Y Z 8 J n t G 7 0 I i s A 3 r o 8 t L y m h i O 1 2 q M R z R u l m f h q U + S Z h e a 5 z k w u y O 1 l l / Y e i 2 7 x 0 4 i R W h q M W C O w X n 3 1 e Y 6 u d m l W h L T h d a 0 t H 8 i Z u 7 u Q x j D i L 3 7 Z c k 6 N v V f h V J R 9 V S c a V P T 9 f w 4 w o l u z F E B l W o Z s 6 Z M I Y O S G 2 4 q t J W x i / D I Y T / W 9 D 1 q C 3 0 N S I l o t y e n / 5 y Y 6 3 V R L c I / e T 8 q q x h H M 3 y J u + 5 B x v N + o 5 S l j B R r a j + N u C b P d n 8 a b j G f w 4 D t 2 k / H F G j G v C t o t e K I e p f X j L T D U 0 h i p F j B S K g T / d 2 D i C U 8 8 O S f Q 6 4 w j v F G H P s X s 9 g 1 d t D + j e 5 D P K G J p + 2 N s N Z G w u R L 7 0 N k 7 r v I 4 H 2 o 9 d o J p e p E Q Q R o + h P I r v g d 5 D o + h m L s Y 0 a Y h D K G 0 N F t x 8 9 U b + c e B 0 7 y 4 1 R I m E y c Q Y j I Q r N Q p j A 1 k J y j G 2 U Y r Z X a b x N S 1 e V M s M M G N e S n t b S D v 9 l O 3 d 9 o T b V S 3 S R M g h V I P 7 y B T o R 6 L j E C F 4 0 o C N c 8 M e 9 y v T x S E A 0 q I T s X z o E 6 s 1 b J I x h b Q L P 7 b N o x O u d m M F T L Z F o D 5 U S k s x + N 8 L l L w i T r r 7 I d Y d J 3 1 a M 9 M 9 k O l z e G 6 I q r j O s j Y V I d n F n n / x Q o / M 7 e c z 5 j a 2 r 3 m 6 0 w C Y e P 3 Y F 6 2 t J P w t R M P 4 9 I 9 z D j 2 B B j 3 j k j T I K T K Z Q S E V x 4 f c E Y i G z C u s 6 r j C I S 7 U X X K l 0 8 J T 3 a N y i S t + Z A g 9 f + u c d R G b 6 J v 9 j / p F P G c w v i j R 8 t e Q x O w q 6 e t V O u 3 P 7 G 0 a W T 6 g M b h y i F b g u O + P r M e E + u N m 9 + O / A U F 3 D 2 0 D W I 0 6 W b r L l x I F 1 Z E p w j t R 5 k Q 2 v R b F u 4 Z U C t u f f Q E 2 Y y q C D T 6 i Q 2 P P k x e L K v I D f 0 O + a 3 X D b 5 t S L A q Q K i c 0 5 D 5 O d 6 G S T O 7 r k T S N u M o 6 M g H J y a W n d g E x u 2 I y y D + + B a + V G U 9 / 2 E 3 p u 1 t M 7 5 p W X y b T A C w / r p T x C d V t T o E P k 2 G B o a L c Z r N K j o 0 N W B l n v o n J 6 r Z Q J K O M w f / h k K M 0 + a 6 5 b q R S F R x y j 9 6 w i y 2 t f I H k I k y u A 4 G z H H e N B 8 y O 2 V G 6 h r f M 0 J N G o 5 B E N N 7 N / / N B b T R d N G p 2 z R V d e V i g V k q R Q f f G n M L B 9 q d x 0 b j H M L M 8 + j m X 0 Z l b l H T T t m i n a 6 1 q + K 3 E Q D h Z 9 d g u r q V z D w b r u Y 1 U E t P I g Q F U R 9 8 R k E g 6 w f Y + l y m Z 8 U m E r D y d S R f p 4 Q h q P n G Z d v I e / G 6 r 7 X T 5 B M 5 / c b R e 4 o D s W a W n l r l r y 3 J 9 f M R A F 6 A D x f K V U Q 8 I 2 y Y 5 c F T u f y 9 I z i 5 e + b X 4 b X G r S i G k m h z L j z i 9 O 0 Q E p K U N r U a d R E p u N a H S Q U a n a M y c E w t e x a u h i 7 x g 4 h 6 R t G P b y y d e a N U Q 8 O Y P z Y Y w w U U + y 8 l l Z k x 0 a D z 6 O 2 m l a H E K O L q X Y c m M K d j + x H g Z 3 t Q K 6 h 0 c A t q J Y a A A y O v N + s + q w m T / a h T Q D e 1 p Z 2 O G M T j k B o 0 H V x 8 i D 8 Y S k P J Q J a T M o y R J d 2 6 J i Z K s Q 2 6 M 8 R + u 5 V V 5 H + X V Z Q T P t o 6 W v 5 J b o u P a t l q R z r q U x c e O h m d I 1 c Z D r e m Y A r q B 5 G 2 F v X V u c f Q z A a t 2 N E P K Y Y S F U V b f R F z / B 7 S y h m 6 C J V I n j / F x / E f + n + C 3 x w 9 t 9 i f G Y W F b M 4 0 j 5 b D D Y x t Y B 3 H f 5 P e H T r J / G u R y 2 j a O Z M O F h B K M h 6 D V y K y M C F V B h s T 2 E v e k L r z T W / C i b u Z x 1 f u R i B G 5 5 F 1 9 m n 9 0 t n f s K 4 7 j U q E s 0 G 9 8 S 3 m / a P Z l 6 g u 3 Y J + m h p V i U u x V D k P H j d I T x 8 K I h s X Y r 0 z H 3 c D i e R I n f Y j L M 2 r I J z 3 D 4 7 n K B v d m h F Y 4 9 H U s u 7 V T l Q T J v x v h f x 2 p 3 w z j w B d y W L 6 u D 1 R t G 7 g w N X I z U / Z V y 1 G j V Q u 9 v H J 5 v O W d t x L U Z q Q W z w 9 9 A q X Y v F f A 6 H 2 u K L X x a 5 6 G b s n Z 2 A t o q o Z l 5 C b P F r S N O U y p L I 4 o i A s w t Z / P G T L + J r y Q P 4 s 2 8 / 0 7 p T j K i Z v l Y Q H I Z w U P V v Q t c w O 6 B t r Z S u c V F r n 9 S u F i Q Q R k v r X 5 M u F 5 n G G z s L x Z 5 P I d G 4 i 3 S V q + V H N X c C 5 W x r Q L o F w 8 T 8 Z w S W M I k E / q 6 V 0 y x L 1 r X 1 P L a l S S 3 v Y N k b s A I o j a + O k H Z T n L R w 4 l V E A n m W s z y O Y t 0 t u Z O k e f o Z B u d h N H x D 2 H 1 k F r / z Z A L 7 9 j x l 6 m 9 o o z E w X w W 5 x V l 4 E x r z A u b X T e K m n i Q u X 7 k L P 3 3 2 B C h l j D 2 S u P 3 b P 8 M n v v 4 T z D N 2 W z 3 w K q 7 w p 8 k Y L 7 A t d J u p R A s l L + 1 C N w W 3 Z o Q 3 2 L U R R f c K z B c P m 3 J / W S T v P g v B 0 g i i 7 3 o R X l q f d n T l p x k / X c l Y X J t d N i j E V 5 r j m q u n u X 2 y R N q Z N h b o p 2 B b p b R 7 y o e 1 / Q + b 7 2 8 G z v 4 b c h T M X E i X 8 g Z S R H q G X d J v p l j x u / q 2 U c 5 j Z e A 1 8 g e 0 W h n v B w F 6 M l H P w / B G G m b G u 1 s d G + o 6 n w R z g / o T o R A D 5 e S T K M u 8 5 1 9 A K F y l B O 4 3 A 6 B l z z r j 0 h V i t q P + a Q j i G L W l n 9 L d H P o A y s n d V l D Y w C V r w O / s W j P p 8 2 Q o Y J X g a T r L s r U S 8 u T D e N z G H 7 J k f / m d p / G O L 9 2 N L / z I a u V 2 S H A b t B 7 N 9 L N I x D 3 Q e j 5 B l j P t p q 9 c v R P 1 U h K u p m b e a 1 T 9 5 H r o + c 4 x T d O p p l 5 F b s G u 1 F 1 y m 9 i G e s 2 6 W u 1 w r J 8 E R e e M U L E v f B 3 b N a Z r E h k L k z / A b H E P O c C m u o P e L M r F L F z x i 1 F g r P f n s T / B v 3 / n Z / F v o l + g y 3 G U h W p 1 g A f 5 T A 4 e u k 4 O P l q + G H / / y g f x 0 i O / j d u v 3 4 T w 4 F v w 8 e 8 9 j d + 8 9 f P 4 4 K / / F 3 z 9 h X 2 o 3 f s p / I 8 X P 4 Q r d t x C p n I h 2 K + t 2 6 x l l t C z I + D x x z C R f + 3 Z E K + F 0 k I D + X s v R i M 2 h e 7 3 2 I F 9 B 8 H c h B U k / w B d z w Y C g 9 d R 0 S n g t 3 2 r i b O y C F K 0 S r d b N 9 k q 8 4 X i 8 h j j G y H m G z D 0 F Z Q e l 6 B W l c U k z K w V f k r B y t W T c t J z Y u 6 f o b 7 u t 0 / r O 4 f n F G / V O s 5 C c 3 I K N f d q l k 9 Z U e X E F I p n A r 1 X I U v L E 0 g M s 3 B 2 Y O d G p C Y P o e p e D 1 / n p S T s y V r e 1 a B Z z E U Q n x 5 E d 3 I t B n P n m 7 / u x f W I T f f A m 2 v 3 P c 8 A M l U s M Y t 8 K Y p I L I y Q L 4 l 6 O W U E o b s j h P 9 2 x c X 4 j f h a / N e P X 9 u 6 w c I K k 2 X I p W x h y 1 I 0 m m T E 0 R c Y k 7 2 A b K 6 I J x o L a K z J 4 Z 4 F W h j G O A 4 U m 9 V K M 4 i G y D C x C 5 H N K q s Z J q F D L W v j Q s Z / K y L 5 H 8 B b O g J f 1 z Y j Q I I z k C t m c 4 4 J H S u 2 0 E U 5 m / W z 7 V Y H 1 k u M E U h j d V B 7 D N W q v o H O 6 Z l O m 9 y + C H I F N 3 o T a 9 B P 1 / N 4 8 i n G Q S 4 U s n k E B 9 9 m 2 l 8 k M 6 y K j G F F j t q 7 K 4 V U i q 5 Z N I B 8 r g J / y E 7 f c X D 7 D Z v x y P n / G j 9 7 + y 0 I k p F M N o 8 a V k / T l D C l / r / 5 s X f j 4 Y v / E H 9 x u x 1 A d + g p Z j L t z D y H A s v + Z T H 1 M O P B Z y 7 D q r e X 0 P 0 W O 6 X K w V r G y C s 6 t l J o m l T 0 V 5 M G j D O l g K j Q l P b 3 a J I w I V 7 U M U 0 C c K B 9 X / o T b z 6 W 6 2 Z M 7 8 B k O M u k U 0 D 8 o P E m K Q x N U G 6 t 9 y N N o s f / B p n y l c a S n Z q w U V 3 k D j q Z V v f a 9 f D U j q H h X w + 3 N K P U j 1 J / + l 4 v T l G Q 1 s H X f S 0 q 9 W 4 0 c / v J d E X r E k 7 9 G G 7 G K / H p I S s 4 6 Q 3 w Z t g x w T J c C W r h v i Q K 0 Q m E V z Y R 6 g k g X O z k d R c g O O 3 M Y D 8 Z q + f v Q c b 9 b j 6 X r p J 3 v U l 9 + 5 o z Z m + F 4 u K z 2 L 6 h D + + / 9 i z G A y d b B m k U W b N 2 z W H b Y R H o v d T G K + k n 0 Z / y w z s X x X n e D l 5 k h c 8 y S R W J 7 l 7 k K z H U m 4 7 b J z r Q 0 r Q y Y N L M u Y 6 P I 9 Y v T b a s H L R m T N N d B C k k R 1 D c H g 3 W 2 n E e Q Y L n I 6 G r g S 3 m u O o k I T N u o l W W S 3 C e K Z i Z G O z U R u Q C z C U P Y s s K u t l H f w p / b K U R V i U d I v W j 6 L j 7 s 7 j s 8 E c R + + F n M b z 2 L F q v q k l U n J x F P R l S A I o z v 3 B N H F / 6 z p / j h 1 / / T / h f t 1 9 p L Q A 1 r o m f C S V 9 2 p M j k c H L c a J y s n V 5 I 6 R + s h X B / A a z z V e 0 K 4 r 1 X W + h w H j h q l e M V S r W v G i E t 5 j k g F Y N a y 2 U t p T W j A c N J j u 6 S k z u K J s j 8 3 S R + a n 9 I 0 Y S N n H U D l K 3 9 W 0 Z c h c D m n T c g j K c 6 g M t v w 9 Q c M 1 + g n y I a G C E e f x u F P 1 b 4 e 9 Y t d S 3 p 4 G V U D 9 o e 7 n i m I / 8 u x a B 2 K r W 8 g 1 1 L i 8 o T f 0 I k T 4 y o 2 c F t b U y V K 0 Z 0 m T g z E Q B 3 r p m K p D 5 / f M M n j u Q X M z g 1 b k E S q f 0 3 / q e O n z l S Y w M U b + S 4 Z J H C g j 6 e j A T 2 0 2 u a y J a n M D a 7 m n k y p e g E b V r Y B z I n 5 2 a T e F v f n Q 3 f v + 2 d 6 L b z U 4 M b a a e t v G O t L M a 8 k a Q 0 I T 8 W a R T J Z T q E U R C y z P B 1 T n h Q A 4 H j u V w f L a K i 7 Y O s X 6 n d 4 Q z / u O b e g S 1 T s Z m w Z M 1 v 8 p T W U o 7 V 7 O j c N d G 6 Y 7 Z X V 4 d R t S L B b Q X u j O m I k F p t 2 q v h z q V S q R / G + n L I D 3 5 A u J D F 5 H 6 f C Z d S I o y a g f v Q i W y F p H h i x g W W f o 0 y j M I R e M o l u 2 E 5 1 M n F g s B X 5 7 X B 3 m 9 B 3 N z a f T 2 J s x x M Z n 6 6 6 R x L 7 Y v F K Y r n a L r G + j E a G Y 5 n n 0 t l B a p m J + + D M 2 + o 9 h 2 w w b T F 1 J Z V c Y k H k z D H 1 2 L Y r 5 E m o T E d s Y C S H l 5 + a f f Z g i F 9 B L j L + / U Z F j 0 V D 2 E i d w r q L Z l / 7 Q h j t 8 d W U q k d Q S G + N d a Z 8 V 6 e D y i v c p s K T 0 j r O a r q Q N y k 8 i N 3 o / E 9 k 8 v K T k T R 1 M G 5 O o p H 9 a g s g m M f 5 l G J E L C l J D t 1 1 4 j U o R U F p n 0 Q l O d r L l m q Y l n E R p 8 t y G q 3 C 4 x b v p Y E U H / I B m E U h 3 P I t o b Q m o h g 8 7 e T v x 8 j 2 V C v d p j Z b y k v B i O T + X g j w + Z h l + 1 K k s 3 J G w I l J s i A S m Q X R 1 f R S X f h 1 q / H Q 2 X V n A 0 q r S B 2 n b d 8 / 8 L b z n n J 3 h w 7 4 3 4 2 Z q P o p P G x e O L I T 0 / Q X d 0 i 6 m f 0 / m n Q s w g O A w R j 2 k W M g n X p m 2 b m a e R L 7 r x h z 8 u Y K x U w n v W j e C 3 3 m W 3 2 7 J C J 0 G x Z T v z 5 6 I L X 0 W u + + P m v I R I W S I P h V v K R r S q z f 4 c n p 4 b T 6 q T X s H i r h w 3 W 4 0 5 U P 1 U n t H + b a 6 E n q N S R y f m E Q n 7 2 a + P Y O W q Y R R 8 K x D 2 W k F W m 0 3 f 8 / m q Q 8 z z J N 3 x 7 S j X E u a 3 I H p W 5 x 5 B M 7 I N b r 9 d b r I E 1 r 1 0 4 i 6 z d 4 K 3 9 6 3 m U L F U Q y i 4 H I c 6 e / A Z K C a L e F H M M c 5 1 R 4 0 w y Z K / H m Y f D y K c 3 o 4 1 7 6 Y V j Y e R z N b w m Q c f h j 9 b x b c + e S N d 4 J R R O F W c n j 1 7 I + y d 9 m H L w C n a m 2 i f B h U P D K A v c p b h K c V c Y k Q p D p k 7 x W U S 0 F p V m V D r R j r z / 0 y / 0 j o H s 3 e g F L + N b q E S E 7 y G 5 e g a M 9 t + 9 k l E I s d J 3 z q K g x 9 k h 3 g R r 3 z f h A a t Q q z L F w r X Q f c c f i 2 T p n B p Z v L 8 g T w q k 5 2 8 I A h f 3 y I i q 8 t 0 f a I Y G 5 9 B r C O C s r a 4 I i K + C m 7 c 3 M C m I T + 2 D A X w j g v Z + a y 8 q v n 4 a M y Y b Q 0 E R g e D q F J o 5 x c / u i R M A h 9 n K i L I 3 S g x N n B 3 j G L E W 6 Q A T 6 L p 6 0 e 5 s Q J 3 P D K D d 7 / 8 A m 7 9 6 s 9 R m v z Z G Y V J k C A 5 w m R 8 X B Z d n n / C l C 3 U s g c R i P T D 3 3 k R / N R I i g / a r Z M Y s 9 2 C i P m F V h U N R H y 3 J o i 2 h K m 8 + C p i Q 1 e Y O h l N S 0 E T g r 4 s 3 b Z z z H c n k D V b U 2 m l 7 E n C Z M f b 3 v H j H + F T p X + L P 6 h 8 C L d X 7 s O n v 3 k I + e r y + J / K t 6 6 t d U 9 c p S l a r / i S M A l m D V p k E y q z p 2 e / N C u j c + N 7 l 4 R J V j M a s T N F 1 A 6 1 c U m Y i D D d x 1 K B A T u F a T z 3 0 u s K U 1 9 4 I 5 J 3 b 0 Z z o R v b b v c a Y Q q G / L j 9 i b v x 3 v f + B 5 x 1 + / / E 1 x 8 4 i r q n F 5 X c E b h q C + b 5 7 X j 5 h B + P H G Z 8 s 1 y F k 6 D 1 S u 2 Q x X G 7 i t j Y e z H 6 I z 1 Y n V i P k F d C I t d a s y E o O F R C 8 r T 0 X Q K m 9 m k L Z w 0 R a X D X 6 S v 1 a a z 0 P Z R i H z L f K 1 q i f / i r i B S + S 6 G 5 A 9 7 K c / D E h p E N 3 I b i 0 I f Z / 6 x 7 O Y N S a j n 5 w 4 6 A 5 0 8 + 9 2 8 + 7 2 7 M k m n p k l B r F 8 b p O h T j q J T S i K 2 u I d C l 6 f 1 e j E / M o K u r g 6 6 T t Q D P H q c v 3 3 D h v B V 5 u h A n N 3 R l Z 4 W B t L 1 u L O n G u j 7 G F U U y b q c f + f k 0 K i k v A p 0 t I d L A G q G G i W E U L 0 0 9 1 I W f T W z D 2 8 e u w T X b h 9 h a N 3 5 r 8 e / w u U u / h Y l 1 u 9 B / 8 E J s 2 r Y Z 2 W N 3 m z S 3 u Z + a 3 x E a A x J F i 9 D K M 0 + j k b j I p F q V v e n o 7 m F b e w x D X r K u D 5 e v 7 M f 1 F y h D 0 7 q v D b J q o 5 M p u k 8 1 W u l e + P N H 0 I z a C a Z i b L m n l Y W X k e h f Y 9 4 V p Q 6 W l n O y l J F E D z t G 4 x l t G y y S 6 H J x j C X l Q y W 8 F S q w f / G l B z F 1 0 X 2 4 a d V L + L P G D J 6 O 1 D G 9 c C 5 u X O V F D 9 0 6 8 o V u N f U 0 Q q / s K C 0 2 G N Q 7 C k A M o 6 9 6 0 4 W W u Z u V x 7 x e I / 6 i s 5 I W J f a x 0 9 b J y T l q X M v U 7 T G o s m x 6 i 0 U + n Y f L E 8 J s Y T / K r z P 9 b C C 0 H U f v j M G / a h L n 3 m y D / z I Z 8 t 3 / 8 D O U z n 8 C F 3 U f x 7 F y E J 1 H 3 4 Y L z h q k 5 Z 7 E v v E i S u h D q u g x q 2 S l W I c S d a z p 0 r I U 4 N C c F 6 9 M + H F 0 w b v 0 d 8 P G 5 T h T q D f G e R 8 V W n 2 R 9 a + Z d X g R v 8 K M g E k a i M Y 6 7 i y p d / S O a K H Z E R I u M 4 O c b Q 8 f / X + Q j 7 0 H L n 8 M n o W d i A a e Q i X + T p R 8 5 6 M e O A / F + X 1 o h D a S n p b X 1 Q f R 5 L d R 7 L 2 Z 9 N Y q B p v c c 2 e O u D F 3 Y A C 1 S U p a q o d u W x q B o R S 6 z g p D O 8 o W c z R 5 r M j Q C m q W s v x e K y i F q u 2 V O N 2 T U y F f e G 2 A r g 6 h b M y B q S b 8 Y Y 9 5 e V f H u r B h / N T h 5 Z S n t K P p e U L M + m 8 + c C F + e u M t + M M P X m I 0 v h r s S w 3 j A I P H g 4 v D W L f 1 O m T T j N M i v Y g l 3 G a g s 3 X 7 M t T g U B P v / F 4 O 7 3 3 s T n z 4 b 3 9 u 3 L 8 s 4 x m 5 V w r A e 7 p i 2 L q 2 x z C r 8 f P 1 p Q X 9 / p O v P Y H f d / 1 L f K L 4 h / j + S 1 Q u o Y N L l k V a r L z w K h I D 6 1 A o s x N o Y e Q e i N D q S O M G F u f M t e 0 J B w d G w E w n u P D B u x + A 6 z a 6 u W t 2 4 u 4 d b 8 M 7 9 t 2 O y R 3 v x 6 1 0 l 4 V C d Y H X U 4 h Z t p N Z C k z f a 3 c y Z b t V V 6 E 0 + y y Q f Z m W a y 8 P U l B y O + D D P H x k 2 A C m k B l / 0 c T E F i 4 k F A O 0 E A z a f t R S E 1 1 S y B b h D c a Q q 8 4 y H r G z G c Q w p 8 L v i e L w n Q G 4 1 h 7 B p i u X B 3 x / 9 u x x Z C / c R a V W x Z c e / k 3 E f v K X + N j b t m L v 7 o e N E K x e 4 0 d X b B 9 G O l O I h X 3 w s Z 8 d Q R f 9 N v T W j A C 1 / 5 0 K T f W q U t A D j J u W r K e 2 A i d E V 9 V X f 4 2 G y l 5 m E C l v 9 Z X p J z a p P v V z 1 N B P b y i G W P 7 b 7 L A 0 i s E P o 0 b L L K i v t L i w l t p J V 9 A u Y B T 9 3 L T C b t L e 4 Q k J l d s d L 8 C T K A B R a q v V B U R G Q l i k F V E + X n 5 o N M E C d G G r I + X m L B Y c w r Y a c Q a s X T W A + s Q T 5 v v x p B f Z Y h M 9 f Z 2 Y n U 6 i Y z 0 1 I A P 8 z L j d W 0 A a w 1 l v Y y B i U N u K B N L 2 o s X P L 7 8 O C 9 / / a / y v 2 n 9 W d S j k Z K 7 E p R Q s / q B L G Q 5 S Q 8 0 v + 9 L V 2 Q d w Y t 9 D w F l J F P s P I 7 + 2 g p k T Z D Q S W I v R R F D 9 y T c W j D C 0 t L T p D P 7 b H c z g m t 6 j u K L / I B 4 / t h O l 7 I g 5 L 4 i 5 Q z H G d e M v I E Z B r c w 9 2 F I M U g p 0 X T P H k D x B B i c k q C b g P Q W m w 6 k h a 6 E 8 u o M l 7 J g f w m e L t + B 7 W 9 6 K r 1 x w F q 6 9 2 M Z A k 9 n d 5 l N p Z Y 2 h C P 7 e J v 7 L D 1 / B 2 + 7 / H j 7 2 x f v R y M m V p b I K r u f f N r p 3 a d S C m 6 m 9 O 1 E o 1 F H z j C A 8 c L m x j q q 7 i B r S x i + E c Y W 0 W 2 u 9 S F c t Y m I M z Z P U P i B z h Y P m G q 9 L O 8 c u W z E H C z / Z B P Q e w Z Z L q b 0 J K R Y J + C W b B x C Z W Q N / e g v e M n + O U Y 7 H 5 i r Y f t 6 V K A Z C 8 J u d r h j T 1 S d t a p o 0 U 7 U E R 3 D l R b w e l N G r 1 Q v I V 5 I I e o K 0 T n 0 o l K y L L J 4 q l / I s W z N Z l u M u k 2 H l c x R P m f A g N 0 d F m 4 c 3 x H h / h v F Q + C M M S a 6 k E m w b 4 2 L F o h 1 r y H N 6 V a l N g H i q S Z T m p J A k u P q w A u u a n 5 l u a k G V 3 L q q 4 i K X z K + m t V v f U 8 x l z r X N y n 3 w o P W 7 Y 4 X d u O T c 1 5 + G c t + L C / D F 7 X a 5 0 j L S D i J Y K V 9 g I N 8 N / 2 D S C I 8 D o 0 n 0 T B L T a V Q 1 + Q z / R + H r v g 6 / + f c P Y T Z Y x X X x P v z R r R c b g X N Q n 3 8 Y H a v f g v T c D O L d X c g X g / g I L V N 6 Z R n b p y r 4 y w + x H n E 7 g 7 0 9 q S F B M I P K b V A 9 D o 6 l 8 b u j P 4 S 7 F M I 9 5 7 v J k B 8 1 T C W N J O H T P v S Z r O r e Z B 1 3 o H N o I 9 3 q E 6 h 6 1 s O V e 4 6 u w i a 4 / a c H 3 y Z r R A F W R 2 m K T 6 b Z h 8 / 8 Y i c S e S + + + B v X 2 s W P 5 V l a + i A F b Q 3 j g k 7 S g 8 L K v l F q W X X z j 3 0 Z V 0 3 W s W L D L z A 2 c Q 5 + s v Z f o 4 M W T U x p Y r L a G G P W 5 S 0 G d I 8 R p B a 0 X C M Y s E L u n A t H 6 O b l N A H W z p 8 8 m r I K M e L r Z i x 3 8 p w 7 I X X 3 N t T C E 7 j w l s 1 G 2 2 t i s B h V 0 P 0 l t n F h o Y R F C v X W A c 3 i S K M x c z / q A 3 Y / v J A 3 g W I t j b i y u H X 1 e 0 u B U s k 4 b r F J 4 L S s v 6 A U u z b E F H + Y f m B / V B v z V K h B Z I p 2 H / l Y Y J u x W L p H y Z + T Q o E W T B + Q v + L 4 M Z q 5 L M r x d 6 D S P P M E c H e d b v / M M 4 i t u Z l l 2 q U 0 o Y l / Q H H w 4 / D Q Y q n O 4 i e j I L O Z R U N l M Z S Y X R k 5 d Q j p Y f Z 0 0 B h R e 2 e 8 x M A x S T 9 c F u W t m 5 a F 7 P X g C K A g o Z I 2 9 P v c y E x S 2 k t B V r R 1 s g V p c 1 V Q d V G m K R S q M 4 4 J U N N W 8 I F / / A X c P S 6 s y o b w N 5 9 a H v A V 0 c 0 A H H 1 m v 2 u S w X o Y A a 3 8 p b t l m Y x l F l 6 F J 9 S F u n e N s b Q O j M v E i 5 b c O T 5 b A i M C G a 3 M 9 s f z 3 6 L 2 s l v x C o 1 K C p 7 y A T R j l x j 6 6 B 4 R V p t N x j t j 4 g 1 k K S B n g u g r Y Z Z V i 3 S t Q d 2 3 n s + 2 j G S 3 R R Z d 7 b Q v M Y P q c Z K W n X s Y N V c I 7 3 k 0 i f y 5 D y J 0 / F L 8 + P K 3 w x d O L N W l v v A 4 6 v 6 V 8 I Z P 3 1 d D b 5 c I 6 o 2 E b L P 6 W c k B v Y X j w M y L 6 I 6 f h 4 7 Q E A 4 v O k s h Z C 2 W L Z N W H p T q G Q z 6 z s H h u 4 L Y 8 m G 7 3 4 V T R 3 2 q z j 6 W V y r V 4 e H z F T J I Z 2 p C c H H u I U T 7 L j D X p G e f Q b h z O 5 v a a 4 T Y o b 8 d 4 y P P 8 Z 8 d B 6 o z 3 L A J o C X B o r X W T A c z d k Y h b m C S 1 j h H n e O i C 7 m N z 6 u j 3 E q 3 S z C d G N b E 6 n y O e + 5 l h L t H k U t v g q 9 / O / b t 3 I u 1 G 9 c b m j v 1 c N D I H 4 O r k Y W 3 8 x z S T P E Y l W n t B 8 j T L V R Z 4 i 0 l P Y w h k i A 5 2 t l x e Y z k m 9 9 W i B x h e n Y 0 Y I W J h H u z w i R c s 2 Z 5 N x x N Z v Q y S E y m s o g N M l i v l 7 F 4 y O 5 F 5 0 C M K W E S s S K x J g p 5 1 o t 1 i M V C + P 0 L N u O S R h c + e + P J 0 5 + M M B F e d V o 5 B G 9 9 2 r h 2 K j f A W F A d 2 A g z u K z E G Q T T H Z q 9 x 1 w v Y V I n O U Q 0 q f s W H R b K h 5 E s j W I m v 8 c 8 X 2 X p v O l k b Q V G N 0 p Q G Y 6 l l E X K 5 e m z M 4 a p L L 5 g 7 m l v m 9 G 2 e l b 2 O R N r V t w U K N 6 r j l R G y l p r / d E a O Y k M f l f c p 5 T v 1 x 7 Y h 7 9 6 Z A K e + C C + f 7 k f f z 5 9 A 7 6 / b Z D K Q 5 a Q 1 5 H p N P u h l K f l b 4 3 F G D d H n 0 Z R e R G h a 6 j 2 6 J n q 2 u L M k 8 h O P 8 8 Y I o r 5 4 q E l Y d I g b L s w d Q Z H j D A J O + + d Q N E 1 b m n C c l R l R 5 j q i 4 + g n D o E X 2 w 1 9 H o o x w G p 0 l 3 y J i 6 n Q C v m i c P r H o C n V j J b d t U W n 0 C 9 Y K d t y b X S R i w a t 5 M V s Z 6 K t T g O z D u g L Z k M A j 5 a c s 9 G R I P a m F P 3 t 0 4 Q o q O E 1 K z K L S Q R p T A 0 G 1 R G n l v Q S G z i c + p Y P V R C v S J 3 0 V Z W G 9 w I Z p u G w h S a V C T 0 m 4 w s e G s 5 V K b s N C j z r i 3 K i W h s Z p 3 o l a D q B I 0 5 m Z 1 9 W o O m 7 W 6 f 8 N S x g N n 8 U e i P N X D 2 4 L K G f z O Y m J z F v p y d l a 7 7 z 1 9 l r Z 4 s R W k 8 A X f n D M I d e v H X y Y I a j V C T T e 0 n A 9 k d T E U U z S 5 3 o A 5 1 B L 4 d z q K + U + F c X 5 5 9 A r 3 r r + U 1 K k s r V O 1 G H 9 L W 6 i h 1 Y v u m j d s 9 R 7 G Q D a N z / X t I R E t s u 2 i Q z M r r J Y T S w J p F X p 7 6 C V x k v q 6 h s 5 F O Z i h k X Y a Z J X S l m U f R t + F 6 z B 9 / A f 6 u 5 Y 0 U R W 9 R d 2 m h H 5 s k D d 2 u M f / + 3 p 1 Y 8 8 7 f w m W Z D D 7 y 1 H / E 3 V c O I z J 4 p Z m 8 K q j u z s Y v 2 n D F l X s V / u 5 L 2 C 4 7 b q f + 3 b 3 7 E D a s H y G j a D K u h I X x J 1 2 9 v V N P m D J e C 0 E v L V N t e e p Q / t 5 L E H z b c 1 j X r X V r y 1 6 M t q K L R I P 0 J t o Y u k F W 1 E u 4 W n A G n G U 5 d K 8 z D l k + 8 W 0 k N s o L 8 C C 7 / y u I b f q k O V 6 r L q J Z 5 B / j l g b j P B e V h a x R v Z K n F 9 V A d N 2 n j M J x 6 O S 8 k 0 p u n e G x V v m R I 1 9 g v / i R G 9 I m P D V a s D Y P Q g s 9 i / v I Z x e 3 D p A y 6 l d V u 7 Q f v t B a u P w d t J Q F B K m o 5 P n U w y u W + k d T 1 j T L x s z l c 7 R r + w w E M Y i E q V J z G Z d N w l Q t L B q X 7 c h u G 2 z / M h h a 0 Y c E O 1 i Y y b q x m K 1 i d s Z m w V y J e T R T A 4 z h 2 g J B Q p 0 k b e + P 9 p o l 0 I K C c l k u B y K Y z P i p q O Q m + H + 6 l m y o L I g a 7 n S 6 M p W B v q s w M T 6 H I y d m j E v i 7 K P n a M X T 0 P D A 1 3 M 1 6 + M 1 g j S / / 0 5 2 A J / R E i Y x r H n l J J + l K U j e y H r j 8 n X o L Y 3 U u L X S I r T / o a e Z R q H I N r W E y b E e g u q 2 l B F s q f X 2 R M A 4 4 8 5 r U x n 0 p P t R 7 B u D i / F g J U m 3 M 2 f 3 x 9 B 0 K l l P 1 U H Z q M i g 5 l / a 8 i V s r C Y 2 n b X G M L S E S X P a g v 4 C 9 r e S R 6 8 F z T 5 o F 6 b s G K 1 Q s 4 J 4 p A e T e b t c R n U X I l H t l 9 6 y i M Z d Y 7 3 T 9 l N u m u 2 H V q a V 5 z V e Z F 1 G e h I j t 6 O k K K D I G G X 4 W p N x L J v N / X v o F q 8 y O 7 n 6 O i 9 D o / c G h I f f j 9 D K W x F e + Q E E / D W U q M Q c a E d b L e G X I O n P k 9 x l F g X m V 3 7 c C J N Q m n v J 9 I u e q z 9 3 o A P j K b s i W x B t z I A w E e z c a r b m l j C Z N P v i L m P N B a M I e b 9 k y M S e 7 V s x n 4 o n j 4 q Q t m N d 2 e O 4 / o I B 3 H X v I 3 j f u 9 5 i j v 0 q e H R v E T U G 2 c I N Z 2 k y I p m c b s L i A S U s g o i 3 5 j C 2 a 2 Z j T i s H G H t F q W H s Q J p l F N s Q B 2 b l q c Y j t D t q 7 x A K l U 6 W b + M g l S H l 4 Z S r A e Q P / O R + l P u m 0 b O 7 F 9 / 9 3 X c b R n T c C t X r W G p 5 i 7 T t x V 3 I D O i t 6 n o O L X r u B O q Z X Q g M 3 s T 6 W / + Z D z J W J e R d N B N + l R 5 u 1 A p I d I Z R T h 9 H G b Q M d C W k q E x H q k 5 t 9 R d U X 9 X V a b v g z F 6 o U A j e 8 / C X U e n N 4 L 8 G b s c l Z 4 / w / p p 5 g 3 u + U C M T a U h C Z W u y s w v l Y p 4 u M 1 1 P a m L F N / M L a f T 3 6 U 2 B d F F 4 T W H q P l L Q i 3 G W 7 0 B L y p 1 V s I K m 8 V Q a y 8 t P h J m 7 B o A V 4 + i / x N 7 X F V q D u G / Q x J T V G t 1 K K h N n 7 K d c p 6 D o l Z O E a K / B V P W D 9 h y R q 2 R j R B 0 7 m Q 4 a u y s v 7 j F b h n l i G 1 F Y O A Z v f B 3 b K 0 W g e 6 3 A O K g l X 0 Z 0 x Y V o H v w W / B 2 k r X S s + p 7 9 X A l v p l R s h s u 7 P E w g i C + a j H n V B / X 8 K O 9 b z 7 j + Z b M v i D f Y T T e P 1 5 s 9 O c a A 2 M V G I b i o X D z 7 / g a l t Z + k W y / e l Z L W z C I b m 5 1 R o M Z T H u y f t V p f m m d N Z w n r + 6 x g / X O g P U n x V g q V o E q V x u P w d C 8 g F N O e E 6 e 7 l J G o s l B U s + w A M W 8 7 j G D y W H n u S X Q O b 2 e s t D w d x 0 H 7 3 L b x m S w + v e 8 + F B I n W N Y C h k c v x D + + + 3 3 w e 5 f b q d n O R + j b C 1 t T L y E 9 / J v w + 0 h k l i t h 8 L v n + B y r H C R k u r O c m y Q D p d B U B 8 p a 1 I 8 j M 7 U X P R v f x g C 4 R F a 2 d H U s k 5 N p d C B t 3 c 4 o D n S 9 a 2 E H P F 2 r U W n G z D H V z w T k j E P N + 5 H K D u P a w X g t f a h V U n T p 6 E r X 7 X M l n J o M W p x / C S F a / o b P 7 h y k a U V x / w D S F Z s p E 4 J k q F L 9 Z G E S Z n / C m G 3 z C b p n H i T S o + h d c Q M 8 4 S H k T 9 z L A P / t S 3 T X h 9 w 9 v V 7 T U W j G a p H R l W z S d f o T M 6 r / l h N F v I f u q Z k 0 T T 6 Q I A Z 8 S W R m R h m D b T N X q D x Z B C l W j Y 8 K 3 h M / Z D A 1 g F r f l e Y e K R d 9 O v T 0 1 Y + g 6 l l n h N X x B G S 5 F X M 1 y k n 4 v F m r f K p F V q 9 A Y V t g 3 d g / 9 Q q C 3 V v g C c T 4 P I Y E t Q O M l R h X t / q u y X i t Q Y X W L F G w L n z f v / t 8 + 2 i 0 / u b p Z g n r g 8 d x w b o Q u i L L T K Z N K d q 1 p w M F z G p g q V j B 5 M y 8 Y S b F T b 3 d X Y b 5 2 l 2 X N V 1 V H F u 0 H X w i 5 U a o q h F 7 + q D V D F 2 7 M I m m 8 k 8 X 4 M L i Q f j r J 9 D 0 n r w t r 0 U T k V C Z w b D W b p F I X r 0 z V k J m z 1 o t u F y H R C y E 3 Y 8 n M d W R w p 1 n 3 4 0 b 1 j 2 C 3 / z F I G 7 d Z F / V a T q b H d o V W Y V U Y R S d D E x n w z 2 I + f t 4 z j J D a e 5 p V F M H 6 R J s N l a n P P N z d I y c Q + t H Y d Y Y y f Q 9 Z n P 9 Q O 8 1 7 K g G 2 0 h X Y + Y Z u E M r z f 1 n g h n I P s M 5 H Y u 6 H 0 X R c 7 5 R D B I m Z 0 x K s U h x f h d t D Q X Z S 8 3 K a 5 c S H C 5 a q M x R B G P d b J c U C t 3 P Y h q R r p V 0 Y 6 i J K X i i S x 9 d A 2 e 8 y 0 G c b S 2 e Y Y Z E Y X 8 3 I g N 1 b N l w H l t J K x V c b c o N d W 0 x w q q 6 a Q + M k u I Y y o 7 V f 7 Z N N h t 7 8 o Z A c p n b L Z Q Y X v R 0 + E y 8 U 6 0 F E O v u Y N 8 G z f W 6 1 y R A d I 1 Y h d d E G i + g O n B L 6 7 x m s s j a 2 m u F S K c m J 7 R m q t D t N 3 E t h U 5 T 4 8 p z j 9 N l p 5 C G G S v 5 G N M H e v h 9 J V z l Y 4 z v r z F 0 r V S 8 5 F E P g v m H k Q n e h r L v b N S C 5 6 H k 3 4 p a 7 F x U O 8 6 F e y D O S r X i B 6 G S m c A V a 4 o m V l q 9 8 n T G d b S B A 5 / f j f n 5 N L V h n R X S r p 0 e j A z 1 I c 7 A d O 3 q F d S M 1 A 5 s U C p d M N p C E D G 3 x u 1 W Z V W 6 B M 1 A N / 3 g A M L d y s T Y F w N X c 4 d p k X h 9 5 l l 4 S r s R d M + i o 2 8 t g r 0 0 6 7 k j 5 l 6 h t v g M Q q E q 4 5 M a 8 k U / N f g V t N J 2 z E Q u h f P 5 m 1 9 8 G L f + 3 Q O Y m b c a V w T / 7 x + / B q s O r M e o p 4 S s p 4 4 a / f V I j M T N j J p r h G p N t G m g 6 P a j N 2 i n O Z l 2 s J L B g Z v Q t e 5 a 5 G c e N z M 2 X C 4 G v B m K k l x P W o b o q q s Z K 1 1 u O l a 9 n q e i q j d 9 8 N X 2 m 0 S A 0 v t a Z 1 R N 7 W B 9 r B a V + + E w g B j T 7 B n H T 4 o n a j M V B B h U y 8 p K m G S J r K a m 4 5 b Y i n p 5 B v V 5 a 1 H F Z L J e g i e 6 H g t z W V T n X z b 3 B W O d x p p J 4 J T g U a Z V S x k 6 A 9 q Q p x U b 8 I m L 5 Q k M R U 5 + h 5 K g j U 9 7 4 x U U 0 t P w R m U x x N G 0 z q 3 5 n X q G W W 9 E Y d o 1 e f J M G r n U o p + s 0 m t B 1 u N U F 1 D I J j P w V A 8 b / r G p 9 R Z I L m 3 / V u r / t B F E n R e s N 8 L v / N 0 o J V G c 2 9 t K h B C 8 x y h Z 0 Y i 8 0 L X + r b R C 5 + P Q o W X e s j G e 3 H K r A P R b M X k z b 3 e t E u x x G 0 e Z z 9 e L o R w s j f G c A u X 5 t Z e 0 8 w K w N 0 K x W E Y 4 p C n 7 t q P v 3 8 k g P W i X D m y J j W P F Y A + K J 6 I I x J + H L 0 T T 6 7 e j 7 6 c i H G Y w 6 f a Z + W z J s c d p 5 d 9 u j q t R 9 U o a / u Y J 1 K g 1 n M z a L 1 4 4 j r 8 q P o N K I I f V L 6 / B 1 z / z d k O Q Z P 4 E 5 g q H 8 Z c / m s V i s I a / e u c K h H 0 d W J l g / D X x O E L 9 F 8 I f G 0 a 9 O I u x m S S i 5 c P w R 6 m N C x P o 2 n A j h X 4 c 6 a l D 6 F p z K d L H 7 m c 8 p T 0 D b U d G 4 w q u 7 b i e Y F x C 1 s / 5 r e 8 S H P V L Y f Q n i G q v P l o R T 2 u G e G b 0 f j R c t C q M G b 1 0 p 1 y L O + l G 9 m L v t A f H p z K 4 4 a L V J v B W J 5 r 1 P A S L h D Y E r d f Z X w i x 8 x V I W y Y v l s r w Z 5 5 G a O R G l P N J P k c b i g J z + a P I V C Y R o U X P t 9 L s g g R K / a S 1 R H r x W q Y 4 g 5 m C T X 4 s / m Q j 1 t 3 o R a L / l N n s Z 0 C x Q g / E v + w Z v B H a x 4 x O h Y Q w 4 E s j n y S D G 7 6 h V z L + N c Z s D A W 6 P 0 4 h P P k 5 s k I S Y H l L m j n j i p 8 P b 0 C e i 5 I y 1 h 2 U Y j V x b 0 B L W v Q K V F u G 4 3 p 7 y z t Q 9 W 0 2 i t 5 Y w 2 Y N o Z n 7 U F 7 x H l M u b y V I K Z b D y I 0 C l Z x r S t r V M d I K Z 8 x w n Q E l T f s P 2 U m B Q n t A / 3 p Q Y x S s 6 s V b E 4 z V 9 r V i t e s 3 a M y o i f x x H / w 9 i / B F Y + a 4 l 4 3 W k n Q z M s 7 6 y Z w L J t v C 3 z Y A F 4 G W n x 0 O Z l E o K Q C V 2 + P G s f E U f u + l x 9 G g S / i e 8 l n 4 r X d a P 5 y 6 E M n K B N K l k / e L E M 4 e v h L V / D g O L B z G v 7 x j F p n L H 4 d / / h L 8 Y N M 6 h O I r z X b R x j + n 3 6 8 6 l O e f R P f a q z B / / B l a n g o t E a 1 t p 1 2 2 o b q r 0 6 Q 9 B Q m T / t o Z w N L f Z p 0 k a E 1 a j V r + O F z V C Q b L 2 + E P B n H k e A 6 / / d w r a E b L 2 D z Z g / / 5 c b v x p q y W d i 7 y + n I o V O Y R Z x C u 2 d J y W X V O T K L 0 v Z b S N J K P M p g O w p 2 4 D J n y K B Z K 4 x i J X o g T u R d b N V l G P N C H 7 u A G 8 w x B y y Q C j K v m 7 l q L t d d P o n P l V t L X Z a z b r w K 1 m Q W Y f p Q I O 7 z k 0 G B p o g H p x w P m n N 6 p F S q / A m / 6 K A I 9 A W R D 7 0 f T r a E O e 4 + g 6 4 0 B E J 1 b 5 Y b D D A c q 9 j W p 4 n P x o W M F 6 4 v 7 U C 3 s R 3 D Y 7 m E v 4 V D S R g j 5 F s y 7 t E R L l R O Y f h T V z m 0 U Y n p f Z x B 8 t z p b J l a v G V G j b J D 2 + l C s p G n / D g G E 1 x M m W Q o H a k T A b w d H + 8 g Y D u T z a y W s Z k p 7 w 9 q w 0 j Z I w q T U f Z 7 u m B U m 1 p F a T J 1 g G J V 1 a B c m 3 Z d N Z d F M P c F n k J i 8 Z / W K O L 5 x z Y 3 4 m 6 0 3 4 n f e v T w g L J 0 i Y Q r 6 Y k Y T D 4 T X t c 4 A M 7 Q 4 l V K K V s K L w p o s B n s P o d L / D I 7 n G N R G h g w z y L G Q F l Q d 7 t z R h f f 9 v / d j Y m o G s Z X X U I M O 0 x 2 2 t J S g W A b R p F m b O j a D o W 1 o F y 4 x h y 8 Q R a h 7 K 7 z d 1 8 H F W C Z Q / D l K D T K O l 9 q Q 7 m m B V k l l K s m g 5 E O p c Q T 5 y h w F m e 6 p 2 d m W 7 h G f J e u l + K b Y m j r m 7 r y W L j 6 Z r X T Q C J O Q r y 4 n I t o R 8 + m N 7 d a y C l 7 S Y y S 6 k n 0 V Y u S k O X i a F O B Y R / X L 8 r U O W g r / j F C b x f h q h 2 h o B I z Q Y K n 4 Q 0 w s y y 7 e E p M b 3 g k E G P 8 V 4 d n 4 A W Q i H z E T e I V 2 N 0 v X m z J V P u / R d 2 2 H J u X n C J H z K e F L D K 9 H c M X N / G X r P n 5 i W c G 6 v H Y y r D P 8 4 M M h N B h f O d P l F O + 1 w 6 2 H q C F K N l i J U 9 X a N n g 8 B W J i 7 V 2 9 t A X Y m 4 C 0 Q j s q 1 D p T U 5 o F T a Y i o Y R j C y 6 z R E T P V 2 V F Y H X O 3 i N z + M g X 7 s N n / v E x p L M S w O W B O n 3 q m u U / m / z w B F c g u u K S J a I J X X E / 1 g z G e E w D s D Y g V U D d E 1 q N w b A V s q B X b 3 Z n O e U k e o a v Q q 2 U J x M t 4 u r Z G G Z 3 3 4 K + l 9 6 F b e t 7 b Q e Z N o k R 6 h i j C / a V l X + P z v f / N X 5 v t o B M i u 6 V m 1 b W N W P O q z N 0 v Z S A G F C u Q 7 s C E t M I N t a y g 7 l O 3 V U f C U Y j k 8 W G 1 d 3 4 V N d G 3 J h Z g / / x 6 1 e a c 5 k c L T v 7 L 6 w N / R l c K 7 4 p s q 9 d v m 4 + U 2 O J N t Z q F 1 h v 9 5 U o Z h e w o T V Y r l j p T J j I 7 c V M 9 h D r R V q V 9 q G P R R R q 1 k V n p G 0 + J a y a C 6 o 2 y o 0 S b R w o w 3 c 8 8 4 J Z V T u a f f 2 x S 7 V F d Z T S k Z C p / a K T 4 4 J J O I K j 3 0 V 0 / t v I N N 4 G v c T B K F T N 8 c z u Z p y 9 l 9 b 3 c X O / y h L E D y / s n c F 3 f / o Q p o / v N L / b l b u h M / v F 5 Q v S a q s P L O 3 X r F l t z m u y c L 2 c s d e Y I y w z Z g X M 8 e S c Z / G b + b 9 7 9 M S 0 6 Q h N s + c X I 8 U q + E w W h 1 1 r t M Z r x 0 x O 4 c t w B s d O x f C Q Z d 6 o 3 z L O o X k v O h K a K W G T B j q n z t l P d 6 0 Y a m K 8 V s L 0 g p 3 C t N w I a Q 4 7 H c S k W V v C K W S S S d T n 7 m v 9 O h k a w H Z c x 6 7 o W p Z n t Y 8 Y s 9 u / k k J z M / b O v I y x Z h V D 9 L k / c 8 U i v n H O K n z x + j y a 2 n S F M E L F M s S w F C v e T E V Q L 5 m U q 8 l S B b b i i Z d z + C 8 / e A F P v j L K O M Q m E y Q 8 u l d / T j v k C k o j C z x s 2 q G y l T D Q d Z X U B B l 5 g 7 H i N 1 + 5 H n / 4 o Y s R Y Y z 5 G / / w E G 4 6 + B 9 x 0 / 0 / o A X y I h a k J W M M G P G s R n 7 8 5 + Z e Q Z Y k 2 L Y 7 q h D s u R R V M s v G n t d + v e l g 5 B z 0 x 9 Y z h p x n v b t Q 6 X w X / C 1 N D c 8 L e P S w L V M T p 0 W H Z 0 f 9 m M r Y 8 0 8 f 9 2 M 8 9 x T r X D V L 1 N W m 1 3 t b h + o q 7 0 j 8 5 / S j m F v f R Z t 4 / Y c o 9 9 2 A 3 I C W m 9 M L m X g J I W 3 d V d h B C 5 1 l z L w B w V g / Y 9 8 H l 9 o 9 Q 3 7 5 D w + / h O / M F / D 1 5 2 K m L K e v n W y 1 Y u 7 0 k X t 4 j q W S v u Y Y / 0 6 M T y K W o P W v 2 t X S Z H t T H 1 d I S T O b h L D e C e s t I 9 O i i 3 v t G s 1 H k 1 W Q C + P B z G y S H c C L a H b 1 x 9 u w s J C h / 0 k z S i d J K 0 5 f C 3 K x T o U 0 9 J k g V 0 T B b m l 2 T + s I O y Z F 4 j f t V r s O U a 4 5 Z x h X J L p w y 5 p h r B + x Y z 7 t h C H n m Q 9 n j w A x r A j j C Q w i s f p G H r H l n A q 5 Y 7 r W z A 5 x q t 0 s 0 7 U b x q 4 T r U w Z M c b H R D v O Q r y y S B d j E P 7 m W O u M t L O 0 v x e r B h O 4 d c + v Y f 6 H / x p f O e c D R k C K p Q a + 8 N h + P J m a x 9 e e 2 o t C 0 U 7 7 1 z n H I u n B 6 g x B G t n M X y Q N V a 4 6 X P Q R w s l f o E 4 B k O C a e J E C o n m A E 5 v H c O m 6 5 9 D c f B 9 e P T A D v b r I 1 e h G b Y 5 M 5 T 9 5 U q x i K a F d G e m 9 T 8 X M I s 7 q o 4 v a s o j d w Z W I e r v x D z 8 H f u v H z y C Z y p i X O 1 S 9 f R h N L i v H n k o K q / s e w c H F n T i W f p b C l E O u 7 G Z M z L + 5 f Y z l Z B U 9 S N B d D b c G 8 l d E 7 D Y D D g x T O l k 3 w r z M j b R p r 2 N 4 7 B 8 R m v 4 G 6 r F 3 o U 7 X 3 C p C 0 q H j Y r M m r h G 6 A P 7 e y 3 i P F x X v W Y j 2 r U V 1 0 W 4 Z F 9 T C 1 x r 7 v 8 4 Q x e x w p G d Y Y + B Y m P r 8 g y z L K h X H i s u K 9 f d E k Z v Z C X 8 o Z o 6 p R h I 0 d h C / s U z W 0 X g p 5 F N j m X m v r 3 a Q 1 j K d b L b P Z H a g o E x r j l 6 L I c 8 E M 9 7 k V I r f 2 9 2 M M 6 L p x m S W b t 2 0 b e y F 7 j Q D 7 i o 6 B 0 5 + x + q Z Y O d u n V x v + f C 7 D 8 / g 9 2 b u g K v m x z e 3 v A / r V s Z R K i j p o m n / y 0 G k O s 0 R W r l a m j Y U i / u w e + w x U d Q c b 8 e G x V d x q O t c b O 4 7 h y 5 r 3 A o T n y c B E f P 7 / S W T 1 R P T / + S x A / i 7 4 w e h 9 W n V 4 0 3 c t C K C P / n 4 1 c j n T l Y 4 W j W q c t Q p q s v J 9 N K 1 t n 5 x 1 4 + R a d o M o q B U u h I B v / 2 1 R 7 H / w s c R n t y G H 1 1 7 M 0 I 8 r n L 8 n i J q W M 5 Y C W a P d P 5 0 2 i x h l e U S t E + 4 r z Y L d y D K u L G I / 3 H v O N 5 7 8 2 e w l W 7 4 t c c + i o c u / y S m 0 g F a K y t 0 e h v 7 t g / l c K y w v I 1 X u j C E + e w G f n P a 2 M S 6 / k f p g X S j J 3 g W v Z o i r W T U K F J B / e G 4 t c b L 4 H f V T f 2 i v s X 0 k w h 3 j C L f e C u a Q b 0 z t 4 m A N 4 l S 8 i i a E W f a 1 n I Z g p S b m D 7 k T y I z N 4 V Q z 7 k 4 M X Y U 0 x N 7 c f Z 5 N 1 A J U d F S g U m o n G u j s Q Z y W a u c n T B H L q c m Z e c y N s S R 8 t Z z j G t d + T 7 y v g / y K r a z R U u V o 4 m 9 t c x u u B 2 m 1 A P a o S D Q 6 d A 3 C 0 e Y h D c U J m J 6 l k F 0 x g a A a 7 p k s e L o H U 4 w t j p 5 7 O J M c E x s O z T e 9 G c v P Y v f v e Q b + M S V X 8 a / + O E L y M 6 l E S Z j l / O K E 5 Y Z 2 g m A h b w y Y w k / 9 o w 9 o o J b R 0 + G v 9 t q q s M H 6 X q k W l a 1 R Z 7 S z E N I H n 3 a x n T 8 9 4 O d x 9 A Y K K D h r e N P r t q G 3 3 v / V U i e 2 G G 2 Y t N 7 p A Q x j q y q B F J C 1 U 4 v C b i j p N 0 u u n 5 T 1 r r p H g m C h E l j U 1 / 5 9 F t x z 9 r P 4 d 4 b 3 m e 2 J n C E R Q O T 7 c I k y L K 1 Q / 0 b C N h 4 I 0 A X 1 R N Z h b o r g d t + 9 h Q i 7 / p j b N v p h Y d u Z M O X J 0 m C 6 I 2 e X N 7 c 1 M l 7 V i T C E 0 a A 1 v U / 0 v q z M 9 b z t O y C 1 6 M 5 f t a i C 1 I 8 j p c h w X A S O I E T P y D T f p f B f R 6 5 w G 1 o U J h E G 0 3 j K l Y 6 U K n R t S U d 6 6 l X D Z M 7 U B l i b E G z V z q H N 6 F W m M V g d B r n b j v b J D M E W c G x 7 H O m / X q m v D I H E j T x s N z A 8 u J + 7 N y 1 1 3 S x m e d p 1 q L J m 5 E i t t e q D N H P u I r F E / D G N s P z u T / + o 8 + r M M d v / b 8 J a a K m p 4 n p f B R n 9 d I V K r K B k S K y G f u 6 / F O h z n D q 6 Q i v X A Y J l 5 h J 5 1 5 9 d Q 5 7 R 5 7 F 7 m w 3 3 p 5 / D 8 7 f t A r l Y g n u 8 m G E 6 T r 6 A 5 p p / i R q 5 T y q P j f G s 6 / C k 9 q B z P S L K I X O v M B M G I h 6 E K w G 0 N 1 3 E T X n A K r s W D 1 P W b B o z y r U v N o c V N N c a n R t w n h 8 1 w I i C 1 7 8 q 3 e e x 3 p T M 4 Y G q P 3 r C H g W U F r Y Y 5 Y 2 q M 7 t b V L H q I O M 1 S L k p n l O 3 I P 6 8 H v Q V C x K I V M S Q B b K t J c 0 8 H n d t I 7 2 t 5 I H q O d Q n P g Z A h 1 2 d y g H E i i d d 7 J y i o X 1 H C W A V K Z o e J T x 6 t u 2 / B 7 O / f s Y 4 t u L u O 7 o p / F f e t 6 F j u o O 1 g 2 Y T V c Q r B / H w s E e u L d M 0 c G w G v 2 N k C q f Q K f e T 9 t U H e z e H 0 a h k T G N Y i Q 9 Q o V 7 4 E + + b P Z o K P v O R T O + 3 g i d 2 i i a O M L j C f Z T o T T h r o 7 R F Q 3 h 6 z 8 / g s 5 o G P H I c l 1 0 f b M Z p C L 1 0 q 0 d Q R 0 d S 8 K m h Z L a + C b s 6 a R r y P g r P Q p 3 y A 6 B q B 9 E x 6 C f A t X o x 8 B A a w M W Q 2 u J F p V P f Q 9 K 2 L R 0 3 A q 7 B x 3 9 K 6 m 0 M 2 9 u Y P f / L w T I G A v Z H J 4 9 n s D Z A 1 X 4 5 7 J Q l j K 2 I k z f P Y / O j p M n M 6 o z b N L k Z J w 6 G L j / w E 7 0 9 P W i p 3 N w y S 1 r h 1 f v l 5 1 7 D P G V V 2 H v x N P Y O n I t d v P z 9 X B O 4 A R 2 F g f J R B 6 M k E 8 b d J d 8 f Z o R T S b z p V A 2 e x Y u Q + 6 y O n b Z J i 4 j E q 2 h p H d B + W M m h n M E 0 V z f + n O E y r y v K v w R w / Q s E r d 8 6 X 7 U h i v 4 L Q r M u 6 5 Y Z w R C L 9 c W I 2 j T + 3 q a 7 f C R Q U 5 5 g Y M Y d 2 4 2 h e 7 W a 3 8 E P s a U a b + 7 U K r U 8 N f V a / G n L 4 f x x + d T + H 7 w p 7 j k 9 s 9 h s e l C 9 8 P / F h + + + d 1 s W A Y v f 8 2 L 8 3 7 D g 7 G x H 6 M U X p 6 h / V r o C a x B I j J s Y g 7 r P k m A G e t O f B f h z j q K 2 d W o 9 1 9 h r K o E 3 2 H + 1 4 M E 4 D 1 f / T F S V z 6 C 5 v Q w v n v W p z H Q H a G g a k h C c S a t i l x Z j / y 2 Q R M z 6 Z l H k / b F 2 R o m 8 T d H U Y E 2 A V r 2 z s R j g W A J x b x i c T s N z K m P X M L w w p d R 7 P m 0 K V + / 1 b / y T O K 0 m t r O 3 N j c U 8 d E / m 9 h M r c X 3 l a P 7 m I c F e x n P c y A L D u h 2 6 Z F 2 + E I k 3 x Z 8 9 l i v v Z U q L B p 0 z m I N 4 6 b W d 8 S J s e 9 c 9 4 D V G v Q n e m + H k d n 9 m H b q u s x t e s f z P H X Q z W T w 0 j i C v M 2 c 0 / H F e h a p 1 1 Q x V 8 v I 5 d M s u z l 8 Q g J s Y Y W z i R M Q r k U o r U M L 2 l f C Z P u U e f x w J I w m f Z R W C R M w o 6 D M 2 S g 5 1 D b f g + + S L f T W D 5 2 u l w P l a E x q V D 3 h a c J k 6 y o N O y K F T 3 2 H t J L 1 z r C J I u n v 6 C 7 g n + B h / A 7 B / 4 E f 9 r 4 M V 7 a u g P v f a g L n 3 4 2 j n 9 A y l i 3 R 7 5 7 i E w 4 z + e 5 k S i m T U I j N v X 6 b z O c L x 8 z 9 8 r r k D D 5 J + 5 H t H 4 n y p 0 3 o O i 9 C N X e y 4 y w y W T p n 6 b 3 O B A N B O e Y W Y 5 D f v X W j 6 G a 0 N t B 0 q i H x 5 A u 5 n m 7 3 D A N T V B J y T W e u R + V 7 I y x b r r H G a w V R j P P 0 o q v h c d n + 0 0 8 o i x j p T C P 7 N G f m n p K U G Z n Z 5 f 4 0 C Q 0 q E i N s B K 6 R 7 y n p R 4 a 5 5 K y 4 D E 7 U u 1 U / P 8 W C r U 5 5 M r T y G Z L r I y d H z h F R v P 6 I m y U N o i v I Z 0 + f a a z G i D m M I O 7 5 A i j m c t F o + W X w G P + 7 s u Q m X z F r E E q z T 8 P j 0 v z 1 e w W v I L i F C / j R 8 3 v U t C 7 p e 9 s 3 r f s I p 2 K t F 6 t 0 t D 4 i L S r B + n F L I P s H G K D 2 + G L b z R l C y Y 9 L u b m p 4 P l n Y Y s 1 F H p e Q q h V 4 O v N u j V P W Y M h f 9 M R / F P f d J I p c h V 9 r 4 1 K z r g n h l B J t m N 0 C T r w n a q P t Z 6 t a T D 6 k g D p 0 / 1 I Q Y 6 Z j a x s a 5 e + / 5 7 i s n K B b r Z k T i t e g R / / 9 v X o z t a w t s O n Y 1 v X p f C / 7 m k i N + K X M h 2 U 4 j K m 7 H 1 r Q f 5 3 C Z C a 3 6 D y q G K W P + V 2 N b j w f b g C W x N 7 8 b Z l Q N Y t X j y v u N a E l K d e s k s H d c O Q n q p n p Z I u P z 9 Z M h l + k i w N N F A N F m u v 1 w + K k Y K R e 7 E 3 Q i H q y i U A v j v 2 6 9 B 4 P E P Y t u L N 2 P T S D / C Q c a k C 4 / x O s 2 w q K N z 3 V v h j m 1 t 0 a i G Y j l t y j N g f Q o z r x q 6 q 3 y V L U F p 5 A 8 D Q Q q a 6 R d a 5 m 7 7 a i K n L n Q D D H 9 p 1 b q s n u n 3 0 g H G y K + a W M u V m h + n Q / r G S Q B B j X T 8 / X 8 q R n M 2 N T 0 U t S 8 C f m R / p / F F z + s u I F y I I z S i M S c t l c 8 Z 1 0 8 M Z r O O F A Y 2 X g y k h u p T G k R M a j Q J 2 y 1 T L W s m Q k p Z N A p 2 Y 8 X 4 y J X I J t O 0 8 F E G n o t I d H f Q 1 W v t T F Q v Y u v K 6 3 D 0 w B 1 I a 5 Z D 2 z I O I V p c R G 9 4 K 5 o x + + J t w 8 D 5 F x D u O w e H j p X R 1 x U x 8 x o r p 0 z d 0 r W y P q e u R B Y q 6 V c Q C n j g i p F Z 2 T 6 1 Q Q z l W F w + B d 7 j P 0 R 5 Z P m 9 w n t n n s D Y Z B m b 1 o X h 9 0 Q w H D v P a H V Z n U q e 2 j i z C 9 6 e k 1 + u U H c X c S J l F w K u o X V 1 E h u y V t r w 5 D e / / Q j q v i q + / I F r 6 I 7 G z U 5 A H k 0 C 5 b 9 q j Y r H L 1 e 7 h h e + d w T u Q A E X f / B c t k s e Q 9 1 Y u m D q G 8 j 5 b + a 5 h B F W D U R j j s q s 8 w h m J k r o 8 u a p d K J 8 1 j o U 4 x c Z e s i 9 M z S s L s K L a R T T C z Q / v X A H G Z / p x d 7 q Y y o H l 4 c x M v m u m p 9 E r K c b 6 d H n 4 O u x r 7 p x 4 i r 1 u / h S z 6 6 l X k L H y H n s 5 z y i c T + F K G x o q n 4 w f + S N V O k E m s k X E f S u h L 9 z u + U t 8 o r Q z D 6 P h m e E V n 5 5 A 0 s p O k E 8 F Z 3 9 F j K d N / N H F i g e Q s e a 6 5 E 8 9 h g 8 X b Z O r n L 2 S L N Y j Z k f r 4 c l J v p n Q K W R w 1 S h 7 c V o C x t Q j 0 / j 6 J z d k e h 8 z z x 8 r j h i a x n 0 U 9 u w v W Z 2 h W C D R x u f 6 F N E l b W R p n H q 5 8 R a u s a c I 0 E d o o b D F S w e f g D d G 9 9 B Y T p 9 n + 6 7 7 5 v F z x d d u C D e x C f e 1 c d 7 7 H E X N e S m 9 B i K q 3 7 N / I 5 G q 0 i N P o s P / S K H 3 M V 3 w n X i O t x 9 2 W 0 I k M E c W C 0 n V + H k G Q Q O 1 J b q / M M 8 X 4 W v 9 / q l N g n W q t F N O v 4 P K A / e i o a U A N 2 m 0 e x y n W X N V s X t O 4 8 E v a m + m t 6 P R m t W v L D I T g / R A t c b E n T b m C D 0 V n s l K J r 4 3 L e f x u W 3 / w E G S J + / + u l / x F 0 3 X 4 m G t K 5 5 g 0 e T 7 r E W 1 c l C N L H 3 O z W s f 8 d + W q T z j E A K 8 c Y P k f d / k G X Z x I b q J H r b Z e h 0 Z a t T a P i H j O A 5 9 w j q F 7 V V t K G 6 R y P H e k u E 6 n k e r 9 C j q B o B 1 c u 9 f f w r z L 7 K d p 1 N m r X u a 4 u z R G f j j r U g u m o / w m r h B O o B O / b V L h S C r 3 4 Q V f d a k s T 2 l + q j D V h c p d 1 m z Z T 2 J h H P O E I r e J K 7 E R w c Q W 7 q Z f a M p s i N w B U c M s 9 X u V L k 7 s L 8 H j T S L 7 d u e W 3 I O v 1 z o F C b P 1 m Y C F f 3 Y X S 5 N i D U e u 3 o y / U e 1 D T 7 d y K O Q q q A + Y W M 6 S h B h F Q j 1 W l i V h F P 2 l / M K F j t x 3 P u J o 6 l n 2 I n F s x v m X R 1 R G F 2 H z r X X H N a E k J 8 f G K y h J 8 m q b m H a n i l Q N c t b w e Z h S a D X W + U x E 1 l 8 I 2 7 X 8 J f f u 8 p N O N X I r 3 h V V w 7 c h C e d U 9 g 9 N D J L 0 1 2 0 r B n E i Z B b X F 3 X o 3 Y i n N R K 4 4 t X S f 3 V e 5 E P U O G 0 I 6 + r r B p f X s X + D x B r O 2 8 w l w r S y I B y a d n a H k z q C w 8 Z 6 5 J l R l H Y q V Z w y V r p j G h 7 s g q s 9 x m c S F L 2 s l 9 T r I i Z F 5 Q w P Q G D L d V r n U K k I R J k I v 9 y r d m E d t 4 n H H H N t K T i i 6 5 A 7 H 0 1 5 F x v 8 + U 4 1 y n f j H f 2 Z Z G e Y H W 7 r D 5 L m X g D C 4 L 6 j M j T I L L A 0 9 8 G 7 y x b X B 3 X A J P 5 1 V A x 3 V m 0 L Z U H z A D u B I M k U d W X J O k B W c J h + g s q + 6 4 2 W b I R 4 m n i t + k 2 K v z T x m G V z 2 c f E G w a 7 M R J v G P o N l C o r 4 / s c r E V b p e f N b u e k Y S B 1 C q 9 c D f / 3 Y E + 6 4 i P 9 h M r a 6 t Z w 5 A 8 7 l N l i 8 S 0 V q d M 3 f 6 P x f 0 x v U J u k i v h w H f Z X h 6 x 3 H U 2 W l C V 4 h W A Q G U 6 7 M 0 q S 5 0 d G g u 3 r L G c K A G S 6 N r 4 F Y M T P L g e N t b I r r p E 0 c y O x B f f R 3 2 H H 8 I T f / p r 9 f 5 y a O L u C 9 V Q a A r g O J U G Z d H 3 P h v H 7 8 O s 0 f v x U L M z u 3 a H p r A F + 7 p h u d d n 8 G 1 r g h + 8 9 E / w M j R K A 5 c s g e x w 2 f j u x c X M b D t F u T I A G I S d b J j G U V 4 R 9 j 1 3 Y F m R k j 7 x + I u s 2 m n i / e Y r B 8 Z L t 7 8 E Y q B D 7 F d G o l f t s q l 5 h y C r l 5 e p / U 6 8 v + p q P J 5 W l / S h 8 z k I T M x i s T 4 + A y G h v q W L I O J z W h F j E D w 3 u n Z B Q R y j + F P H + v E c X c O 3 7 7 5 O s R j 2 n v C z l L X f X p e Z i q H 4 w 9 7 c P Y H i v D Q c o W O / r 9 0 I 3 t R W n m r K W d 5 s F Y D p 3 T P W v G Z 1 r Q 1 F l 9 A Y O W H z W 8 H R p O z n c r M e u n S v d Z y j T e C r I 7 6 u 9 1 a O d 6 J B E m C K D T S T y P c f x F K B Q q G y Q J 6 6 d o 2 k a f X d i o / a d l N g 7 G W x w w m s w 3 Z E 8 g t z i B U z p l 1 e 8 2 e c 5 a s o Q R a 9 G 6 k n j S r e W u + L V a g / J h C B V p M a C X R 6 T g H c r v e 7 J q n U 0 E 9 h b H c 8 u 5 B b 4 T V 0 W v w 0 o 7 d W A w t 7 w h 0 o Z s t Z 3 X 6 t o b Z G G n P 5 b o o 6 6 O k h C C z L U Z 0 5 o y 5 q 1 m c N a w X E 7 h w i I J R i y x v / H g q / t e d M z j U Q e t U 9 O F f n R P H + l U 2 q 9 S V O o T B T b d i / O B P s H p l E J / 6 u y r + 1 W / 8 T 6 x L B 3 H 1 i Z v x 0 A V / w K r R d N B t k V B X i h n E O 4 N Y n D i E Q G I j O + z k m F N C 5 W h m x 3 f X 6 t Y q 2 x D r 8 C G r B Y p k u N D x L y C / 4 m N s l N 2 O 2 V n b 5 M y S c C A 3 r 5 B L 0 0 V R V t S 6 Z 9 o x N R C M s A / J E K 1 Z 5 i a 7 x / O 6 V 2 X l R + 9 k 0 U M 4 P N e P T R t X k S k l Z N L W s j K t s S 4 K V o a W 7 M g 9 X m x + L 4 U v 3 o t w 4 x 5 k q 7 Q e n t h J d S H L m H Y o d e + 0 S 0 t Q v L V j Z s N P B 4 5 7 5 i g b R w B s u v x 0 Z f l m 0 b 6 s v Z Y 9 D E 9 j k S H Z V c a i i X c U S 0 c i F a S p U L 1 9 7 6 C a H j f 7 M 4 r P l w Q y 9 R B i q 2 5 E n u G 7 6 i a o n s W Z p 9 D b n 0 G m f q O p b 4 k 8 4 S 7 t N V Y u 2 L E O C 0 c e Z 1 x n J w s b g S r N P M I O i Z r 1 O 0 b T n x J Y / 2 p o 4 k T + G U r w L 0 + k V f E r S A D g F 3 u o f X 2 W s b c 2 F 9 E Z G U C 5 v A g k K u j o C Y t O B u 2 d c T z D x h e m 0 L / h g 5 g 7 c g 9 m f F Q 5 L b P + e p i d r + C 7 j w P 9 k Q x u v b H H M I g D d z m D b X 1 0 O 4 4 c R G r k M 3 j X I z 9 E r X M S / z n 8 Y V y 2 j c G r F J A E g 7 Q T c + i 3 r 3 Y E J b p s 7 o 6 r y e R u M q v d C X f J J e U 1 V p i c d w + R 2 V P 7 E Y 6 H 0 C y R + a d / j s r a T x n m d m B m n b d + y 7 J p v Z a n v s B + O 4 / P V V r a Z 1 4 A 0 B N J o a l N U z S L m s / W s 0 Q f 3 a v 7 t K l l Y W 6 P i d v 0 e 3 p m H o O D f W R 0 Z 2 Z 8 w 1 i o 2 R N z G P 9 F B O E N x 7 C B b m 0 o M I 9 s 5 8 f Y T u 1 F R 8 v Q d r 1 g r C X L a 6 + z z 1 N C t R E 0 T C 1 I o D S 1 x 7 j q Z H b d o 3 S 1 I w y v h 1 P H G 8 8 E l R c K Z F E o 0 B 1 s G 3 j W v Z o V V E + + i M T I h Y y D y J v K y p G / t I g U r h D K 1 a D Z R q F Q O X n h p M q M 5 r + P e u c 7 j C V K j z 1 B m l 9 M x a 6 l O H a g 2 s H S w K 7 c v k K B 7 W 6 z T M K v k t m b L L x E I i 6 / d P l X w U j s U s z N 5 u G i Q O 5 K r W B / W A 5 P u C p Y 7 y q Z Q D t f m E X P + h j 0 Z h F l q 5 Q a 3 h g f w r G Z F 1 H R y P w v A S 9 N e 3 9 s E B P a I + E U n F 3 b r w k I q J B J f d m D q G 3 7 N 1 Y 4 W o I s p j I J h r Z t 2 M Q 4 x Y l 7 0 b 3 x J r o N 4 + Z l Y 5 X M O B r e f s Y K G 8 i U Y a s 9 i a U 5 k G y r v 3 G U y o 2 x X t 3 O i x N j y 6 V S v 9 h 4 T N p Y z 7 J a V b F T u W w z a 7 I M s k j a c 1 C Z P H e n T V g 4 Y 0 7 1 Y o p B f q f Z L l o r g V W m s X y 8 Z 3 Z u A Q P 9 v U Z I d O / M B G P d B 6 O I b d i D r Z f O o D h J J T D y b i M 8 x v q w P E f A V Y 6 Y T p + n C p i S L m 5 v A u 7 E + a Z c u Z O 6 V 0 z o W C f n W v M p / 1 V u F J / h Z G + l q F S 2 d b V s o s l R + q K z L L o E s l F J I 9 H b i f T 0 O N w h e S O a f K s Y U 0 W q T M v 4 l c V n 4 X U V k F h 1 P R a P P k r r c g 3 L o c A V x t E s H q E S 1 L Y F A e R y W v 1 M y + Z n / 8 7 c h 9 r g O 1 m k n b w r y + V 4 G k 6 c p f K X p h 6 Z N 8 V V T h e c V j v f F K a L r 2 K h f I h W y T K K E P Z 2 m e n 7 v y w y l X H 6 p L P o 7 u j F Q K C K b U M B T K a B X M O L q W Y A Y 9 U G N R H j h U U G h Z k I F u a m M b R i H R n b j d n a y c I 8 j C p W j V y L / v h K x G s 5 L F Z P r 8 + W t W / D k V P e 9 C 6 c X T + I k u d 8 M / 2 n H t 2 A 3 T P H 0 N l l X R j L Q J a p H B d B T C B m q M 4 / g c 7 V V 5 q J l 3 X E + B c 3 x 9 2 u M i 3 e U Y S 7 h 1 C c 3 w t 3 o E 8 F w V P Z h 3 A s w l i I z J l O I x g P o j z 3 P N y R 1 d Y S U P M 7 s U 3 D v J p F 9 x z n 9 R k s 0 i M O h 2 1 W S t k 1 b 2 Q V G a Z K 4 e 0 0 1 x c n H 0 E g N k D t G m c f 0 z p o m y w x N 8 u R N Z H A a W / w 6 f E 5 d P V 2 4 N j O 4 5 h / q g s r r s 1 g 4 9 o X k C m u g 3 / w W h N 4 1 9 3 L 2 l s u o e A I k 6 B P u X 7 i G 9 X X E 1 m L U G L E M L 0 j i P o 0 T E l G N D R R T N V y E 2 1 G 0 f K h K Z E 3 W E V i B d F J k R s F 1 D o v l 6 0 6 d S 8 6 R r a Z P T 1 c 8 k p a M M 9 s X S u 3 U N b R W z k E b 8 c V K F e o d O p 0 t f v 6 U U 2 + S g 9 h L 1 z R c 6 g A 5 P 2 w 7 q y L l E B o 8 k e o D t x E i 6 c 9 T / z k M T t G 5 f S 5 d L 3 q J K V q L J S 7 l k W o o 9 N s F N + O d k K 9 H j L V c S T L x 1 q / a O 2 0 Y w w Y F J Z n W C l K f u N X C z r b E f T G 0 O c / D / M L S d T I h L u n r G Y Q Q t 4 m z m Y U W K N V j A 5 N o r N v I z J j T 6 P e z O I v H w j h m e Q k 3 j k c x M 3 X d G O z 9 r G e 2 W n u c + C h d e q l 6 Z 8 O L s / l c 7 H d Z 8 d n K E w 3 o + k J I 5 c v 4 n f z H 8 b X 0 7 N 4 e 2 0 F 7 t t 0 h + 1 w w n Q a 3 Q l P a R e D 3 / N R W t i N Y r 6 C Q L f 2 8 L Y D w Y J x S 1 m u t W y k d f Y F x I Y u Q Y 2 W L Z 9 n / J T N U f B q 6 O / t Q 7 j 5 E 6 Q q b 0 c w T I t Z m U c + O Y V g 9 9 n G K p S m H 0 W w 7 2 L U S j l 4 Q t a q S E D M J i m s l K 7 R d t c 1 C k x t 9 g H Q g C E y e C N K s 7 / g t a R l 3 3 W 8 x q a 4 n b E 9 K Q U x z + G X j i G 3 e w A b b m m g B 3 e h 3 P H r P E t L o 8 T I 1 I N o d F 1 M h m V 4 w D b o O Y J W D E s Q H A F b g p Q x D z U q j G d 8 1 N 6 h I f P y O y H c v c V s h l M P O N s R W J z J r R M T 2 6 G H 0 x V + I / U 0 L c 1 V S B 6 n 1 W H I I s H M 5 c v I F y v o 7 b K z b h x h d R C J l M 2 K A f G P 4 u 9 m N s n + W 0 R 4 Y D V / s 8 y m B F w K w A q M 2 c c 8 c J s R G P W b / l R P t d l k c l s 0 1 D F 3 Y P I e u J N 7 U R + / G + E T 3 z Q n l v H 6 5 q n c y J k B 2 n Z h 8 t J v z Z f n z U 6 j i e D w P 4 s w C S U K / V j h c R R C u 9 A Z X s D W + C R u 2 l K B j 1 q 6 W H P h + a q f l O B 1 k 2 u w Z + I J V B l b 5 O v D e J Y x l 2 e 1 F 3 c f V x q U T F 1 Y f i O g g 8 2 b b z 1 J m H z V A s 4 O T y L j u g U V W k R p q y P j i / j b + g x G v z u I v x n Y h X Q 6 Z T p K H V 2 b + S k i 0 T p C P V t R L J B J Q 9 u p A c 8 1 n S J m E M G N e 8 D P s e k M r t / x l / j g T + 6 F r + t K j B 7 P Q P u g e 6 q 7 a f n i 6 O v t R S 3 9 C o q L A Y R K h 1 k b D w 6 f q M D f t X W J g f 2 9 V 2 J m t o x S w 4 5 N y c r I 2 o h 5 Z W 1 0 r J Z m j O S i y 8 J j Q c Z K R 5 N P Y c I b R G K l 3 d D G C r X N 9 g l N C v s z X x n H H / 3 s I D 5 3 7 W / h f Y 9 9 j d 7 A 1 W Q w M h D L k 8 B V P H F U U 7 v M c 3 S v 8 y c r q C l Q 7 T B 1 t X x m t q K W M B l X M H o J P B 1 X Q n v M 1 9 w r z b h g M / U Y 6 d R K g Z v k V 9 N Y + H r e 8 p X c Q g m T L I y x b K L 7 w s O I x u o U d L d Z N u P s 3 z E 9 n 8 O H 7 n w Q n 3 j 0 c X z 9 f r s q Q M I k Y Z B 7 q D I 0 e 9 6 2 y c Z y 8 F M 4 P F 0 o z E + i t v i 4 s Y I S p k O H 7 f M b Z q W 4 U v Z S H O p T j W 0 y H u O f D Y m s x 6 C Z E p 4 / + o s v f 7 4 R G U Z N m 3 F Q C 0 W y P 0 U l e o E p Y I k i Z 8 B Y 7 k n k z F 4 E J w u d v a N J K V f q l g T / Z x K o d u R r 0 2 g w Q N Y m j G f 1 r W a 8 V U K 2 5 M W x W g h d n j y 6 K l s x E 5 l C 0 V 3 A 8 y + m U a w G c G N i A O + 4 8 A p E O r o w m 1 l e J O h n H N a Y f Z U a y C 7 t F r Z F Z 5 E P 3 m a + q / N E r K 5 E C G 8 / P I 3 z 3 / s C / u D 5 z + D 3 B w 6 x / Z 1 I d M W Q T 7 E + v r U o Z U i P / B 5 + X 2 E E S Y w g o Z I w m f m H L O d z 1 Y / g L / 5 q E e 9 t v o x / f 6 I f 7 7 t I 7 4 O l E F L e w j E v C p M P I p A Y Q j V 4 P k L 5 e x i 3 b U F H R 4 e x C G b C L Q n c o F Y M h o J 8 h t w 2 O 6 D q a G D L P I y r 6 J 5 V X d 3 w x b a Y N i T 8 Q 0 i V G V v M k F G z x x n H b T Q W R f c / / 5 1 D S O 3 u Q D U w j S d v / l v c F z y K 0 K Y n M L 7 7 V p y 1 p s f E c B J U X 3 Q A K B x k m R v 4 b L m 6 t r f F n D a O V M r f u m 8 S N E F a X E K g c 4 r V B M c F k y K p V j 3 k k x A i c c Z y C 8 8 g 1 r O S b t g s K g X G R I V D i P e v o Z Y 8 T s s d J T 3 z C D R P M D x h e 9 1 0 0 + o R m L d 7 y O y 2 c H B 0 A Y / k p 9 C k F S q z m 9 9 x 4 V p a 3 g A e f O E I / v M 9 L 2 J r X x Q 9 s S o q N R t 7 i X 8 l a C 4 J N H k g 1 r + e A m p X U F c q B U S q L 8 N F 1 7 D Y K K F Z T h k h 8 v r j x l 1 V 6 5 f c P s K U 4 y Q l H L g L k 4 i 4 H 0 e 2 x V B O F q o d 0 t g S K O 1 5 H f X 3 0 X o w u K F c + V w h Z C v a F 0 L v 6 O k 3 L t / / D e h 1 n 4 n m u Z g q x M 0 r S D c E M u i o + 5 D s f V Y 8 j K r 2 8 f a 5 0 Z U d Q y C y H f n m M A X B h / H M T m w d v B C 7 J + 1 A q I O z m 4 e R 6 / g N f u P N Z A Z D O f 5 P M Y E a q t 2 Z / B M / h H d g C w q e z Z Z h W l o t 6 M + i U A w Z L a d 7 J Y w 6 L 0 i w P j b 7 Y f z p n 7 M u G y v 4 i 9 6 P 4 L P v 6 M e q 2 G X m e r O 7 U + 0 w g p 3 r k E v l z V Z f o e l / Q K 7 n E / j m A 3 t x R + 4 Y w j N + / O D 3 3 m b L k z C R e c X M m p W g Z R x y z Y z 1 S b 9 M C 3 i h F T T W Q X U v N h Y R Q I I W R U m N J l 7 + y X 7 4 s l Q E 7 k l c 8 m t 2 z / N r 7 / 8 S f u f y / 4 W v z 5 + D L 0 f + A Q O 9 s o J 0 a f l P L q I E S y 6 e A 7 V N 2 U X n m B W e 5 a 3 N z I w J p d J L B 2 i 5 N 5 t j r 4 V Q I I V i K W 6 s i O q t s s q 0 i N 5 m C t H h K 1 D N T Z K 2 A V q 8 D j 7 D 0 v t k N 5 A 1 p C D 8 y d c e w 2 S 5 h M + / 8 y K s H e l E O l P E r c / + B I X + 3 Y g f u Q R 3 X F R B d N W H l u 4 x T M L 2 G X d u 4 T E y c r e Z A 1 i Y f g K x z m 4 E k 4 w j I 5 f R 9 Z 5 i f B V E Q C 9 l p 3 7 0 h X o o i B F U 0 s e R X z h q N j B t G 3 u 3 a I R X I O d 7 H x K N H / I Z D P Z O E S Z B w i T U G m U z L 0 r u X a D 1 8 i y P y 4 f h y M X o 8 i l L 9 X 8 H d d Z z s f k i 1 n S W E a + P 4 1 C Z G s R N E 1 / s E E 8 b Y R J W b P o w p t w p Z D y 7 U a g k 0 V X r R n r y F c T 8 J 2 c E C x l q o 3 r Z C I O 0 q Y k P + N 1 P 1 0 B x h l B n h 3 g b u 4 0 g 6 Z x 5 6 w W v z S 0 s o p l 8 m A y l W c l 2 N o D + z L 4 d F I A / K X w B v / / J 7 f j 0 y O 3 4 d + / Z h q h P 7 0 a i x h V j 8 M 8 b H 0 E u 6 6 I 7 Q 3 8 c d C n I r B K G O 5 K j y K 7 f g f T 2 W b M v n 2 M B x L B i Y L l d j g X Q s + 1 c N I 3 i a 1 K p b X 8 8 2 G e y e q X M I n Z + u w R v Y R g b G S t d c B s Z g X V I H f 8 Z n r o 8 B u 8 L d + E f 4 1 / B Q E / U t E 3 l s y g j T K f C x G 4 t Y Z J g S Q g c Y R I k h O 5 6 j p r 8 9 I n O s u K C n v G 3 d 7 + K z / z N 4 1 g 4 o R e M N 1 C d / b l 5 m X q 9 N I d 6 c I t Z 7 V x z j V h h E s 3 1 r 1 6 i i / Y C y l N 3 8 / r 7 U Z 3 7 h d l / 7 z + 9 P Y s v v a e O F d 7 n U D j + X c Y m 9 B z q s k a s v 3 R k K 2 k h g a x X s q g W 5 1 F O 7 k B l 5 j 7 4 I z 2 I r 9 i M a L R B 5 U h X O k h X u z t s 9 l c P D r 4 N D f 9 K + G M a k o g y b n s Y 6 d k Z h j 6 D 8 C b O R S N / d D n L d x L I j G X X F g r V j 1 D C W S T S y X L X 4 V + F t D Z Q b y F A 3 z o W G E B v m B X x D N I c i v C u k 6 7 p C W 6 E 8 6 7 W / 7 + Q r Z 1 A l 7 c H E w s l z H h i 2 O x d j V x A c Q i t W G k e 3 t w 0 s s b M g 8 K f w v p V 5 + G o E h K h T a i m 4 x i h u U 8 X J 6 h E q k h Q E z X 8 3 U Z r y 6 z r U 4 z q u F a G c Z p D C I 5 9 w w T q j k Z V Z 0 W 6 l O Y P m n s 0 K n / 0 2 A R 6 u j t I F + 2 + F M R v j F y L D 2 7 Y g H i o 3 7 w d 0 L A d z 9 X T z 6 K S P A x X d R Z N / 1 o e L Z F J 5 s R x e P L V I r J h C v R k B 3 7 r k m 0 8 Z y H B E s N r g F V C Z d w / X u / 1 h y l Z i 3 T v d i E 3 + Q w F 1 W Y m j / z 8 B 5 h 4 c R t 6 L p r H 2 m s Y 2 9 B F K 8 8 + a g Y o k d 4 B V y m C T e d c j p B f + 4 s s I h q x O / n a W I G M n t 5 n M o Z y 7 Z S S L k w 8 A l 9 8 D d v G i 8 i s j q A 7 k L D U 0 q / S S p G G k e V X q g r O c M G r B 2 f x x c o r G B 9 a w D N P x / B r 1 6 5 H M Z u i A A 1 Q M a w y r m F x + i G K Q 5 K u r o t e R l R h D w X g Y T Q 8 p C t j d X e A i s n X R Z m h E v X 3 M K a j Q n V X 4 A 3 G 4 W k W s b 1 U x u K u T f i v N 1 2 C 4 T V b q R i l I O m 9 J F + y e 1 D Q 0 / K E 6 F 4 G R x A I B a j U y D P R d a w f a T n 7 L K q x 8 + C t 0 8 O h k B U q C S r x C N z h 9 X B p 4 F 3 y 4 W Z / 8 / r T X L 5 2 K G C L L H 4 F O f c 1 a L S m 3 7 S j V E + i 1 F x E 3 L O K 1 9 p p I O 0 Y y z + D f k q 4 B M 6 B r M l 4 X j O 8 z / x Y L y t W o 7 / 6 S 6 N V 3 E j 8 Y v r W d T x x q B O X B R u Y j z + J p q e O s 7 q 3 4 M D c T q M s h F B m F J F A D P M B O 8 V E 6 A g M I e R a g W 7 c j 0 y x H + 6 E D X S d 7 E 4 7 j F V h e 6 P T / 4 h 8 3 2 3 Q t l a y S D p e y Y 0 i l F i D y a k 5 D A 1 p h a n d f E S W y g z s 8 r 6 l O I K M 6 A i r t n P W P g a V q Q f o 9 v U C k f P h b m Y R X L g D + e 5 P Y m Y h j 7 7 u C I X J x j 7 m f k q p F h g 6 1 q k y / x C i Q 2 9 l g L 0 L v s Q 2 1 q m E y s R P k V j 3 X h R H f 4 T r X 8 n B k 5 j C X d s / j k i N s d L g 1 c h P P I B G 4 l p 8 4 D t 3 0 M N I 4 I 4 P v 8 3 M t r c p + g Y t q x 2 b k q U s j D 9 I g l B w g 4 y n m o w x e s 8 3 F k k C 3 m 6 Z 2 t F I k 2 G j 2 y j s y + u c B I e u x 6 e y + L 1 d D 6 E c n M b m P T H 8 9 Y f X I 9 K 9 y k y K Z Q W Q n 3 0 Z l R L j 0 N B q e G h l T 4 W T k Z M b a J M a l A + M o T B 3 E N 7 e G 0 7 u P 0 0 0 K O 6 B r + M i 0 w d 2 H F F x L m O j l s W U Z c y k 7 H I a w T 3 1 O N z 9 G x l b l e k x r D C K Q A q m P X Z z Y C y U m I B d w 7 + T m V w a q R w 8 F 5 H k X f K D U I + c L F R e d w h B d 5 c p X F r 0 V C T 8 I y b O a o e C u Q 6 a z Z 7 I e p T r G T N G J Y t G F j H n r S Y 8 c 8 e 8 G W T K E 7 R G A 5 j M h x G t L M L X I L F C W Q x 2 r c M s f X A H m 9 e / G 8 f z 9 v 1 U D k r 1 L N Y 2 n 0 L e / z Z E e o Z w / P g i u n u 7 j C A I Y n 5 B 2 l k R h b R v s + s S R I p 3 o u i y 8 Y E 6 4 c R k H g M D A T J l i M Q X I 9 L X Z + d J o 5 u y e J / p F F 6 v M o T q w t M o Z y b g p 7 Z 3 h V e j v P A 8 S s k 9 8 H e c q 7 2 o U P O t R z i g z J l x d t A o z 6 F R y 6 J R z a F a T l P T v o h w 1 w Y U k 8 e o 1 V f T U v a 2 X D Q P m W c z v K N 3 4 e 2 P u v H 1 I 9 / A B 4 6 N 4 7 b 4 A m 6 L 0 t U N r q K m X Y P f + e Y j 2 P i B / 4 S + s 1 / G X T 9 c j Z v P X W e s n a x U L G b T z 3 I f Z Y 3 U x n p m H + o U 1 m b u I B o u W g V a d D G 2 0 5 5 2 K I n g 9 n W q 6 i K i P U i I v 8 R 6 w 0 N h b C w A A 8 c y + L O P v g V V d x 9 q 7 g T b R a e 3 R n 7 w D j A + G a I u 1 D I e p e u t a + n E T z q 2 5 / C M i R + 1 1 C e s 2 Q 5 z Y / D 3 X 2 3 o L o F S v S Q 4 1 f I C X A x N G h 6 t s N a 6 M 8 W / o h O p 2 q q 6 z y 9 X m c o t m z X K y p u k Q N P 7 s k t L P O w 3 t k E X G 6 s s l 1 i T b D W v k u W p A K M x W 5 U 7 E 3 I D H 6 e V O c q K 2 H 3 x 2 m G C 7 1 8 C a r w 6 R M 8 c i J x j h E k Z Q U E V V V Y w 5 L H b T v 2 q E C N V M 5 M 4 Q G E P 1 e w L s 8 X Y w o F j B a Q O 7 c P E I S q J U 7 A 9 O I 5 c + D Z q o S 5 k M 2 V s W B 8 m 0 2 r W s n 1 f q 3 H h W s p H b q A V f g b 7 m U H 4 y j O Y n t G G J E 2 M D P f R t 5 6 C K / 8 S O 0 Z L 3 C 2 N Z I X 0 X W V Y h r D z 9 o R o / w Y z 6 1 w z A G r 5 M c R X X o v Q i v c a D V r J 9 8 K V P W K S D v U y l Q I t + E 2 7 v o R b p / 8 A d 9 z 3 C 4 Q 7 V q K u z V y q d Y R X X G c E d y L 3 E g 7 O P Y a F 0 l E y V Q 3 P P H I l 3 D U v h U 4 v n 2 N s R v o H B q 5 D k e 2 6 c d + / w 6 d u / T 1 c F v Z g s c I 2 l x S g W 6 W W S E T 4 n a 4 e L a C s o W i g z F p g 8 O 2 I D L + V T L Y K j d w + Y 7 3 U p 2 e C O 6 S 5 g q 0 f b L P J e B L V x e f o w t E C p U s 4 5 6 z N + P i t t 6 O 8 e B j 1 / H G k 2 U 6 T 7 B L j E p o t I b 6 x A + n k l 5 Z g K o H x 3 7 7 3 L D 4 7 + Q A + 9 f I v c P j E F N L z F B o q I k c R i r f 1 Z 2 h O g W p U i r Y O L i W M N L u E 8 b K 4 j 0 U 6 E 1 + l B C O R i P n 0 N U f p 5 d B a s S p q o 6 y d E U J T N d 7 H s j S j Q 1 W 1 L X s T y H Z / H P H m z 1 q / L J y C f h m I m c R k Y s h a r b Q k T B K s l d E r s S p 6 F e J + K w S / K s J 0 a 7 e d J T 3 u Q j D g C K c L X 7 5 n F n 8 1 P Y Z / P 9 O P V + a j r e M 8 Q 4 Y 7 J z q N T O A W E s 5 n O s z N G C x 9 9 B H 6 7 o 8 g E g 4 g G P Q i n y + a l 5 Z l k n m j J R V / j E 9 M Y a x O t z Z 4 A A P 9 X U v 0 8 E a G E e 7 d b j p R n S K Y t o v w / O 6 4 f D o n J l H G q F R o I h r 3 I D G w E s V S z J z X t e 7 B S x D M P c E W 0 C K k d + K 3 v / U U 7 p 1 9 D v / P N 7 P 4 8 a W / M C 5 l b P C t p j 5 6 n t y / o e g F Z t + E o D u O 5 + 8 4 A J + 7 A 3 9 + 3 b v w a f b j 7 e d + B P d e + D n E y n f i K 7 / Y g 0 c j T 2 P r 9 4 e w 2 P R j 5 U P / A X / 7 8 b c s Z e 6 U r h f v m b p Q a M w A r y w L r Z f h a c Y N 3 g A t M X + c K W n h w E m f N 6 r 0 a d P P I R Z 3 I x B Q Q o P K F X b 2 g x h V i q / i j 9 L T m M R 0 Y X n P R n O e t N O f I 7 h i a k 0 5 2 s U + K U U m U O q a w b O 7 p x n j 2 V j N r H E S T E V t G e 5 6 G v X K g q G / l J l c R C k 2 9 b n x t I h G t W D O 6 X r F 0 z T j O m j 6 y s 6 S k L u n P q V 1 I s 1 5 o V G U e s y b F i g h 4 3 o 3 Y j N f a v 0 S g V / b q p 0 J M o 3 t A j h T t O 8 j C n m 6 M K K 0 Z A t B W q g I X Z Z f F b O F v R i M 2 i k y 9 X q Z F X V h d O + 3 M E U m r U S T D D A z O D H b m g t W r 2 C r f x x 7 c + u Q r k x j j E G q C K z O 8 A 2 + C 9 3 r r 2 0 R V Q z g Q 1 9 f F + J d W k a i b Y L r W N E X x U g v i T u x 2 w i M J M B 2 R h O Z + W l 4 y r s N A z h W W X D o p u v E Z L m j 3 0 R y 9 B m 6 N D E K l Q e 5 t J 2 / p r h F f y r L 0 x u n p X T D 2 / d 2 X N D X j / D 2 F H q 2 F 5 G c 2 2 y t B v 9 M e l t B t M 9 a U j H 4 4 u E i w r W N i F x X x s X r / P j m 2 8 7 H o z d / E j 4 P m W U 6 h 1 u 3 7 s I X + + f Q e V M V X 3 n h g / i z D 1 5 i p t w 4 s 8 h N u r 1 Y N A L m Q O N P x p v g 8 z y k U 6 C H b i k Z S z G U n q u 6 K P 5 S R j E Q p L B U 0 / A w 1 l Y Z e j V R I 7 D G z u i O X s j + s b Q Q Q 2 o + X c e q K 5 C I b c J A 2 G 4 T L Y g W i u U M H Y x 7 J h o q b p O g u P C f b u h A / N W z 0 f 3 i G t x y z R Z z X h C 9 T Z + Y 6 8 R / f E b i P E T 6 b N l 2 w N i 6 b I I R V t a 1 M P s K F Y Y 9 p m l U h f 5 b E R r 7 H g I u x l m N H O 9 h n d l v M i h W K G u G r 4 1 C e L 2 k x J n g m 3 4 U L j J h f e U 7 T A F v B C c g F C E c E + x g r r Q X A W r Q + C m 7 n A q a Y B v w x Z B 7 s 2 N Z p 7 T C k 9 2 E / d l h b E a K w f 0 E q v F Z z M x V 8 O / v n c V G b x W f v X 0 1 I o y x 1 v v m c d B 3 C X 3 1 5 f l 9 K x J b 4 W 8 t w y 7 n J 8 0 4 S L P 1 F g p Z E / Y m P 8 l g / L S u T h 2 B x a d Q 6 b y A s m s 3 / X B c g m C o h I J 2 0 B E d 2 t p v O p H 9 X C s l E e / u W F q 7 Y 9 1 D 6 3 K Z 5 5 G 5 Z Q 3 C C 1 9 F J v 5 R d m K F r l 8 U / / t b P 8 O O v A 9 / 8 + t X I x Q S w 8 n i W 4 a u 1 J K 0 q r 0 U z g r 2 f o 8 u 6 6 q n E d 1 4 P V a 7 f o F I 1 z b U G D + o b A l z r P k j J P n s x 4 9 e g h s u t t k 6 a V q 5 j 6 q f G H l 2 L m n W V T l L Q Q T d K 8 G V A F d m H 4 O 7 i y 6 l G I x 1 V Z 1 V f n 7 y E c S G r 0 d m / H F E B 6 8 0 1 k 2 Q d R f z q g x H y d q Z + i U E v Q s o V n u W r j H X m 2 S D T R L o G b r e W B S 1 d e Y B x A f P R b G 2 P N N F t J c w W e V C g W b / q D G q k / p K C w F L t I w S K M F Y T 5 3 n d 7 1 O 1 s 3 Q x t t 7 h f k 9 N n a C L v w K x G t 3 o h R 4 v 9 l L v a I M r j d g e E H 0 k s J V 2 X r W L y 1 Q m q 8 U q d + B d N t O p q 8 H R 6 B + W U w W X i R z M j i s v 8 m M 3 y m t 6 P d f i q e O R x B y 1 b H Z U 0 C 6 9 6 X W G W B j Y g T Z q R f R U V 1 A d s U n s F g + j F I l 2 z p r s b a 1 E 4 8 6 I O R P o V L v J g P Q z S H x N a t c H b t k e X Q d O y d 4 7 B u o b P y k u M 0 c 0 0 5 I 6 b k X E K P L W P O e / K 6 r J h V F t K v T L G C r Z M f g 7 b 7 R P E s N I R / w w z Z I 4 z z 1 0 g L C q X u R b K 5 m n H W J m d S p x I g E S J Z A c M a C i n X 7 D i c X / D j y / R H k c A j D N x f R W y S T y H J 1 2 H U 7 s h a K s T Z k d y N M V 7 U U / c h J 4 0 k S J C k L M X 2 x R A u l H P M p N N a 5 a m U G r u I J e O I X m P u M Z a O i C Y R 8 K E 4 + z j j w L d Z 1 N O N l H h Q L O e Q p 8 J q 2 l q v M Y l 3 X V U u K p p p 8 w V z j j i + v h R M U E y r + F O w E V z 7 D 5 U F 1 7 g G 4 9 f J o W r p T I c U k w V M d H S v i I B o p M 3 b U g L X q W o O f R i I Q P A E X 7 y n n u h m P x h k 3 T b I u d O + p f B K u e R K 4 i n J z P Z r 9 F 6 H u 6 z R 9 L x 6 Q V V V f O d O Q f i m B U s X U 6 d 6 5 5 / m D E t 5 9 + t v t / r k w l n / K V F T / 3 h R O u W w w d g 6 O H 0 l i j O 7 O l R E f p u M P t M 4 A G 2 Z 3 w b v x r c j X 1 x t C S 0 h q z S x m s 4 f M Z N 6 h + P I e 3 N I 6 p d n n W T w J 3 3 V x i w Z 0 d d j J 6 i y T d K B Q K b C N 5 b + N b O R 2 Q 2 h Z J L 3 7 l j o e f n f S z C y P D F x A s k X Z h 0 U U F v b T 6 t F a p K g 4 3 G H 4 O 8 + V Q Z C 6 5 H 3 y 5 6 2 l 8 L g Y z 2 m r q / w x l H L j 5 u 3 1 z t I N 1 V t Z U 4 f Z D I P X Z 1 B t J r H 7 B 0 0 E a 6 s Q e / e r W B m 7 n G 5 1 k i 1 I o N 4 w T 2 E d Z f l o v O s / l l + M r I f a l z Q U 4 6 t 8 u X A S K r m N 0 v T W Y q p L l g m t 8 a / S x N 1 o B k Y Q 7 D 6 P 9 2 h c i X H W w l O o k x G D H R t t t / C e Y 6 k z r 4 1 r N n x Y 2 3 k x n x u g p X v Q D F W 4 6 B 2 o Q 0 V n Q c K h s T X R x S w o Z d z k q + x D K T M O P 1 3 g 0 x S 2 C N e q p / p J X 3 W v A 8 / i I w g V 9 8 D d 3 4 / q Z B m l o f f b / d v Z h 6 K h e F y f Q n j 2 6 y j 2 f 8 J 8 d 2 W P I Z i n h 6 Z k h o / X s N 9 N w E 7 B b C 5 o W l L s z Q u U z G t 7 z C Q T W J s u o t j 7 b h L 0 z F k 5 R w B / W c y W 9 t C E L 7 9 N 7 0 3 h l F Z 4 3 E G s S l y G + / d 4 c H n I h d k O u 3 X w W Z m d S J b Z M d 1 b 4 Y p f a x h A V o B f 0 H D R 8 j A w P x N C Q b a 1 p E E 8 6 1 e 3 r 3 3 S m z / 0 O 1 6 9 E 4 X Q R 1 q a U Q x H z V o / Y d L x P Y k N Z g a E O k q u g r S y 0 X D V 3 a T f Z t 5 j O 1 C w m S x L N 0 0 T 8 h 7 7 E n L x 6 8 x b y i V E Z m I n 6 2 0 Y m O 3 W b 8 F Y F h 4 / t v M A M q + s Q v i d L 6 A / d D k i A Z 1 T A s B q b J W h + Y D x + o 9 Y 3 9 s Q a f 4 Y R c 8 t t i x Z W 8 U 1 5 R N 0 R 1 M I x J W C 1 8 u a n d W 5 T Z S m f m 6 E X y S P d K 1 B N T d L h b C O t K G b H I i z A S E U 8 x n e Y 9 1 f P V P 7 e z g o l L s x u b g d q / q e M Q s Q B S V Q a i k q 6 u A a e I P L 8 b O U l S y J s T L 8 D A f S V D A R J M e e h 7 / n K k N n z Y o 5 d Y Z 6 a O r H V D Y p e g 4 U K H 8 f v K 5 J W r 4 g 6 g t l F M J n o 9 b I w N N 9 r R F W d a r 4 W w k O I 7 z k c 4 d v o w v f R K 7 n 1 0 1 j J f T O n n z q W 9 f 8 q / A W D 6 K 2 6 j b T 5 3 U q y j P P l D g T W h L v o B 4 4 D + X I W Q h M 3 U 2 f 9 C C 8 o 4 + j 2 r F s e g 0 h T t U c b x L z J e u 2 t I 9 P / b J o 0 p S n Z 4 J Y q M b R o f S r u 4 i t v l 0 4 X u 9 F g Q q g V K X L 4 a 0 j E d D S f 9 s 2 n y 9 k N J r D z O 3 w U e t r 1 r Q E w c Q / p I e 0 t S N M x i q N P Y F m 1 w W S i F a n N J A f v x v 9 K 2 / A w v 7 v w 1 U e h y + x y S g m a 8 U U v A f N Z i I O Z B G t s O l 9 r n S R s o s I V X e h 0 n G 9 E S B B A m E n x l r L o S X / 8 u X D a l e p h I k H O z B 4 d R Y 5 1 x Y M U d e V U / v Q y B 2 i x V j D j q + z H A + i F Q n / b X w W L W h j D w r 1 j U a Q 1 K b 6 / A P w h v r o a j Z Q p Q X 1 R 0 b I x C F 4 3 W U + N 4 R q g 1 Y 5 x G O B P l 7 P P g o O o + n r o 2 X R 2 / s 1 9 U g b 9 p f Y c 0 E z j q N p V Q F X h K 6 e n e n v 8 x b R F T t O p b f M H w n F 0 Z r u V U 2 a 7 Z Y d a F V t a P K n 8 G c f p 3 D P w M 0 Y p z p 6 A M 2 B G y W p 5 h q T J F A f s u 7 B s T s Q j h 1 A I f g W V K h Q G 7 T 8 j f A Q y r G L U P Z u Y y x 9 L j z R E U R 7 V t D S s Z 9 M H G z H C R 3 r N D Y 2 g X i C 1 o a l + k u k f c i + P 8 z V K M N D 5 R i Y v B f B 4 G 4 0 P E O o h 3 k d 6 y 4 L O J F / 5 Z d z + f R A B Y / t L 6 6 W 3 6 g G e e s Z R N w P M r Z 6 F z z U I M 6 I 9 a 8 C + d f T B V a O / 3 5 V l 0 + o z q / B s d J q d L u r W O v O k 8 C P k t B d G K 4 X k C c T J E K b D G O L 8 Z e X o p 8 e 8 0 k 5 l J K v o l G c g 7 / 3 G s P s I r y O q + 0 S A A m W 9 z j d g 8 E P k e G 9 K D F 2 6 l p z M W r Z 4 0 g 3 S m y J G z H / C p S L d B e p x f V M C U 8 o R H c r Y 5 W G h N m J J 5 D b z f o w f q P L h 2 o e j f 5 r j f v l x D k O 1 C e y T B K U S r G C f T + s k A F G c f 5 7 N 5 k 2 m f J y e + G K b W K 7 7 D 3 y L g r + D 1 B I p P Q a i C S / i m z 8 o 0 i n k + i O N 5 G f f 4 U W / C 2 o a Y Y H n + l j L K h V w E q P u 2 P n m 3 s E 5 9 k S R K v h b X C u 4 y j s R q U R R S g + i C O p V 3 j 8 Z C X F 5 u P H j y / S c g A 3 X 2 N n q 6 x x d S H a 2 A l X k I K t Q H 8 h R 0 G 4 E P X I B g p t J 8 t V X 2 l c i P S c f Q 4 B K h o E a X 7 1 q i C W V / M P o p y 4 3 A h Q O 2 R Z j O i x X s 5 S e 2 3 i k q f H o C S K r I u E U f W W q y 7 + N p l T K p 5 I 4 Q d o M v 5 0 d 8 R R P U h v Y + B d N M Q h h D r t j A 2 9 R s d J K E m x / X J J C R G q 9 W D N 6 n X 8 U i c A F K J z X 0 W F v n t l 8 D r z + 1 d F q j a K d G l 5 L u A b 4 g y t S F T P w 7 / + 3 l 6 M r Z j E Z z 0 b c O G l E y g G o t j c u x W p Q h I + t / a n 6 y C R y 8 a N k 5 9 u N Z W W H y w L l X 6 L w H r B V z 6 r T J + X Q m X f n u F A 1 i Y y + n + Q 7 v 0 I 4 t 0 J F B g z V S h A n R 0 9 m E s d Q N C T Q L W W R V f X W c h R g A z j k Q n 9 r i m U 6 / 3 s v O W s V j 1 N V y L g p j W j t V v c x U 5 6 F b W V t 7 N O N g k h h j a z y 8 n M 1 k V r Y v 5 A F p H I E M b H d m D r W z a a j J o Y X Q r D 5 9 f g s T Z v o V u a + y a y 4 Q 8 y b m u 5 Y 8 U Z x L y P o w D G Q L E t y E 7 u R q B j n R E O B 8 F Y x M y L K 5 f b U t C 0 l o r f 9 F t Z L j G f 2 m S e S S a 1 k 4 j p f h 6 9 A x X N y D g F f / q 9 K f g / 8 G V a L T 8 2 3 / s h / O 8 P k S a 0 9 M 0 i X S f v C g p V J w W S Q h R d g a q v i z y 2 v P D w T E p P / G j 4 U n 1 3 i v u n 6 2 3 f W s Y 3 H k b 2 W Q r g F j s X r w U p S k H l i K 5 K h g Q C F O q y X s N j N 1 L V p 6 d y k A K + g c J N T 6 G y F 0 1 a s K n s b h Q Y p r x 5 l 8 9 B S 6 h M J V s V l L Z 1 U I 9 f i M D C A 2 b 9 S r N t 0 Z 4 D M a M 1 0 a + P o L v j p M m 1 v w p G j / s w e / 1 n 8 H + G H 8 c f B s f w 3 s h W 1 B g L D H Z T W 1 c S b I N N N x u w X S K o 6 u a 0 y 4 E s i Q j p b s x T E W r n J S 3 q s 9 e I 6 B I 2 Y 6 V i S l Y E 6 R J 1 k 0 F z v D a H E O O P Y s V u p 0 y W Q e H Y z x m n Z e B i I I 9 0 l v E C y / X p J W n z D D 1 C Z j p R Y n A N C j M v Y 2 a h g r u e W 8 R Q 1 z s R C B e N R T H 1 Z V 0 V + + m z x n i w c C I E v 1 + v e t m B 1 d s p u M 0 Q m m R s z a x o V J I o z z 2 L h m 8 Y s b l / x A 8 P X o G f v T K O J / d O 4 d B E E u d 3 L 8 A 7 s w P F n r e T K c l I z T A W U / Y F 1 2 I s C Y l b b m j m C J o e u j d 6 C 4 j A x 0 u w 9 d 4 p o 3 A o U H r D o n 7 L / R R P K L n R 7 W 0 g w T r n a w X U 2 f c u 0 v f P v n s C s 1 c + j O t H 9 i H s K i K 1 + 5 2 4 7 p J b U A m f j 1 r n J a g x l K h q 2 h q V h 2 f i C Y T j + 1 D P k c Z 0 u Q U 9 7 z Q e k s D w m C M 0 U l Y 6 J s j y C 8 4 9 U j L a g q B W 1 7 Q 4 1 Z 9 h x v w 8 o t o 1 l / 1 o 2 k R a y D v y + x p 0 o + 0 z J b Q q v 5 4 9 Z B S a 9 h z U k h J 3 Z B 3 q L r r D o A U 3 T 3 i T k D A 4 l T y V 6 f R A E 2 y L e C s / j U j j B b h b r 8 9 0 I C 3 c n m 1 5 L d h A E W b W x D 8 J J J y i M K u f G U x T g C x a h G Z 9 x T B y 1 x z B a l c O Q n t M l V + Y R 2 n m Y X O f o H M i R 2 H m O T O 2 4 W l M o O J a y Y d 5 G G 9 Y 0 i Y n n 6 Y v o g F E 1 Y A u 3 K q 3 I j J w P g t j c B 2 S l V B W b I E a W V m u X Y g m g i j k g Y X K K v y i / 1 O 4 f f V / w P u T n 0 d h m k J 6 I s a / O P K j E S N E 6 c N u l K c 7 S f c A S o U 5 B P s H k J 3 b S 5 c o T R p 6 j J V y K f h O X I j o 9 F d x 9 / 4 N u H P T 5 / D h 6 3 8 f f 3 z u H 8 P 1 l k / j c 3 f v g X v F I J W F M o s U j K A P H T F t V U 3 X K m R j O y k T b f N c S y 5 v i C q 6 m a l Q j M H s 0 p M m X c 4 s 4 8 i f I p j + H s L 5 b 9 N b + Q Z c i 4 f g 6 9 q G N Z U 8 t m Q O Y e 9 D + z H 0 6 1 / G Z 7 f s w I 7 s O r x 4 / 7 / D X 3 7 4 e j G Q K d f S W q E F F Z O 7 G 6 W V 7 0 H G 9 T 4 q h j x i l e / D P 3 2 / n m 6 u b Y e E 3 x E c 8 Z m U o 4 4 J q m s t d w y + 2 m H 7 b q n F x 1 B a p J X h P 3 k a L 7 + 6 C z 0 9 m q e n F w Z o l r p N C p m 6 0 H 0 3 C T m 2 U R 6 E 3 P y a B t B L E 2 a j l 2 C / d o 7 y o I M K o D u 0 9 o 0 t l J a 4 y 1 L U e L N J W + q 1 f I T 2 2 k t V G B / w X A 9 9 X J 1 T x R 0 o k I u V 7 0 I F a 9 j C A J l Q 7 s m b i 6 v a m V o T b N O V E 6 1 f v x w 2 9 m / D 9 7 9 1 D v 5 u e h M + 7 z k f s X 7 L I O H 0 c b h C e s m z J b a 0 j u k Q W d 2 W 8 A i K Q d Q n j n v h Y a C e G K A 7 V J W F 0 K R L C k 5 j D B W 6 d O 7 I 2 S a 4 b / g Z B K N I 4 t P f R x 7 l / D S 0 p D 4 U H 0 G 1 X q L r F 0 Q q N 4 G O n n 5 U s g z u / W U 0 3 D E 0 8 w X E V q 1 A X o P A F M h v P T 6 J T y 0 8 i q P f 7 8 b w + 1 / G J t 9 b E e g k / S L a i o y K K s Q 6 + Y o I 9 d E S Z F j P S A Y h C m M w s d Z M s v W F t c 8 4 E P D S 2 i z + G K 5 E B P f s H 8 Y t W 7 6 L x F d G U B r z o f + c K d x z 6 A O 4 6 f z 3 I l 7 6 P o P 2 7 U Z I v A E / r Z L 2 S i 8 a d 0 4 v x k 5 o J S 1 o a X 1 K 4 t i M o q Y 4 u f I n E M n 8 B P 7 w U T S O P 4 l K 7 / W 0 y B S y x D t o c c 5 B g V p c b 5 3 3 j d x g E g K T p V 4 8 H 3 8 Y P X S l n n z 2 N 3 D f T R 9 g G K S p R 5 Z 3 r J e g D C Y Z 3 y h t K x T u G O v s 2 o y G N 4 5 Y / V 6 4 j z 9 n N k B t 5 g + Z Z f n N 8 g R c t R l 4 m h R q d 5 E K j X 8 e j Z / J U l N / T T 1 B l / Z 8 t s e H a p a W p U 7 r F + z D 3 n 0 H c f Z W L W 2 x l l a x n r F 0 r f o E g j I S L a F i f W R I N D f S 1 c w h P n w J K l U 7 x 9 C J f V 8 3 h i r V U p g t 2 e l B 0 Q C 1 n x Z q t R D z 8 3 d l 2 h w P u 7 o R 8 i 4 v g 2 h H Y O o + B A e K q I z l U F z 1 0 d b R 1 0 Z 7 P O b A e b H A 6 + I M r e h o n o 8 X p r p w n l 4 1 6 j m K X I / d W t l N B l + b o M s V 1 A Y h d i D V W E 4 S l N S i d r R 7 E 0 q Y r G s r 1 4 Y a j / 8 q 5 S y t E S 1 C i R 2 f Z + C d o 9 / c f T n K z U P o q 7 2 K b O A 2 4 y K W K 1 O M A Z K k S w S + u h x A P c c K q 5 / H 6 n T p G C A g 2 r u R T L K a 2 m 4 W x R w 1 b I E W s 7 c H x x d e x i f m v o j f 6 t + F 7 z 7 4 h 7 j r p s t N X R 3 U A j a 1 L N e v P N W B 8 E j W u i m s q 1 L n 9 e o C O k O v I p d c S 6 2 0 D t H C t / G V p 8 + D 7 y 0 f x 2 0 T F X y + 2 4 3 H n v k Y f r h 6 H T o i f o Q G s s a i N 2 Y W 6 E b G U f S v g Z u W t M K 4 R v u E e K i 5 X U q l u w c Q n P w h / D 1 s T y q J W v h K l B h 7 O Y z v 0 R q s w j j c y q 7 R J X S 2 O V N M p c S J r v u 7 e 1 / F E z O z + J s P X Y 2 O e M A w s u I x 0 V k M a 8 M C M a 6 d m d K u 5 J Z A Q Y 6 H X s B i f j v r H a A C o I v q p p D w U 8 t E F G 9 p Y F 0 J B m O p W g p T 4 4 b a l z 6 X p Z e h 5 6 r N f K 4 V J p t c U U s 0 T K D P Y L h m 4 m b V W + N u J m Z l H S O h I n L j j w P x y 6 A 3 R j p 4 X Y H S y t x o c B D Z 0 i T i / M y U l g V K K e 2 g p 4 O B f d g s O H x D U D t H 5 r 5 L L e F D o b g J t R 6 b Y l d j 2 y 3 b m a C F i Z q m 9 L o 4 Q x G d u A j P T y Y Q c 9 e w y V 1 G s n f 5 P U Z n J V T n O p V G L z 2 0 0 J I Q y e p I S z o r l Z c 6 V J 3 C e u p 3 N T u G e F 8 / v y + n u w V 3 8 k f I e m 9 h D H W c f 8 u Z 0 N 7 O z d g z / r Q R q K H o d g R 8 O R S q G f Q k 1 h s f v J h k / O E 6 S g 1 w p e n Q u X 0 Z R M K D r E M R g Y F 5 h N 3 L Q X a T d K / 7 O 4 1 r I j 8 + d a Q C H 2 M b 9 0 p a C q / q p M n H Z O A 5 v S u Y M W L f F Y Y J P v L l 7 2 H m i u d w z Z o n M V 7 s x d S j / w L 3 v O 9 d C E / + I 3 z 9 c a Q 9 H 1 g q 0 y Q Y F v f B t / g y X I N n U d h n 4 G Y f N G N D q I z O o b 7 6 V p G C 5 c p K W 1 d f 9 6 k f S 7 N P k S c K f H Q / t V S F H h M F k Z a h P U O p P p f Q O E k Y Q f W W A D p o s M / y D B n k x o X d G u c 8 P T p R X 4 W m / x G V 5 i p U + q 4 1 Z U p A J D R O v z m x V D u P O e v O J B i q i 7 U + 9 t n K C D r u n c q z W z Z T e b T O S y i r 5 Z R 5 9 5 j e 7 N H M v Q w v 4 0 8 n P n t d l 0 9 u X q 1 R N E v d y 6 2 l G 7 J M l b r R t x i K X G S y V 2 8 K 9 E W r 0 f N Q 9 m + H i 4 F y r P k g / F O P m n U m c g n F s G r M q b G Z I K H 9 V R I U 3 m o / M u l n k H e v x 5 p g B P n g k d Y Z x i j l N B a K i x j u W 0 e L Q a a k J m 0 U D m J 0 4 U W z 7 i Y c Z G w i i y W B l w l r S a w s a N M d o i v A + K W o V L s 6 0 P 5 5 q c G 9 k w + h G N U 0 I 7 X D 3 h M O 9 s D v a i B T z p j p N i G 6 C P L f a 3 S l A v E + h D u 7 U H a N Y O F g H q 5 i J 8 s q 8 D l B u p d 0 3 T w s o 8 U M e m G B h E l w O r i U p D V q 5 B D p 0 o A q h Y H W R N U O u 5 5 F u e M d 9 P U X U E z d i 2 8 M 3 I O P b 9 y F V w v D y P 3 o M / j 6 e 6 4 3 s 7 3 p K 8 J T O I I m 4 y w J h U C e Q Z V C 2 u w 6 F 3 X f I N 3 L L S i 4 t 6 K K 1 a j F 9 b 6 l N g a l n l E y w k n S B P w u B H o v M e 6 x W X N U n k T T P 0 g G t X s G m u l M b Q z s Q F k 8 9 b 3 i H 5 3 T G 1 p m C w e Q r y y Y z W U C d P V 8 r c y k A 1 1 b C p 4 N L 2 O z c O F B 1 O O X t u r R V r 8 2 Q R L c z Z J J J r j J x 4 5 A 6 R o j j B R C Z y s D b e w i o V I / U 8 8 S t h x T 9 9 S j j O 8 0 D t e D x O B G 0 / d 2 5 g n j r z / 7 0 z / 5 v C N d D m R u k w z g c u V Z I 0 w + M p C z z E L C J M h C x X 2 n T 2 p 9 L Y g R H S Z o 0 n c t + 8 5 G J X 4 h g l P 3 k O F 2 w z 2 5 E 5 X o a 2 / i k a 1 O s U k n 1 / O N 0 B n v w u q B T T h w P I k V v i Y C + Q G U I 2 2 b W Z L z s j M v o j z z K k Y r W W R S R z B C Q e r s 3 4 p K Q S 7 U s m 8 s i P h q g 7 d 6 E P l M m W 6 k F r y 5 z K 6 w k Z g L q d k p R H o Y Z 0 7 v I 4 N e x + v p H q g D 5 9 g 2 B v U 9 X R u o 2 S R M 1 O w I s 7 N W o z L 3 L J L H 7 o O / 8 0 J 4 S t 2 m 3 5 p + x l P 0 S L 2 h q N k 3 g Q + 1 z 2 c / N S j s w n z p I K L + H t Z 5 E a 6 6 G 9 F + C g Y t p o T C O / M 4 S t T a k d L 9 8 C S P o 9 n / I X z 9 0 D x q 3 W P Y v / c m / O i d t y I c s n G L l v m H Q s d Q q J 9 F A f O j X M 3 i e O o F 0 n v W 7 J Q 0 N 5 d C N C J G V h Z U 2 T x t K y 0 3 u D X e x P 9 0 X E z Z q G Q o X F X U s k d R Q 5 y W X 7 P N g 2 Z q l S 5 U o k S 6 6 V R h E s T c Y m j r + t U Z 4 x S R r y 4 v A N X 3 Y j 2 F A P t E q S Z l G 3 V d b e F x R D f c Y O K 8 m O s p K q a N d P v s 7 H T D 5 B I A I z B 2 0 n F 5 + q d s 8 2 o K F B V Q m 7 B J B l Q v 5 3 q V L U i g F E M 5 w q e E R b R 3 D e V C e 8 f X U J 2 n 5 0 E 5 0 D 1 S v K 5 0 c o 7 f l w u e L u x g E B e i m / f G s 7 z / K V k 4 8 6 Z 3 N t j 0 C B t a T x 1 F L P A M M q 7 3 s A N s l q 8 d J / L P s j N e J 6 m x 3 I S T s K r j c j 7 G g w f 2 B H C x r 8 Q g M o n c 4 P 7 W W Y u z R 6 5 C o 1 Z C e f E A S t U g a 8 S O r R 6 H q / M t h o i G Y Q h p v 2 a j A F / j B F z h 7 a 0 4 y 4 W o 3 p y R Y u A d C C F Y + A 7 S x Q v R G X u F P j Y Z Y Y V d T t A T X 4 f p + T 2 M G V Y i V 5 K V 6 k J l 6 i U K r Y 8 u w 3 V I j d I 6 a R u 0 j d p A U e 4 P y 3 N l G I 8 U + V w q s o Y L E / N 5 V M N p + I J W q W m D l y 7 f G l R m u h A c y h g G 8 o / / F P 7 u L G q x y 8 n U a w w D y y 2 b Z W x 0 9 z P H c M v V m + l O + m j V q h R E M j I L 7 4 4 8 g H T 9 Z t O W m m a E u M K Y y O 7 G u p 5 L D a M 4 r p 2 m H s l 1 M 8 s 2 K F h K i 5 u x M F o f s Z A X K d 4 v J Z B j 2 W m W 5 4 M 7 2 A 2 9 t E 3 Q t c 0 G r b n W I L W E q j R x D 9 z h E S q P N f C F O 1 g v 2 5 F T + Z 0 o t 5 T 3 a 6 E / u g m 9 8 T h y i j 0 F G o L Y + B f x f / Z e i + 9 0 P I H Q + C r c 8 8 G b 6 U 5 b g a 3 N 0 y s K U d D D a 0 k b 7 e U B H D x 0 B B s 3 r D P f 1 X 6 1 d / m T i o p 9 q 3 F D k x H m N Z W k U v h 7 4 R 9 8 D y 3 d E b g Z J 7 t p G H Q t b 4 P n D / 7 o 9 z 6 v n Y p k i R a q Z K h a C p W a 3 a E m 6 q V 7 R 9 P r c U m r W o l 1 E A 8 M m 2 2 W B X q c 0 l / m + 5 m g t 3 e Y 1 G o b 1 E B 1 p h h H n 0 1 f H G X 3 F s T m v w K q e p r v k 3 d N y l Y n T q v D m 0 G 6 R D e M r l / M X 8 K O X B Q b o j 3 I B m i J q J l X D p 6 L a M 2 L 0 u I x S v g I 6 6 D t i r v 4 1 4 1 Y P x m 1 b D t X x N V f Z f F F J P p H 6 P 5 2 t z Q p C V 3 a i V w q Q 2 b o p 1 B O 4 J Y v j O O b + 8 Y x n J 7 H p g 1 N R M M 5 u O t 9 W J h 6 A Y M r r 0 Y 2 O 8 8 4 q E Z h e g b h j j V w 0 U 0 R 6 p k Y g n 2 0 L q 1 l 7 q K P x x 8 x V s n l 9 + G P v / c U / n f i x 7 i b w f y 2 f C e 6 O 3 3 s m w K 6 w q t Q y w S Q C P 8 I I c 9 e f n e j 0 P k + V L K z 6 n 0 S v x P F b I 5 u r Q f n r u + H l 0 L n 8 V H r l u y s B l 8 4 A N / Y Q / T 8 N t C F i V E D a w z L j T j d t N F R W t x w y L h 0 d m C U 9 a J w 6 W U B V o g s 8 9 X H f w F / z 0 a M T z 2 J O P t N r 3 X V b J B q M 2 y S E W b I g K S U Y B r N r x + E D 7 M s l + f d t E 6 M 0 R r F w 4 h 2 r 6 B V Y L X Z J 2 z K 6 y K S O Y B a o Y x g Y g 3 L 1 v i R D / 7 4 J P 7 l / D 5 8 4 p K v o 7 x 6 J 6 o v X I a z V l J 4 s s + h p g R F x 1 V 0 S y t 8 L u M f 1 q O j 0 + 6 x 1 w 7 F S b J Y y t 7 5 f I q n l F C x s 8 n j X V 2 0 c H L p 6 a 1 k 9 p D 3 S b / I k B E m w w + f + P 2 b P q / l C 2 J Y m V k H K y N X I O z r M b G L G F k v 7 K q 3 L E R f e B t i 3 k H z g F J 9 0 a x d e r 3 E x K n C 9 H q o R C 6 A J 3 u I h D 1 K 9 4 M u J e M G u Y v V Z o E a 6 + Q l F m 8 W h e Y k / L U E J h f K 6 G j O I 1 J Y i U g / l U W F h N Q G M n 4 7 j U S d b R a z 8 b N Z p I V i m 7 U 5 v M x f Z e F 5 x A b W Y e H A v W b z E x G v l j 1 o N h N 5 d G c N s W A W B w / u w X 1 a i r 6 i g q O H h / H O q z + I i m s T w o 2 H U U i 5 8 M S e A p 4 / W s f h I 0 k U y O S r N t 5 o r F 9 D Y z m 5 E C K D p L Q G F s n 0 6 u z D Y 4 v 4 q 3 s f Q k d 3 C t 8 f z S K 0 7 T F U g y l E 9 m z B O 8 6 5 E l 1 0 G Y X i Q g n 5 x Q D c f b T G 3 V s M s 6 c Y S I c 8 c 9 A L 9 U K d 6 0 1 y o F 5 l u 9 g 2 p b H 9 Q Z + Z U q T n N a g 4 f K l n U I q e z X a 1 m J 2 W q I t x W Y X u m z / c Y 1 x J 8 9 Y N C o X S 2 a 7 y B F 3 l B 8 z 2 0 O n k i 9 i z O I f f v n s B d z 5 7 F J e t J Z 1 9 2 q k 3 D K 8 / i O z R 7 1 D d l i n M d A e L V C i l c X j r J 5 C m 4 n x y 7 k r k m k N Y 0 T e A Z H 0 N 9 k w G s H / C R 1 d z E t t X d G B o 8 E K E M 8 e R p U V t 0 t N o x 9 o 1 b z M 7 I z n J D Q m C 9 8 T D + O H e Y R T X 7 s D u u b X 4 Y O B G D I Y O w R t d w 8 B y i 7 n G o z e C 1 O y Y p B E l S o P c T d F c / W E t l F L n D V p V T V e S D l A m k H T x V c 0 c Q E F v M f E k z i V d N N W u F X 9 + + l + 9 7 7 S k x K r o l U Z Y T u S e J i t Z A k u Y / H o t Z a O C m G 8 I X l q t x f I R 8 + e m h T O T G / + Z E K A V W D h + F J 3 N 5 + G a H 0 U 1 u g G z x e X l 0 A 6 6 3 A O I p 4 5 j B Z l o o H s z w o x T q n T b 6 p 4 Q + k r z W L X y B v R 3 8 F 5 2 i L a f 2 j o 0 i F J 5 P w L N N Q h 0 2 n b Z e I D a i E J r 4 i G j i b S M X E p k E Y W x e x A f Z H x B V 6 F c 6 6 E w a S d W u o S l X c a V f M 8 d r + L Q R X + O v 5 v a j X N K 5 + H + y P N o D O 5 A 4 + A G f O i i d c b 6 1 l 0 b 8 N g L z + K R 8 / 8 K n + r + M X z r f 4 7 / H J z B 7 E N r c M F 6 x k H H y e A 9 f K 4 S E I Q 6 t l i q 4 d d 2 / R j 7 N z y G x 1 / q x V s j F + H V u Q S t y T n 4 q 7 d f j 1 h E y 8 6 t Z s 3 P 0 M V D E M F O D V A 3 M D s 9 i d 6 + f q T y P n S v Y K x a s R m r u l l 5 T M g 1 0 S w R C o Z m B t Q Y o E c 6 j h s P A d D M b h + O H B l H d 4 I u Z E T 7 + 2 k q D h V F Y Y Z x F g X D H 0 N x / D 5 4 + t 6 G 0 c y r y P v D + O u 7 Z z F + y X M o D E + i 8 G I I q z u O 0 f 0 d o + t X g K f r K r g C H S g x X k V 1 A S e K K / H 4 i X W o B z b i 8 r U V r O r V Y j 0 v Z u c X s a b X j T U 9 T f T 2 r s B D R 4 Y o m D U E o q s w 1 L 8 O 8 1 l 5 K a J R E 1 s G r 0 H y + J P w 8 Z w s i f F 2 2 I + K y z 8 W e Q y F p 8 7 C B 7 p + F + e v L q C Q p A c S X I d 4 g t c V j y G f p d J q 7 c 2 n Q d 3 B w X 4 K i q Z 0 K U 6 y q X T V R / 0 g g Z K F U g I k F K r Q / S M N j Z K l f C a 6 U K 0 G l o R J 8 P z O Z 2 8 9 S a C 0 r 4 O g l L k j T A 4 k T N q v P F U 6 Z v z 8 d G X U H B + J X k 6 S s 5 f + i W g U p x H t 7 M C h E 4 + i x I 5 c c A 8 i Q Q a P d E 2 h J 3 E N e s J D 6 G S A 2 8 9 4 p C d I C 5 k 5 Z P z h p p 8 R v C t C 3 z z I R g 8 h U p m H N 3 Y + m a y L D E B a V m P o 7 R p E K l X B S w s b s J K a e T Q 9 j T C 1 d F C D m C b V b F 0 g C Z Y I p F S 6 u 7 G I S i F l N j u s Z 0 g N a m 0 R 2 + + e Q T H f w D O H Q / h p 3 8 9 w 6 / D L a A Y m s f + h C 5 G M a D 0 R N f N k B G / Z Q p + e 1 u 9 r v 9 i H v 4 n s w P / o p Z v 3 z A p 4 H + r E 2 V e P 4 a 5 n L 8 U t 5 2 6 g T x 5 B q J / P Z i e a d C 8 Z I 5 k p 4 v u F Z + B P T K G c X o d P b b 0 S f 3 b h Z v z G t r P w 5 P E I h i q M l Y I x x h 4 d 9 O W 7 E F v B d k Y 1 i l + n 8 g g g l U y h p 7 e P Q l Q g D X w o F 6 k Q 6 d 6 J 8 f y a l V E q m e 8 + f g / S r f N 5 D t N S b 6 X W z Z p E S N / A I F 3 F O R Q X X 4 W 3 k T K C V Z 1 / B h 7 G L e X 5 l 5 F h j D T n K p B D r B t + 7 E Q J R 8 N l u C s x X N r s x Z p 1 v V g x d B N q b r 1 r S 7 M W / K i G W P f p r f j c v U / g l d B + H H x + P 2 6 + e D P r U c O H v v g z f K P j p / j R K w u 4 Z e U 6 B O i W n r X C i 0 c P e r C 2 u 4 b y 3 F P I l F N o e o P Y 3 L M V e b b P 3 7 n V t E H L N 2 R B B A l E s / s S b F i 7 G e s S j y C f K s L f / 1 Y T q 2 r F T S i e Y J y 3 n J m W M O k e 9 b k y j Y 5 w m E / y g 5 I S x Q J p 1 x h F e v o w P I z 3 B C l d V 4 V B s s I e K T Z e K 3 j + 5 I / / + P O K m 4 R V M S U Z m h j L v v Y b B 8 u 1 D N 2 b F U g V r T B p K 7 F / 6 q Y q Q p X u U 1 f / a u w 5 8 R D q J F q 9 W T F / C z 4 y f X 0 T Q r W f M o B d Q B E R M 8 r d l K s W 0 E 6 i 9 I / Z I O 0 O W 2 9 q h L 8 D n g h d H F + C 2 o X x A J m z k T m M Q / l D 6 I m s x F T K i / 9 9 7 4 P 4 / v x R 3 P f U K N 5 z P l 1 V d o a C T j G y i y 6 b V m F K e z d c n X T p 1 l C p v g J X j H 5 y U 7 v j S F s F 8 b M X M / j r y T 3 U s k 2 8 V P J j / u V 3 4 b + 9 7 R w 8 / n A a 9 f k O f O a i B F 0 m u k e l b v z D 4 G f x x Z X P o 0 Q G / N I a H 9 7 R U a V i q l M w 3 o Z L g w N U C n k y r L W U 6 l y N v U T D f k w 8 6 c H R A y N 4 j / 9 c 3 P 6 W T m M 5 p E X P Z p U X N K O C 2 l + p 2 2 q a v n 5 n m S r N x n W F f A G h M O M v u S 6 s b 2 n u W c T 7 V y K f z v I a a l f 2 v a Z b y Q 0 s z b 9 E 9 3 q Y W p g 0 X L g H l f D l G J t I g T J p a O m l g q q z b x r 0 Q A K J T S y f t / s Y Y 1 J T J d t e G 3 T O + j D W L n T h C k 8 v r j h P 2 t + F X r n P r p h R V O K 3 J 4 7 4 c f F w F n e V 9 q H Y e 4 A u f B w f P 4 9 C k T u A L 9 O 1 j K 5 5 m v F t A Z e V z k d f J x U a P Y E Q L d R U 2 o e + 3 i E M 9 q 7 G / M I + d P o Z x z D e N Q q Q l s V Z y m 6 h + J M e R y B K e q 9 H R + h l O p t 6 n 6 5 V + L I 4 D f K J i e V a 0 I C 4 K q h j M h S q u 9 L m 4 g l t i F m Y f B j 1 S o 7 h 6 C W m f w w B i c r i D n i o 2 O 3 b O l r Z R E 3 t E a w w q d w 3 j n c y R U p m C 0 O R 0 5 c f v x F E h H Y 0 0 0 + x A y v Y O f k U B c W Z b 7 e M 0 f I B 7 C u s g Z t u Z 5 f n G T b a m n i Z Y T G N U K 2 d b E 2 F 4 s x j / H 8 T x 1 1 2 s W K q e g w j g R M 4 V G K w H m m w 8 + q o t O 4 T o z o B t D p E Z Q e o v W v 1 s H G 0 g y H F H G T E + h g 1 9 E H M 0 4 I 0 f X W E F g f w k Q M f w V 3 b 6 V J 5 k / j v H x 3 E l 2 4 b x N a N d h a z s m k B T x V e P u Z f Z y 7 E U 9 / / F / i L t T n 8 B R n S S y U Y C H Y h s W J Z Y 0 o z i k E k 1 N d d e D n + 4 t r 3 4 I 8 / t A m l Y h 1 V B t W R q B e 5 d A F d P S v x x M R Z S D F + c q D A W X 9 1 3 m + m E L E N g q / 7 M u g d y r E 4 + z b 7 j K F d t Z g 1 L m 2 Q N M j M 5 5 D N U S l S A c 3 R 7 Q p Q 2 F z / X 2 n f G S T X d V 5 5 O r z O u X s y B m E G g 0 Q Q A A n m p J V I K q s s y Z Z X l K z g X a v s L b l c 8 v 7 Z U m 2 Q X V u 7 W 6 X d L c c f u 6 W y X K r S U q J o y b I k 0 h S T S I E E C D C A B J H T Z E z q m c 4 5 7 T n 3 T W M G Q 4 C m 6 Y 8 c d H r 9 + o Y v n H P v d + + l o z T f Z T l d y Q c M v N W 9 Z R j i D O b Q 5 w 1 y Y F c Q + 3 b a w / q S y t J b x i g k L 1 5 k f X b U 6 C g c i F 4 K I j i z H d t W + h g 5 2 d 6 u f t w 6 4 U F l 8 o M I v 3 0 b d m 7 S C R m a L K 5 j I O r E 5 A r 7 m D B L 2 2 N v E e 2 w N p v 7 q o 9 0 j X i v d E q v x Z G k E 5 p P E m w r u H 7 L L P z U c 7 V H Z o r O c Q N 9 M P N O v E f 3 e d e 4 N I o r 8 Y Y Z x a L 3 G I P p 5 g t K 3 I T / h Y m / M 8 + l M 8 o / f E e m h K L C T P H a z f O v F S n w 2 l e 6 h v j P F Q N t q D y h Q A M T Z x 9 D U V s B v w d J + c f Q u / Q T h t s m S l u / b t 5 T Y 5 n U I Q k r 3 U w / g 9 C m j 2 D 5 3 P 9 D J x D F c s D G y 5 J U + z Y 8 / + s r e P z s J X z 2 9 m 3 4 + D 0 j 9 O Y B Q 0 5 1 H I l l C Z 4 4 D e + Q d N N X J P a E p D w b w 7 3 L g / / 9 + F E 9 w z c + f R M N z o V z j A T r Z W v k b q P Y 3 3 7 s G J 4 L T O N L n p 3 4 z P 3 b 8 b X v / h x h l P D n v / s F N B b j C G 2 t U m F 1 W o m 2 x V I Z a M h U 3 i P n O 7 i J / i 7 s s 4 d w A 4 E O M X z Z w F G 9 l v P L j v N 1 2 4 f o q G o A L C 0 u o K 9 f p / e p 8 2 1 P r M g l v 6 P r X Z 1 5 F K Y P I T r y M R Q z 4 g O a C G Z 0 5 / 0 8 V I i I 4 + 8 w l 3 8 Y k Z j 2 h b f J u Y z 8 + d c n 8 a M 3 L u M v v v o A f I S + P q u I 0 4 t K n 7 J / t y s V G v 6 f / n Q J e 5 1 F / O f f u R O u 8 M 1 4 5 r Q D D + 6 u o 0 a + m x g a Q T 6 n A Q Y P O b k W I 4 q z 2 f e Q U + x k n o U z f I t Z z N m V Q 5 e 9 u K m / i X C G y h v e g 2 B q v x n o u j Y y X S s y L p P M q u m Z O p 3 E 3 A 9 Q 2 / J 1 / l 4 d k Y g T + d U 1 a B L V 0 0 Q Y P j f R V E Z F a a + 8 a A 4 G a H p 2 m J F A U a C u I 7 d H p 2 v w O e d Q d + i s X s 1 h U X f e L f V o p X 7 x m v y 9 6 8 n 7 N a h W Z Q 7 x v k 0 4 M f W C L G L 1 3 f c u b i r K n t A 8 q s v 9 + N a v P D j S S O O b N 2 + n V 9 9 C f l M i F E r C U T i G 0 t J J V D p F F P t u M d 9 L d Q 7 i l S t x 3 E 1 I 5 R n I s W M 6 V G C t e 5 H h X H u y o R r a / r M x 9 n r R A I Z G x G Q w M r 7 K 1 O M K Y 1 h Y P T 2 8 K 8 P R g 2 a E V H t t a y + E y f w R 0 z F J 1 w A 8 u S r K 5 V E k d z A K 8 D f a f F / k v y u H x z 3 Y P 0 Q O 6 b G H p x u L T 7 K X i e c H P m M M R Z K 9 1 C C s q u L n 0 0 E 8 e M D C p q g 4 h W 1 s h r t I W V l H s z S j 2 U S 5 u Y R E w E d e o M h r b / S i V C N l x 9 e r F V g r h + S 1 C K n u M Q p C v 4 e z E 2 n 8 R + s P 8 a m e y / j b I 1 / D C w / 8 A S q z T 2 P J J V L S B 7 e j x 0 y 8 J q w R / O s X n s Z D D / 9 P n C g M 4 / M X v g 1 f f B c + u t e B 4 u T f I 7 b 1 f p R r d n L 1 j c R d O 0 M Y v Z 0 t s T Y X q X S r 5 8 6 6 8 K 8 G G f H a h L n R W 2 2 U Q 8 0 1 9 d J w f E u G S e h F 5 6 p l 6 n q u N u q i I e + l v 0 Y 1 + g B a h K 1 B X x G l q o 7 H s U c u Z U S S r h H K 2 V c W X j L 7 m C N y r 3 F w c r b d z W K 6 z k w S i b q R m R s n L D 5 L f q a D B m 8 g k 4 V D 1 x i T a 8 O W y v 8 S a S 7 + E j 4 f I Z 6 S C 9 + H M U m a / N 6 J 8 h D e n p v H 8 2 P P o f 7 A T / A / 5 o i X F 0 + b 1 C F z j W s Y V u o + R G P 7 Y J U W z X v R R B C B w p v k g h l y D x J R l 5 I h G d U a j B L S H o p m 9 B W p 7 E 5 h Z 0 k 5 N 5 R T x q T O k D E J Z g S 3 f R 6 R 5 G 1 w V t f 2 w t i W u J s R Q S k s T V 5 n L 2 L s D S b R F 0 w h H C Q 3 q + / D y a Z G 2 x R N N E p l 5 w r a o u h A f a V e K V N f Z f E P f R r + 5 F 4 0 M 0 f J c 4 + a u U O P O 4 L Y c B h f + Y A T c V 8 b z 5 4 j t z H T i A 5 j K C q b l K x C L y 2 l D 5 J 7 X J o o Y 3 p + G Q t L y 1 g m u V / k 4 9 z i M i w / 2 2 3 w I Q S r k 4 w 0 N a O Q W j W c K z U x E k l D G K I Z H U d 2 6 i l 4 4 0 M Y 2 / p x j P U d x L a e T b h p Y B 8 G k u Q 9 h O 4 h t x M R b w 1 v j D f w 4 T 2 M J P n X 4 a a z K c w d R y t j n 9 w i B 7 E e + k t J J V Z o g G 2 t b Z 3 Z L 3 I G F M d q l k 4 n d B M d 2 J r K t t p N v P j 6 O D 7 9 F z / D t 7 5 / h I Z l z 2 t K 1 F 7 6 D T W i I p m W F L k r U w g X H j X Q 0 V z D v u + K v b r Z H u H V d 1 M j 9 y A 0 9 A B C Q T o w Z x p + T w a u 1 j T R Q N E Y U 1 t b O h f t 3 F B n f Z L w b z + a 1 s 4 b 5 / I F r V 6 z Z F t / y g + r X O f k D E 3 4 X m 9 P v a 6 Y 2 e V V 6 + + K u 3 E O m d x Z X C H U U K e / F + k J b 0 e Z C n F d 8 W / F z + Y W U P V m Y E 1 u x 0 e G S w j m j i L S f B 2 B y D J 8 u Z P E z A 4 k R 3 8 L m c I F V N g g e 0 c P 4 t i c E / 1 U 9 m D K R W / V Y u c 4 6 V 3 s u Q Z 5 K q 0 l k l E p + u t x f Q q S x E 2 l 0 U p Z R S g t c T C Y v + O H V d 0 K X 8 i P v s B u e O n Z d L / u 3 I 4 U v M Y I U Z 2 K A 6 U + G l Q R F 6 t e 7 O i n Q T n b Z s 8 F 3 Z N m I A 0 j d 3 B j J G U v J Z B y a 2 J V Z 9 z 6 w x H 4 a i x 7 p J 8 w i t w u a m d s B L z k f Z X L O J F O 4 l L a j e E Y j Z 3 v a 9 m 3 M t z 9 H n I 1 3 s t X P Y 6 Q c x 7 R 3 j 0 I k C e G Q w G E Z L n 8 T M Z b b O 9 A T / C X y N f G 6 K U t + N l n P / j F P j x R G s M X J 0 a w f 5 j 1 j N + O C u F n r S z e 5 m Q b t F E t t X C P N Y Q / e 3 o r S q / c j + / 9 4 d 1 s l x Y d W w q O 6 o J p n 1 B i E + r 5 W T i 8 K b q x j k k k 0 A E R C j c y f I t Q s d 7 U v n c 2 r L K 3 D S M 1 8 D l w b M K N f T t 6 o I X S a o / 5 0 i n 8 + R M X k e l v Y K Z W w g f 6 B x A J 2 Y 5 f x m i i O A 3 V 5 j 3 s g 9 g u t A O 3 4 O h L j y I 9 f h q D 2 2 / l N f a U i W n f V V 3 1 u A v I L 8 6 w 4 3 v o C O 1 + b b X 9 r K O Q 0 S x C 8 V 4 0 t I q a D r u F q D m A r u N g X 9 N O 3 h X y y V J r z Q K u l N b 2 t F s v O l W j P 7 B / 9 d U 7 Z f 2 y Z Y l O n 5 u 7 8 h L y 4 f e Q n b 5 O 1 o f Y r k R 8 f S h U F 0 2 n n L l U x u E z J T z y Y A I B c p n 1 E r T i q N Y W k S J + 7 9 s S w 9 u l B P z l P T i R G c T d 5 C b O V I H O Q k r L e 4 Y I A w n / i u M 0 k l Y O v q Q T v p j d Q d 3 9 4 L S a s z t U K 0 M y G F 3 7 B / J 5 l p 7 f Z w 2 g W q H z M V 5 V H e r C M 6 c m 8 W j 5 E r 4 S u Q U P 7 2 N k o n O K b g 3 w u 2 7 8 5 D U H f u O W G j r Z Q 5 g i C l B 9 J N o F S E T + A 9 v t 9 j M e l / / J q V e r h I E h y 2 x k W Z q O w z e U M 9 d I 5 m Z n k O r p w X z W y Y j h g d / r R p k Q W O f 4 m o 3 v z W R u j e 1 U Y b t E T L t K k V u M o F I o O Z d H f v A s X D E n / s / 9 H Q w P f 4 y R U C s E q j Q 8 + + Q P T Q x r 4 E P 3 U v a B 2 8 d H L W u l / H o q g j s 2 1 x m B X Q Z C / u Z j v 0 R l a A F 3 z u 7 G f / v y / U Z x N b B y J X 2 G l M L O 1 Q t 7 e t A f 2 m N q 7 v e U U C z b k a s 7 j N 0 t 4 9 O n X f j s H S 1 y M N u 5 j e c P 4 + m X M / j x J O t T b e P b X x p A P M B 7 h W 9 i e 9 n R R 0 5 I O i i j 0 v M / / u 6 v c P r B R 9 F i 2 R 4 5 f B f + z e 9 + 3 V z b d Z h e T J N b L s K X U q K t z a O l f 2 s j g d R D e U k J X 9 u R 1 D Z Y A x f t T 6 4 v S o i 9 k T H R 7 t / V m C S q S D e U e 2 h M s 9 P P / 7 O N S a I G j f o 1 w W i L 1 w o h T 4 / X V b 7 d o w H 8 2 0 / 2 v M O Y J O V G l l 7 d w k J i D B c X v d i 0 + D Z 6 e m K o F V d w u V I h C e 5 B e V b H T 2 p 0 j Y F j i n w m m q f X Y b l L P a j O R r B y j l 6 z a q e 2 a L S r Z X Y b Y k e z g x b P L C N / 2 U N O E S Y M a M N L X u Z J N e H f 7 E V s W w C d R B s / v / s / 4 Y e f + u / 4 8 V 3 f Q C e Z 5 / v 2 k L Y g S i Z P 2 O l o o q a y r N Z H u 9 Z K Z O T y 1 B L j S T 1 a h 6 W O d 9 B o l R q z 6 n l X J b e S I + G O s p w u b B s M 0 g D c e O q U z q B t o E a e s Z x Z w f L K L H I z P 0 J t 5 Z Q x C h 2 G U K / W c G b 8 T X p e C 4 + 9 c h 6 F g 8 e Q 3 X s Y v / + z N i P Z k + S 7 R S R i A f 4 2 Q w P 7 c 2 J m n k Y U o D J R s V g P G d P Z Z T 9 e W w j j Q z t p 7 H R U i i r j C x X k 9 p 5 B Z 9 u r O N 6 z a O p b m 3 6 M X 2 l h K L l t t d R A g Y Y l W G 0 U 0 r L r b o u 4 o / 1 M y + r v G W m h r u M + V z c / V T t 9 + N 4 4 / u w z v f h f X x k g k m B Z 2 n U D 8 f 7 x 5 X P 8 u 2 g 4 s s R k h N C Y 0 4 4 G t s d n s L 1 v C S / X E g h e + b + w O g v w O e b Y X h 0 U F k 4 y + h 6 8 a k x d k R P t F k Z 8 W I Y k y K p + 0 Y i i y m 4 + u x H k m y 4 e Q b Y 2 s f r q W h H Z 1 e a J 7 0 0 6 C F g Z T E 4 / h 3 L 0 v Y 3 k X U 9 y p T w 9 c o S V I L Z / t y T Z d 5 E G I d i W Q B H t 0 F 5 6 y S r G C 3 F G q z T i w V 7 4 n Q k a k I e K n U Z 4 O E C C 6 S b m L z D k 5 4 w H q m X Z I c U w y m l C m z R h T j F I D k Z u w s 4 9 n H H g x f E K 8 o E Q p n M W V h p e G r I L P V H C u F o D b / o e x a c Y w V 5 w d 3 B v 8 3 N m Q l l S b T i w w O A y 3 H 4 K o d Q O B I r L C L R c i E d 2 s y w n E X L M 0 h H R k J U Z T S P q b j 4 i X i T l l G E 3 C 4 x q / r J R F n V 3 I B w m P G l h Z W E J z o 4 D z x 0 7 j m / 3 f B O P l Z 7 B X f W H M Z b I s z 5 R t H z 7 s T j z I n o H e x G I E k a W z 6 D t 2 g J S O f w 6 o w x 3 H + 4 o b c P + w R 3 o S x x h 2 / d j f G Y Z z U q O B i N n S Y U m X F x Y z O L V x R T u 2 0 G d S A g y d j P B a Y w + N / 7 h W A 5 V K m L P 6 S S + e N 8 w 0 o u v Y p o c p j 1 / F P 5 a D p X V s 4 3 j 3 s 3 8 V 5 k J n d X l E n I m N q + R 6 H 4 + r x N P n / J h N J k j x A q Q b v R T R 6 e N I R n j p k S t T e R V i / i r x T M 4 W l q A c 7 q B v d t S 5 v t v n z y P 3 7 z z A P 7 2 S A S F 2 Y P 4 y 4 c / C U 9 o C y E t d d N 9 N 6 E e D c N r H 0 y 3 X h T d 5 A B 1 D 8 O x 6 L B k V B q o U L / Y Y j 8 6 z k 4 f Z 7 M 7 C X v K 2 E q F z 9 Q v m z O W b i T m y M + Q n d D 5 X k T 5 Z B P T z 6 L C g r 9 f k e J 8 5 + c 5 n F g q 4 2 M 7 f P j U 6 r Z T 7 0 c c 7 Q b 2 l C a Q H / w y f n X e h / 4 I N Y j 3 T 6 2 U E I 0 L n 6 e R 2 h 1 g 8 z i R P l d F a F O H 0 E Z z O j a v a Z I r 1 E n Y X 5 2 0 U D I T h B 1 s i n d I y u 2 O f 5 n R K l u i Z 2 X j f 3 w / 7 0 3 5 1 g + P 4 u X N b + G + m Q P 4 r 1 + 4 x 3 B L 7 Z h 0 e d l N a N b B P a M t T K Q J O U s v 0 h O 3 E I 7 F U S B M e z 1 3 H z 4 0 8 D J q h Y 8 y O m Q Y E a n F L I P D x U c G J y m R o x G i 0 e e R 3 B n i a x 0 V Z K F Q W C E U A + G n C 5 8 4 8 j i e 3 f s d l K w 2 v v T 0 N / G 9 B 4 e Q H N p t 8 u J y k 6 / A i t 3 J s l 5 A O h d B L J o 0 9 5 i a y 2 E 5 X 8 W + 7 S m U y m w X O o J o 4 j D r + 1 n k 8 1 n q A B V L y k 4 n c X g 2 h Y d 3 a X 5 K X M S N T L b I C N J G I h k z U a p B y 0 v T Q I d T d I i l C i Z b 9 k C X 4 O u + 4 f v x 1 v S v z W v p 1 b b Y X Q g E m q i Q V 6 4 N i U t R u 1 G Y 3 2 L 5 f O 4 0 y l V 7 h a 5 g X 1 e E H r a E 7 8 T P X r q M 7 + R P o 0 N e e u e V M P 7 k a w 9 T h 9 h m L G M j 9 x Y C o T C v B e p u e 7 / 6 T j 2 L c P U X y F T 7 E e o Z Q 9 M 9 a l + / K j I i X a e 2 M S X h f Q z f 4 v s G R l D c b h u u u 3 7 v j 7 7 6 J 0 0 q m S R b P 4 X 6 h g R U t 2 t t L Z T W Q A 2 H 1 k 7 J 2 C i y 3 C 6 x k w R 8 Z V y a f A a 1 k D 1 5 / H 6 k V G 7 h l R N 1 / P J S D i 2 3 A y m P A 7 f s W J s 8 / G c L G 7 2 3 N I m T C 7 3 I O 1 I o 1 p w o k V R v k W d s 5 O E P 9 K K S d q A w X 4 D P n 4 I n r s E J N 1 6 f p J c N N D C e d u L 4 n A / V t h M p N 0 m 5 w 4 P d f U 0 c n v B g W 7 K F z f E W H z u Y K V j G Y E K E P 5 + 8 d Q h f H j 6 I e 8 d 6 j B L W a E x q q 6 O X S Y Z Z n s t p N 5 b L b l z M b 8 X J 5 a 0 4 n x l C B q P 4 4 A 5 y B / 8 w m n k f 2 1 X D 2 4 S j b h 0 1 S v 6 F I E 1 e w / E 6 5 S L K r i z D E 9 S E t 7 I + 3 H y P S l m Z x w 9 P T u P B F 6 e A C Q e e a d y L T 2 1 h O z q 2 M L J k E I i M m P 6 q L r 5 G F F G E k 1 F C 3 j g S 9 G J o I K a w w E j O i E d 4 X 6 t v R t T 3 F F q u v R q 5 J 0 x 1 o F j 3 I M l I H g v Z Q 9 S K K F 6 P 5 r P o 0 d n U O o Q 7 m y t h o D 8 O j + Y C 3 S m s r G b Y e N 1 B J I k M F g r T 2 B M f x U B q D 3 + l w u 6 x T I R a r 0 f r R e l Z h 8 8 1 M O B 4 F R 3 v E H J 1 2 / n L A W 5 d z d x v F t P w L g c w V A n h 3 3 / u D j j y r y K c 7 G N / M q r k J 9 l G N f a B 0 x x 7 I 6 N 3 u M g r / f v g y 7 w F V 6 i C 5 t I F d I I j r I 9 G V z W H R 4 L D 3 5 U B 6 X r z v n g 9 2 6 c r Z l B D K O H N 8 S N X S 9 7 o L M J y E l O 3 B S n o 7 V w t 9 A Y H k d 2 w P 1 7 U u w V B N o 5 W 0 m 4 U s + U W l S b g L e I C j a k R e O e e b O 9 F V I m g N 4 l v P 3 o K b 5 b o E R h F P j R g 4 c G D U f S m b M j 0 f i W W n 0 b J + U H M N o a w v a e F 5 d f S G B 7 d h q P F E h p m j K 2 N C O r Y E w h j J V K B j + 1 w b t F D 3 g Z k S I g / c Y D R x G 8 3 5 k u M S P t 7 6 e F C W g 6 g E U E H 5 r T z a C K O N + e j m F t p I R Q U 1 w F 2 9 J I 7 a J 6 I D u q 5 i w H k i 0 2 k Y i 4 8 M F q 3 v R 8 9 n 8 i 3 6 m 7 D O 3 v o v E p + 5 h 3 I Q u l C m g i 1 9 9 n T f E u d v + f F / M k V K k s v W t Y y k r y u x c 9 O X F h i H 7 b w H y 4 c x / c f + m v k 0 c Q f / / R P 8 Z P P f p i e X S N f h K b p J S R 7 + q g k D X 5 j i v 0 + b J T E n r x + p 6 S z e W x t P Y F S 3 5 f J v e q M c h Z O L v l w 5 w j 5 p j y + H A X v L W i 0 X q R 8 F h 3 W 9 P Q K k s k 4 Z k t H a Z R l Q t 0 a O u T D n V o V V u 9 D r L c D 4 b D j H Z O u M i 7 D x f k b p I P o l E 7 A Y y V R d H W w U p 0 w X G q Q f F 7 X d f g a 1 F d / f A T e y D B q 7 O t y d g k u s 3 e 8 z b F 1 N p U 5 T s e U U 6 a v e T q 2 i c r O e 7 S z Z + l U T q C S G U S n / w O r 0 Y 3 3 V m e s E 4 0 O q r / W z 1 + 6 / u A b v 3 e V Q 7 k c 8 v x h 8 y h j q Z M f R P 0 x V i J j X 7 A q t V Y O 5 f Y y D W 0 S E X o J e Y e u q J D h U B v n J n + J J j v 5 3 S T q H + R v a N L E L q g i o B q O V T L v 1 Q l D j 5 0 p Y b 7 e R j 8 7 7 9 / 9 R h I R e s N / q T h n F u C I 7 M K W f h + O T T K y k A t o 8 d s m e v V h G k S 0 m U a N Q D j i I B Q c a O P H R x 3 G u w l i f e Y g c b 5 L s + J a j F d D t L H I j m j B R + P T 4 j j B D m F r 7 f E 2 x G i 1 a 6 C D e K C D u b w L y y U S + h V G p G W l T A E f 2 d P A 1 n g D x T x 5 S T h q 4 I z g h A i 0 0 2 m 3 S a 1 I w 6 o F E K T h 2 5 u c S A X s N C D z n O 3 l T 3 p Q W W E k d V B Z 5 + r 0 x l E a a g r 9 P b 1 Y O t u D / 0 L C / U R m F / 5 q x + c Q 8 9 t L z N X k Q f K t R l W 7 W b U Q i P e h U W N 0 8 y j F S v s q q C h r i u 2 m M U e i U f h j h M v V E V Q q Z f h 4 7 e k l 8 t K 4 H I L N M W z l l 5 L a 4 r b o / W m w O r D O Q + P X Q k V P M 4 W h 1 C 6 E e 3 e g v n Q W 8 T F C 2 o X n i V G 3 k q e e Z Q T V X u o e F m B N g S 8 w i r 8 9 6 0 Y q S K c 0 N I B G K 4 h 8 / Y o x 1 q H g A T P i G k 8 Q 7 k 6 / D C t 5 L 1 r k x F q e o 2 k G T 3 j r 1 b r U F l 9 C o 8 A o 6 R t m m W 0 n Z m T V Y I x 5 e b Q l A S N m j Z z W e g m t I t t s 9 S x m O 2 r x e 7 y f 6 i u n t V 6 u i V A b R X N P m 2 K b s F J e 2 4 v h e r I + W y J E D H x m g t B g Q 8 b A e t G Q t 0 b p u u K i I W 1 N 3 I t G v Y K p w t p G K p J i q Y U T 5 z V 3 1 I t I Z J W t r h M z G S p A v E 7 a z Q 7 v 1 Y I 3 Y E e G j Z L I T K H g / p A 5 8 + j Q R Q 9 u 9 / s R 3 J y H q 5 3 G 4 r j X r J z 1 + h P 0 + D P 0 b B H 8 6 p x 2 M W r h c 3 c p v 0 z K L q O X x h F e 1 O s G 2 v h 5 j 0 r 6 V U Y P e 3 h W S u S k Q Z p U l Z A W 7 6 W o B I R J N f I A F r c v 5 i Z B X 2 K n 0 7 s R p v V v H j F K 8 e x Z N x 7 a u V b P / G w F H v Q j M E x I Z n 5 X I 1 a 2 M R k Y Q k l f y F C 5 B 4 1 x S T r e B V g J H / t C O 0 g 5 8 M q l F v b 1 l B D v D a G Q Z R R h A e z 1 U d o / g Q 6 G / L C 1 8 h y c 4 f u Q K / P 3 a N d e L + E k r 9 H I 4 t J y F k E / o S Y j q 2 f + 7 w k V q 1 g O P s L X w P k V L 3 Y Q h F i W 7 d 0 F y W T s G v I 2 H p 1 1 l Y N o r R x i N V 0 I D H y A J W z D 7 2 s z Y h X Q 0 5 s 0 8 2 R N 8 l q / p w 5 f c h e W z j 8 L X 7 + 9 8 7 A m q i 1 3 E Y P x o z R + j e A B d 2 4 / Q C e / p l / F Y h m p h F Z N L 8 A b G q V O X D / C y h g 6 + T f Q 8 o z C Y q C w R 2 r X d r m S d L M i F L H 0 m Y z H f e V J + F I F U o S P k E 9 T L 9 i n d u S 0 c z 7 X p 0 B d E 6 E 2 i r 7 g t R g p T B S 5 v o R 8 / d B G L l 5 X m F 4 Z V 4 0 p Y C U w F L q F 7 4 d Q a t i b x P u s i J n d r z V L s M j N B k M H z C K 5 K K O c C i + F C L h j S P h H r g 6 M a G Z 8 e M D H D n 5 n I 7 1 2 s o A f v Z h F k T B s Z J P P K K r R c z 4 K F s m D r P e W k m q p i V H C 2 q I 1 i m D Q h 1 i h g G a 1 h k O L f o w N B E l Q 3 0 A o W U Q g W U U w m c K r 4 4 y k Q S c + f L M i K A 2 k M o N q 7 i L a u d f h i 4 8 x s r l N i k q d X m 8 p f Q W z 5 U G 8 l d u P 6 U I K 8 9 m s m T M K e S s I R b W U x A P X 8 l O M / g R l v q Q Z d g 0 E Q 3 D W x q n E O R y a 6 G W 7 A C O 9 i s K 2 x 6 w u K n 3 I B S t S x x S 5 g F b o y p C E 5 d V m 2 Q s N P r K u V P Z 6 L Y t G O w O P Y 5 B G r A V + y r 5 o m e g 4 y N e W M 4 O 5 O S 1 P V 3 a I o J 0 a y 4 Z T n Y 4 S S w n V I / 3 m 3 N 1 M v o x E M k H n R I j J a 2 k u p v 3 a 8 Z v h C 7 N v W v w N f x Q z O T f 6 o 1 Q s l l E j X y q 3 P d J H o y V P l P H r u T s 0 g m A s z n L S M B v j y G d z C M e 1 x 5 8 D V + Y W E O / Z g i Y j b C W 3 Q C N m v 1 l 9 x p i G e 4 4 i F b 3 M e 1 I X v C 4 k l w 4 h n Y / A j 1 k 6 J x 3 u Y C E e L q G w d B F W e L d p s / V i z z / Z R i P F 1 / I N B 3 V M u q 3 3 j Z h m s C N r N 2 K p z Q X n 9 L q l A 9 a d e + C 7 8 l O W b c q s 2 L X h o v r I v l 6 G J w 7 5 r g Y l + F I l 7 H I 6 1 i x w o 9 S b R d 6 2 j c E E C S I x d g 5 F b A 7 f j p B l w z 1 t 8 K K l 2 n 4 a U 2 l d t o M U o L v i d L 0 o x U k j Q D H v J r P b j S T M i N Z d l t 8 V 1 e c f j + Z w f L F p o M q d u 7 R J C Y 1 H / 6 8 a U f d R j Z W Z q 8 E f d m M s + x a a w 4 8 w M r Q Y V b x o 5 U L w 9 T b Q Z o 8 t F T p Y b m + h F 0 r x y + R E 2 a M Y 3 T K E o Z i 8 e g e 1 0 i J W F i / g 4 k o S F 8 o 3 4 1 L a T 2 V Y Q X H + P G L F o + h L l L E 5 N Y c 9 0 e P Y 4 X s L O w d W M B j J w Z + d R r 4 V x r G p I C 7 l y V M K Z x A J e + E P R k l c F w n T F u A J p T C W L G O 0 1 / Z 6 O p n C 7 S j Q U F P 0 i H R Y c X H X o a t G U i 8 2 C J e i W G k U G f G j N K Q V u J P 8 T p g V d l X R S k d h R e 1 I N r X s x I A v j W b m M C H b X u N s t K 2 z m 9 C u W q s j U y g h F B u g M Y V R L W p T H g e C P v I 1 e m 3 N U 6 k d V S Z P Q I M g 9 N h n n 2 B 5 l n D 4 y s 3 G A Q z F 7 U E J / d l r k 6 R o a 0 m 5 + r 6 B S d V Z 5 K d f M N F B 8 E 4 K r e + E y D 9 1 3 y t z a S R 6 B u F x s / x k s R r U i X l P 0 f G s U Y p Q 6 m 5 0 y E y 8 j L w h X 9 G M i G a n j p i j b T a K U X K W x 5 R N S I F 1 8 P k 0 6 G H P I 9 r l s g c d Z B g m Y 8 K U 3 T Y u w w d 5 n Y x S 0 L L U y P P z I M I u p T m x L 6 i r d l + x E V h P 4 z z e D f J J B P s C n n d C r a 7 E i n P Y t O P z y J L g a i + G j d J V 6 s m 8 N l m 5 N s o o G + D d R K u E Z 4 t v v O N 7 X T l + u o C X z 5 S x b 7 M P D 9 y u t B q + a f / c D W W / f w Y 5 6 7 e x v J w n Q Y 4 g P 2 4 3 d n J n A O k C P X 7 V i a k V w R e H k J g R 3 b I v 3 M J I q o X U w v d h D Z B j l M p o Z U p o R P a R K 4 7 C E R p i h y h L n U p N Z Z X 3 1 z m 8 m n w V R L D K 0 3 A s v 0 o P t w I n i T l I x D t 8 n 3 2 H R q V q M s b Z a 4 R M 7 B R G P Q c 7 c W L i Q b Z f h P y s h / d j G 6 x C O j W p 7 p 0 u p 9 E T 7 C e E W a C i 0 T n U a W T N O q F u B L m J A i M R F X L M R 3 d H 4 y B X S m e y 5 r t 9 P U k z C l g v l 6 5 6 6 U q z i t 6 U n 7 D J V g c 7 z 0 1 x q Y V 0 / Z L Z c c h u Y G C T d Q s S 7 R 8 j 4 / w o H U E / 7 2 n v z S d F l P I a Y f 3 N x p v 8 i s o q h W z V l h B J 9 a J E 3 7 g x l a s r 8 v J n z 1 3 E n l 1 j O E 8 + 6 P T Z w + p r o t 6 w y 2 G k x Q g V G I a n n Y D P a y 8 5 k X S d Q B e O 6 b k U P h J 1 o V y 2 y 6 q 6 q 6 8 E O f W 6 K 9 2 l H P a i U / u a D p 1 a g E i l W J T x d R B a + C 5 q 7 V 4 0 B j 5 p r u 3 K + z a o w O L b G L 3 l j 3 D 5 z P e Q G v r i 6 r v X i j 0 x t x b d d N z H e t k U u n U 1 j 2 t N 5 s o n M R D Y a 5 4 v l E / z 9 5 V W c + M i S u k D r Q S q y B M m X L + T 1 s v N 9 V M o p L 6 G X K a I a F w 7 9 G h r q R i 5 0 g q s g K C W L R t H q 1 w g d G v 9 A + H Q r W i S E 0 l x Z C w i 2 d r A 0 Y z O r V 5 r t H Z d B 8 k b m k P a 2 E H q 2 O L F v 4 G 3 5 2 4 4 g 2 M m q m q e T X X U l m A 6 9 W J g 0 z A N U 6 e O O 5 C 7 X C L f I K x u 1 c j B M s h 4 y P d K V U S p y J X K A v r J t 3 Q s i 5 a T C O s q w V U 5 g 3 n t 6 r o Y p n E W c a I a x W 3 R l + l R G b X 8 a / O B L o / H l F l 8 S n W t L D w N j 3 + I 0 W P s q q F N 1 9 c y Z b S 5 f r M U R d 2 5 G / f 6 / w a O s B 8 l 7 x d Y f j s S K u d R y b T K B + w m t i o F q z u Y 4 v M r t a t 5 z S j e 9 S Q c Z p / U A 1 i c X S I S y K E 3 c X n 1 E 1 v K h R Y C Y U a 0 9 G 6 U 6 w N s a v u 3 t q S e Q d C V w C C j 8 I 1 E 2 e E y K P v g N K V y 2 Q s U 1 x v U e u k e s m Z G H 3 P i V o z s N D B 9 x z P 7 c 1 j t K y g N / 7 6 5 V n z 3 u p D P Z / n J d W z l F D + y X G w Q / m C i m s H o 8 I f Q F x 2 D g 3 C g 5 d 5 M G H X 9 w u t H 1 V l X P R Z F s 9 p d k Q d J + N b S T y Q y u B Y 5 V o l G X G 1 m + J f n u + 9 q 7 4 Q n P n K G C B r k I B I t O b + W 8 z l M J I x p d W 9 5 j g Y 8 g o 6 / l x 1 W Y / h X Q i M b a m E Z 7 R I b K f s 8 + R B x c J X R t r 5 s j n q x i u d h r R y D P 3 A W 1 c A j j A Y p e t t V Q m o w N p 9 r Y I T v G Z L L 9 7 V F m s l h N H a 1 O r v O 3 5 H S 1 q 7 8 A r H t v 2 2 g B F x B 0 2 G G + B p P 2 W S 5 t I h Q O X a C H R 3 4 E 4 Q p y Q 6 8 M X L Z C m F r l Z w t 1 E Z 0 q w O e K O E K 2 6 m l 6 E a T d 9 J D l 8 q E h 1 7 C E B p J t V h k 2 w x g s l L H k H 8 O y S 0 H k J s 5 h A C 5 n 4 O O o F U n z 1 K U N N H E i U j v V n I + e X k n C n U X D s + E z f x T s 7 E Z c b Z f q B V A b 4 w K G 6 a O O E 6 h M z e P u n c Q H b e 9 3 k z z d V p K o U c N T K i O q r d g o P 6 q p W V 0 y p f s D T B v I H J M r k 6 e U N R J 4 3 b C V W m g 4 u j B 7 M U Z l J 0 H M L + y D 4 X a d n M K Y j I 6 g b 7 Y W S Q j l 8 1 f n Y 6 1 1 L S w U j j J C M + I 4 r 7 O 7 1 Q u E h 4 H W V 9 x H n v q Y a P Y c 0 7 2 o 3 y j s 3 o S l Z U p w u l t x t F 0 d b o V 2 Y m m K 4 l w 7 Q n k y j v N 7 l r X N a h W N Q 1 f K 4 c g 8 f 2 2 W B 8 2 9 d 2 B K L 1 Q q 2 7 B G R g 1 a + w 1 4 S h v u 9 5 g J G a k i Y V Q R w k G d D / X E H O + v r Y c Z C P c 0 9 b F h d X P l V q k n C x x s 3 9 K O q A S 6 n g Y 1 Z w i Y 9 L y i J A n w L 8 g B s I H W A b z E R L p J 1 H r + 5 h 5 X q b i B Q J 2 d O y L / Y y K d A + q j l n C r 5 N w Z s / D w / o 6 e G 9 q N p y b H 0 a F n S l P K + i i 3 3 K 7 l c W t z 6 U E y u 9 T F N J w s 4 Z S m 9 A 5 T t 2 d W C X V 6 c f N c f 6 1 H J 2 K f 8 Q Y k 8 T G 9 i L z V D x G K 0 2 k E o w Y Q 7 d W 2 1 d / M j p P y I 1 g D z 0 k o Y d e S 3 y 6 n n z v 8 v Q 8 U o k I j c n m M L p f o 8 T I 2 Q p i i J z p a H E Q S V c J z u J r i A z t Q + n K i + Q 0 5 8 j j X P B F U / T U b W Q u P I 2 5 z m 6 8 P h d C 0 t / E L Z s d 6 P e V 2 Z 6 E S l T u Z q 2 g k i G 6 9 A u 4 Y h Y K i a / S i J O M P P L 4 I v 6 C U r x O A x l 0 K n b f 2 2 1 j n M n c k + R k b U b m d 3 J n i d 2 u H l T T R 9 j z A T o Z D X Q F U F o q Y G R s F N X W D P o T p 4 z x R I N X 6 O i v R U 4 W u Z f + J t M P Y W n i C C y i j o 2 r I R q Z N 9 B x x Q i 9 w 6 Z c 1 x N b b + 3 5 u O r 8 M y w X + W D k D t O / f G G M q p s F D 0 8 c F d c e t L M 9 q F T n G W j K k x 3 t O O p w C Y M X 0 G q U U M 2 O m 8 1 J 3 J G b k H P k C A k C i L q 1 u 4 y 9 U 4 6 5 0 X V E p K 4 7 P y J Z P x y 5 H u 5 t C t 9 m d k 2 S N G l I M + R J 6 0 W D E l K q G 4 m O v i z X 1 u b G s g s V x P r W 8 L M M a r 0 E r d 2 m 3 N H m 4 8 i 5 P 2 f e y 2 Q K h k M J n q x c u Q C r f j P m w 0 + Z z y Q q w 3 B I h 1 T T S z b n G Y 0 H z H M 1 t L 1 D j q 0 k 3 V E k M y 9 F g z M T h P R s 8 n x K x a n M P Y P w 8 A e p J M f h i h 4 0 y l 5 t X m G / N O B z a 6 W n H A h Z D r 2 6 I K F e d 7 2 6 2 l K G Y 7 w k y 2 m i o p N w y J x 1 K w 9 q I Z d L I x b r 4 b V 1 Q 8 C 1 R k h O T e W q F 2 s o z 2 v u R 9 G v g D f b 5 E 0 t 2 / F 8 4 q Y V R u Y L J j v C 4 Q 7 i r Y U A c j U 3 D g 5 U E A + v G i X / H E q 5 4 u / m x L 8 0 h 0 R o n S g / i X T k d 1 h H l o O 3 C 0 c I m Y 1 T a B L i 2 6 T e w D 4 W X O 2 k c q v t v F a Z c K 0 C x + p 2 0 j c S d / M i 6 u R E W r X b h V y K K A 5 n E e P Z 1 1 a v u r E I N S x m d y E Z O o 2 t s b u g Z U Y S t U s 9 e 4 p P 6 r A i + 4 1 R d E 8 0 3 C h a q V 2 l D U Q I 9 Y r l t b W A 3 f J c F d a 1 M k s Y X F v G 8 K Y f E w U x x B d K x N x 5 b c 7 u p x e g M o Z v N z v F O P 2 D i P r H k P R t N 9 + 1 O 2 0 V G 6 + T b n R Y b 0 w S K Z y k a n i Q L X 3 B P V e N S e 5 9 o z F J b m x K t q w 3 J k m r u c Z 9 v O I S 6 y T g 1 h C n H S X b x b U Z b S m + 5 r C a j B C N b A K N m u D l m s i g p 4 p H 0 U z / C o 4 O o 2 X + V R N N B M 3 a b f E b G o F H R N c 2 L B m T l p D L u G R M j e W X a F C C b X R U V G R t 8 C H F 0 m / 6 r V 5 2 c p j 3 W o 3 g 7 B R x J t 1 b i i f Y I 1 6 i d t W m M R r U U M e L V G v Q Q 2 u 1 s r k i 4 c 0 S C v n n U S a W l 2 f v R i 2 V X g 7 B y 4 i m j V 0 C w y X + R A t 3 + P 2 4 z Z 3 H g z u 0 5 C K K m c 5 t e H F 2 A C 9 M R r A n W c a 9 A x l 4 a j T C Z a K F h T L a m i a Q A 2 X 5 4 j 1 J M 7 H r 8 8 e M c g v W a Z l 8 J M r X / E X D Q 1 g 3 G 6 p q Q M c 2 J P 3 J 6 t r V G T 7 w s 3 / C m C S B 5 C 6 W 3 T 4 2 x z Z G O S 2 N G k Y w F L o N M U t L / G 8 s g s r 5 s k Z E 2 5 g t r c 1 r 6 l 7 u 8 H a 4 G k u m r W 5 k T B J t e x D w V s h T 1 Y a r i x U p 6 4 2 J V U V p m k Z Z y y G x M 4 C 8 9 / P 4 / 0 o t F R G U x u 0 E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 G u i d = " a 7 c 0 6 9 6 0 - f 1 6 c - 4 9 9 2 - 9 d 1 1 - 5 b 5 5 d 6 5 5 4 3 1 8 "   R e v = " 5 "   R e v G u i d = " d 8 b 8 6 2 4 e - 5 6 4 9 - 4 b 4 5 - b 5 b 4 - e 2 5 8 1 d d 6 0 e 0 2 " 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 N a m e = " L a t 1 "   V i s i b l e = " t r u e "   D a t a T y p e = " D o u b l e "   M o d e l Q u e r y N a m e = " ' T a b l e 1 ' [ L a t 1 ] " & g t ; & l t ; T a b l e 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 N a m e = " L o n g 1 "   V i s i b l e = " t r u e "   D a t a T y p e = " D o u b l e "   M o d e l Q u e r y N a m e = " ' T a b l e 1 ' [ L o n g 1 ] " & g t ; & l t ; T a b l e 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 / & g t ; & l t ; / G e o C o l u m n & g t ; & l t ; / G e o C o l u m n s & g t ; & l t ; L a t i t u d e   N a m e = " L a t 1 "   V i s i b l e = " t r u e "   D a t a T y p e = " D o u b l e "   M o d e l Q u e r y N a m e = " ' T a b l e 1 ' [ L a t 1 ] " & g t ; & l t ; T a b l e   M o d e l N a m e = " T a b l e 1 "   N a m e I n S o u r c e = " T a b l e 1 "   V i s i b l e = " t r u e "   L a s t R e f r e s h = " 0 0 0 1 - 0 1 - 0 1 T 0 0 : 0 0 : 0 0 "   / & g t ; & l t ; / L a t i t u d e & g t ; & l t ; L o n g i t u d e   N a m e = " L o n g 1 "   V i s i b l e = " t r u e "   D a t a T y p e = " D o u b l e "   M o d e l Q u e r y N a m e = " ' T a b l e 1 ' [ L o n g 1 ] " & g t ; & l t ; T a b l e   M o d e l N a m e = " T a b l e 1 "   N a m e I n S o u r c e = " T a b l e 1 " 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 N a m e = " N O 2 � c o n c e n t r a t i o n   / p p m "   V i s i b l e = " t r u e "   D a t a T y p e = " D o u b l e "   M o d e l Q u e r y N a m e = " ' T a b l e 1 ' [ N O 2 � c o n c e n t r a t i o n   / p p m ] " & g t ; & l t ; T a b l e 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1 9 1 2 5 6 8 3 0 6 0 1 0 9 3 3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8 9 6 1 7 4 8 6 3 3 8 7 9 7 6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2 7 & l t ; / Y & g t ; & l t ; D i s t a n c e T o N e a r e s t C o r n e r X & g t ; 1 0 & l t ; / D i s t a n c e T o N e a r e s t C o r n e r X & g t ; & l t ; D i s t a n c e T o N e a r e s t C o r n e r Y & g t ; 2 7 & l t ; / D i s t a n c e T o N e a r e s t C o r n e r Y & g t ; & l t ; Z O r d e r & g t ; 0 & l t ; / Z O r d e r & g t ; & l t ; W i d t h & g t ; 4 4 6 & l t ; / W i d t h & g t ; & l t ; H e i g h t & g t ; 1 6 0 & l t ; / H e i g h t & g t ; & l t ; A c t u a l W i d t h & g t ; 4 4 6 & l t ; / A c t u a l W i d t h & g t ; & l t ; A c t u a l H e i g h t & g t ; 1 6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7 c 0 6 9 6 0 - f 1 6 c - 4 9 9 2 - 9 d 1 1 - 5 b 5 5 d 6 5 5 4 3 1 8 & l t ; / L a y e r I d & g t ; & l t ; R a w H e a t M a p M i n & g t ; 0 . 8 5 0 0 3 6 3 4 4 6 8 8 2 6 5 6 1 & l t ; / R a w H e a t M a p M i n & g t ; & l t ; R a w H e a t M a p M a x & g t ; 4 8 . 7 7 7 1 7 3 8 0 5 0 9 2 1 1 2 & l t ; / R a w H e a t M a p M a x & g t ; & l t ; M i n i m u m & g t ; 0 . 7 1 3 5 6 2 6 0 7 7 6 5 1 9 7 7 5 & l t ; / M i n i m u m & g t ; & l t ; M a x i m u m & g t ; 4 0 . 9 4 5 9 7 6 2 5 7 3 2 4 2 1 9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5 2 F 9 9 C A - 0 6 1 A - 4 D 5 8 - 8 1 F B - 1 F 6 F 2 C 1 C C 4 9 2 } "   T o u r I d = " 6 1 6 1 1 f 8 c - 9 2 c e - 4 7 0 4 - 8 0 d a - 5 b b 5 d 1 b b f b c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M g 4 S U R B V H h e v L 0 H g G R X e S V 8 K u e q z m G 6 e / K M J m m U c 0 Q S A h E E i C C B b D D B 2 F 6 b 9 b K 2 1 9 j e w K 6 9 3 u j 1 7 v 9 j Y 2 M w O U m A Q B I I C e W c p c k 5 d E / n V D m n / 5 x 7 6 3 X X B A W w / z 2 j V l W 9 c N + 9 3 / 3 y D c + V y y S b j W Y D j X o d k V g H P G 4 P H N S q d a D Z R L P h B d w 1 + P z 8 1 P F K H R 6 f G y 6 3 i + f N o T N D p 3 m / C w 1 + Z 7 m n X s v z J x 3 T b 8 E 5 p v s b F b g 9 f t R q J T R d 7 t a J N 8 a p R Z 8 K L + t T b 9 b N N W 5 + d 2 O 5 3 U K N 9 P B 6 v c h l F t F o s P 6 E f + 4 x u H N T K K 2 5 D f X 5 R x A f v h j 5 Y g h e X 5 D 1 q 5 h r B J f L Z d p t v 6 v O p C F / u / k 1 5 M u i u L A X z d i l I q 0 5 p + u 9 3 g D L K C / d F 4 9 7 k M m Q z h 7 R X M d c p H s G Y 5 N T W D W Q g D c 0 y O u r 5 t r 2 1 v r 9 Q V S q Z f 7 k 7 + x R e F S X + H r M F w 4 j U 5 k y 1 6 h O q / h 8 F y v U Z N v 0 6 f f 5 W B 6 f 1 5 h C H Q l 2 V 8 Q U 0 W j U U a l U W a 6 P v y 0 d V F / B q a v g 8 Z C C 6 q c 6 + c T n R b l U a p 0 h f c l T u t f S w N 2 i Z x P 1 3 G 5 4 I p v Q c F X Y / i p K l S R i 4 c 2 m T p X K M j 2 F R n k O P k 8 B 3 u g I 0 s f u R 3 D g 7 a p I 6 y y w / 9 H j q E 8 P Y t u H g y f V q 7 0 v 3 L U j K B d r C C Q 2 k 7 d r y E 1 W 4 K q H W N + Y u a Z c X k C o r 4 k d y R g u X r n 8 f A / 5 o F 6 r k c o u L B 7 N I h Q Y o r x U U K k t I t T j h T / m X a K J W 5 2 i B g g O w Q Q J D W l p h M k b E H M t n 1 M H m g K W 6 3 0 6 W n 0 s m W O V W g d a W C J E 2 z E D / m 6 V 2 W y y s S I 6 / 6 q s / C 8 j T I J L Q i I h f g 3 U m j U y m 9 t c 0 6 R g v R Y 8 X r / 5 9 P I z k J h B c e S 9 i M e o I t w h 5 E s R P s i N u p i y r X P d H j 6 3 9 V M 0 9 X h 9 C L o m 4 M c M 7 w l T W i 5 v X d 8 0 5 9 S Z 1 Z Y w e T w + c 1 9 q 9 G E 0 8 w d Q J 4 O q s N L M Q w h H f V i z a g P g 6 1 k S J q c c r 9 f S p 1 K x j B w I + J B I 7 I K r Y y P P N p e E S V C d d J 8 R p t Z n u V x G c f K n K M z t p K L x s 1 k N 8 + y F u R T C E b W z d T O h e l p F Q Q E O h M y n 6 N Q w f U b a 1 t p 5 R e d 8 V M Y B n p 9 F q X a Y 6 n W a n 0 d Q r U y g W N 4 H n z s H r 7 s T 4 V B v S x B P 7 2 t 3 o J e N W s 3 z b v g S 5 y A Q c s H v L a B S 3 I d y o 4 D a 9 A B 8 q 0 + Y u g l + P q 8 8 f o d p q + D K v Y j C 5 L M I h n 1 w V 4 / y M 4 D O N X H E V g P B o Q w C / W k K e h n 1 Z C e 2 e 9 i 3 Y 1 R M 8 3 l z b 4 N 0 y E 6 W U J y I I e g f g L 9 n H u G V R X S s D S E Q 9 7 X 6 w B L I 1 N z r 8 5 M w A X N A q F W o T R q 0 Q E 1 W P q h O 8 1 B j k f F o L S x Y 6 T Y C n x G 8 p N k o U b J J I D 2 w 1 V C L J a m x n 6 f C R S L w V L U h p n m j B 5 0 Z Y q I G B U V a 5 c w l 8 L j b a w T K 4 7 J C Y 3 D q x a y H B E S a W h a 5 N P N j Z L J N + L o u b V 3 A S 8 y 5 N i Z Q s / g n R n K X d i H o y + F E e g a l R j / L t 2 U 5 V k + e g a 7 z t I T f P I f M G u i / E e H u D a Z v U D 7 I e j Z R L P q w Y + d e l m E r K e Z R O S d O T B o m 9 t G K t E 6 g k l t E 9 c A 0 h c J 6 G a f C x f J k g W 3 f 8 x m k V W L l W + D r v U F n 2 W + W L 3 o H u o 3 A O U p 3 G b b M S r n Y + i x R 6 / M 6 / W h T z E K z v o h 0 d h c Z P 0 V h r d G K l R D w h d H w J u A v p e D 1 J / j I A r K F S d b L h W r 1 Z O v k o F 6 3 z / S E V 1 A Y P b Q Q Y S q d K S T C E b K M D x s u X G H O C 8 X s C Y R X X E L L W 6 V y q a K c H U N 4 9 a / z m W v R 9 A y Q n n X k J + / l l b Z M N z 2 u r g 0 x C k q B A p Z m e 1 K o l q I o T c R R H I / D 1 + x H s T S B 0 H C O w m 3 p r L q 6 j Q c h t M q R O V M D K t R Q Q r V M m 0 B h k m 1 I 5 e Z R o s b I Z r O 8 n k J F 0 y 3 T 5 / W z 8 + 3 9 r 4 l K J W 9 c C L e X G u z U D t V P 8 Y T 5 4 / 9 a 3 2 d n Z n i p 7 T y X 2 8 9 G n 6 6 p 3 i w c z S T B c h 7 n l G c f R x d K b q Q R 2 j a c U t U 6 r a O Y 3 k W G q 8 7 6 E R q 6 z Q i A I G v i o 4 u l m 8 T Y j n W R Z m + k n 0 M 4 W E a + 4 s K x x W P w B D r N O c G 6 c S 2 w / a r H Y m n U / D T W w w i n C + X M Y c M Q 5 Q K F r v t a 8 9 w t m 8 8 y b r m + P 7 / z c W r 7 M l a u H K a F q Z L J q o a c c r + i 2 R + i s P G 3 V S K P u R H z 9 2 N N w i o B K c j 5 w j F L C J Y g m Q u H + b w K F a i P l p 3 P 9 / o s Y 3 s 8 q l 8 F g W B L W F t o N C i Q E v Y 2 + P x + C u n J 1 4 n p G r Q g H i 8 t c w t + f w S V e h m u S D d C 3 e c h l R 9 D u n C C F i d i a H N q G W e C F I 8 Q G b g R L 9 1 9 C I X G B O q p 5 x A M k X c z z y O S 6 E P D Q 4 t G + o N 9 7 B + 8 x f S R a F F H k H z d Q H z o G l N G O 7 w + a 1 h e a n b A H S 2 2 W N f F f s + i c 1 3 M n F M Z s o B y Z W W 9 l o W K 5 z K p e f I v m b j e Q D X v Q 6 q Q w l 1 3 3 4 k j R 4 / i d 3 7 n t 3 H / / Q 9 g 8 + b N u P i i i / D Q w w 8 j R + E q F H I Y H l l l C p C r M D E x w W M F H D x 4 A O 9 7 3 y 2 Y n p r A L x 5 8 E B / / + C c x O T l p h P K W W 9 5 H T X o C j z z y K H p 7 e x G L x T A 6 O o r V q 1 f j k k s u N s / p 6 E i g s 6 O T W n g n o t G o O R c I e n H 9 D d e b Z / 1 z g D q l J V h W r M S 7 S w p V h 1 o C d W o M F Z z 8 E W r D 7 0 O t Y b j Q E r N l T c T c 9 X r V M H p x + h F 0 r 7 k K U 8 c e w x y Z 0 0 F n e D U 6 A y O m L A c q 4 0 T m Z b q 0 O Q z E z k b Y 1 2 m U i X F b y I j h E F 2 1 8 W f g 7 b r M d J q H l R 1 N P Y + x w 4 t Y u 2 4 I 2 T S V W y y L V X H G Q 6 y H 2 0 M 1 W L M N C I 1 9 G 2 X e V + Y z f Y y P Z G V 1 T Y P 1 b D Z d P O a m w F i m r E x R U 7 P s w O C 7 S B t 6 I h S y i Y l Z 0 n 8 F 2 6 U 2 M o Y g 4 6 j l 5 t M w l I / 3 8 z v v q 9 P 9 9 J E R m 7 I + V K L t k N U s V x a o Y K e l k w 0 C 3 h j j k C 5 k 8 x O I h V a i 0 s i g U J 5 H N D h I + n c Z p S I l 9 l p w U 2 E I D f K s s O c 7 d W z 6 A B W J F D 1 R T e + l x U / D H S f d q k d Q Q y c t U B f r G G S d Z T g s j b z u B f Z n t / l u X F / S X W W r 3 D 1 T P m w d p L K t J h H O 0 B X u / j W S i D S m V 9 N o M F y g i 1 t t u d c K B 6 R 0 p G D c 6 u A q t d u r P 5 i D u x 5 G K O z H h v U b M U V B m J m Z x c L C A r q 7 u 7 B 7 z x 7 6 j 0 H e 5 M M r r + 7 A i y 8 8 Z w R l 1 6 5 d m J q y / v n W r d u M s B 0 5 e g x X X n k 1 X n 7 5 Z a R S K X P d S y + 9 j N n Z O S O A v 3 j g A c z P z 2 N x c d G c n 5 u b R 8 D v h Y 9 x w F N P P 4 1 n n 3 2 G L W y i V G Y Q y u f 9 0 0 F W I B P p T 0 S r U x D q J E q d m k s u a b P Z s l K i s 5 W X 0 x A Y o J C 1 h E k Q g 4 t J 1 f k 1 d l K z y m D V n 0 P n y o u x c / z J k 4 R J 6 A q s X L J g E i R 1 y N H k 4 0 a Y I o w P Q t 4 O w 0 T q M H V M E B P I T B 9 E b M h a F W l C 4 0 n U C x h Y E 6 R G X o A n l s Z Q 7 D x z X v V w h E l I J a 5 D 6 O g d R p g E l V 2 k 0 p O s T k z I R b T X u h p 5 x F e 9 F f 7 + d 6 g Q o y R U v 5 U j Q 4 x X a E V a r q h x n C l I 4 g 8 x n S M 4 x p u Q F e K 9 p w q T G F B W 0 + v u M L 9 9 L S t V r m X 5 K D K v K 0 A P O G B o 4 K P b n S v R R a V w v p 4 w C W J 4 / X m 8 L r x 0 5 x E U M L o k T I I / x L 6 J X Y h G 6 g l U 6 f r 5 g j 3 m e L V a Y h 8 4 1 7 H O h W n + 3 7 b X W E b S 3 R H S L R I m g U r O E 2 T r 2 U a 3 + s 9 F i y S h Y n 8 4 c B J S N f a P a / d D r z S T + 3 p Q p b R e + c l N S + Z W c Z T X b z W B s J T Z Y 8 G C i 3 G O C p V r 5 j C h T s k V c K 5 Z h o v + f 8 E I 1 n P P P W 8 E d O 2 a t f y 0 2 k E J C H X y 8 P B q 1 P j d g T I 9 E k B Z s 1 8 K E h 5 V Y Z m / l i D t K k g L O + d 9 b L O x U m 3 V F n P I Q h X y G U O o e P 0 H y H i o B g k F 2 C p H z C Q t F f R O o 5 a b Q i N y I S o L L 6 J r F T u z V k R 6 4 g V 4 O q / g H e o Q Z c E 8 K F R S m M y + a s p Z l b j c W A T D k C 0 X R m i m H k O t X I G v / 6 3 w l B g z R c 8 x A i N G O 5 5 5 u n W V 2 u L C q t h l r V + n I 5 7 9 F k o 9 n 1 x y 5 x 2 I M W S p 5 B r 6 v E U q i p h l B j E W h a B Q L N H V t I w n J S D r 6 2 b 8 a C 0 V 7 y N d 1 P Z 2 a y u o P h I U f Y p J F Q v X W w m K R m M c 5 W b B f B e i Q X o 4 7 G s v F c n i w a 8 h s v J 2 H q W r y b 5 Y z l 6 + P r y s 0 4 5 v 1 b D 1 I 8 v C J A S D T R S m H m M d y / D 2 3 G R o J 3 j Z J p O 5 b q E x / w h c H R f B 5 Y 2 2 j l j k y 2 4 q u Y b x j s q l G m L Z b y P f 8 V F D f 8 G 4 x R 5 / K 4 G i R B L p 0 V J G r i e / M N m s x f Z j + z u 3 I h p P Y N + B Y 9 h 3 b M H c q E B N m s d N T e C i 9 T B p c t F J n + R L 0 Y z 6 m Q d I R P r a J D E P 8 o + / m 0 o s t P 6 c 7 w q E 3 f z 0 t H 1 6 G B x S j 5 1 0 z s N P s T 0 9 G D 7 O 1 f p 0 f i 8 f d 7 d + G 3 r J e v C z I W H i Z 7 P 1 2 1 g l 5 3 x T K V v W z R x T 5 + s a W 0 6 T / o j + q q E 4 t l 5 y x W k u X 6 J 6 B 9 K + D 7 G g Z V Q X n k R i x X Y y Y A j + Y N x o Q B H W Q S 1 7 G L 7 G N G I j 1 6 C U O o T j 4 0 + g k l h v X J 6 R x I W k C S / i 5 Y 6 G k 0 Y v z z 7 O I J o a M G Y t U 2 1 2 H 1 z + J D w d l / N X 6 4 Y W T L L k d b R 5 w n M 3 0 v W b e Z 3 V q E 7 s J y s g S H i U J h + f 8 6 C H S s 7 E T r w m X y j R Y x B l L T R c U q 3 Y + 7 3 k B S U f V K b j 8 r w e l p j Y X U K x O m a O h Q P d J m H k c 0 W Q P f 4 Q g v 1 X w R f q Y c v k b l k 3 8 o 2 s l P D S N 2 d 4 7 y K 2 3 r i 5 d Y Q o T Z E F p 1 H O T s A b v B q u e I x k E 9 2 W o Z / q p s r M g 6 T r u Y x v r Q U T 1 M Z S u Q Y f m U y K w U e r 5 T r + I 1 T 6 3 o I m L a z u l X t b q Z S t I P G f U 1 f F X 6 5 n 7 3 y 6 6 Q + G q B G r W H f p R n z j J w / i 3 3 3 l V b g Z 3 L n D F K I Q p V H f W 5 + u t u 8 6 3 / T V + F d G w 0 t m 0 q e P n 1 6 6 Q C c d 4 2 9 + 9 3 g r C P N c x H z a P / t 9 + d j S J 4 V A f 1 E y v P 2 z 3 y N t 3 8 P 8 D P O z Q Y 3 S L L E T + G m + n / L p f K 9 X 2 L n 8 c z 5 r F W r c k 4 5 R I 2 2 / A V f / 0 X 9 c E q h 8 L m 0 Y M J 7 6 K n J d n z J a v E 4 B c O V e I A k p 9 r G L 2 D m s y B m w U D q K b N m 6 w y P x i 9 B I v o x Y 9 z A a l S w q v s 2 G g S W s j l / e K E 4 j m q A 7 l 4 + o 1 4 x S a c q d z L 7 E + I O d 2 3 2 N E T 6 T 1 G D P q i P 1 3 R H I d v g W X 6 W u Y F 0 7 z 2 4 d U Y r b S 2 t l 0 / A S z N r 8 o + z P t f A n 1 p k 2 S k h S y Z S J Z a V t Z Z 3 M G A y t k p 4 l Z a F j L m o g G V T V + Y 2 g + o l m s m i 5 y h 5 z L O h P U O e y L H e C f O d B e e 5 h h F f c x O s 0 3 k M X U Y J P i y 5 X + r W Q m U l h 7 M E I t t 1 u l Y Q D X 3 M O p c U d 5 E 8 q I E m N 3 F A f 6 x B k u M K Q p Z 1 W S p / 7 4 + t Q y j D e C n a x T b Y 9 s z k 3 + m N O W 2 k y C h n 4 F q g M + 9 9 m z j u W W A K k e x z v Q l b Z l V q c X V J 5 4 W g c 3 / j e / f j 2 g + N w 0 9 1 z y X c M 8 J P f 3 f o 0 f 9 T o O s f v 7 i D r 7 C a h v Q x 0 P R U j X A 0 K A z z 2 d 4 N / 4 L l G 6 7 y H x w P 8 C 7 r 5 x 2 N + T w 0 h d 8 U e M 3 + 1 5 U / y K C 0 3 Q h Q Y x u b 8 o w D R w g T N 7 y a C b I P O 0 z K T 6 S g w F T a y S o 1 d 5 W e F v / W p 4 / x s t H 4 3 a m Q w H m v U K F z 6 X a f r w 3 v q + s 3 7 9 b n Q d x Z u + L 1 / c 5 q F i s 5 8 H b n + j x r m D w W y S J 1 4 C b 6 e q 1 g O F Q Y F y u e 3 4 z H C Y n k U m d J 4 6 5 d c k w C G 6 d M 7 U N D c P b I N m S S V j D 9 s A n 1 Z i 3 C k i d w C a V Y l v T S u R L d P z M C g A 5 X C s 0 i s u g y 5 2 U N 0 I 8 9 v l W T h D D w K j v a N 0 6 J m / b e a T l b 5 A T K U X B T 9 d h g g z C o X b N b b M I n c 0 l Q 6 h + n p K W z c s N Y c F w 1 q L F v D K s a i E 7 r f C G B b W a 8 F o 7 X p d V Q 1 U O t Z h N f V w 2 N S J L K a d Z Z N / k g + D H f n d U b w l C x R L O i 4 U K + F 3 d + u I n H u L E a 2 D r W O k F Q 0 q i 5 k W G 4 U V V p Z 4 5 q I u x U X 0 b I G O 7 t I 0 p Z 1 l r v r d 6 F U r L N t V e T n j i H U v c 2 4 v t m S C x 0 R 0 o 0 K w y Q c e C y W + T o K n Z 8 0 t L S g 5 0 Q P Y f m 3 x W k C 5 a V U v i a s Y j N m T j 6 1 G I 3 i Z U 7 J X x V B W H P z 2 / S s a c 3 y h w O F M R q s f T N Q K W a c y P Q l / y d u 4 U d t a U x s G c v j S T T X 9 g Y z G 8 I w S + u 3 P u W a G m 3 b C r i X 0 F Q G j G 3 y S J O J m F a g Q i e + y h u p s T d 9 i h e 5 k J y d Z K D a b x i w X M w Z w n r I O A 4 m c i + x f c v u 0 O q E 4 q h 2 q B 1 1 R G l q k + O v I t h z G S I 0 x 5 k 0 N X K 2 S O X F s u T O 5 f J W o K r s N C U X y H z l 8 k 5 E O l f A 3 7 E B u R N k x M g W a p V e U x f H U o Z P f B P V V R 9 C 3 R U 2 M Z q 0 s t L 7 Y l C T B i e D 1 E t p e J u T q A e 3 U J i X G e P w 0 R M 4 a 8 M a 5 P M 5 M 6 A r p p c A y M 0 z L i P p p m v d L E c x l Z O U 0 D F r O a m p J U B 0 8 5 z r q S v 4 e 5 n x / A G 6 T m b I v k G L S Q V K j 8 c w N l 1 L P s 7 U U 2 W e G q M 5 e O E H e + m R B H H x r 1 m h F 4 K h A M q L r 7 A + H e Q v W l j W z e 1 h T x c Y 8 8 X C b K M L l T T p G Q k x f F H M z P i q v A / 1 0 L n m f r 9 r D r m 5 3 c i F r 0 e X X J 8 W H G s U z 3 8 b m Y j i P F k i 6 1 k I a n O 7 U F l p a E M y m c S h w 4 f w 4 E M P Y d / + f f a g E Q 5 C w k S m s w 8 R 7 Z Z v V 7 Z G x G 0 2 y R T m c l 2 8 / K F k g w T R H H o D r S a m 9 7 j o r 7 v 9 y 8 K k G + 3 / T H b u T N B l 9 q 9 V X 0 J C Q 1 t q j j n H 9 d s R p t n Z W T z 3 / H M Y H R v F L x 5 6 D E e P H T f E t m g i W r s X x b 7 3 I 7 / i E y g m D 5 D p 2 U E U J k F k 8 Q f Z W W 3 C J A x F L z C f Q W / C J B 4 c S N t Z s B 0 U g F z e y 1 i F V t e f p Z D S N S Q T u B J x C k 2 J j F C A K 8 x y H U a U Y P E v w H j D F d 5 M t 5 A M 2 8 k 4 q z p O x v c g 4 J 5 H P b 3 D X O r t o T C 6 o i 0 L Y B W P 3 F R Z F c V C C q i R f 4 l u 0 W q j Q F 1 U F s 7 Y 1 9 o 1 K w 2 D B I 1 F U 5 y g m R w 2 5 W 4 s E o V W w X q j v m x F T m I o X k N n y I x b u Q 2 f k P F I a 8 3 c 0 D m 5 c 5 V y g X 2 o p E Z L 6 F q Q E K o s Z R b F X 2 f C 2 I 4 T C J Z X n y R M Q k m J l P h 6 N G t s d 0 V K g A J J Y Q r 2 9 / C T b r N G n / q 6 a Z K t o m u m X 0 S p t P y Q S r M X 3 k A E g c x D F G w 7 2 C 2 r 7 I x L 1 T J K K t k h E p O 8 4 a d c 5 P a 2 C 6 c J 1 N P P P I P j x 0 c R p j + g l L b h Q S s 9 / G D s Y H 6 3 / t q h S 9 h R b g q W 8 3 s Z S j j Q l M s C N I q s x O m + 8 Z I Q U Y A 8 b l b a P L g F l d X 6 6 Q j m P x e + + a 1 v 4 W c / u w 9 T U 9 M m z b 9 v / 2 H 7 7 J a 7 k P O + i z F g 1 D B c h d a o V j i x R G Q b / 5 x i 5 V q Q V R q I b D u p H a f G O u o Q X 7 g H q c l d C M Z H L D O S 1 v 5 o h H T m n V 4 y c p h B s X 4 3 W x 3 H 8 z X G N O a r i / W I n m e E q 1 T v J C M l E X C N o 9 Z 9 K 0 q z D + k K 1 p X 0 1 N h K S 6 N K b m S h I s N v R b X B 2 J l 1 U g p d w i 7 N K 0 F y o D l 5 q o 8 h B P + U h J B G V u b L J k R s n R x F I e b S 9 Y p 9 q p o 1 w d u q V E 7 T 2 b 1 U E l T E L F 8 u n o m r D F l k 4 W o o z + 8 w v x 1 a K i 3 v 9 P H C Y t J k e l V u p V h F d s 8 K b P v I s n v t o J F 6 B u m x n f D G o / B K E W n g m Z 8 1 W n l P h G 4 r L W B p d s H Q T + 0 M 9 2 + H r 9 N a J w f u 2 M U m q e X 2 1 C n 0 d r K D 8 m / m n L / M 9 i l r q a E W + 6 d z x i o T 6 i / z + V o u n x q h Q b 1 w O G y Z m S 6 K G i 9 L 1 G r r 6 T D X i c g i T K s m h E y 7 p p w I X s Y g t V O C W V k i A 5 V r y m j 7 b I O E S Q z 6 W g I l Y V y C G m i Y 4 f W x d 9 9 e 8 7 l l C 1 0 n 8 1 w + o Z 5 H t a l R f 7 l 8 y S V m V O z j o + Y D L U S 7 q X f c g n Z I g 8 k S L z O y Z W o j K P y u d r i L O 1 H M p e H v v Y r X i g H p V p G p G m I g W i i n m R 4 y e V 0 p 2 o 4 4 X T f 5 9 H J N 2 V 4 K y 6 m B e 7 z 5 I 2 R c t 7 C u + x F J d M A b G U b m 6 E / g 7 X u H f S 6 f X 8 0 d o 8 t 0 B I G + t x n G E C x j W D f L m d u 4 c + c e b N + + 1 X z X U I F Q r Z S R z e b Q 0 d m B X b v 2 o K O j A 4 M D f X j 5 l V 0 4 5 5 y t G M 8 / Z 6 4 7 F S v J r B 7 y j o Z b 5 C I b S 0 l e U N a w N P c U h S W F + K p 3 G t d S d D B N P 4 W m e 7 5 T Q / e l 8 y j U 8 l i r G E 9 9 T L z 4 y k 5 c c d n Z q G T Z F k 1 i d a S A q C s J w 3 J c t J B N x U / 8 X q + 9 i M j A F S h X J Z g n P 2 M 6 6 0 Z v 4 W d 0 D c + C J 7 q m R e M K 4 r U f I O O 1 w y Y O n C G F d p w m U M 8 8 8 y z 2 7 N m L j R s 3 o E g z + h B d v 0 2 b z s L K k W G 8 / S Y N / r U u f g 2 I 2 R W l 1 N g p h s E N s 0 m g 7 I N 9 t G L t 8 Z M s l 1 t x l 4 g j A o o W r / E M l e 2 U c y a c J F A O z l D e k a N H 8 O C D D 2 H t 2 r U 4 d O i Q E R x Z 4 3 Q 6 j Z H h F f j t 3 / w 4 i l W l T H 3 I J 4 / B 5 e t k 5 5 M + g R L S 0 z v g S V z S K u n N Q y 6 T a U G L S b y l X R S m R f h 6 l q e / S N P X C 3 l e S 2 G j Y N U 0 5 U t g v A L G C K B l 1 J i Z 0 D 7 f z Q g 0 P 7 3 U 7 P 7 J b 6 D Y / 2 v m O T o u u t Z y J x C i l v Y E + 6 j F H 0 e s b y P K j T 6 6 q h R U C p S E R U m D Q l F j f m E e W 1 Z 4 K k f W y C N F S G u m s U R Z M a X D z d A E / 1 N d T S a Q V u F 4 + q n W n S e j L 3 w W I r 4 e u l E h o 2 g 0 Y 0 G u n c / v o c W j o q y M o u m 3 s 2 8 U 5 2 n e n u o k B S K 8 8 s 0 F u D r m c O 6 7 N x m B U b h R I K 3 k m g W 9 O T Q 8 Y V R m M y z T W o w l q O O M k m B M H J i G N 7 Y S F d 4 H f 7 / p 3 y q V U z s e O R z A d a t O U B D H 4 Y 4 u J 3 9 i h W 8 j G 1 Y M x W c z R v T 6 2 A 7 y t R S a P B Z 9 m q y g I 1 D V 9 G 7 E + 8 7 m Q + P 6 S W i s w W + s k n x i 0 z k t Z j g N P O U w L b 1 2 Y 4 U k N M b y t I 7 b A d s m P C y j b p j L 4 j Q h c M p q K 9 O g / T g h X 1 6 a V E E 3 q e Y c f m 2 c W t 5 p 4 M l G y X R W E 8 t u D x p J J M c e Q 3 z F B c h l S U w v g 1 o x 8 G v R o g W N V d h p L p b h V K 4 Y 1 V i u 7 E u o l d L w d F 3 N 3 6 I R O 4 a M b R I L e Q o U X T 3 F T k 0 n f m L d P d 1 d S 4 y u 6 2 y G S a l s a w G F w M S 9 a A z d i C o s T c W 8 t S r j M T K 6 O l t j P 9 X k T s Q H t 6 G h G S L V H D y h X j T 4 W S 3 O Y 2 w 2 g K F u P i x g Y 0 T d X 8 h T q N l e z X j w e L X M w 5 Y t i 2 Z n i o g h K f x k z P H 0 T t R c O X P + V K z t v N L U I 8 A y y y X G h y z T x m U M B W j p A 0 E X X n x h L 1 a v H E a U b l s 7 X v j O c b j r Q V z w 6 w O t I / b 5 9 e I k g o k B F F I z V H o d 5 D F a v e S M m W b k o F F f R K C L z K / 2 e v o Y W 1 p 3 0 Z n A I E X g d G W J S j T g t Q k 3 1 a f M G E t 1 V K w X m f o 6 8 o M f M / e p r x w h E q x C a v V 1 w D W B S J g u R m W e / c q D 6 i A S 3 s V 4 x j 6 I w q Q P / d A X C Z Y 5 o O + t z 1 a F T I w k 5 m A l Z Y n a k w d i f A 3 G N n R / C 4 q Z D N q O L T N 9 2 z G d d 4 6 3 P m 1 i Q b H W K c L k 1 E 9 t A A W E M Z u r y T / n s / 0 P + u M 1 L r p T y s q Z c Q D 7 g I X F R S w m k 6 h o B g S Z s l z r g C 9 k p 9 A Y 5 X I G G A 3 V O u c I k w M J g w h f m 3 + Y / v w C 3 J 1 X m e P q F D s z w F p y B G m J y L z N N i u B h J S c V U L q b B F B n d w u T E J w m E G 9 2 w q 8 o E 5 W c x R c S x j E h N H u I e R z j F v o 7 l T r Y W r 5 J h k p g p p n C L 0 9 v V S s O x D 0 l 1 j P R x h D F I 3 1 1 l o p u f 6 O M F l h k J B J K 8 u N 1 K R a M h X O L E y C m S r k a V p h o o K Z K + x H v j Z v G F p C p T Z t 2 7 Z p S Z g 0 N 1 R r l n Z 9 u 0 i O L Z w k T E K t k k Y g 3 m O y g 1 r a E Q i F W e 8 o f A n 2 Q z j J + C l p P j 3 h A t u Z Q N 2 7 a k m Y R B 7 x q G j p C J M w m V H y R f 3 o Q S l b Q M A n Z c T y a 1 Q 4 r s H W V U q X L 2 d U 1 e e O M A m u 1 M J U U 5 Z I h a i h 0 j r m h D p 4 i Y v 1 2 / 7 / 1 P j F E L Z W Q J G a Q P C x Q 6 v U 9 H 5 + x s J d 7 B Q + m N f I t f N 6 6 1 j I T 5 r r d C z m W 5 5 u L + g Z 8 v P l x 5 t U L h v j a O J 2 O H U R T q 2 P m 4 T 2 + e Z Q K 9 C d Y f z w + m g i W 5 5 E j 7 + I S n 2 F G Q n 3 F 3 a h E j 6 b T F 4 3 j F S Y + r l Z v y T X Q + 6 B n 2 5 S p c J O F u V b v e H 4 2 Y I z K 8 G B c 0 5 W q j h + J 1 0 2 D w L D H z L H Z O X E s K K 7 O k X z F q X p k c 7 Y e x k z V c m I o o m j G U V v l a l m 6 7 d G 8 s 0 a K C q Q y P T 3 U B r + W I t e T T M j W t 9 t r M d + y u x H w F + h x j 7 P M K J 5 P g V B G U B B U 5 K c 7 + W Z B 9 C 5 9 i a T 8 B D 0 H B o Y c 7 4 9 d t C s j k q F Q X w 1 j 4 m C n V J 1 J m z o u Q 5 H F h 4 3 3 x u t e D r m H U B / f C N p 4 0 X 6 6 D c Q 6 L 2 e w m G n o 8 2 O z m H u q S 7 E z 5 n C y N b l f r S W n 2 5 n i K 6 i 2 u B w A / k r R + s e 0 e C a + W 2 t k P q s f Z x O 4 3 F k L 9 L b j s n J f V O y o V B x I e x f 5 i U J W 3 l x p + F Z b y O M J i W 1 E b K W W w K l e 9 Q X o q G 8 D m V U P a l 9 1 u X L V O h j e 3 t N d o 1 6 z N z k o N 2 c t U O V V I e O 5 p 5 s H T k d e t j 2 4 W u R y h T g L p M I g T w O Z I + a c 6 s i V x g i C E s N J l M U j n 0 d P V s / g t T B 7 8 M V 2 Y 5 A 9 3 m m I x 0 s M d 0 p C B z 5 L o L r Q 4 x 5 z k K t Y w s F m I y n 1 a t l P p t M 7 q T q V S c n Q T C W e d a 4 Q c J 2 1 2 F k A + 9 C Z P F H y K 3 4 N B m F 2 n v x A O q p F + B f 8 T 5 z j S D i O Y H 8 m a C V t 2 I 2 Z 9 z H c Q s q M / c h l B h C P b i d v 6 x Q i D l N h 8 h 9 a R N C g 1 y O L g q t Q 6 L D l C O o D X b B o y a i a j D Y 9 p V W A M T T 9 6 D S / 3 7 D S W J Q K S K b V X T R Q o l m d b a J j F P Q I H S Q 1 9 B K l Z S i p r C S p k q D N + h R q D 6 C P x B E a v / f I t h / I w K J d a Y s n V O c 1 5 6 t 9 P j r O D L / H O o a p / I t u / J v B u u 7 r 1 V T c D T J u K u a Q X R + A V 0 b P 4 S n v / M y E t i O z b f S D y H z n o p A o I 5 S j v E S Y 1 v B c a 8 1 A 9 6 s L m b f q d 8 d + P 0 h q w Q N J I B t D N X C 6 E I D q 7 p P f p Y E B o U d 8 I 3 + A s 2 z / 9 A Y G 9 H M Q S C o 3 7 R g 7 I f Q w b + R F M K V T s 4 3 j 2 U f a 1 1 y O t w a I K O Q d f p H 4 P c k U K P 1 W S g f Y a w k A p / s c p w R t T L O H r k B W n G b y 0 g r q j m K f Z T h s a P w A Y z D H x 9 B c W 4 P K s 0 u + K L D q N L V Q j 2 J c L w D + b k D j D e s i + T A E U I 1 O l b 8 H n K l c 9 D o Y M A q I r Q g 5 n M Y W h A T i y n E v P O l Q 7 x n p n X G 4 u z G Y V r b M I r + Y Z P O 9 j D w 9 A Q S d P c 6 D V M 7 z G Z c O x J P D K 6 y 7 I C 2 A 9 p M q U B C h D b 3 a U G d a w Y V z 2 r b n a 1 y 2 q E y H K G X U B h C m a 9 t 7 W l Z B t 2 v 4 8 a j Y D 3 0 F y p 9 F 8 X A r X o 6 F a C 1 Z B J + 8 Y 7 u q S 0 8 Q Z f H T w V 1 2 Z K A O t D 9 x W I V w a B N k + t e Y 6 1 o C f y u K b q D q 0 5 S S F 5 a W V n w 9 o m 6 v y z k q m / s u x Y H Z x 9 l F S 2 9 V o f O w i t 3 M N Z s F n D h r 5 3 s X S z F L o 1 p C l M S E 6 4 0 V m t 5 R o v G I p N i N A e j i x 4 s L k z j v A 2 9 5 r e j i N U 2 p 4 0 q 8 9 k X X s F 5 5 2 x F P p 1 F r C N m j m v J i d L m j r f h b + x G x b X F 9 h H v 1 T h V + x J 9 X + E 4 m u U s a p 1 n w / O H f / S 7 n 8 9 W p 3 n 4 9 E 4 W 1 N g G B a B A l y 5 b n a L f O 6 c c n j n z p k B t m Z 1 5 C c 3 U N L y R N a b C x j L x s 0 4 3 I d b h R W 5 h A d V m J 9 y h I b j 9 c X N N k / F M I D Z E X 1 8 x x R S 8 7 i w 1 t i W O T U l b V 7 J J o a i m c m j 0 X G w 0 i J 0 X Z z t f n z Z w t n X V d x F I s d 5 8 / o A 5 1 o 4 F d z / 6 8 k d Q 7 r i a J n 6 A w t y F 1 N R B J H r 6 q R U Z q G r q V W U c l e R e P l 9 Z L d 6 k O F H f y / O o 5 U d R z x 1 D I 0 8 r X J m l e 9 h A O B Z B y L g h D Z T n X z H Z K I 8 3 y M 5 k v E Y m k G I w 6 X R e Y S x F S x g t Z G 2 k N Z W A s e 1 p h x S a j j X z 0 3 D N H k Q 5 Q s t 8 S v s l + O q r S O c Q X I G V p n x T p h 7 Y 1 o U p M l Q 0 F j V 0 X b L C v C 4 Q S Z C 5 T n 6 u q n g m Y S r m l Q q X e 8 / C V f 4 p M G 2 g J d Q 1 E 4 c Z b 4 X S t K 7 W k t Q Z y 0 3 9 d D 3 c f e M 4 7 3 0 n D 9 q q M L X F L M e g o m 3 G z 0 G m O o m O w P B S 3 7 Y + 8 N z B P F K 1 E 7 R S e x G K L m I u O Y U w 2 0 3 1 i 7 k s c H i x i b 1 7 d 2 P 1 U D / v q W P F Y J + x 4 F 6 f F L T o Z Y c O H I G T K x d p P g n / / D O k r 1 0 q I z d a g u w 8 u 0 F 3 0 J 9 6 F r U Y F X o 6 O d e U T 7 h Y O o x C N Y 2 g p w M p u o C / D G K + f g r b s r Z X / K U k R M w 3 i I C b D + O D E 1 2 d 9 J M f Q L B 7 M 7 V / F z V / H I 1 K D v m C A m a 5 S c u m V B 3 e L M w i V r + f T G A D 4 W a w A + W j O Z R X v p e / b G + F p / 6 R F r C E + s r 3 o d w c N F r V a F K e d q z E M p Y 5 S C 7 W Z H Y n i t W k I d y a D m W g 7 P V x W r t M 6 D b U F p 8 j p X I I 9 L 8 d p Y m 7 q I Y 6 4 e + 5 y h C x l j s E n 4 s d X N G S b W o + a k a X J 8 6 C 2 R Z f H P X s H g p / A h 4 q C F d w B e J x K p U c L U f m K B q F A 4 g P n A N / d I h V X 0 B x 4 Z C 1 D n 3 L M y r M K m B V 1 S V B k 0 W 1 V l U w 8 V M L 4 l u l l h P N u 5 D 3 3 0 o N v K w 1 / Q F 1 u O i h l P Q x x o i 0 / G H F J 5 p 6 p J S 1 4 j L r a q r t J Q p N J G L T 6 E Z L 0 3 1 T b I T M c 7 R Q w w h 1 r D Z M K y s h h T q W e d 4 + 6 H V Q z N k 6 h 6 K n p L J P w e y L V c Z / V 6 J j + 4 / Q P 9 A P b 8 / V r T P L q C 0 8 C Z 9 m L t B T U R 8 f X r R e 1 W r G t 4 L q 9 s p k E V 2 x V 8 z v N 4 J Z l E k r 6 V g 4 B x I W u c u C c y 4 2 / w / I R d + L S P 5 e 5 H s / w e d b P h K W r k l + F d n O j z s C Z e M h Y x l a U q f v W r Y x k X k Z p X p r P O R 1 E C Y D R a X V v X 3 m d z m z D 1 5 q 8 0 j / O X T h n A w J + y d V Z G d F z P M E 5 5 l L J r m S Q s z / C E q L g 6 i 0 7 d t g N E J p k X 7 2 d 4 B o 1 A z U Z X y M G R j 3 B Z o n U K R b 5 t a M h r Y 2 v B F q z R K 8 r r Y U O R E v f w / 5 y K 8 z u K 0 j k 1 k W y q C 7 t S c E 4 R D x T P H U a P p p b B u + H B p C c s 4 7 O x i p b l I e S m X b M s j M 1 S z q t I r d K y 9 k 2 C T N d 3 K M I p w a t 5 i + Y Z 8 J n t G 7 0 I i s A 3 r o 8 t L y m h i O 1 2 q M R z R u l m f h q U + S Z h e a 5 z k w u y O 1 l l / Y e i 2 7 x 0 4 i R W h q M W C O w X n 3 1 e Y 6 u d m l W h L T h d a 0 t H 8 i Z u 7 u Q x j D i L 3 7 Z c k 6 N v V f h V J R 9 V S c a V P T 9 f w 4 w o l u z F E B l W o Z s 6 Z M I Y O S G 2 4 q t J W x i / D I Y T / W 9 D 1 q C 3 0 N S I l o t y e n / 5 y Y 6 3 V R L c I / e T 8 q q x h H M 3 y J u + 5 B x v N + o 5 S l j B R r a j + N u C b P d n 8 a b j G f w 4 D t 2 k / H F G j G v C t o t e K I e p f X j L T D U 0 h i p F j B S K g T / d 2 D i C U 8 8 O S f Q 6 4 w j v F G H P s X s 9 g 1 d t D + j e 5 D P K G J p + 2 N s N Z G w u R L 7 0 N k 7 r v I 4 H 2 o 9 d o J p e p E Q Q R o + h P I r v g d 5 D o + h m L s Y 0 a Y h D K G 0 N F t x 8 9 U b + c e B 0 7 y 4 1 R I m E y c Q Y j I Q r N Q p j A 1 k J y j G 2 U Y r Z X a b x N S 1 e V M s M M G N e S n t b S D v 9 l O 3 d 9 o T b V S 3 S R M g h V I P 7 y B T o R 6 L j E C F 4 0 o C N c 8 M e 9 y v T x S E A 0 q I T s X z o E 6 s 1 b J I x h b Q L P 7 b N o x O u d m M F T L Z F o D 5 U S k s x + N 8 L l L w i T r r 7 I d Y d J 3 1 a M 9 M 9 k O l z e G 6 I q r j O s j Y V I d n F n n / x Q o / M 7 e c z 5 j a 2 r 3 m 6 0 w C Y e P 3 Y F 6 2 t J P w t R M P 4 9 I 9 z D j 2 B B j 3 j k j T I K T K Z Q S E V x 4 f c E Y i G z C u s 6 r j C I S 7 U X X K l 0 8 J T 3 a N y i S t + Z A g 9 f + u c d R G b 6 J v 9 j / p F P G c w v i j R 8 t e Q x O w q 6 e t V O u 3 P 7 G 0 a W T 6 g M b h y i F b g u O + P r M e E + u N m 9 + O / A U F 3 D 2 0 D W I 0 6 W b r L l x I F 1 Z E p w j t R 5 k Q 2 v R b F u 4 Z U C t u f f Q E 2 Y y q C D T 6 i Q 2 P P k x e L K v I D f 0 O + a 3 X D b 5 t S L A q Q K i c 0 5 D 5 O d 6 G S T O 7 r k T S N u M o 6 M g H J y a W n d g E x u 2 I y y D + + B a + V G U 9 / 2 E 3 p u 1 t M 7 5 p W X y b T A C w / r p T x C d V t T o E P k 2 G B o a L c Z r N K j o 0 N W B l n v o n J 6 r Z Q J K O M w f / h k K M 0 + a 6 5 b q R S F R x y j 9 6 w i y 2 t f I H k I k y u A 4 G z H H e N B 8 y O 2 V G 6 h r f M 0 J N G o 5 B E N N 7 N / / N B b T R d N G p 2 z R V d e V i g V k q R Q f f G n M L B 9 q d x 0 b j H M L M 8 + j m X 0 Z l b l H T T t m i n a 6 1 q + K 3 E Q D h Z 9 d g u r q V z D w b r u Y 1 U E t P I g Q F U R 9 8 R k E g 6 w f Y + l y m Z 8 U m E r D y d S R f p 4 Q h q P n G Z d v I e / G 6 r 7 X T 5 B M 5 / c b R e 4 o D s W a W n l r l r y 3 J 9 f M R A F 6 A D x f K V U Q 8 I 2 y Y 5 c F T u f y 9 I z i 5 e + b X 4 b X G r S i G k m h z L j z i 9 O 0 Q E p K U N r U a d R E p u N a H S Q U a n a M y c E w t e x a u h i 7 x g 4 h 6 R t G P b y y d e a N U Q 8 O Y P z Y Y w w U U + y 8 l l Z k x 0 a D z 6 O 2 m l a H E K O L q X Y c m M K d j + x H g Z 3 t Q K 6 h 0 c A t q J Y a A A y O v N + s + q w m T / a h T Q D e 1 p Z 2 O G M T j k B o 0 H V x 8 i D 8 Y S k P J Q J a T M o y R J d 2 6 J i Z K s Q 2 6 M 8 R + u 5 V V 5 H + X V Z Q T P t o 6 W v 5 J b o u P a t l q R z r q U x c e O h m d I 1 c Z D r e m Y A r q B 5 G 2 F v X V u c f Q z A a t 2 N E P K Y Y S F U V b f R F z / B 7 S y h m 6 C J V I n j / F x / E f + n + C 3 x w 9 t 9 i f G Y W F b M 4 0 j 5 b D D Y x t Y B 3 H f 5 P e H T r J / G u R y 2 j a O Z M O F h B K M h 6 D V y K y M C F V B h s T 2 E v e k L r z T W / C i b u Z x 1 f u R i B G 5 5 F 1 9 m n 9 0 t n f s K 4 7 j U q E s 0 G 9 8 S 3 m / a P Z l 6 g u 3 Y J + m h p V i U u x V D k P H j d I T x 8 K I h s X Y r 0 z H 3 c D i e R I n f Y j L M 2 r I J z 3 D 4 7 n K B v d m h F Y 4 9 H U s u 7 V T l Q T J v x v h f x 2 p 3 w z j w B d y W L 6 u D 1 R t G 7 g w N X I z U / Z V y 1 G j V Q u 9 v H J 5 v O W d t x L U Z q Q W z w 9 9 A q X Y v F f A 6 H 2 u K L X x a 5 6 G b s n Z 2 A t o q o Z l 5 C b P F r S N O U y p L I 4 o i A s w t Z / P G T L + J r y Q P 4 s 2 8 / 0 7 p T j K i Z v l Y Q H I Z w U P V v Q t c w O 6 B t r Z S u c V F r n 9 S u F i Q Q R k v r X 5 M u F 5 n G G z s L x Z 5 P I d G 4 i 3 S V q + V H N X c C 5 W x r Q L o F w 8 T 8 Z w S W M I k E / q 6 V 0 y x L 1 r X 1 P L a l S S 3 v Y N k b s A I o j a + O k H Z T n L R w 4 l V E A n m W s z y O Y t 0 t u Z O k e f o Z B u d h N H x D 2 H 1 k F r / z Z A L 7 9 j x l 6 m 9 o o z E w X w W 5 x V l 4 E x r z A u b X T e K m n i Q u X 7 k L P 3 3 2 B C h l j D 2 S u P 3 b P 8 M n v v 4 T z D N 2 W z 3 w K q 7 w p 8 k Y L 7 A t d J u p R A s l L + 1 C N w W 3 Z o Q 3 2 L U R R f c K z B c P m 3 J / W S T v P g v B 0 g i i 7 3 o R X l q f d n T l p x k / X c l Y X J t d N i j E V 5 r j m q u n u X 2 y R N q Z N h b o p 2 B b p b R 7 y o e 1 / Q + b 7 2 8 G z v 4 b c h T M X E i X 8 g Z S R H q G X d J v p l j x u / q 2 U c 5 j Z e A 1 8 g e 0 W h n v B w F 6 M l H P w / B G G m b G u 1 s d G + o 6 n w R z g / o T o R A D 5 e S T K M u 8 5 1 9 A K F y l B O 4 3 A 6 B l z z r j 0 h V i t q P + a Q j i G L W l n 9 L d H P o A y s n d V l D Y w C V r w O / s W j P p 8 2 Q o Y J X g a T r L s r U S 8 u T D e N z G H 7 J k f / m d p / G O L 9 2 N L / z I a u V 2 S H A b t B 7 N 9 L N I x D 3 Q e j 5 B l j P t p q 9 c v R P 1 U h K u p m b e a 1 T 9 5 H r o + c 4 x T d O p p l 5 F b s G u 1 F 1 y m 9 i G e s 2 6 W u 1 w r J 8 E R e e M U L E v f B 3 b N a Z r E h k L k z / A b H E P O c C m u o P e L M r F L F z x i 1 F g r P f n s T / B v 3 / n Z / F v o l + g y 3 G U h W p 1 g A f 5 T A 4 e u k 4 O P l q + G H / / y g f x 0 i O / j d u v 3 4 T w 4 F v w 8 e 8 9 j d + 8 9 f P 4 4 K / / F 3 z 9 h X 2 o 3 f s p / I 8 X P 4 Q r d t x C p n I h 2 K + t 2 6 x l l t C z I + D x x z C R f + 3 Z E K + F 0 k I D + X s v R i M 2 h e 7 3 2 I F 9 B 8 H c h B U k / w B d z w Y C g 9 d R 0 S n g t 3 2 r i b O y C F K 0 S r d b N 9 k q 8 4 X i 8 h j j G y H m G z D 0 F Z Q e l 6 B W l c U k z K w V f k r B y t W T c t J z Y u 6 f o b 7 u t 0 / r O 4 f n F G / V O s 5 C c 3 I K N f d q l k 9 Z U e X E F I p n A r 1 X I U v L E 0 g M s 3 B 2 Y O d G p C Y P o e p e D 1 / n p S T s y V r e 1 a B Z z E U Q n x 5 E d 3 I t B n P n m 7 / u x f W I T f f A m 2 v 3 P c 8 A M l U s M Y t 8 K Y p I L I y Q L 4 l 6 O W U E o b s j h P 9 2 x c X 4 j f h a / N e P X 9 u 6 w c I K k 2 X I p W x h y 1 I 0 m m T E 0 R c Y k 7 2 A b K 6 I J x o L a K z J 4 Z 4 F W h j G O A 4 U m 9 V K M 4 i G y D C x C 5 H N K q s Z J q F D L W v j Q s Z / K y L 5 H 8 B b O g J f 1 z Y j Q I I z k C t m c 4 4 J H S u 2 0 E U 5 m / W z 7 V Y H 1 k u M E U h j d V B 7 D N W q v o H O 6 Z l O m 9 y + C H I F N 3 o T a 9 B P 1 / N 4 8 i n G Q S 4 U s n k E B 9 9 m 2 l 8 k M 6 y K j G F F j t q 7 K 4 V U i q 5 Z N I B 8 r g J / y E 7 f c X D 7 D Z v x y P n / G j 9 7 + y 0 I k p F M N o 8 a V k / T l D C l / r / 5 s X f j 4 Y v / E H 9 x u x 1 A d + g p Z j L t z D y H A s v + Z T H 1 M O P B Z y 7 D q r e X 0 P 0 W O 6 X K w V r G y C s 6 t l J o m l T 0 V 5 M G j D O l g K j Q l P b 3 a J I w I V 7 U M U 0 C c K B 9 X / o T b z 6 W 6 2 Z M 7 8 B k O M u k U 0 D 8 o P E m K Q x N U G 6 t 9 y N N o s f / B p n y l c a S n Z q w U V 3 k D j q Z V v f a 9 f D U j q H h X w + 3 N K P U j 1 J / + l 4 v T l G Q 1 s H X f S 0 q 9 W 4 0 c / v J d E X r E k 7 9 G G 7 G K / H p I S s 4 6 Q 3 w Z t g x w T J c C W r h v i Q K 0 Q m E V z Y R 6 g k g X O z k d R c g O O 3 M Y D 8 Z q + f v Q c b 9 b j 6 X r p J 3 v U l 9 + 5 o z Z m + F 4 u K z 2 L 6 h D + + / 9 i z G A y d b B m k U W b N 2 z W H b Y R H o v d T G K + k n 0 Z / y w z s X x X n e D l 5 k h c 8 y S R W J 7 l 7 k K z H U m 4 7 b J z r Q 0 r Q y Y N L M u Y 6 P I 9 Y v T b a s H L R m T N N d B C k k R 1 D c H g 3 W 2 n E e Q Y L n I 6 G r g S 3 m u O o k I T N u o l W W S 3 C e K Z i Z G O z U R u Q C z C U P Y s s K u t l H f w p / b K U R V i U d I v W j 6 L j 7 s 7 j s 8 E c R + + F n M b z 2 L F q v q k l U n J x F P R l S A I o z v 3 B N H F / 6 z p / j h 1 / / T / h f t 1 9 p L Q A 1 r o m f C S V 9 2 p M j k c H L c a J y s n V 5 I 6 R + s h X B / A a z z V e 0 K 4 r 1 X W + h w H j h q l e M V S r W v G i E t 5 j k g F Y N a y 2 U t p T W j A c N J j u 6 S k z u K J s j 8 3 S R + a n 9 I 0 Y S N n H U D l K 3 9 W 0 Z c h c D m n T c g j K c 6 g M t v w 9 Q c M 1 + g n y I a G C E e f x u F P 1 b 4 e 9 Y t d S 3 p 4 G V U D 9 o e 7 n i m I / 8 u x a B 2 K r W 8 g 1 1 L i 8 o T f 0 I k T 4 y o 2 c F t b U y V K 0 Z 0 m T g z E Q B 3 r p m K p D 5 / f M M n j u Q X M z g 1 b k E S q f 0 3 / q e O n z l S Y w M U b + S 4 Z J H C g j 6 e j A T 2 0 2 u a y J a n M D a 7 m n k y p e g E b V r Y B z I n 5 2 a T e F v f n Q 3 f v + 2 d 6 L b z U 4 M b a a e t v G O t L M a 8 k a Q 0 I T 8 W a R T J Z T q E U R C y z P B 1 T n h Q A 4 H j u V w f L a K i 7 Y O s X 6 n d 4 Q z / u O b e g S 1 T s Z m w Z M 1 v 8 p T W U o 7 V 7 O j c N d G 6 Y 7 Z X V 4 d R t S L B b Q X u j O m I k F p t 2 q v h z q V S q R / G + n L I D 3 5 A u J D F 5 H 6 f C Z d S I o y a g f v Q i W y F p H h i x g W W f o 0 y j M I R e M o l u 2 E 5 1 M n F g s B X 5 7 X B 3 m 9 B 3 N z a f T 2 J s x x M Z n 6 6 6 R x L 7 Y v F K Y r n a L r G + j E a G Y 5 n n 0 t l B a p m J + + D M 2 + o 9 h 2 w w b T F 1 J Z V c Y k H k z D H 1 2 L Y r 5 E m o T E d s Y C S H l 5 + a f f Z g i F 9 B L j L + / U Z F j 0 V D 2 E i d w r q L Z l / 7 Q h j t 8 d W U q k d Q S G + N d a Z 8 V 6 e D y i v c p s K T 0 j r O a r q Q N y k 8 i N 3 o / E 9 k 8 v K T k T R 1 M G 5 O o p H 9 a g s g m M f 5 l G J E L C l J D t 1 1 4 j U o R U F p n 0 Q l O d r L l m q Y l n E R p 8 t y G q 3 C 4 x b v p Y E U H / I B m E U h 3 P I t o b Q m o h g 8 7 e T v x 8 j 2 V C v d p j Z b y k v B i O T + X g j w + Z h l + 1 K k s 3 J G w I l J s i A S m Q X R 1 f R S X f h 1 q / H Q 2 X V n A 0 q r S B 2 n b d 8 / 8 L b z n n J 3 h w 7 4 3 4 2 Z q P o p P G x e O L I T 0 / Q X d 0 i 6 m f 0 / m n Q s w g O A w R j 2 k W M g n X p m 2 b m a e R L 7 r x h z 8 u Y K x U w n v W j e C 3 3 m W 3 2 7 J C J 0 G x Z T v z 5 6 I L X 0 W u + + P m v I R I W S I P h V v K R r S q z f 4 c n p 4 b T 6 q T X s H i r h w 3 W 4 0 5 U P 1 U n t H + b a 6 E n q N S R y f m E Q n 7 2 a + P Y O W q Y R R 8 K x D 2 W k F W m 0 3 f 8 / m q Q 8 z z J N 3 x 7 S j X E u a 3 I H p W 5 x 5 B M 7 I N b r 9 d b r I E 1 r 1 0 4 i 6 z d 4 K 3 9 6 3 m U L F U Q y i 4 H I c 6 e / A Z K C a L e F H M M c 5 1 R 4 0 w y Z K / H m Y f D y K c 3 o 4 1 7 6 Y V j Y e R z N b w m Q c f h j 9 b x b c + e S N d 4 J R R O F W c n j 1 7 I + y d 9 m H L w C n a m 2 i f B h U P D K A v c p b h K c V c Y k Q p D p k 7 x W U S 0 F p V m V D r R j r z / 0 y / 0 j o H s 3 e g F L + N b q E S E 7 y G 5 e g a M 9 t + 9 k l E I s d J 3 z q K g x 9 k h 3 g R r 3 z f h A a t Q q z L F w r X Q f c c f i 2 T p n B p Z v L 8 g T w q k 5 2 8 I A h f 3 y I i q 8 t 0 f a I Y G 5 9 B r C O C s r a 4 I i K + C m 7 c 3 M C m I T + 2 D A X w j g v Z + a y 8 q v n 4 a M y Y b Q 0 E R g e D q F J o 5 x c / u i R M A h 9 n K i L I 3 S g x N n B 3 j G L E W 6 Q A T 6 L p 6 0 e 5 s Q J 3 P D K D d 7 / 8 A m 7 9 6 s 9 R m v z Z G Y V J k C A 5 w m R 8 X B Z d n n / C l C 3 U s g c R i P T D 3 3 k R / N R I i g / a r Z M Y s 9 2 C i P m F V h U N R H y 3 J o i 2 h K m 8 + C p i Q 1 e Y O h l N S 0 E T g r 4 s 3 b Z z z H c n k D V b U 2 m l 7 E n C Z M f b 3 v H j H + F T p X + L P 6 h 8 C L d X 7 s O n v 3 k I + e r y + J / K t 6 6 t d U 9 c p S l a r / i S M A l m D V p k E y q z p 2 e / N C u j c + N 7 l 4 R J V j M a s T N F 1 A 6 1 c U m Y i D D d x 1 K B A T u F a T z 3 0 u s K U 1 9 4 I 5 J 3 b 0 Z z o R v b b v c a Y Q q G / L j 9 i b v x 3 v f + B 5 x 1 + / / E 1 x 8 4 i r q n F 5 X c E b h q C + b 5 7 X j 5 h B + P H G Z 8 s 1 y F k 6 D 1 S u 2 Q x X G 7 i t j Y e z H 6 I z 1 Y n V i P k F d C I t d a s y E o O F R C 8 r T 0 X Q K m 9 m k L Z w 0 R a X D X 6 S v 1 a a z 0 P Z R i H z L f K 1 q i f / i r i B S + S 6 G 5 A 9 7 K c / D E h p E N 3 I b i 0 I f Z / 6 x 7 O Y N S a j n 5 w 4 6 A 5 0 8 + 9 2 8 + 7 2 7 M k m n p k l B r F 8 b p O h T j q J T S i K 2 u I d C l 6 f 1 e j E / M o K u r g 6 6 T t Q D P H q c v 3 3 D h v B V 5 u h A n N 3 R l Z 4 W B t L 1 u L O n G u j 7 G F U U y b q c f + f k 0 K i k v A p 0 t I d L A G q G G i W E U L 0 0 9 1 I W f T W z D 2 8 e u w T X b h 9 h a N 3 5 r 8 e / w u U u / h Y l 1 u 9 B / 8 E J s 2 r Y Z 2 W N 3 m z S 3 u Z + a 3 x E a A x J F i 9 D K M 0 + j k b j I p F q V v e n o 7 m F b e w x D X r K u D 5 e v 7 M f 1 F y h D 0 7 q v D b J q o 5 M p u k 8 1 W u l e + P N H 0 I z a C a Z i b L m n l Y W X k e h f Y 9 4 V p Q 6 W l n O y l J F E D z t G 4 x l t G y y S 6 H J x j C X l Q y W 8 F S q w f / G l B z F 1 0 X 2 4 a d V L + L P G D J 6 O 1 D G 9 c C 5 u X O V F D 9 0 6 8 o V u N f U 0 Q q / s K C 0 2 G N Q 7 C k A M o 6 9 6 0 4 W W u Z u V x 7 x e I / 6 i s 5 I W J f a x 0 9 b J y T l q X M v U 7 T G o s m x 6 i 0 U + n Y f L E 8 J s Y T / K r z P 9 b C C 0 H U f v j M G / a h L n 3 m y D / z I Z 8 t 3 / 8 D O U z n 8 C F 3 U f x 7 F y E J 1 H 3 4 Y L z h q k 5 Z 7 E v v E i S u h D q u g x q 2 S l W I c S d a z p 0 r I U 4 N C c F 6 9 M + H F 0 w b v 0 d 8 P G 5 T h T q D f G e R 8 V W n 2 R 9 a + Z d X g R v 8 K M g E k a i M Y 6 7 i y p d / S O a K H Z E R I u M 4 O c b Q 8 f / X + Q j 7 0 H L n 8 M n o W d i A a e Q i X + T p R 8 5 6 M e O A / F + X 1 o h D a S n p b X 1 Q f R 5 L d R 7 L 2 Z 9 N Y q B p v c c 2 e O u D F 3 Y A C 1 S U p a q o d u W x q B o R S 6 z g p D O 8 o W c z R 5 r M j Q C m q W s v x e K y i F q u 2 V O N 2 T U y F f e G 2 A r g 6 h b M y B q S b 8 Y Y 9 5 e V f H u r B h / N T h 5 Z S n t K P p e U L M + m 8 + c C F + e u M t + M M P X m I 0 v h r s S w 3 j A I P H g 4 v D W L f 1 O m T T j N M i v Y g l 3 G a g s 3 X 7 M t T g U B P v / F 4 O 7 3 3 s T n z 4 b 3 9 u 3 L 8 s 4 x m 5 V w r A e 7 p i 2 L q 2 x z C r 8 f P 1 p Q X 9 / p O v P Y H f d / 1 L f K L 4 h / j + S 1 Q u o Y N L l k V a r L z w K h I D 6 1 A o s x N o Y e Q e i N D q S O M G F u f M t e 0 J B w d G w E w n u P D B u x + A 6 z a 6 u W t 2 4 u 4 d b 8 M 7 9 t 2 O y R 3 v x 6 1 0 l 4 V C d Y H X U 4 h Z t p N Z C k z f a 3 c y Z b t V V 6 E 0 + y y Q f Z m W a y 8 P U l B y O + D D P H x k 2 A C m k B l / 0 c T E F i 4 k F A O 0 E A z a f t R S E 1 1 S y B b h D c a Q q 8 4 y H r G z G c Q w p 8 L v i e L w n Q G 4 1 h 7 B p i u X B 3 x / 9 u x x Z C / c R a V W x Z c e / k 3 E f v K X + N j b t m L v 7 o e N E K x e 4 0 d X b B 9 G O l O I h X 3 w s Z 8 d Q R f 9 N v T W j A C 1 / 5 0 K T f W q U t A D j J u W r K e 2 A i d E V 9 V X f 4 2 G y l 5 m E C l v 9 Z X p J z a p P v V z 1 N B P b y i G W P 7 b 7 L A 0 i s E P o 0 b L L K i v t L i w l t p J V 9 A u Y B T 9 3 L T C b t L e 4 Q k J l d s d L 8 C T K A B R a q v V B U R G Q l i k F V E + X n 5 o N M E C d G G r I + X m L B Y c w r Y a c Q a s X T W A + s Q T 5 v v x p B f Z Y h M 9 f Z 2 Y n U 6 i Y z 0 1 I A P 8 z L j d W 0 A a w 1 l v Y y B i U N u K B N L 2 o s X P L 7 8 O C 9 / / a / y v 2 n 9 W d S j k Z K 7 E p R Q s / q B L G Q 5 S Q 8 0 v + 9 L V 2 Q d w Y t 9 D w F l J F P s P I 7 + 2 g p k T Z D Q S W I v R R F D 9 y T c W j D C 0 t L T p D P 7 b H c z g m t 6 j u K L / I B 4 / t h O l 7 I g 5 L 4 i 5 Q z H G d e M v I E Z B r c w 9 2 F I M U g p 0 X T P H k D x B B i c k q C b g P Q W m w 6 k h a 6 E 8 u o M l 7 J g f w m e L t + B 7 W 9 6 K r 1 x w F q 6 9 2 M Z A k 9 n d 5 l N p Z Y 2 h C P 7 e J v 7 L D 1 / B 2 + 7 / H j 7 2 x f v R y M m V p b I K r u f f N r p 3 a d S C m 6 m 9 O 1 E o 1 F H z j C A 8 c L m x j q q 7 i B r S x i + E c Y W 0 W 2 u 9 S F c t Y m I M z Z P U P i B z h Y P m G q 9 L O 8 c u W z E H C z / Z B P Q e w Z Z L q b 0 J K R Y J + C W b B x C Z W Q N / e g v e M n + O U Y 7 H 5 i r Y f t 6 V K A Z C 8 J u d r h j T 1 S d t a p o 0 U 7 U E R 3 D l R b w e l N G r 1 Q v I V 5 I I e o K 0 T n 0 o l K y L L J 4 q l / I s W z N Z l u M u k 2 H l c x R P m f A g N 0 d F m 4 c 3 x H h / h v F Q + C M M S a 6 k E m w b 4 2 L F o h 1 r y H N 6 V a l N g H i q S Z T m p J A k u P q w A u u a n 5 l u a k G V 3 L q q 4 i K X z K + m t V v f U 8 x l z r X N y n 3 w o P W 7 Y 4 X d u O T c 1 5 + G c t + L C / D F 7 X a 5 0 j L S D i J Y K V 9 g I N 8 N / 2 D S C I 8 D o 0 n 0 T B L T a V Q 1 + Q z / R + H r v g 6 / + f c P Y T Z Y x X X x P v z R r R c b g X N Q n 3 8 Y H a v f g v T c D O L d X c g X g / g I L V N 6 Z R n b p y r 4 y w + x H n E 7 g 7 0 9 q S F B M I P K b V A 9 D o 6 l 8 b u j P 4 S 7 F M I 9 5 7 v J k B 8 1 T C W N J O H T P v S Z r O r e Z B 1 3 o H N o I 9 3 q E 6 h 6 1 s O V e 4 6 u w i a 4 / a c H 3 y Z r R A F W R 2 m K T 6 b Z h 8 / 8 Y i c S e S + + + B v X 2 s W P 5 V l a + i A F b Q 3 j g k 7 S g 8 L K v l F q W X X z j 3 0 Z V 0 3 W s W L D L z A 2 c Q 5 + s v Z f o 4 M W T U x p Y r L a G G P W 5 S 0 G d I 8 R p B a 0 X C M Y s E L u n A t H 6 O b l N A H W z p 8 8 m r I K M e L r Z i x 3 8 p w 7 I X X 3 N t T C E 7 j w l s 1 G 2 2 t i s B h V 0 P 0 l t n F h o Y R F C v X W A c 3 i S K M x c z / q A 3 Y / v J A 3 g W I t j b i y u H X 1 e 0 u B U s k 4 b r F J 4 L S s v 6 A U u z b E F H + Y f m B / V B v z V K h B Z I p 2 H / l Y Y J u x W L p H y Z + T Q o E W T B + Q v + L 4 M Z q 5 L M r x d 6 D S P P M E c H e d b v / M M 4 i t u Z l l 2 q U 0 o Y l / Q H H w 4 / D Q Y q n O 4 i e j I L O Z R U N l M Z S Y X R k 5 d Q j p Y f Z 0 0 B h R e 2 e 8 x M A x S T 9 c F u W t m 5 a F 7 P X g C K A g o Z I 2 9 P v c y E x S 2 k t B V r R 1 s g V p c 1 V Q d V G m K R S q M 4 4 J U N N W 8 I F / / A X c P S 6 s y o b w N 5 9 a H v A V 0 c 0 A H H 1 m v 2 u S w X o Y A a 3 8 p b t l m Y x l F l 6 F J 9 S F u n e N s b Q O j M v E i 5 b c O T 5 b A i M C G a 3 M 9 s f z 3 6 L 2 s l v x C o 1 K C p 7 y A T R j l x j 6 6 B 4 R V p t N x j t j 4 g 1 k K S B n g u g r Y Z Z V i 3 S t Q d 2 3 n s + 2 j G S 3 R R Z d 7 b Q v M Y P q c Z K W n X s Y N V c I 7 3 k 0 i f y 5 D y J 0 / F L 8 + P K 3 w x d O L N W l v v A 4 6 v 6 V 8 I Z P 3 1 d D b 5 c I 6 o 2 E b L P 6 W c k B v Y X j w M y L 6 I 6 f h 4 7 Q E A 4 v O k s h Z C 2 W L Z N W H p T q G Q z 6 z s H h u 4 L Y 8 m G 7 3 4 V T R 3 2 q z j 6 W V y r V 4 e H z F T J I Z 2 p C c H H u I U T 7 L j D X p G e f Q b h z O 5 v a a 4 T Y o b 8 d 4 y P P 8 Z 8 d B 6 o z 3 L A J o C X B o r X W T A c z d k Y h b m C S 1 j h H n e O i C 7 m N z 6 u j 3 E q 3 S z C d G N b E 6 n y O e + 5 l h L t H k U t v g q 9 / O / b t 3 I u 1 G 9 c b m j v 1 c N D I H 4 O r k Y W 3 8 x z S T P E Y l W n t B 8 j T L V R Z 4 i 0 l P Y w h k i A 5 2 t l x e Y z k m 9 9 W i B x h e n Y 0 Y I W J h H u z w i R c s 2 Z 5 N x x N Z v Q y S E y m s o g N M l i v l 7 F 4 y O 5 F 5 0 C M K W E S s S K x J g p 5 1 o t 1 i M V C + P 0 L N u O S R h c + e + P J 0 5 + M M B F e d V o 5 B G 9 9 2 r h 2 K j f A W F A d 2 A g z u K z E G Q T T H Z q 9 x 1 w v Y V I n O U Q 0 q f s W H R b K h 5 E s j W I m v 8 c 8 X 2 X p v O l k b Q V G N 0 p Q G Y 6 l l E X K 5 e m z M 4 a p L L 5 g 7 m l v m 9 G 2 e l b 2 O R N r V t w U K N 6 r j l R G y l p r / d E a O Y k M f l f c p 5 T v 1 x 7 Y h 7 9 6 Z A K e + C C + f 7 k f f z 5 9 A 7 6 / b Z D K Q 5 a Q 1 5 H p N P u h l K f l b 4 3 F G D d H n 0 Z R e R G h a 6 j 2 6 J n q 2 u L M k 8 h O P 8 8 Y I o r 5 4 q E l Y d I g b L s w d Q Z H j D A J O + + d Q N E 1 b m n C c l R l R 5 j q i 4 + g n D o E X 2 w 1 9 H o o x w G p 0 l 3 y J i 6 n Q C v m i c P r H o C n V j J b d t U W n 0 C 9 Y K d t y b X S R i w a t 5 M V s Z 6 K t T g O z D u g L Z k M A j 5 a c s 9 G R I P a m F P 3 t 0 4 Q o q O E 1 K z K L S Q R p T A 0 G 1 R G n l v Q S G z i c + p Y P V R C v S J 3 0 V Z W G 9 w I Z p u G w h S a V C T 0 m 4 w s e G s 5 V K b s N C j z r i 3 K i W h s Z p 3 o l a D q B I 0 5 m Z 1 9 W o O m 7 W 6 f 8 N S x g N n 8 U e i P N X D 2 4 L K G f z O Y m J z F v p y d l a 7 7 z 1 9 l r Z 4 s R W k 8 A X f n D M I d e v H X y Y I a j V C T T e 0 n A 9 k d T E U U z S 5 3 o A 5 1 B L 4 d z q K + U + F c X 5 5 9 A r 3 r r + U 1 K k s r V O 1 G H 9 L W 6 i h 1 Y v u m j d s 9 R 7 G Q D a N z / X t I R E t s u 2 i Q z M r r J Y T S w J p F X p 7 6 C V x k v q 6 h s 5 F O Z i h k X Y a Z J X S l m U f R t + F 6 z B 9 / A f 6 u 5 Y 0 U R W 9 R d 2 m h H 5 s k D d 2 u M f / + 3 p 1 Y 8 8 7 f w m W Z D D 7 y 1 H / E 3 V c O I z J 4 p Z m 8 K q j u z s Y v 2 n D F l X s V / u 5 L 2 C 4 7 b q f + 3 b 3 7 E D a s H y G j a D K u h I X x J 1 2 9 v V N P m D J e C 0 E v L V N t e e p Q / t 5 L E H z b c 1 j X r X V r y 1 6 M t q K L R I P 0 J t o Y u k F W 1 E u 4 W n A G n G U 5 d K 8 z D l k + 8 W 0 k N s o L 8 C C 7 / y u I b f q k O V 6 r L q J Z 5 B / j l g b j P B e V h a x R v Z K n F 9 V A d N 2 n j M J x 6 O S 8 k 0 p u n e G x V v m R I 1 9 g v / i R G 9 I m P D V a s D Y P Q g s 9 i / v I Z x e 3 D p A y 6 l d V u 7 Q f v t B a u P w d t J Q F B K m o 5 P n U w y u W + k d T 1 j T L x s z l c 7 R r + w w E M Y i E q V J z G Z d N w l Q t L B q X 7 c h u G 2 z / M h h a 0 Y c E O 1 i Y y b q x m K 1 i d s Z m w V y J e T R T A 4 z h 2 g J B Q p 0 k b e + P 9 p o l 0 I K C c l k u B y K Y z P i p q O Q m + H + 6 l m y o L I g a 7 n S 6 M p W B v q s w M T 6 H I y d m j E v i 7 K P n a M X T 0 P D A 1 3 M 1 6 + M 1 g j S / / 0 5 2 A J / R E i Y x r H n l J J + l K U j e y H r j 8 n X o L Y 3 U u L X S I r T / o a e Z R q H I N r W E y b E e g u q 2 l B F s q f X 2 R M A 4 4 8 5 r U x n 0 p P t R 7 B u D i / F g J U m 3 M 2 f 3 x 9 B 0 K l l P 1 U H Z q M i g 5 l / a 8 i V s r C Y 2 n b X G M L S E S X P a g v 4 C 9 r e S R 6 8 F z T 5 o F 6 b s G K 1 Q s 4 J 4 p A e T e b t c R n U X I l H t l 9 6 y i M Z d Y 7 3 T 9 l N u m u 2 H V q a V 5 z V e Z F 1 G e h I j t 6 O k K K D I G G X 4 W p N x L J v N / X v o F q 8 y O 7 n 6 O i 9 D o / c G h I f f j 9 D K W x F e + Q E E / D W U q M Q c a E d b L e G X I O n P k 9 x l F g X m V 3 7 c C J N Q m n v J 9 I u e q z 9 3 o A P j K b s i W x B t z I A w E e z c a r b m l j C Z N P v i L m P N B a M I e b 9 k y M S e 7 V s x n 4 o n j 4 q Q t m N d 2 e O 4 / o I B 3 H X v I 3 j f u 9 5 i j v 0 q e H R v E T U G 2 c I N Z 2 k y I p m c b s L i A S U s g o i 3 5 j C 2 a 2 Z j T i s H G H t F q W H s Q J p l F N s Q B 2 b l q c Y j t D t q 7 x A K l U 6 W b + M g l S H l 4 Z S r A e Q P / O R + l P u m 0 b O 7 F 9 / 9 3 X c b R n T c C t X r W G p 5 i 7 T t x V 3 I D O i t 6 n o O L X r u B O q Z X Q g M 3 s T 6 W / + Z D z J W J e R d N B N + l R 5 u 1 A p I d I Z R T h 9 H G b Q M d C W k q E x H q k 5 t 9 R d U X 9 X V a b v g z F 6 o U A j e 8 / C X U e n N 4 L 8 G b s c l Z 4 / w / p p 5 g 3 u + U C M T a U h C Z W u y s w v l Y p 4 u M 1 1 P a m L F N / M L a f T 3 6 U 2 B d F F 4 T W H q P l L Q i 3 G W 7 0 B L y p 1 V s I K m 8 V Q a y 8 t P h J m 7 B o A V 4 + i / x N 7 X F V q D u G / Q x J T V G t 1 K K h N n 7 K d c p 6 D o l Z O E a K / B V P W D 9 h y R q 2 R j R B 0 7 m Q 4 a u y s v 7 j F b h n l i G 1 F Y O A Z v f B 3 b K 0 W g e 6 3 A O K g l X 0 Z 0 x Y V o H v w W / B 2 k r X S s + p 7 9 X A l v p l R s h s u 7 P E w g i C + a j H n V B / X 8 K O 9 b z 7 j + Z b M v i D f Y T T e P 1 5 s 9 O c a A 2 M V G I b i o X D z 7 / g a l t Z + k W y / e l Z L W z C I b m 5 1 R o M Z T H u y f t V p f m m d N Z w n r + 6 x g / X O g P U n x V g q V o E q V x u P w d C 8 g F N O e E 6 e 7 l J G o s l B U s + w A M W 8 7 j G D y W H n u S X Q O b 2 e s t D w d x 0 H 7 3 L b x m S w + v e 8 + F B I n W N Y C h k c v x D + + + 3 3 w e 5 f b q d n O R + j b C 1 t T L y E 9 / J v w + 0 h k l i t h 8 L v n + B y r H C R k u r O c m y Q D p d B U B 8 p a 1 I 8 j M 7 U X P R v f x g C 4 R F a 2 d H U s k 5 N p d C B t 3 c 4 o D n S 9 a 2 E H P F 2 r U W n G z D H V z w T k j E P N + 5 H K D u P a w X g t f a h V U n T p 6 E r X 7 X M l n J o M W p x / C S F a / o b P 7 h y k a U V x / w D S F Z s p E 4 J k q F L 9 Z G E S Z n / C m G 3 z C b p n H i T S o + h d c Q M 8 4 S H k T 9 z L A P / t S 3 T X h 9 w 9 v V 7 T U W j G a p H R l W z S d f o T M 6 r / l h N F v I f u q Z k 0 T T 6 Q I A Z 8 S W R m R h m D b T N X q D x Z B C l W j Y 8 K 3 h M / Z D A 1 g F r f l e Y e K R d 9 O v T 0 1 Y + g 6 l l n h N X x B G S 5 F X M 1 y k n 4 v F m r f K p F V q 9 A Y V t g 3 d g / 9 Q q C 3 V v g C c T 4 P I Y E t Q O M l R h X t / q u y X i t Q Y X W L F G w L n z f v / t 8 + 2 i 0 / u b p Z g n r g 8 d x w b o Q u i L L T K Z N K d q 1 p w M F z G p g q V j B 5 M y 8 Y S b F T b 3 d X Y b 5 2 l 2 X N V 1 V H F u 0 H X w i 5 U a o q h F 7 + q D V D F 2 7 M I m m 8 k 8 X 4 M L i Q f j r J 9 D 0 n r w t r 0 U T k V C Z w b D W b p F I X r 0 z V k J m z 1 o t u F y H R C y E 3 Y 8 n M d W R w p 1 n 3 4 0 b 1 j 2 C 3 / z F I G 7 d Z F / V a T q b H d o V W Y V U Y R S d D E x n w z 2 I + f t 4 z j J D a e 5 p V F M H 6 R J s N l a n P P N z d I y c Q + t H Y d Y Y y f Q 9 Z n P 9 Q O 8 1 7 K g G 2 0 h X Y + Y Z u E M r z f 1 n g h n I P s M 5 H Y u 6 H 0 X R c 7 5 R D B I m Z 0 x K s U h x f h d t D Q X Z S 8 3 K a 5 c S H C 5 a q M x R B G P d b J c U C t 3 P Y h q R r p V 0 Y 6 i J K X i i S x 9 d A 2 e 8 y 0 G c b S 2 e Y Y Z E Y X 8 3 I g N 1 b N l w H l t J K x V c b c o N d W 0 x w q q 6 a Q + M k u I Y y o 7 V f 7 Z N N h t 7 8 o Z A c p n b L Z Q Y X v R 0 + E y 8 U 6 0 F E O v u Y N 8 G z f W 6 1 y R A d I 1 Y h d d E G i + g O n B L 6 7 x m s s j a 2 m u F S K c m J 7 R m q t D t N 3 E t h U 5 T 4 8 p z j 9 N l p 5 C G G S v 5 G N M H e v h 9 J V z l Y 4 z v r z F 0 r V S 8 5 F E P g v m H k Q n e h r L v b N S C 5 6 H k 3 4 p a 7 F x U O 8 6 F e y D O S r X i B 6 G S m c A V a 4 o m V l q 9 8 n T G d b S B A 5 / f j f n 5 N L V h n R X S r p 0 e j A z 1 I c 7 A d O 3 q F d S M 1 A 5 s U C p d M N p C E D G 3 x u 1 W Z V W 6 B M 1 A N / 3 g A M L d y s T Y F w N X c 4 d p k X h 9 5 l l 4 S r s R d M + i o 2 8 t g r 0 0 6 7 k j 5 l 6 h t v g M Q q E q 4 5 M a 8 k U / N f g V t N J 2 z E Q u h f P 5 m 1 9 8 G L f + 3 Q O Y m b c a V w T / 7 x + / B q s O r M e o p 4 S s p 4 4 a / f V I j M T N j J p r h G p N t G m g 6 P a j N 2 i n O Z l 2 s J L B g Z v Q t e 5 a 5 G c e N z M 2 X C 4 G v B m K k l x P W o b o q q s Z K 1 1 u O l a 9 n q e i q j d 9 8 N X 2 m 0 S A 0 v t a Z 1 R N 7 W B 9 r B a V + + E w g B j T 7 B n H T 4 o n a j M V B B h U y 8 p K m G S J r K a m 4 5 b Y i n p 5 B v V 5 a 1 H F Z L J e g i e 6 H g t z W V T n X z b 3 B W O d x p p J 4 J T g U a Z V S x k 6 A 9 q Q p x U b 8 I m L 5 Q k M R U 5 + h 5 K g j U 9 7 4 x U U 0 t P w R m U x x N G 0 z q 3 5 n X q G W W 9 E Y d o 1 e f J M G r n U o p + s 0 m t B 1 u N U F 1 D I J j P w V A 8 b / r G p 9 R Z I L m 3 / V u r / t B F E n R e s N 8 L v / N 0 o J V G c 2 9 t K h B C 8 x y h Z 0 Y i 8 0 L X + r b R C 5 + P Q o W X e s j G e 3 H K r A P R b M X k z b 3 e t E u x x G 0 e Z z 9 e L o R w s j f G c A u X 5 t Z e 0 8 w K w N 0 K x W E Y 4 p C n 7 t q P v 3 8 k g P W i X D m y J j W P F Y A + K J 6 I I x J + H L 0 T T 6 7 e j 7 6 c i H G Y w 6 f a Z + W z J s c d p 5 d 9 u j q t R 9 U o a / u Y J 1 K g 1 n M z a L 1 4 4 j r 8 q P o N K I I f V L 6 / B 1 z / z d k O Q Z P 4 E 5 g q H 8 Z c / m s V i s I a / e u c K h H 0 d W J l g / D X x O E L 9 F 8 I f G 0 a 9 O I u x m S S i 5 c P w R 6 m N C x P o 2 n A j h X 4 c 6 a l D 6 F p z K d L H 7 m c 8 p T 0 D b U d G 4 w q u 7 b i e Y F x C 1 s / 5 r e 8 S H P V L Y f Q n i G q v P l o R T 2 u G e G b 0 f j R c t C q M G b 1 0 p 1 y L O + l G 9 m L v t A f H p z K 4 4 a L V J v B W J 5 r 1 P A S L h D Y E r d f Z X w i x 8 x V I W y Y v l s r w Z 5 5 G a O R G l P N J P k c b i g J z + a P I V C Y R o U X P t 9 L s g g R K / a S 1 R H r x W q Y 4 g 5 m C T X 4 s / m Q j 1 t 3 o R a L / l N n s Z 0 C x Q g / E v + w Z v B H a x 4 x O h Y Q w 4 E s j n y S D G 7 6 h V z L + N c Z s D A W 6 P 0 4 h P P k 5 s k I S Y H l L m j n j i p 8 P b 0 C e i 5 I y 1 h 2 U Y j V x b 0 B L W v Q K V F u G 4 3 p 7 y z t Q 9 W 0 2 i t 5 Y w 2 Y N o Z n 7 U F 7 x H l M u b y V I K Z b D y I 0 C l Z x r S t r V M d I K Z 8 x w n Q E l T f s P 2 U m B Q n t A / 3 p Q Y x S s 6 s V b E 4 z V 9 r V i t e s 3 a M y o i f x x H / w 9 i / B F Y + a 4 l 4 3 W k n Q z M s 7 6 y Z w L J t v C 3 z Y A F 4 G W n x 0 O Z l E o K Q C V 2 + P G s f E U f u + l x 9 G g S / i e 8 l n 4 r X d a P 5 y 6 E M n K B N K l k / e L E M 4 e v h L V / D g O L B z G v 7 x j F p n L H 4 d / / h L 8 Y N M 6 h O I r z X b R x j + n 3 6 8 6 l O e f R P f a q z B / / B l a n g o t E a 1 t p 1 2 2 o b q r 0 6 Q 9 B Q m T / t o Z w N L f Z p 0 k a E 1 a j V r + O F z V C Q b L 2 + E P B n H k e A 6 / / d w r a E b L 2 D z Z g / / 5 c b v x p q y W d i 7 y + n I o V O Y R Z x C u 2 d J y W X V O T K L 0 v Z b S N J K P M p g O w p 2 4 D J n y K B Z K 4 x i J X o g T u R d b N V l G P N C H 7 u A G 8 w x B y y Q C j K v m 7 l q L t d d P o n P l V t L X Z a z b r w K 1 m Q W Y f p Q I O 7 z k 0 G B p o g H p x w P m n N 6 p F S q / A m / 6 K A I 9 A W R D 7 0 f T r a E O e 4 + g 6 4 0 B E J 1 b 5 Y b D D A c q 9 j W p 4 n P x o W M F 6 4 v 7 U C 3 s R 3 D Y 7 m E v 4 V D S R g j 5 F s y 7 t E R L l R O Y f h T V z m 0 U Y n p f Z x B 8 t z p b J l a v G V G j b J D 2 + l C s p G n / D g G E 1 x M m W Q o H a k T A b w d H + 8 g Y D u T z a y W s Z k p 7 w 9 q w 0 j Z I w q T U f Z 7 u m B U m 1 p F a T J 1 g G J V 1 a B c m 3 Z d N Z d F M P c F n k J i 8 Z / W K O L 5 x z Y 3 4 m 6 0 3 4 n f e v T w g L J 0 i Y Q r 6 Y k Y T D 4 T X t c 4 A M 7 Q 4 l V K K V s K L w p o s B n s P o d L / D I 7 n G N R G h g w z y L G Q F l Q d 7 t z R h f f 9 v / d j Y m o G s Z X X U I M O 0 x 2 2 t J S g W A b R p F m b O j a D o W 1 o F y 4 x h y 8 Q R a h 7 K 7 z d 1 8 H F W C Z Q / D l K D T K O l 9 q Q 7 m m B V k l l K s m g 5 E O p c Q T 5 y h w F m e 6 p 2 d m W 7 h G f J e u l + K b Y m j r m 7 r y W L j 6 Z r X T Q C J O Q r y 4 n I t o R 8 + m N 7 d a y C l 7 S Y y S 6 k n 0 V Y u S k O X i a F O B Y R / X L 8 r U O W g r / j F C b x f h q h 2 h o B I z Q Y K n 4 Q 0 w s y y 7 e E p M b 3 g k E G P 8 V 4 d n 4 A W Q i H z E T e I V 2 N 0 v X m z J V P u / R d 2 2 H J u X n C J H z K e F L D K 9 H c M X N / G X r P n 5 i W c G 6 v H Y y r D P 8 4 M M h N B h f O d P l F O + 1 w 6 2 H q C F K N l i J U 9 X a N n g 8 B W J i 7 V 2 9 t A X Y m 4 C 0 Q j s q 1 D p T U 5 o F T a Y i o Y R j C y 6 z R E T P V 2 V F Y H X O 3 i N z + M g X 7 s N n / v E x p L M S w O W B O n 3 q m u U / m / z w B F c g u u K S J a I J X X E / 1 g z G e E w D s D Y g V U D d E 1 q N w b A V s q B X b 3 Z n O e U k e o a v Q q 2 U J x M t 4 u r Z G G Z 3 3 4 K + l 9 6 F b e t 7 b Q e Z N o k R 6 h i j C / a V l X + P z v f / N X 5 v t o B M i u 6 V m 1 b W N W P O q z N 0 v Z S A G F C u Q 7 s C E t M I N t a y g 7 l O 3 V U f C U Y j k 8 W G 1 d 3 4 V N d G 3 J h Z g / / x 6 1 e a c 5 k c L T v 7 L 6 w N / R l c K 7 4 p s q 9 d v m 4 + U 2 O J N t Z q F 1 h v 9 5 U o Z h e w o T V Y r l j p T J j I 7 c V M 9 h D r R V q V 9 q G P R R R q 1 k V n p G 0 + J a y a C 6 o 2 y o 0 S b R w o w 3 c 8 8 4 J Z V T u a f f 2 x S 7 V F d Z T S k Z C p / a K T 4 4 J J O I K j 3 0 V 0 / t v I N N 4 G v c T B K F T N 8 c z u Z p y 9 l 9 b 3 c X O / y h L E D y / s n c F 3 f / o Q p o / v N L / b l b u h M / v F 5 Q v S a q s P L O 3 X r F l t z m u y c L 2 c s d e Y I y w z Z g X M 8 e S c Z / G b + b 9 7 9 M S 0 6 Q h N s + c X I 8 U q + E w W h 1 1 r t M Z r x 0 x O 4 c t w B s d O x f C Q Z d 6 o 3 z L O o X k v O h K a K W G T B j q n z t l P d 6 0 Y a m K 8 V s L 0 g p 3 C t N w I a Q 4 7 H c S k W V v C K W S S S d T n 7 m v 9 O h k a w H Z c x 6 7 o W p Z n t Y 8 Y s 9 u / k k J z M / b O v I y x Z h V D 9 L k / c 8 U i v n H O K n z x + j y a 2 n S F M E L F M s S w F C v e T E V Q L 5 m U q 8 l S B b b i i Z d z + C 8 / e A F P v j L K O M Q m E y Q 8 u l d / T j v k C k o j C z x s 2 q G y l T D Q d Z X U B B l 5 g 7 H i N 1 + 5 H n / 4 o Y s R Y Y z 5 G / / w E G 4 6 + B 9 x 0 / 0 / o A X y I h a k J W M M G P G s R n 7 8 5 + Z e Q Z Y k 2 L Y 7 q h D s u R R V M s v G n t d + v e l g 5 B z 0 x 9 Y z h p x n v b t Q 6 X w X / C 1 N D c 8 L e P S w L V M T p 0 W H Z 0 f 9 m M r Y 8 0 8 f 9 2 M 8 9 x T r X D V L 1 N W m 1 3 t b h + o q 7 0 j 8 5 / S j m F v f R Z t 4 / Y c o 9 9 2 A 3 I C W m 9 M L m X g J I W 3 d V d h B C 5 1 l z L w B w V g / Y 9 8 H l 9 o 9 Q 3 7 5 D w + / h O / M F / D 1 5 2 K m L K e v n W y 1 Y u 7 0 k X t 4 j q W S v u Y Y / 0 6 M T y K W o P W v 2 t X S Z H t T H 1 d I S T O b h L D e C e s t I 9 O i i 3 v t G s 1 H k 1 W Q C + P B z G y S H c C L a H b 1 x 9 u w s J C h / 0 k z S i d J K 0 5 f C 3 K x T o U 0 9 J k g V 0 T B b m l 2 T + s I O y Z F 4 j f t V r s O U a 4 5 Z x h X J L p w y 5 p h r B + x Y z 7 t h C H n m Q 9 n j w A x r A j j C Q w i s f p G H r H l n A q 5 Y 7 r W z A 5 x q t 0 s 0 7 U b x q 4 T r U w Z M c b H R D v O Q r y y S B d j E P 7 m W O u M t L O 0 v x e r B h O 4 d c + v Y f 6 H / x p f O e c D R k C K p Q a + 8 N h + P J m a x 9 e e 2 o t C 0 U 7 7 1 z n H I u n B 6 g x B G t n M X y Q N V a 4 6 X P Q R w s l f o E 4 B k O C a e J E C o n m A E 5 v H c O m 6 5 9 D c f B 9 e P T A D v b r I 1 e h G b Y 5 M 5 T 9 5 U q x i K a F d G e m 9 T 8 X M I s 7 q o 4 v a s o j d w Z W I e r v x D z 8 H f u v H z y C Z y p i X O 1 S 9 f R h N L i v H n k o K q / s e w c H F n T i W f p b C l E O u 7 G Z M z L + 5 f Y z l Z B U 9 S N B d D b c G 8 l d E 7 D Y D D g x T O l k 3 w r z M j b R p r 2 N 4 7 B 8 R m v 4 G 6 r F 3 o U 7 X 3 C p C 0 q H j Y r M m r h G 6 A P 7 e y 3 i P F x X v W Y j 2 r U V 1 0 W 4 Z F 9 T C 1 x r 7 v 8 4 Q x e x w p G d Y Y + B Y m P r 8 g y z L K h X H i s u K 9 f d E k Z v Z C X 8 o Z o 6 p R h I 0 d h C / s U z W 0 X g p 5 F N j m X m v r 3 a Q 1 j K d b L b P Z H a g o E x r j l 6 L I c 8 E M 9 7 k V I r f 2 9 2 M M 6 L p x m S W b t 2 0 b e y F 7 j Q D 7 i o 6 B 0 5 + x + q Z Y O d u n V x v + f C 7 D 8 / g 9 2 b u g K v m x z e 3 v A / r V s Z R K i j p o m n / y 0 G k O s 0 R W r l a m j Y U i / u w e + w x U d Q c b 8 e G x V d x q O t c b O 4 7 h y 5 r 3 A o T n y c B E f P 7 / S W T 1 R P T / + S x A / i 7 4 w e h 9 W n V 4 0 3 c t C K C P / n 4 1 c j n T l Y 4 W j W q c t Q p q s v J 9 N K 1 t n 5 x 1 4 + R a d o M o q B U u h I B v / 2 1 R 7 H / w s c R n t y G H 1 1 7 M 0 I 8 r n L 8 n i J q W M 5 Y C W a P d P 5 0 2 i x h l e U S t E + 4 r z Y L d y D K u L G I / 3 H v O N 5 7 8 2 e w l W 7 4 t c c + i o c u / y S m 0 g F a K y t 0 e h v 7 t g / l c K y w v I 1 X u j C E + e w G f n P a 2 M S 6 / k f p g X S j J 3 g W v Z o i r W T U K F J B / e G 4 t c b L 4 H f V T f 2 i v s X 0 k w h 3 j C L f e C u a Q b 0 z t 4 m A N 4 l S 8 i i a E W f a 1 n I Z g p S b m D 7 k T y I z N 4 V Q z 7 k 4 M X Y U 0 x N 7 c f Z 5 N 1 A J U d F S g U m o n G u j s Q Z y W a u c n T B H L q c m Z e c y N s S R 8 t Z z j G t d + T 7 y v g / y K r a z R U u V o 4 m 9 t c x u u B 2 m 1 A P a o S D Q 6 d A 3 C 0 e Y h D c U J m J 6 l k F 0 x g a A a 7 p k s e L o H U 4 w t j p 5 7 O J M c E x s O z T e 9 G c v P Y v f v e Q b + M S V X 8 a / + O E L y M 6 l E S Z j l / O K E 5 Y Z 2 g m A h b w y Y w k / 9 o w 9 o o J b R 0 + G v 9 t q q s M H 6 X q k W l a 1 R Z 7 S z E N I H n 3 a x n T 8 9 4 O d x 9 A Y K K D h r e N P r t q G 3 3 v / V U i e 2 G G 2 Y t N 7 p A Q x j q y q B F J C 1 U 4 v C b i j p N 0 u u n 5 T 1 r r p H g m C h E l j U 1 / 5 9 F t x z 9 r P 4 d 4 b 3 m e 2 J n C E R Q O T 7 c I k y L K 1 Q / 0 b C N h 4 I 0 A X 1 R N Z h b o r g d t + 9 h Q i 7 / p j b N v p h Y d u Z M O X J 0 m C 6 I 2 e X N 7 c 1 M l 7 V i T C E 0 a A 1 v U / 0 v q z M 9 b z t O y C 1 6 M 5 f t a i C 1 I 8 j p c h w X A S O I E T P y D T f p f B f R 6 5 w G 1 o U J h E G 0 3 j K l Y 6 U K n R t S U d 6 6 l X D Z M 7 U B l i b E G z V z q H N 6 F W m M V g d B r n b j v b J D M E W c G x 7 H O m / X q m v D I H E j T x s N z A 8 u J + 7 N y 1 1 3 S x m e d p 1 q L J m 5 E i t t e q D N H P u I r F E / D G N s P z u T / + o 8 + r M M d v / b 8 J a a K m p 4 n p f B R n 9 d I V K r K B k S K y G f u 6 / F O h z n D q 6 Q i v X A Y J l 5 h J 5 1 5 9 d Q 5 7 R 5 7 F 7 m w 3 3 p 5 / D 8 7 f t A r l Y g n u 8 m G E 6 T r 6 A 5 p p / i R q 5 T y q P j f G s 6 / C k 9 q B z P S L K I X O v M B M G I h 6 E K w G 0 N 1 3 E T X n A K r s W D 1 P W b B o z y r U v N o c V N N c a n R t w n h 8 1 w I i C 1 7 8 q 3 e e x 3 p T M 4 Y G q P 3 r C H g W U F r Y Y 5 Y 2 q M 7 t b V L H q I O M 1 S L k p n l O 3 I P 6 8 H v Q V C x K I V M S Q B b K t J c 0 8 H n d t I 7 2 t 5 I H q O d Q n P g Z A h 1 2 d y g H E i i d d 7 J y i o X 1 H C W A V K Z o e J T x 6 t u 2 / B 7 O / f s Y 4 t u L u O 7 o p / F f e t 6 F j u o O 1 g 2 Y T V c Q r B / H w s E e u L d M 0 c G w G v 2 N k C q f Q K f e T 9 t U H e z e H 0 a h k T G N Y i Q 9 Q o V 7 4 E + + b P Z o K P v O R T O + 3 g i d 2 i i a O M L j C f Z T o T T h r o 7 R F Q 3 h 6 z 8 / g s 5 o G P H I c l 1 0 f b M Z p C L 1 0 q 0 d Q R 0 d S 8 K m h Z L a + C b s 6 a R r y P g r P Q p 3 y A 6 B q B 9 E x 6 C f A t X o x 8 B A a w M W Q 2 u J F p V P f Q 9 K 2 L R 0 3 A q 7 B x 3 9 K 6 m 0 M 2 9 u Y P f / L w T I G A v Z H J 4 9 n s D Z A 1 X 4 5 7 J Q l j K 2 I k z f P Y / O j p M n M 6 o z b N L k Z J w 6 G L j / w E 7 0 9 P W i p 3 N w y S 1 r h 1 f v l 5 1 7 D P G V V 2 H v x N P Y O n I t d v P z 9 X B O 4 A R 2 F g f J R B 6 M k E 8 b d J d 8 f Z o R T S b z p V A 2 e x Y u Q + 6 y O n b Z J i 4 j E q 2 h p H d B + W M m h n M E 0 V z f + n O E y r y v K v w R w / Q s E r d 8 6 X 7 U h i v 4 L Q r M u 6 5 Y Z w R C L 9 c W I 2 j T + 3 q a 7 f C R Q U 5 5 g Y M Y d 2 4 2 h e 7 W a 3 8 E P s a U a b + 7 U K r U 8 N f V a / G n L 4 f x x + d T + H 7 w p 7 j k 9 s 9 h s e l C 9 8 P / F h + + + d 1 s W A Y v f 8 2 L 8 3 7 D g 7 G x H 6 M U X p 6 h / V r o C a x B I j J s Y g 7 r P k m A G e t O f B f h z j q K 2 d W o 9 1 9 h r K o E 3 2 H + 1 4 M E 4 D 1 f / T F S V z 6 C 5 v Q w v n v W p z H Q H a G g a k h C c S a t i l x Z j / y 2 Q R M z 6 Z l H k / b F 2 R o m 8 T d H U Y E 2 A V r 2 z s R j g W A J x b x i c T s N z K m P X M L w w p d R 7 P m 0 K V + / 1 b / y T O K 0 m t r O 3 N j c U 8 d E / m 9 h M r c X 3 l a P 7 m I c F e x n P c y A L D u h 2 6 Z F 2 + E I k 3 x Z 8 9 l i v v Z U q L B p 0 z m I N 4 6 b W d 8 S J s e 9 c 9 4 D V G v Q n e m + H k d n 9 m H b q u s x t e s f z P H X Q z W T w 0 j i C v M 2 c 0 / H F e h a p 1 1 Q x V 8 v I 5 d M s u z l 8 Q g J s Y Y W z i R M Q r k U o r U M L 2 l f C Z P u U e f x w J I w m f Z R W C R M w o 6 D M 2 S g 5 1 D b f g + + S L f T W D 5 2 u l w P l a E x q V D 3 h a c J k 6 y o N O y K F T 3 2 H t J L 1 z r C J I u n v 6 C 7 g n + B h / A 7 B / 4 E f 9 r 4 M V 7 a u g P v f a g L n 3 4 2 j n 9 A y l i 3 R 7 5 7 i E w 4 z + e 5 k S i m T U I j N v X 6 b z O c L x 8 z 9 8 r r k D D 5 J + 5 H t H 4 n y p 0 3 o O i 9 C N X e y 4 y w y W T p n 6 b 3 O B A N B O e Y W Y 5 D f v X W j 6 G a 0 N t B 0 q i H x 5 A u 5 n m 7 3 D A N T V B J y T W e u R + V 7 I y x b r r H G a w V R j P P 0 o q v h c d n + 0 0 8 o i x j p T C P 7 N G f m n p K U G Z n Z 5 f 4 0 C Q 0 q E i N s B K 6 R 7 y n p R 4 a 5 5 K y 4 D E 7 U u 1 U / P 8 W C r U 5 5 M r T y G Z L r I y d H z h F R v P 6 I m y U N o i v I Z 0 + f a a z G i D m M I O 7 5 A i j m c t F o + W X w G P + 7 s u Q m X z F r E E q z T 8 P j 0 v z 1 e w W v I L i F C / j R 8 3 v U t C 7 p e 9 s 3 r f s I p 2 K t F 6 t 0 t D 4 i L S r B + n F L I P s H G K D 2 + G L b z R l C y Y 9 L u b m p 4 P l n Y Y s 1 F H p e Q q h V 4 O v N u j V P W Y M h f 9 M R / F P f d J I p c h V 9 r 4 1 K z r g n h l B J t m N 0 C T r w n a q P t Z 6 t a T D 6 k g D p 0 / 1 I Q Y 6 Z j a x s a 5 e + / 5 7 i s n K B b r Z k T i t e g R / / 9 v X o z t a w t s O n Y 1 v X p f C / 7 m k i N + K X M h 2 U 4 j K m 7 H 1 r Q f 5 3 C Z C a 3 6 D y q G K W P + V 2 N b j w f b g C W x N 7 8 b Z l Q N Y t X j y v u N a E l K d e s k s H d c O Q n q p n p Z I u P z 9 Z M h l + k i w N N F A N F m u v 1 w + K k Y K R e 7 E 3 Q i H q y i U A v j v 2 6 9 B 4 P E P Y t u L N 2 P T S D / C Q c a k C 4 / x O s 2 w q K N z 3 V v h j m 1 t 0 a i G Y j l t y j N g f Q o z r x q 6 q 3 y V L U F p 5 A 8 D Q Q q a 6 R d a 5 m 7 7 a i K n L n Q D D H 9 p 1 b q s n u n 3 0 g H G y K + a W M u V m h + n Q / r G S Q B B j X T 8 / X 8 q R n M 2 N T 0 U t S 8 C f m R / p / F F z + s u I F y I I z S i M S c t l c 8 Z 1 0 8 M Z r O O F A Y 2 X g y k h u p T G k R M a j Q J 2 y 1 T L W s m Q k p Z N A p 2 Y 8 X 4 y J X I J t O 0 8 F E G n o t I d H f Q 1 W v t T F Q v Y u v K 6 3 D 0 w B 1 I a 5 Z D 2 z I O I V p c R G 9 4 K 5 o x + + J t w 8 D 5 F x D u O w e H j p X R 1 x U x 8 x o r p 0 z d 0 r W y P q e u R B Y q 6 V c Q C n j g i p F Z 2 T 6 1 Q Q z l W F w + B d 7 j P 0 R 5 Z P m 9 w n t n n s D Y Z B m b 1 o X h 9 0 Q w H D v P a H V Z n U q e 2 j i z C 9 6 e k 1 + u U H c X c S J l F w K u o X V 1 E h u y V t r w 5 D e / / Q j q v i q + / I F r 6 I 7 G z U 5 A H k 0 C 5 b 9 q j Y r H L 1 e 7 h h e + d w T u Q A E X f / B c t k s e Q 9 1 Y u m D q G 8 j 5 b + a 5 h B F W D U R j j s q s 8 w h m J k r o 8 u a p d K J 8 1 j o U 4 x c Z e s i 9 M z S s L s K L a R T T C z Q / v X A H G Z / p x d 7 q Y y o H l 4 c x M v m u m p 9 E r K c b 6 d H n 4 O u x r 7 p x 4 i r 1 u / h S z 6 6 l X k L H y H n s 5 z y i c T + F K G x o q n 4 w f + S N V O k E m s k X E f S u h L 9 z u + U t 8 o r Q z D 6 P h m e E V n 5 5 A 0 s p O k E 8 F Z 3 9 F j K d N / N H F i g e Q s e a 6 5 E 8 9 h g 8 X b Z O r n L 2 S L N Y j Z k f r 4 c l J v p n Q K W R w 1 S h 7 c V o C x t Q j 0 / j 6 J z d k e h 8 z z x 8 r j h i a x n 0 U 9 u w v W Z 2 h W C D R x u f 6 F N E l b W R p n H q 5 8 R a u s a c I 0 E d o o b D F S w e f g D d G 9 9 B Y T p 9 n + 6 7 7 5 v F z x d d u C D e x C f e 1 c d 7 7 H E X N e S m 9 B i K q 3 7 N / I 5 G q 0 i N P o s P / S K H 3 M V 3 w n X i O t x 9 2 W 0 I k M E c W C 0 n V + H k G Q Q O 1 J b q / M M 8 X 4 W v 9 / q l N g n W q t F N O v 4 P K A / e i o a U A N 2 m 0 e x y n W X N V s X t O 4 8 E v a m + m t 6 P R m t W v L D I T g / R A t c b E n T b m C D 0 V n s l K J r 4 3 L e f x u W 3 / w E G S J + / + u l / x F 0 3 X 4 m G t K 5 5 g 0 e T 7 r E W 1 c l C N L H 3 O z W s f 8 d + W q T z j E A K 8 c Y P k f d / k G X Z x I b q J H r b Z e h 0 Z a t T a P i H j O A 5 9 w j q F 7 V V t K G 6 R y P H e k u E 6 n k e r 9 C j q B o B 1 c u 9 f f w r z L 7 K d p 1 N m r X u a 4 u z R G f j j r U g u m o / w m r h B O o B O / b V L h S C r 3 4 Q V f d a k s T 2 l + q j D V h c p d 1 m z Z T 2 J h H P O E I r e J K 7 E R w c Q W 7 q Z f a M p s i N w B U c M s 9 X u V L k 7 s L 8 H j T S L 7 d u e W 3 I O v 1 z o F C b P 1 m Y C F f 3 Y X S 5 N i D U e u 3 o y / U e 1 D T 7 d y K O Q q q A + Y W M 6 S h B h F Q j 1 W l i V h F P 2 l / M K F j t x 3 P u J o 6 l n 2 I n F s x v m X R 1 R G F 2 H z r X X H N a E k J 8 f G K y h J 8 m q b m H a n i l Q N c t b w e Z h S a D X W + U x E 1 l 8 I 2 7 X 8 J f f u 8 p N O N X I r 3 h V V w 7 c h C e d U 9 g 9 N D J L 0 1 2 0 r B n E i Z B b X F 3 X o 3 Y i n N R K 4 4 t X S f 3 V e 5 E P U O G 0 I 6 + r r B p f X s X + D x B r O 2 8 w l w r S y I B y a d n a H k z q C w 8 Z 6 5 J l R l H Y q V Z w y V r p j G h 7 s g q s 9 x m c S F L 2 s l 9 T r I i Z F 5 Q w P Q G D L d V r n U K k I R J k I v 9 y r d m E d t 4 n H H H N t K T i i 6 5 A 7 H 0 1 5 F x v 8 + U 4 1 y n f j H f 2 Z Z G e Y H W 7 r D 5 L m X g D C 4 L 6 j M j T I L L A 0 9 8 G 7 y x b X B 3 X A J P 5 1 V A x 3 V m 0 L Z U H z A D u B I M k U d W X J O k B W c J h + g s q + 6 4 2 W b I R 4 m n i t + k 2 K v z T x m G V z 2 c f E G w a 7 M R J v G P o N l C o r 4 / s c r E V b p e f N b u e k Y S B 1 C q 9 c D f / 3 Y E + 6 4 i P 9 h M r a 6 t Z w 5 A 8 7 l N l i 8 S 0 V q d M 3 f 6 P x f 0 x v U J u k i v h w H f Z X h 6 x 3 H U 2 W l C V 4 h W A Q G U 6 7 M 0 q S 5 0 d G g u 3 r L G c K A G S 6 N r 4 F Y M T P L g e N t b I r r p E 0 c y O x B f f R 3 2 H H 8 I T f / p r 9 f 5 y a O L u C 9 V Q a A r g O J U G Z d H 3 P h v H 7 8 O s 0 f v x U L M z u 3 a H p r A F + 7 p h u d d n 8 G 1 r g h + 8 9 E / w M j R K A 5 c s g e x w 2 f j u x c X M b D t F u T I A G I S d b J j G U V 4 R 9 j 1 3 Y F m R k j 7 x + I u s 2 m n i / e Y r B 8 Z L t 7 8 E Y q B D 7 F d G o l f t s q l 5 h y C r l 5 e p / U 6 8 v + p q P J 5 W l / S h 8 z k I T M x i s T 4 + A y G h v q W L I O J z W h F j E D w 3 u n Z B Q R y j + F P H + v E c X c O 3 7 7 5 O s R j 2 n v C z l L X f X p e Z i q H 4 w 9 7 c P Y H i v D Q c o W O / r 9 0 I 3 t R W n m r K W d 5 s F Y D p 3 T P W v G Z 1 r Q 1 F l 9 A Y O W H z W 8 H R p O z n c r M e u n S v d Z y j T e C r I 7 6 u 9 1 a O d 6 J B E m C K D T S T y P c f x F K B Q q G y Q J 6 6 d o 2 k a f X d i o / a d l N g 7 G W x w w m s w 3 Z E 8 g t z i B U z p l 1 e 8 2 e c 5 a s o Q R a 9 G 6 k n j S r e W u + L V a g / J h C B V p M a C X R 6 T g H c r v e 7 J q n U 0 E 9 h b H c 8 u 5 B b 4 T V 0 W v w 0 o 7 d W A w t 7 w h 0 o Z s t Z 3 X 6 t o b Z G G n P 5 b o o 6 6 O k h C C z L U Z 0 5 o y 5 q 1 m c N a w X E 7 h w i I J R i y x v / H g q / t e d M z j U Q e t U 9 O F f n R P H + l U 2 q 9 S V O o T B T b d i / O B P s H p l E J / 6 u y r + 1 W / 8 T 6 x L B 3 H 1 i Z v x 0 A V / w K r R d N B t k V B X i h n E O 4 N Y n D i E Q G I j O + z k m F N C 5 W h m x 3 f X 6 t Y q 2 x D r 8 C G r B Y p k u N D x L y C / 4 m N s l N 2 O 2 V n b 5 M y S c C A 3 r 5 B L 0 0 V R V t S 6 Z 9 o x N R C M s A / J E K 1 Z 5 i a 7 x / O 6 V 2 X l R + 9 k 0 U M 4 P N e P T R t X k S k l Z N L W s j K t s S 4 K V o a W 7 M g 9 X m x + L 4 U v 3 o t w 4 x 5 k q 7 Q e n t h J d S H L m H Y o d e + 0 S 0 t Q v L V j Z s N P B 4 5 7 5 i g b R w B s u v x 0 Z f l m 0 b 6 s v Z Y 9 D E 9 j k S H Z V c a i i X c U S 0 c i F a S p U L 1 9 7 6 C a H j f 7 M 4 r P l w Q y 9 R B i q 2 5 E n u G 7 6 i a o n s W Z p 9 D b n 0 G m f q O p b 4 k 8 4 S 7 t N V Y u 2 L E O C 0 c e Z 1 x n J w s b g S r N P M I O i Z r 1 O 0 b T n x J Y / 2 p o 4 k T + G U r w L 0 + k V f E r S A D g F 3 u o f X 2 W s b c 2 F 9 E Z G U C 5 v A g k K u j o C Y t O B u 2 d c T z D x h e m 0 L / h g 5 g 7 c g 9 m f F Q 5 L b P + e p i d r + C 7 j w P 9 k Q x u v b H H M I g D d z m D b X 1 0 O 4 4 c R G r k M 3 j X I z 9 E r X M S / z n 8 Y V y 2 j c G r F J A E g 7 Q T c + i 3 r 3 Y E J b p s 7 o 6 r y e R u M q v d C X f J J e U 1 V p i c d w + R 2 V P 7 E Y 6 H 0 C y R + a d / j s r a T x n m d m B m n b d + y 7 J p v Z a n v s B + O 4 / P V V r a Z 1 4 A 0 B N J o a l N U z S L m s / W s 0 Q f 3 a v 7 t K l l Y W 6 P i d v 0 e 3 p m H o O D f W R 0 Z 2 Z 8 w 1 i o 2 R N z G P 9 F B O E N x 7 C B b m 0 o M I 9 s 5 8 f Y T u 1 F R 8 v Q d r 1 g r C X L a 6 + z z 1 N C t R E 0 T C 1 I o D S 1 x 7 j q Z H b d o 3 S 1 I w y v h 1 P H G 8 8 E l R c K Z F E o 0 B 1 s G 3 j W v Z o V V E + + i M T I h Y y D y J v K y p G / t I g U r h D K 1 a D Z R q F Q O X n h p M q M 5 r + P e u c 7 j C V K j z 1 B m l 9 M x a 6 l O H a g 2 s H S w K 7 c v k K B 7 W 6 z T M K v k t m b L L x E I i 6 / d P l X w U j s U s z N 5 u G i Q O 5 K r W B / W A 5 P u C p Y 7 y q Z Q D t f m E X P + h j 0 Z h F l q 5 Q a 3 h g f w r G Z F 1 H R y P w v A S 9 N e 3 9 s E B P a I + E U n F 3 b r w k I q J B J f d m D q G 3 7 N 1 Y 4 W o I s p j I J h r Z t 2 M Q 4 x Y l 7 0 b 3 x J r o N 4 + Z l Y 5 X M O B r e f s Y K G 8 i U Y a s 9 i a U 5 k G y r v 3 G U y o 2 x X t 3 O i x N j y 6 V S v 9 h 4 T N p Y z 7 J a V b F T u W w z a 7 I M s k j a c 1 C Z P H e n T V g 4 Y 0 7 1 Y o p B f q f Z L l o r g V W m s X y 8 Z 3 Z u A Q P 9 v U Z I d O / M B G P d B 6 O I b d i D r Z f O o D h J J T D y b i M 8 x v q w P E f A V Y 6 Y T p + n C p i S L m 5 v A u 7 E + a Z c u Z O 6 V 0 z o W C f n W v M p / 1 V u F J / h Z G + l q F S 2 d b V s o s l R + q K z L L o E s l F J I 9 H b i f T 0 O N w h e S O a f K s Y U 0 W q T M v 4 l c V n 4 X U V k F h 1 P R a P P k r r c g 3 L o c A V x t E s H q E S 1 L Y F A e R y W v 1 M y + Z n / 8 7 c h 9 r g O 1 m k n b w r y + V 4 G k 6 c p f K X p h 6 Z N 8 V V T h e c V j v f F K a L r 2 K h f I h W y T K K E P Z 2 m e n 7 v y w y l X H 6 p L P o 7 u j F Q K C K b U M B T K a B X M O L q W Y A Y 9 U G N R H j h U U G h Z k I F u a m M b R i H R n b j d n a y c I 8 j C p W j V y L / v h K x G s 5 L F Z P r 8 + W t W / D k V P e 9 C 6 c X T + I k u d 8 M / 2 n H t 2 A 3 T P H 0 N l l X R j L Q J a p H B d B T C B m q M 4 / g c 7 V V 5 q J l 3 X E + B c 3 x 9 2 u M i 3 e U Y S 7 h 1 C c 3 w t 3 o E 8 F w V P Z h 3 A s w l i I z J l O I x g P o j z 3 P N y R 1 d Y S U P M 7 s U 3 D v J p F 9 x z n 9 R k s 0 i M O h 2 1 W S t k 1 b 2 Q V G a Z K 4 e 0 0 1 x c n H 0 E g N k D t G m c f 0 z p o m y w x N 8 u R N Z H A a W / w 6 f E 5 d P V 2 4 N j O 4 5 h / q g s r r s 1 g 4 9 o X k C m u g 3 / w W h N 4 1 9 3 L 2 l s u o e A I k 6 B P u X 7 i G 9 X X E 1 m L U G L E M L 0 j i P o 0 T E l G N D R R T N V y E 2 1 G 0 f K h K Z E 3 W E V i B d F J k R s F 1 D o v l 6 0 6 d S 8 6 R r a Z P T 1 c 8 k p a M M 9 s X S u 3 U N b R W z k E b 8 c V K F e o d O p 0 t f v 6 U U 2 + S g 9 h L 1 z R c 6 g A 5 P 2 w 7 q y L l E B o 8 k e o D t x E i 6 c 9 T / z k M T t G 5 f S 5 d L 3 q J K V q L J S 7 l k W o o 9 N s F N + O d k K 9 H j L V c S T L x 1 q / a O 2 0 Y w w Y F J Z n W C l K f u N X C z r b E f T G 0 O c / D / M L S d T I h L u n r G Y Q Q t 4 m z m Y U W K N V j A 5 N o r N v I z J j T 6 P e z O I v H w j h m e Q k 3 j k c x M 3 X d G O z 9 r G e 2 W n u c + C h d e q l 6 Z 8 O L s / l c 7 H d Z 8 d n K E w 3 o + k J I 5 c v 4 n f z H 8 b X 0 7 N 4 e 2 0 F 7 t t 0 h + 1 w w n Q a 3 Q l P a R e D 3 / N R W t i N Y r 6 C Q L f 2 8 L Y D w Y J x S 1 m u t W y k d f Y F x I Y u Q Y 2 W L Z 9 n / J T N U f B q 6 O / t Q 7 j 5 E 6 Q q b 0 c w T I t Z m U c + O Y V g 9 9 n G K p S m H 0 W w 7 2 L U S j l 4 Q t a q S E D M J i m s l K 7 R d t c 1 C k x t 9 g H Q g C E y e C N K s 7 / g t a R l 3 3 W 8 x q a 4 n b E 9 K Q U x z + G X j i G 3 e w A b b m m g B 3 e h 3 P H r P E t L o 8 T I 1 I N o d F 1 M h m V 4 w D b o O Y J W D E s Q H A F b g p Q x D z U q j G d 8 1 N 6 h I f P y O y H c v c V s h l M P O N s R W J z J r R M T 2 6 G H 0 x V + I / U 0 L c 1 V S B 6 n 1 W H I I s H M 5 c v I F y v o 7 b K z b h x h d R C J l M 2 K A f G P 4 u 9 m N s n + W 0 R 4 Y D V / s 8 y m B F w K w A q M 2 c c 8 c J s R G P W b / l R P t d l k c l s 0 1 D F 3 Y P I e u J N 7 U R + / G + E T 3 z Q n l v H 6 5 q n c y J k B 2 n Z h 8 t J v z Z f n z U 6 j i e D w P 4 s w C S U K / V j h c R R C u 9 A Z X s D W + C R u 2 l K B j 1 q 6 W H P h + a q f l O B 1 k 2 u w Z + I J V B l b 5 O v D e J Y x l 2 e 1 F 3 c f V x q U T F 1 Y f i O g g 8 2 b b z 1 J m H z V A s 4 O T y L j u g U V W k R p q y P j i / j b + g x G v z u I v x n Y h X Q 6 Z T p K H V 2 b + S k i 0 T p C P V t R L J B J Q 9 u p A c 8 1 n S J m E M G N e 8 D P s e k M r t / x l / j g T + 6 F r + t K j B 7 P Q P u g e 6 q 7 a f n i 6 O v t R S 3 9 C o q L A Y R K h 1 k b D w 6 f q M D f t X W J g f 2 9 V 2 J m t o x S w 4 5 N y c r I 2 o h 5 Z W 1 0 r J Z m j O S i y 8 J j Q c Z K R 5 N P Y c I b R G K l 3 d D G C r X N 9 g l N C v s z X x n H H / 3 s I D 5 3 7 W / h f Y 9 9 j d 7 A 1 W Q w M h D L k 8 B V P H F U U 7 v M c 3 S v 8 y c r q C l Q 7 T B 1 t X x m t q K W M B l X M H o J P B 1 X Q n v M 1 9 w r z b h g M / U Y 6 d R K g Z v k V 9 N Y + H r e 8 p X c Q g m T L I y x b K L 7 w s O I x u o U d L d Z N u P s 3 z E 9 n 8 O H 7 n w Q n 3 j 0 c X z 9 f r s q Q M I k Y Z B 7 q D I 0 e 9 6 2 y c Z y 8 F M 4 P F 0 o z E + i t v i 4 s Y I S p k O H 7 f M b Z q W 4 U v Z S H O p T j W 0 y H u O f D Y m s x 6 C Z E p 4 / + o s v f 7 4 R G U Z N m 3 F Q C 0 W y P 0 U l e o E p Y I k i Z 8 B Y 7 k n k z F 4 E J w u d v a N J K V f q l g T / Z x K o d u R r 0 2 g w Q N Y m j G f 1 r W a 8 V U K 2 5 M W x W g h d n j y 6 K l s x E 5 l C 0 V 3 A 8 y + m U a w G c G N i A O + 4 8 A p E O r o w m 1 l e J O h n H N a Y f Z U a y C 7 t F r Z F Z 5 E P 3 m a + q / N E r K 5 E C G 8 / P I 3 z 3 / s C / u D 5 z + D 3 B w 6 x / Z 1 I d M W Q T 7 E + v r U o Z U i P / B 5 + X 2 E E S Y w g o Z I w m f m H L O d z 1 Y / g L / 5 q E e 9 t v o x / f 6 I f 7 7 t I 7 4 O l E F L e w j E v C p M P I p A Y Q j V 4 P k L 5 e x i 3 b U F H R 4 e x C G b C L Q n c o F Y M h o J 8 h t w 2 O 6 D q a G D L P I y r 6 J 5 V X d 3 w x b a Y N i T 8 Q 0 i V G V v M k F G z x x n H b T Q W R f c / / 5 1 D S O 3 u Q D U w j S d v / l v c F z y K 0 K Y n M L 7 7 V p y 1 p s f E c B J U X 3 Q A K B x k m R v 4 b L m 6 t r f F n D a O V M r f u m 8 S N E F a X E K g c 4 r V B M c F k y K p V j 3 k k x A i c c Z y C 8 8 g 1 r O S b t g s K g X G R I V D i P e v o Z Y 8 T s s d J T 3 z C D R P M D x h e 9 1 0 0 + o R m L d 7 y O y 2 c H B 0 A Y / k p 9 C k F S q z m 9 9 x 4 V p a 3 g A e f O E I / v M 9 L 2 J r X x Q 9 s S o q N R t 7 i X 8 l a C 4 J N H k g 1 r + e A m p X U F c q B U S q L 8 N F 1 7 D Y K K F Z T h k h 8 v r j x l 1 V 6 5 f c P s K U 4 y Q l H L g L k 4 i 4 H 0 e 2 x V B O F q o d 0 t g S K O 1 5 H f X 3 0 X o w u K F c + V w h Z C v a F 0 L v 6 O k 3 L t / / D e h 1 n 4 n m u Z g q x M 0 r S D c E M u i o + 5 D s f V Y 8 j K r 2 8 f a 5 0 Z U d Q y C y H f n m M A X B h / H M T m w d v B C 7 J + 1 A q I O z m 4 e R 6 / g N f u P N Z A Z D O f 5 P M Y E a q t 2 Z / B M / h H d g C w q e z Z Z h W l o t 6 M + i U A w Z L a d 7 J Y w 6 L 0 i w P j b 7 Y f z p n 7 M u G y v 4 i 9 6 P 4 L P v 6 M e q 2 G X m e r O 7 U + 0 w g p 3 r k E v l z V Z f o e l / Q K 7 n E / j m A 3 t x R + 4 Y w j N + / O D 3 3 m b L k z C R e c X M m p W g Z R x y z Y z 1 S b 9 M C 3 i h F T T W Q X U v N h Y R Q I I W R U m N J l 7 + y X 7 4 s l Q E 7 k l c 8 m t 2 z / N r 7 / 8 S f u f y / 4 W v z 5 + D L 0 f + A Q O 9 s o J 0 a f l P L q I E S y 6 e A 7 V N 2 U X n m B W e 5 a 3 N z I w J p d J L B 2 i 5 N 5 t j r 4 V Q I I V i K W 6 s i O q t s s q 0 i N 5 m C t H h K 1 D N T Z K 2 A V q 8 D j 7 D 0 v t k N 5 A 1 p C D 8 y d c e w 2 S 5 h M + / 8 y K s H e l E O l P E r c / + B I X + 3 Y g f u Q R 3 X F R B d N W H l u 4 x T M L 2 G X d u 4 T E y c r e Z A 1 i Y f g K x z m 4 E k 4 w j I 5 f R 9 Z 5 i f B V E Q C 9 l p 3 7 0 h X o o i B F U 0 s e R X z h q N j B t G 3 u 3 a I R X I O d 7 H x K N H / I Z D P Z O E S Z B w i T U G m U z L 0 r u X a D 1 8 i y P y 4 f h y M X o 8 i l L 9 X 8 H d d Z z s f k i 1 n S W E a + P 4 1 C Z G s R N E 1 / s E E 8 b Y R J W b P o w p t w p Z D y 7 U a g k 0 V X r R n r y F c T 8 J 2 c E C x l q o 3 r Z C I O 0 q Y k P + N 1 P 1 0 B x h l B n h 3 g b u 4 0 g 6 Z x 5 6 w W v z S 0 s o p l 8 m A y l W c l 2 N o D + z L 4 d F I A / K X w B v / / J 7 f j 0 y O 3 4 d + / Z h q h P 7 0 a i x h V j 8 M 8 b H 0 E u 6 6 I 7 Q 3 8 c d C n I r B K G O 5 K j y K 7 f g f T 2 W b M v n 2 M B x L B i Y L l d j g X Q s + 1 c N I 3 i a 1 K p b X 8 8 2 G e y e q X M I n Z + u w R v Y R g b G S t d c B s Z g X V I H f 8 Z n r o 8 B u 8 L d + E f 4 1 / B Q E / U t E 3 l s y g j T K f C x G 4 t Y Z J g S Q g c Y R I k h O 5 6 j p r 8 9 I n O s u K C n v G 3 d 7 + K z / z N 4 1 g 4 o R e M N 1 C d / b l 5 m X q 9 N I d 6 c I t Z 7 V x z j V h h E s 3 1 r 1 6 i i / Y C y l N 3 8 / r 7 U Z 3 7 h d l / 7 z + 9 P Y s v v a e O F d 7 n U D j + X c Y m 9 B z q s k a s v 3 R k K 2 k h g a x X s q g W 5 1 F O 7 k B l 5 j 7 4 I z 2 I r 9 i M a L R B 5 U h X O k h X u z t s 9 l c P D r 4 N D f 9 K + G M a k o g y b n s Y 6 d k Z h j 6 D 8 C b O R S N / d D n L d x L I j G X X F g r V j 1 D C W S T S y X L X 4 V + F t D Z Q b y F A 3 z o W G E B v m B X x D N I c i v C u k 6 7 p C W 6 E 8 6 7 W / 7 + Q r Z 1 A l 7 c H E w s l z H h i 2 O x d j V x A c Q i t W G k e 3 t w 0 s s b M g 8 K f w v p V 5 + G o E h K h T a i m 4 x i h u U 8 X J 6 h E q k h Q E z X 8 3 U Z r y 6 z r U 4 z q u F a G c Z p D C I 5 9 w w T q j k Z V Z 0 W 6 l O Y P m n s 0 K n / 0 2 A R 6 u j t I F + 2 + F M R v j F y L D 2 7 Y g H i o 3 7 w d 0 L A d z 9 X T z 6 K S P A x X d R Z N / 1 o e L Z F J 5 s R x e P L V I r J h C v R k B 3 7 r k m 0 8 Z y H B E s N r g F V C Z d w / X u / 1 h y l Z i 3 T v d i E 3 + Q w F 1 W Y m j / z 8 B 5 h 4 c R t 6 L p r H 2 m s Y 2 9 B F K 8 8 + a g Y o k d 4 B V y m C T e d c j p B f + 4 s s I h q x O / n a W I G M n t 5 n M o Z y 7 Z S S L k w 8 A l 9 8 D d v G i 8 i s j q A 7 k L D U 0 q / S S p G G k e V X q g r O c M G r B 2 f x x c o r G B 9 a w D N P x / B r 1 6 5 H M Z u i A A 1 Q M a w y r m F x + i G K Q 5 K u r o t e R l R h D w X g Y T Q 8 p C t j d X e A i s n X R Z m h E v X 3 M K a j Q n V X 4 A 3 G 4 W k W s b 1 U x u K u T f i v N 1 2 C 4 T V b q R i l I O m 9 J F + y e 1 D Q 0 / K E 6 F 4 G R x A I B a j U y D P R d a w f a T n 7 L K q x 8 + C t 0 8 O h k B U q C S r x C N z h 9 X B p 4 F 3 y 4 W Z / 8 / r T X L 5 2 K G C L L H 4 F O f c 1 a L S m 3 7 S j V E + i 1 F x E 3 L O K 1 9 p p I O 0 Y y z + D f k q 4 B M 6 B r M l 4 X j O 8 z / x Y L y t W o 7 / 6 S 6 N V 3 E j 8 Y v r W d T x x q B O X B R u Y j z + J p q e O s 7 q 3 4 M D c T q M s h F B m F J F A D P M B O 8 V E 6 A g M I e R a g W 7 c j 0 y x H + 6 E D X S d 7 E 4 7 j F V h e 6 P T / 4 h 8 3 2 3 Q t l a y S D p e y Y 0 i l F i D y a k 5 D A 1 p h a n d f E S W y g z s 8 r 6 l O I K M 6 A i r t n P W P g a V q Q f o 9 v U C k f P h b m Y R X L g D + e 5 P Y m Y h j 7 7 u C I X J x j 7 m f k q p F h g 6 1 q k y / x C i Q 2 9 l g L 0 L v s Q 2 1 q m E y s R P k V j 3 X h R H f 4 T r X 8 n B k 5 j C X d s / j k i N s d L g 1 c h P P I B G 4 l p 8 4 D t 3 0 M N I 4 I 4 P v 8 3 M t r c p + g Y t q x 2 b k q U s j D 9 I g l B w g 4 y n m o w x e s 8 3 F k k C 3 m 6 Z 2 t F I k 2 G j 2 y j s y + u c B I e u x 6 e y + L 1 d D 6 E c n M b m P T H 8 9 Y f X I 9 K 9 y k y K Z Q W Q n 3 0 Z l R L j 0 N B q e G h l T 4 W T k Z M b a J M a l A + M o T B 3 E N 7 e G 0 7 u P 0 0 0 K O 6 B r + M i 0 w d 2 H F F x L m O j l s W U Z c y k 7 H I a w T 3 1 O N z 9 G x l b l e k x r D C K Q A q m P X Z z Y C y U m I B d w 7 + T m V w a q R w 8 F 5 H k X f K D U I + c L F R e d w h B d 5 c p X F r 0 V C T 8 I y b O a o e C u Q 6 a z Z 7 I e p T r G T N G J Y t G F j H n r S Y 8 c 8 e 8 G W T K E 7 R G A 5 j M h x G t L M L X I L F C W Q x 2 r c M s f X A H m 9 e / G 8 f z 9 v 1 U D k r 1 L N Y 2 n 0 L e / z Z E e o Z w / P g i u n u 7 j C A I Y n 5 B 2 l k R h b R v s + s S R I p 3 o u i y 8 Y E 6 4 c R k H g M D A T J l i M Q X I 9 L X Z + d J o 5 u y e J / p F F 6 v M o T q w t M o Z y b g p 7 Z 3 h V e j v P A 8 S s k 9 8 H e c q 7 2 o U P O t R z i g z J l x d t A o z 6 F R y 6 J R z a F a T l P T v o h w 1 w Y U k 8 e o 1 V f T U v a 2 X D Q P m W c z v K N 3 4 e 2 P u v H 1 I 9 / A B 4 6 N 4 7 b 4 A m 6 L 0 t U N r q K m X Y P f + e Y j 2 P i B / 4 S + s 1 / G X T 9 c j Z v P X W e s n a x U L G b T z 3 I f Z Y 3 U x n p m H + o U 1 m b u I B o u W g V a d D G 2 0 5 5 2 K I n g 9 n W q 6 i K i P U i I v 8 R 6 w 0 N h b C w A A 8 c y + L O P v g V V d x 9 q 7 g T b R a e 3 R n 7 w D j A + G a I u 1 D I e p e u t a + n E T z q 2 5 / C M i R + 1 1 C e s 2 Q 5 z Y / D 3 X 2 3 o L o F S v S Q 4 1 f I C X A x N G h 6 t s N a 6 M 8 W / o h O p 2 q q 6 z y 9 X m c o t m z X K y p u k Q N P 7 s k t L P O w 3 t k E X G 6 s s l 1 i T b D W v k u W p A K M x W 5 U 7 E 3 I D H 6 e V O c q K 2 H 3 x 2 m G C 7 1 8 C a r w 6 R M 8 c i J x j h E k Z Q U E V V V Y w 5 L H b T v 2 q E C N V M 5 M 4 Q G E P 1 e w L s 8 X Y w o F j B a Q O 7 c P E I S q J U 7 A 9 O I 5 c + D Z q o S 5 k M 2 V s W B 8 m 0 2 r W s n 1 f q 3 H h W s p H b q A V f g b 7 m U H 4 y j O Y n t G G J E 2 M D P f R t 5 6 C K / 8 S O 0 Z L 3 C 2 N Z I X 0 X W V Y h r D z 9 o R o / w Y z 6 1 w z A G r 5 M c R X X o v Q i v c a D V r J 9 8 K V P W K S D v U y l Q I t + E 2 7 v o R b p / 8 A d 9 z 3 C 4 Q 7 V q K u z V y q d Y R X X G c E d y L 3 E g 7 O P Y a F 0 l E y V Q 3 P P H I l 3 D U v h U 4 v n 2 N s R v o H B q 5 D k e 2 6 c d + / w 6 d u / T 1 c F v Z g s c I 2 l x S g W 6 W W S E T 4 n a 4 e L a C s o W i g z F p g 8 O 2 I D L + V T L Y K j d w + Y 7 3 U p 2 e C O 6 S 5 g q 0 f b L P J e B L V x e f o w t E C p U s 4 5 6 z N + P i t t 6 O 8 e B j 1 / H G k 2 U 6 T 7 B L j E p o t I b 6 x A + n k l 5 Z g K o H x 3 7 7 3 L D 4 7 + Q A + 9 f I v c P j E F N L z F B o q I k c R i r f 1 Z 2 h O g W p U i r Y O L i W M N L u E 8 b K 4 j 0 U 6 E 1 + l B C O R i P n 0 N U f p 5 d B a s S p q o 6 y d E U J T N d 7 H s j S j Q 1 W 1 L X s T y H Z / H P H m z 1 q / L J y C f h m I m c R k Y s h a r b Q k T B K s l d E r s S p 6 F e J + K w S / K s J 0 a 7 e d J T 3 u Q j D g C K c L X 7 5 n F n 8 1 P Y Z / P 9 O P V + a j r e M 8 Q 4 Y 7 J z q N T O A W E s 5 n O s z N G C x 9 9 B H 6 7 o 8 g E g 4 g G P Q i n y + a l 5 Z l k n m j J R V / j E 9 M Y a x O t z Z 4 A A P 9 X U v 0 8 E a G E e 7 d b j p R n S K Y t o v w / O 6 4 f D o n J l H G q F R o I h r 3 I D G w E s V S z J z X t e 7 B S x D M P c E W 0 C K k d + K 3 v / U U 7 p 1 9 D v / P N 7 P 4 8 a W / M C 5 l b P C t p j 5 6 n t y / o e g F Z t + E o D u O 5 + 8 4 A J + 7 A 3 9 + 3 b v w a f b j 7 e d + B P d e + D n E y n f i K 7 / Y g 0 c j T 2 P r 9 4 e w 2 P R j 5 U P / A X / 7 8 b c s Z e 6 U r h f v m b p Q a M w A r y w L r Z f h a c Y N 3 g A t M X + c K W n h w E m f N 6 r 0 a d P P I R Z 3 I x B Q Q o P K F X b 2 g x h V i q / i j 9 L T m M R 0 Y X n P R n O e t N O f I 7 h i a k 0 5 2 s U + K U U m U O q a w b O 7 p x n j 2 V j N r H E S T E V t G e 5 6 G v X K g q G / l J l c R C k 2 9 b n x t I h G t W D O 6 X r F 0 z T j O m j 6 y s 6 S k L u n P q V 1 I s 1 5 o V G U e s y b F i g h 4 3 o 3 Y j N f a v 0 S g V / b q p 0 J M o 3 t A j h T t O 8 j C n m 6 M K K 0 Z A t B W q g I X Z Z f F b O F v R i M 2 i k y 9 X q Z F X V h d O + 3 M E U m r U S T D D A z O D H b m g t W r 2 C r f x x 7 c + u Q r k x j j E G q C K z O 8 A 2 + C 9 3 r r 2 0 R V Q z g Q 1 9 f F + J d W k a i b Y L r W N E X x U g v i T u x 2 w i M J M B 2 R h O Z + W l 4 y r s N A z h W W X D o p u v E Z L m j 3 0 R y 9 B m 6 N D E K l Q e 5 t J 2 / p r h F f y r L 0 x u n p X T D 2 / d 2 X N D X j / D 2 F H q 2 F 5 G c 2 2 y t B v 9 M e l t B t M 9 a U j H 4 4 u E i w r W N i F x X x s X r / P j m 2 8 7 H o z d / E j 4 P m W U 6 h 1 u 3 7 s I X + + f Q e V M V X 3 n h g / i z D 1 5 i p t w 4 s 8 h N u r 1 Y N A L m Q O N P x p v g 8 z y k U 6 C H b i k Z S z G U n q u 6 K P 5 S R j E Q p L B U 0 / A w 1 l Y Z e j V R I 7 D G z u i O X s j + s b Q Q Q 2 o + X c e q K 5 C I b c J A 2 G 4 T L Y g W i u U M H Y x 7 J h o q b p O g u P C f b u h A / N W z 0 f 3 i G t x y z R Z z X h C 9 T Z + Y 6 8 R / f E b i P E T 6 b N l 2 w N i 6 b I I R V t a 1 M P s K F Y Y 9 p m l U h f 5 b E R r 7 H g I u x l m N H O 9 h n d l v M i h W K G u G r 4 1 C e L 2 k x J n g m 3 4 U L j J h f e U 7 T A F v B C c g F C E c E + x g r r Q X A W r Q + C m 7 n A q a Y B v w x Z B 7 s 2 N Z p 7 T C k 9 2 E / d l h b E a K w f 0 E q v F Z z M x V 8 O / v n c V G b x W f v X 0 1 I o y x 1 v v m c d B 3 C X 3 1 5 f l 9 K x J b 4 W 8 t w y 7 n J 8 0 4 S L P 1 F g p Z E / Y m P 8 l g / L S u T h 2 B x a d Q 6 b y A s m s 3 / X B c g m C o h I J 2 0 B E d 2 t p v O p H 9 X C s l E e / u W F q 7 Y 9 1 D 6 3 K Z 5 5 G 5 Z Q 3 C C 1 9 F J v 5 R d m K F r l 8 U / / t b P 8 O O v A 9 / 8 + t X I x Q S w 8 n i W 4 a u 1 J K 0 q r 0 U z g r 2 f o 8 u 6 6 q n E d 1 4 P V a 7 f o F I 1 z b U G D + o b A l z r P k j J P n s x 4 9 e g h s u t t k 6 a V q 5 j 6 q f G H l 2 L m n W V T l L Q Q T d K 8 G V A F d m H 4 O 7 i y 6 l G I x 1 V Z 1 V f n 7 y E c S G r 0 d m / H F E B 6 8 0 1 k 2 Q d R f z q g x H y d q Z + i U E v Q s o V n u W r j H X m 2 S D T R L o G b r e W B S 1 d e Y B x A f P R b G 2 P N N F t J c w W e V C g W b / q D G q k / p K C w F L t I w S K M F Y T 5 3 n d 7 1 O 1 s 3 Q x t t 7 h f k 9 N n a C L v w K x G t 3 o h R 4 v 9 l L v a I M r j d g e E H 0 k s J V 2 X r W L y 1 Q m q 8 U q d + B d N t O p q 8 H R 6 B + W U w W X i R z M j i s v 8 m M 3 y m t 6 P d f i q e O R x B y 1 b H Z U 0 C 6 9 6 X W G W B j Y g T Z q R f R U V 1 A d s U n s F g + j F I l 2 z p r s b a 1 E 4 8 6 I O R P o V L v J g P Q z S H x N a t c H b t k e X Q d O y d 4 7 B u o b P y k u M 0 c 0 0 5 I 6 b k X E K P L W P O e / K 6 r J h V F t K v T L G C r Z M f g 7 b 7 R P E s N I R / w w z Z I 4 z z 1 0 g L C q X u R b K 5 m n H W J m d S p x I g E S J Z A c M a C i n X 7 D i c X / D j y / R H k c A j D N x f R W y S T y H J 1 2 H U 7 s h a K s T Z k d y N M V 7 U U / c h J 4 0 k S J C k L M X 2 x R A u l H P M p N N a 5 a m U G r u I J e O I X m P u M Z a O i C Y R 8 K E 4 + z j j w L d Z 1 N O N l H h Q L O e Q p 8 J q 2 l q v M Y l 3 X V U u K p p p 8 w V z j j i + v h R M U E y r + F O w E V z 7 D 5 U F 1 7 g G 4 9 f J o W r p T I c U k w V M d H S v i I B o p M 3 b U g L X q W o O f R i I Q P A E X 7 y n n u h m P x h k 3 T b I u d O + p f B K u e R K 4 i n J z P Z r 9 F 6 H u 6 z R 9 L x 6 Q V V V f O d O Q f i m B U s X U 6 d 6 5 5 / m D E t 5 9 + t v t / r k w l n / K V F T / 3 h R O u W w w d g 6 O H 0 l i j O 7 O l R E f p u M P t M 4 A G 2 Z 3 w b v x r c j X 1 x t C S 0 h q z S x m s 4 f M Z N 6 h + P I e 3 N I 6 p d n n W T w J 3 3 V x i w Z 0 d d j J 6 i y T d K B Q K b C N 5 b + N b O R 2 Q 2 h Z J L 3 7 l j o e f n f S z C y P D F x A s k X Z h 0 U U F v b T 6 t F a p K g 4 3 G H 4 O 8 + V Q Z C 6 5 H 3 y 5 6 2 l 8 L g Y z 2 m r q / w x l H L j 5 u 3 1 z t I N 1 V t Z U 4 f Z D I P X Z 1 B t J r H 7 B 0 0 E a 6 s Q e / e r W B m 7 n G 5 1 k i 1 I o N 4 w T 2 E d Z f l o v O s / l l + M r I f a l z Q U 4 6 t 8 u X A S K r m N 0 v T W Y q p L l g m t 8 a / S x N 1 o B k Y Q 7 D 6 P 9 2 h c i X H W w l O o k x G D H R t t t / C e Y 6 k z r 4 1 r N n x Y 2 3 k x n x u g p X v Q D F W 4 6 B 2 o Q 0 V n Q c K h s T X R x S w o Z d z k q + x D K T M O P 1 3 g 0 x S 2 C N e q p / p J X 3 W v A 8 / i I w g V 9 8 D d 3 4 / q Z B m l o f f b / d v Z h 6 K h e F y f Q n j 2 6 y j 2 f 8 J 8 d 2 W P I Z i n h 6 Z k h o / X s N 9 N w E 7 B b C 5 o W l L s z Q u U z G t 7 z C Q T W J s u o t j 7 b h L 0 z F k 5 R w B / W c y W 9 t C E L 7 9 N 7 0 3 h l F Z 4 3 E G s S l y G + / d 4 c H n I h d k O u 3 X w W Z m d S J b Z M d 1 b 4 Y p f a x h A V o B f 0 H D R 8 j A w P x N C Q b a 1 p E E 8 6 1 e 3 r 3 3 S m z / 0 O 1 6 9 E 4 X Q R 1 q a U Q x H z V o / Y d L x P Y k N Z g a E O k q u g r S y 0 X D V 3 a T f Z t 5 j O 1 C w m S x L N 0 0 T 8 h 7 7 E n L x 6 8 x b y i V E Z m I n 6 2 0 Y m O 3 W b 8 F Y F h 4 / t v M A M q + s Q v i d L 6 A / d D k i A Z 1 T A s B q b J W h + Y D x + o 9 Y 3 9 s Q a f 4 Y R c 8 t t i x Z W 8 U 1 5 R N 0 R 1 M I x J W C 1 8 u a n d W 5 T Z S m f m 6 E X y S P d K 1 B N T d L h b C O t K G b H I i z A S E U 8 x n e Y 9 1 f P V P 7 e z g o l L s x u b g d q / q e M Q s Q B S V Q a i k q 6 u A a e I P L 8 b O U l S y J s T L 8 D A f S V D A R J M e e h 7 / n K k N n z Y o 5 d Y Z 6 a O r H V D Y p e g 4 U K H 8 f v K 5 J W r 4 g 6 g t l F M J n o 9 b I w N N 9 r R F W d a r 4 W w k O I 7 z k c 4 d v o w v f R K 7 n 1 0 1 j J f T O n n z q W 9 f 8 q / A W D 6 K 2 6 j b T 5 3 U q y j P P l D g T W h L v o B 4 4 D + X I W Q h M 3 U 2 f 9 C C 8 o 4 + j 2 r F s e g 0 h T t U c b x L z J e u 2 t I 9 P / b J o 0 p S n Z 4 J Y q M b R o f S r u 4 i t v l 0 4 X u 9 F g Q q g V K X L 4 a 0 j E d D S f 9 s 2 n y 9 k N J r D z O 3 w U e t r 1 r Q E w c Q / p I e 0 t S N M x i q N P Y F m 1 w W S i F a n N J A f v x v 9 K 2 / A w v 7 v w 1 U e h y + x y S g m a 8 U U v A f N Z i I O Z B G t s O l 9 r n S R s o s I V X e h 0 n G 9 E S B B A m E n x l r L o S X / 8 u X D a l e p h I k H O z B 4 d R Y 5 1 x Y M U d e V U / v Q y B 2 i x V j D j q + z H A + i F Q n / b X w W L W h j D w r 1 j U a Q 1 K b 6 / A P w h v r o a j Z Q p Q X 1 R 0 b I x C F 4 3 W U + N 4 R q g 1 Y 5 x G O B P l 7 P P g o O o + n r o 2 X R 2 / s 1 9 U g b 9 p f Y c 0 E z j q N p V Q F X h K 6 e n e n v 8 x b R F T t O p b f M H w n F 0 Z r u V U 2 a 7 Z Y d a F V t a P K n 8 G c f p 3 D P w M 0 Y p z p 6 A M 2 B G y W p 5 h q T J F A f s u 7 B s T s Q j h 1 A I f g W V K h Q G 7 T 8 j f A Q y r G L U P Z u Y y x 9 L j z R E U R 7 V t D S s Z 9 M H G z H C R 3 r N D Y 2 g X i C 1 o a l + k u k f c i + P 8 z V K M N D 5 R i Y v B f B 4 G 4 0 P E O o h 3 k d 6 y 4 L O J F / 5 Z d z + f R A B Y / t L 6 6 W 3 6 g G e e s Z R N w P M r Z 6 F z z U I M 6 I 9 a 8 C + d f T B V a O / 3 5 V l 0 + o z q / B s d J q d L u r W O v O k 8 C P k t B d G K 4 X k C c T J E K b D G O L 8 Z e X o p 8 e 8 0 k 5 l J K v o l G c g 7 / 3 G s P s I r y O q + 0 S A A m W 9 z j d g 8 E P k e G 9 K D F 2 6 l p z M W r Z 4 0 g 3 S m y J G z H / C p S L d B e p x f V M C U 8 o R H c r Y 5 W G h N m J J 5 D b z f o w f q P L h 2 o e j f 5 r j f v l x D k O 1 C e y T B K U S r G C f T + s k A F G c f 5 7 N 5 k 2 m f J y e + G K b W K 7 7 D 3 y L g r + D 1 B I p P Q a i C S / i m z 8 o 0 i n k + i O N 5 G f f 4 U W / C 2 o a Y Y H n + l j L K h V w E q P u 2 P n m 3 s E 5 9 k S R K v h b X C u 4 y j s R q U R R S g + i C O p V 3 j 8 Z C X F 5 u P H j y / S c g A 3 X 2 N n q 6 x x d S H a 2 A l X k I K t Q H 8 h R 0 G 4 E P X I B g p t J 8 t V X 2 l c i P S c f Q 4 B K h o E a X 7 1 q i C W V / M P o p y 4 3 A h Q O 2 R Z j O i x X s 5 S e 2 3 i k q f H o C S K r I u E U f W W q y 7 + N p l T K p 5 I 4 Q d o M v 5 0 d 8 R R P U h v Y + B d N M Q h h D r t j A 2 9 R s d J K E m x / X J J C R G q 9 W D N 6 n X 8 U i c A F K J z X 0 W F v n t l 8 D r z + 1 d F q j a K d G l 5 L u A b 4 g y t S F T P w 7 / + 3 l 6 M r Z j E Z z 0 b c O G l E y g G o t j c u x W p Q h I + t / a n 6 y C R y 8 a N k 5 9 u N Z W W H y w L l X 6 L w H r B V z 6 r T J + X Q m X f n u F A 1 i Y y + n + Q 7 v 0 I 4 t 0 J F B g z V S h A n R 0 9 m E s d Q N C T Q L W W R V f X W c h R g A z j k Q n 9 r i m U 6 / 3 s v O W s V j 1 N V y L g p j W j t V v c x U 5 6 F b W V t 7 N O N g k h h j a z y 8 n M 1 k V r Y v 5 A F p H I E M b H d m D r W z a a j J o Y X Q r D 5 9 f g s T Z v o V u a + y a y 4 Q 8 y b m u 5 Y 8 U Z x L y P o w D G Q L E t y E 7 u R q B j n R E O B 8 F Y x M y L K 5 f b U t C 0 l o r f 9 F t Z L j G f 2 m S e S S a 1 k 4 j p f h 6 9 A x X N y D g F f / q 9 K f g / 8 G V a L T 8 2 3 / s h / O 8 P k S a 0 9 M 0 i X S f v C g p V J w W S Q h R d g a q v i z y 2 v P D w T E p P / G j 4 U n 1 3 i v u n 6 2 3 f W s Y 3 H k b 2 W Q r g F j s X r w U p S k H l i K 5 K h g Q C F O q y X s N j N 1 L V p 6 d y k A K + g c J N T 6 G y F 0 1 a s K n s b h Q Y p r x 5 l 8 9 B S 6 h M J V s V l L Z 1 U I 9 f i M D C A 2 b 9 S r N t 0 Z 4 D M a M 1 0 a + P o L v j p M m 1 v w p G j / s w e / 1 n 8 H + G H 8 c f B s f w 3 s h W 1 B g L D H Z T W 1 c S b I N N N x u w X S K o 6 u a 0 y 4 E s i Q j p b s x T E W r n J S 3 q s 9 e I 6 B I 2 Y 6 V i S l Y E 6 R J 1 k 0 F z v D a H E O O P Y s V u p 0 y W Q e H Y z x m n Z e B i I I 9 0 l v E C y / X p J W n z D D 1 C Z j p R Y n A N C j M v Y 2 a h g r u e W 8 R Q 1 z s R C B e N R T H 1 Z V 0 V + + m z x n i w c C I E v 1 + v e t m B 1 d s p u M 0 Q m m R s z a x o V J I o z z 2 L h m 8 Y s b l / x A 8 P X o G f v T K O J / d O 4 d B E E u d 3 L 8 A 7 s w P F n r e T K c l I z T A W U / Y F 1 2 I s C Y l b b m j m C J o e u j d 6 C 4 j A x 0 u w 9 d 4 p o 3 A o U H r D o n 7 L / R R P K L n R 7 W 0 g w T r n a w X U 2 f c u 0 v f P v n s C s 1 c + j O t H 9 i H s K i K 1 + 5 2 4 7 p J b U A m f j 1 r n J a g x l K h q 2 h q V h 2 f i C Y T j + 1 D P k c Z 0 u Q U 9 7 z Q e k s D w m C M 0 U l Y 6 J s j y C 8 4 9 U j L a g q B W 1 7 Q 4 1 Z 9 h x v w 8 o t o 1 l / 1 o 2 k R a y D v y + x p 0 o + 0 z J b Q q v 5 4 9 Z B S a 9 h z U k h J 3 Z B 3 q L r r D o A U 3 T 3 i T k D A 4 l T y V 6 f R A E 2 y L e C s / j U j j B b h b r 8 9 0 I C 3 c n m 1 5 L d h A E W b W x D 8 J J J y i M K u f G U x T g C x a h G Z 9 x T B y 1 x z B a l c O Q n t M l V + Y R 2 n m Y X O f o H M i R 2 H m O T O 2 4 W l M o O J a y Y d 5 G G 9 Y 0 i Y n n 6 Y v o g F E 1 Y A u 3 K q 3 I j J w P g t j c B 2 S l V B W b I E a W V m u X Y g m g i j k g Y X K K v y i / 1 O 4 f f V / w P u T n 0 d h m k J 6 I s a / O P K j E S N E 6 c N u l K c 7 S f c A S o U 5 B P s H k J 3 b S 5 c o T R p 6 j J V y K f h O X I j o 9 F d x 9 / 4 N u H P T 5 / D h 6 3 8 f f 3 z u H 8 P 1 l k / j c 3 f v g X v F I J W F M o s U j K A P H T F t V U 3 X K m R j O y k T b f N c S y 5 v i C q 6 m a l Q j M H s 0 p M m X c 4 s 4 8 i f I p j + H s L 5 b 9 N b + Q Z c i 4 f g 6 9 q G N Z U 8 t m Q O Y e 9 D + z H 0 6 1 / G Z 7 f s w I 7 s O r x 4 / 7 / D X 3 7 4 e j G Q K d f S W q E F F Z O 7 G 6 W V 7 0 H G 9 T 4 q h j x i l e / D P 3 2 / n m 6 u b Y e E 3 x E c 8 Z m U o 4 4 J q m s t d w y + 2 m H 7 b q n F x 1 B a p J X h P 3 k a L 7 + 6 C z 0 9 m q e n F w Z o l r p N C p m 6 0 H 0 3 C T m 2 U R 6 E 3 P y a B t B L E 2 a j l 2 C / d o 7 y o I M K o D u 0 9 o 0 t l J a 4 y 1 L U e L N J W + q 1 f I T 2 2 k t V G B / w X A 9 9 X J 1 T x R 0 o k I u V 7 0 I F a 9 j C A J l Q 7 s m b i 6 v a m V o T b N O V E 6 1 f v x w 2 9 m / D 9 7 9 1 D v 5 u e h M + 7 z k f s X 7 L I O H 0 c b h C e s m z J b a 0 j u k Q W d 2 W 8 A i K Q d Q n j n v h Y a C e G K A 7 V J W F 0 K R L C k 5 j D B W 6 d O 7 I 2 S a 4 b / g Z B K N I 4 t P f R x 7 l / D S 0 p D 4 U H 0 G 1 X q L r F 0 Q q N 4 G O n n 5 U s g z u / W U 0 3 D E 0 8 w X E V q 1 A X o P A F M h v P T 6 J T y 0 8 i q P f 7 8 b w + 1 / G J t 9 b E e g k / S L a i o y K K s Q 6 + Y o I 9 d E S Z F j P S A Y h C m M w s d Z M s v W F t c 8 4 E P D S 2 i z + G K 5 E B P f s H 8 Y t W 7 6 L x F d G U B r z o f + c K d x z 6 A O 4 6 f z 3 I l 7 6 P o P 2 7 U Z I v A E / r Z L 2 S i 8 a d 0 4 v x k 5 o J S 1 o a X 1 K 4 t i M o q Y 4 u f I n E M n 8 B P 7 w U T S O P 4 l K 7 / W 0 y B S y x D t o c c 5 B g V p c b 5 3 3 j d x g E g K T p V 4 8 H 3 8 Y P X S l n n z 2 N 3 D f T R 9 g G K S p R 5 Z 3 r J e g D C Y Z 3 y h t K x T u G O v s 2 o y G N 4 5 Y / V 6 4 j z 9 n N k B t 5 g + Z Z f n N 8 g R c t R l 4 m h R q d 5 E K j X 8 e j Z / J U l N / T T 1 B l / Z 8 t s e H a p a W p U 7 r F + z D 3 n 0 H c f Z W L W 2 x l l a x n r F 0 r f o E g j I S L a F i f W R I N D f S 1 c w h P n w J K l U 7 x 9 C J f V 8 3 h i r V U p g t 2 e l B 0 Q C 1 n x Z q t R D z 8 3 d l 2 h w P u 7 o R 8 i 4 v g 2 h H Y O o + B A e K q I z l U F z 1 0 d b R 1 0 Z 7 P O b A e b H A 6 + I M r e h o n o 8 X p r p w n l 4 1 6 j m K X I / d W t l N B l + b o M s V 1 A Y h d i D V W E 4 S l N S i d r R 7 E 0 q Y r G s r 1 4 Y a j / 8 q 5 S y t E S 1 C i R 2 f Z + C d o 9 / c f T n K z U P o q 7 2 K b O A 2 4 y K W K 1 O M A Z K k S w S + u h x A P c c K q 5 / H 6 n T p G C A g 2 r u R T L K a 2 m 4 W x R w 1 b I E W s 7 c H x x d e x i f m v o j f 6 t + F 7 z 7 4 h 7 j r p s t N X R 3 U A j a 1 L N e v P N W B 8 E j W u i m s q 1 L n 9 e o C O k O v I p d c S 6 2 0 D t H C t / G V p 8 + D 7 y 0 f x 2 0 T F X y + 2 4 3 H n v k Y f r h 6 H T o i f o Q G s s a i N 2 Y W 6 E b G U f S v g Z u W t M K 4 R v u E e K i 5 X U q l u w c Q n P w h / D 1 s T y q J W v h K l B h 7 O Y z v 0 R q s w j j c y q 7 R J X S 2 O V N M p c S J r v u 7 e 1 / F E z O z + J s P X Y 2 O e M A w s u I x 0 V k M a 8 M C M a 6 d m d K u 5 J Z A Q Y 6 H X s B i f j v r H a A C o I v q p p D w U 8 t E F G 9 p Y F 0 J B m O p W g p T 4 4 b a l z 6 X p Z e h 5 6 r N f K 4 V J p t c U U s 0 T K D P Y L h m 4 m b V W + N u J m Z l H S O h I n L j j w P x y 6 A 3 R j p 4 X Y H S y t x o c B D Z 0 i T i / M y U l g V K K e 2 g p 4 O B f d g s O H x D U D t H 5 r 5 L L e F D o b g J t R 6 b Y l d j 2 y 3 b m a C F i Z q m 9 L o 4 Q x G d u A j P T y Y Q c 9 e w y V 1 G s n f 5 P U Z n J V T n O p V G L z 2 0 0 J I Q y e p I S z o r l Z c 6 V J 3 C e u p 3 N T u G e F 8 / v y + n u w V 3 8 k f I e m 9 h D H W c f 8 u Z 0 N 7 O z d g z / r Q R q K H o d g R 8 O R S q G f Q k 1 h s f v J h k / O E 6 S g 1 w p e n Q u X 0 Z R M K D r E M R g Y F 5 h N 3 L Q X a T d K / 7 O 4 1 r I j 8 + d a Q C H 2 M b 9 0 p a C q / q p M n H Z O A 5 v S u Y M W L f F Y Y J P v L l 7 2 H m i u d w z Z o n M V 7 s x d S j / w L 3 v O 9 d C E / + I 3 z 9 c a Q 9 H 1 g q 0 y Q Y F v f B t / g y X I N n U d h n 4 G Y f N G N D q I z O o b 7 6 V p G C 5 c p K W 1 d f 9 6 k f S 7 N P k S c K f H Q / t V S F H h M F k Z a h P U O p P p f Q O E k Y Q f W W A D p o s M / y D B n k x o X d G u c 8 P T p R X 4 W m / x G V 5 i p U + q 4 1 Z U p A J D R O v z m x V D u P O e v O J B i q i 7 U + 9 t n K C D r u n c q z W z Z T e b T O S y i r 5 Z R 5 9 5 j e 7 N H M v Q w v 4 0 8 n P n t d l 0 9 u X q 1 R N E v d y 6 2 l G 7 J M l b r R t x i K X G S y V 2 8 K 9 E W r 0 f N Q 9 m + H i 4 F y r P k g / F O P m n U m c g n F s G r M q b G Z I K H 9 V R I U 3 m o / M u l n k H e v x 5 p g B P n g k d Y Z x i j l N B a K i x j u W 0 e L Q a a k J m 0 U D m J 0 4 U W z 7 i Y c Z G w i i y W B l w l r S a w s a N M d o i v A + K W o V L s 6 0 P 5 5 q c G 9 k w + h G N U 0 I 7 X D 3 h M O 9 s D v a i B T z p j p N i G 6 C P L f a 3 S l A v E + h D u 7 U H a N Y O F g H q 5 i J 8 s q 8 D l B u p d 0 3 T w s o 8 U M e m G B h E l w O r i U p D V q 5 B D p 0 o A q h Y H W R N U O u 5 5 F u e M d 9 P U X U E z d i 2 8 M 3 I O P b 9 y F V w v D y P 3 o M / j 6 e 6 4 3 s 7 3 p K 8 J T O I I m 4 y w J h U C e Q Z V C 2 u w 6 F 3 X f I N 3 L L S i 4 t 6 K K 1 a j F 9 b 6 l N g a l n l E y w k n S B P w u B H o v M e 6 x W X N U n k T T P 0 g G t X s G m u l M b Q z s Q F k 8 9 b 3 i H 5 3 T G 1 p m C w e Q r y y Y z W U C d P V 8 r c y k A 1 1 b C p 4 N L 2 O z c O F B 1 O O X t u r R V r 8 2 Q R L c z Z J J J r j J x 4 5 A 6 R o j j B R C Z y s D b e w i o V I / U 8 8 S t h x T 9 9 S j j O 8 0 D t e D x O B G 0 / d 2 5 g n j r z / 7 0 z / 5 v C N d D m R u k w z g c u V Z I 0 w + M p C z z E L C J M h C x X 2 n T 2 p 9 L Y g R H S Z o 0 n c t + 8 5 G J X 4 h g l P 3 k O F 2 w z 2 5 E 5 X o a 2 / i k a 1 O s U k n 1 / O N 0 B n v w u q B T T h w P I k V v i Y C + Q G U I 2 2 b W Z L z s j M v o j z z K k Y r W W R S R z B C Q e r s 3 4 p K Q S 7 U s m 8 s i P h q g 7 d 6 E P l M m W 6 k F r y 5 z K 6 w k Z g L q d k p R H o Y Z 0 7 v I 4 N e x + v p H q g D 5 9 g 2 B v U 9 X R u o 2 S R M 1 O w I s 7 N W o z L 3 L J L H 7 o O / 8 0 J 4 S t 2 m 3 5 p + x l P 0 S L 2 h q N k 3 g Q + 1 z 2 c / N S j s w n z p I K L + H t Z 5 E a 6 6 G 9 F + C g Y t p o T C O / M 4 S t T a k d L 9 8 C S P o 9 n / I X z 9 0 D x q 3 W P Y v / c m / O i d t y I c s n G L l v m H Q s d Q q J 9 F A f O j X M 3 i e O o F 0 n v W 7 J Q 0 N 5 d C N C J G V h Z U 2 T x t K y 0 3 u D X e x P 9 0 X E z Z q G Q o X F X U s k d R Q 5 y W X 7 P N g 2 Z q l S 5 U o k S 6 6 V R h E s T c Y m j r + t U Z 4 x S R r y 4 v A N X 3 Y j 2 F A P t E q S Z l G 3 V d b e F x R D f c Y O K 8 m O s p K q a N d P v s 7 H T D 5 B I A I z B 2 0 n F 5 + q d s 8 2 o K F B V Q m 7 B J B l Q v 5 3 q V L U i g F E M 5 w q e E R b R 3 D e V C e 8 f X U J 2 n 5 0 E 5 0 D 1 S v K 5 0 c o 7 f l w u e L u x g E B e i m / f G s 7 z / K V k 4 8 6 Z 3 N t j 0 C B t a T x 1 F L P A M M q 7 3 s A N s l q 8 d J / L P s j N e J 6 m x 3 I S T s K r j c j 7 G g w f 2 B H C x r 8 Q g M o n c 4 P 7 W W Y u z R 6 5 C o 1 Z C e f E A S t U g a 8 S O r R 6 H q / M t h o i G Y Q h p v 2 a j A F / j B F z h 7 a 0 4 y 4 W o 3 p y R Y u A d C C F Y + A 7 S x Q v R G X u F P j Y Z Y Y V d T t A T X 4 f p + T 2 M G V Y i V 5 K V 6 k J l 6 i U K r Y 8 u w 3 V I j d I 6 a R u 0 j d p A U e 4 P y 3 N l G I 8 U + V w q s o Y L E / N 5 V M N p + I J W q W m D l y 7 f G l R m u h A c y h g G 8 o / / F P 7 u L G q x y 8 n U a w w D y y 2 b Z W x 0 9 z P H c M v V m + l O + m j V q h R E M j I L 7 4 4 8 g H T 9 Z t O W m m a E u M K Y y O 7 G u p 5 L D a M 4 r p 2 m H s l 1 M 8 s 2 K F h K i 5 u x M F o f s Z A X K d 4 v J Z B j 2 W m W 5 4 M 7 2 A 2 9 t E 3 Q t c 0 G r b n W I L W E q j R x D 9 z h E S q P N f C F O 1 g v 2 5 F T + Z 0 o t 5 T 3 a 6 E / u g m 9 8 T h y i j 0 F G o L Y + B f x f / Z e i + 9 0 P I H Q + C r c 8 8 G b 6 U 5 b g a 3 N 0 y s K U d D D a 0 k b 7 e U B H D x 0 B B s 3 r D P f 1 X 6 1 d / m T i o p 9 q 3 F D k x H m N Z W k U v h 7 4 R 9 8 D y 3 d E b g Z J 7 t p G H Q t b 4 P n D / 7 o 9 z 6 v n Y p k i R a q Z K h a C p W a 3 a E m 6 q V 7 R 9 P r c U m r W o l 1 E A 8 M m 2 2 W B X q c 0 l / m + 5 m g t 3 e Y 1 G o b 1 E B 1 p h h H n 0 1 f H G X 3 F s T m v w K q e p r v k 3 d N y l Y n T q v D m 0 G 6 R D e M r l / M X 8 K O X B Q b o j 3 I B m i J q J l X D p 6 L a M 2 L 0 u I x S v g I 6 6 D t i r v 4 1 4 1 Y P x m 1 b D t X x N V f Z f F F J P p H 6 P 5 2 t z Q p C V 3 a i V w q Q 2 b o p 1 B O 4 J Y v j O O b + 8 Y x n J 7 H p g 1 N R M M 5 u O t 9 W J h 6 A Y M r r 0 Y 2 O 8 8 4 q E Z h e g b h j j V w 0 U 0 R 6 p k Y g n 2 0 L q 1 l 7 q K P x x 8 x V s n l 9 + G P v / c U / n f i x 7 i b w f y 2 f C e 6 O 3 3 s m w K 6 w q t Q y w S Q C P 8 I I c 9 e f n e j 0 P k + V L K z 6 n 0 S v x P F b I 5 u r Q f n r u + H l 0 L n 8 V H r l u y s B l 8 4 A N / Y Q / T 8 N t C F i V E D a w z L j T j d t N F R W t x w y L h 0 d m C U 9 a J w 6 W U B V o g s 8 9 X H f w F / z 0 a M T z 2 J O P t N r 3 X V b J B q M 2 y S E W b I g K S U Y B r N r x + E D 7 M s l + f d t E 6 M 0 R r F w 4 h 2 r 6 B V Y L X Z J 2 z K 6 y K S O Y B a o Y x g Y g 3 L 1 v i R D / 7 4 J P 7 l / D 5 8 4 p K v o 7 x 6 J 6 o v X I a z V l J 4 s s + h p g R F x 1 V 0 S y t 8 L u M f 1 q O j 0 + 6 x 1 w 7 F S b J Y y t 7 5 f I q n l F C x s 8 n j X V 2 0 c H L p 6 a 1 k 9 p D 3 S b / I k B E m w w + f + P 2 b P q / l C 2 J Y m V k H K y N X I O z r M b G L G F k v 7 K q 3 L E R f e B t i 3 k H z g F J 9 0 a x d e r 3 E x K n C 9 H q o R C 6 A J 3 u I h D 1 K 9 4 M u J e M G u Y v V Z o E a 6 + Q l F m 8 W h e Y k / L U E J h f K 6 G j O I 1 J Y i U g / l U W F h N Q G M n 4 7 j U S d b R a z 8 b N Z p I V i m 7 U 5 v M x f Z e F 5 x A b W Y e H A v W b z E x G v l j 1 o N h N 5 d G c N s W A W B w / u w X 1 a i r 6 i g q O H h / H O q z + I i m s T w o 2 H U U i 5 8 M S e A p 4 / W s f h I 0 k U y O S r N t 5 o r F 9 D Y z m 5 E C K D p L Q G F s n 0 6 u z D Y 4 v 4 q 3 s f Q k d 3 C t 8 f z S K 0 7 T F U g y l E 9 m z B O 8 6 5 E l 1 0 G Y X i Q g n 5 x Q D c f b T G 3 V s M s 6 c Y S I c 8 c 9 A L 9 U K d 6 0 1 y o F 5 l u 9 g 2 p b H 9 Q Z + Z U q T n N a g 4 f K l n U I q e z X a 1 m J 2 W q I t x W Y X u m z / c Y 1 x J 8 9 Y N C o X S 2 a 7 y B F 3 l B 8 z 2 0 O n k i 9 i z O I f f v n s B d z 5 7 F J e t J Z 1 9 2 q k 3 D K 8 / i O z R 7 1 D d l i n M d A e L V C i l c X j r J 5 C m 4 n x y 7 k r k m k N Y 0 T e A Z H 0 N 9 k w G s H / C R 1 d z E t t X d G B o 8 E K E M 8 e R p U V t 0 t N o x 9 o 1 b z M 7 I z n J D Q m C 9 8 T D + O H e Y R T X 7 s D u u b X 4 Y O B G D I Y O w R t d w 8 B y i 7 n G o z e C 1 O y Y p B E l S o P c T d F c / W E t l F L n D V p V T V e S D l A m k H T x V c 0 c Q E F v M f E k z i V d N N W u F X 9 + + l + 9 7 7 S k x K r o l U Z Y T u S e J i t Z A k u Y / H o t Z a O C m G 8 I X l q t x f I R 8 + e m h T O T G / + Z E K A V W D h + F J 3 N 5 + G a H 0 U 1 u g G z x e X l 0 A 6 6 3 A O I p 4 5 j B Z l o o H s z w o x T q n T b 6 p 4 Q + k r z W L X y B v R 3 8 F 5 2 i L a f 2 j o 0 i F J 5 P w L N N Q h 0 2 n b Z e I D a i E J r 4 i G j i b S M X E p k E Y W x e x A f Z H x B V 6 F c 6 6 E w a S d W u o S l X c a V f M 8 d r + L Q R X + O v 5 v a j X N K 5 + H + y P N o D O 5 A 4 + A G f O i i d c b 6 1 l 0 b 8 N g L z + K R 8 / 8 K n + r + M X z r f 4 7 / H J z B 7 E N r c M F 6 x k H H y e A 9 f K 4 S E I Q 6 t l i q 4 d d 2 / R j 7 N z y G x 1 / q x V s j F + H V u Q S t y T n 4 q 7 d f j 1 h E y 8 6 t Z s 3 P 0 M V D E M F O D V A 3 M D s 9 i d 6 + f q T y P n S v Y K x a s R m r u l l 5 T M g 1 0 S w R C o Z m B t Q Y o E c 6 j h s P A d D M b h + O H B l H d 4 I u Z E T 7 + 2 k q D h V F Y Y Z x F g X D H 0 N x / D 5 4 + t 6 G 0 c y r y P v D + O u 7 Z z F + y X M o D E + i 8 G I I q z u O 0 f 0 d o + t X g K f r K r g C H S g x X k V 1 A S e K K / H 4 i X W o B z b i 8 r U V r O r V Y j 0 v Z u c X s a b X j T U 9 T f T 2 r s B D R 4 Y o m D U E o q s w 1 L 8 O 8 1 l 5 K a J R E 1 s G r 0 H y + J P w 8 Z w s i f F 2 2 I + K y z 8 W e Q y F p 8 7 C B 7 p + F + e v L q C Q p A c S X I d 4 g t c V j y G f p d J q 7 c 2 n Q d 3 B w X 4 K i q Z 0 K U 6 y q X T V R / 0 g g Z K F U g I k F K r Q / S M N j Z K l f C a 6 U K 0 G l o R J 8 P z O Z 2 8 9 S a C 0 r 4 O g l L k j T A 4 k T N q v P F U 6 Z v z 8 d G X U H B + J X k 6 S s 5 f + i W g U p x H t 7 M C h E 4 + i x I 5 c c A 8 i Q Q a P d E 2 h J 3 E N e s J D 6 G S A 2 8 9 4 p C d I C 5 k 5 Z P z h p p 8 R v C t C 3 z z I R g 8 h U p m H N 3 Y + m a y L D E B a V m P o 7 R p E K l X B S w s b s J K a e T Q 9 j T C 1 d F C D m C b V b F 0 g C Z Y I p F S 6 u 7 G I S i F l N j u s Z 0 g N a m 0 R 2 + + e Q T H f w D O H Q / h p 3 8 9 w 6 / D L a A Y m s f + h C 5 G M a D 0 R N f N k B G / Z Q p + e 1 u 9 r v 9 i H v 4 n s w P / o p Z v 3 z A p 4 H + r E 2 V e P 4 a 5 n L 8 U t 5 2 6 g T x 5 B q J / P Z i e a d C 8 Z I 5 k p 4 v u F Z + B P T K G c X o d P b b 0 S f 3 b h Z v z G t r P w 5 P E I h i q M l Y I x x h 4 d 9 O W 7 E F v B d k Y 1 i l + n 8 g g g l U y h p 7 e P Q l Q g D X w o F 6 k Q 6 d 6 J 8 f y a l V E q m e 8 + f g / S r f N 5 D t N S b 6 X W z Z p E S N / A I F 3 F O R Q X X 4 W 3 k T K C V Z 1 / B h 7 G L e X 5 l 5 F h j D T n K p B D r B t + 7 E Q J R 8 N l u C s x X N r s x Z p 1 v V g x d B N q b r 1 r S 7 M W / K i G W P f p r f j c v U / g l d B + H H x + P 2 6 + e D P r U c O H v v g z f K P j p / j R K w u 4 Z e U 6 B O i W n r X C i 0 c P e r C 2 u 4 b y 3 F P I l F N o e o P Y 3 L M V e b b P 3 7 n V t E H L N 2 R B B A l E s / s S b F i 7 G e s S j y C f K s L f / 1 Y T q 2 r F T S i e Y J y 3 n J m W M O k e 9 b k y j Y 5 w m E / y g 5 I S x Q J p 1 x h F e v o w P I z 3 B C l d V 4 V B s s I e K T Z e K 3 j + 5 I / / + P O K m 4 R V M S U Z m h j L v v Y b B 8 u 1 D N 2 b F U g V r T B p K 7 F / 6 q Y q Q p X u U 1 f / a u w 5 8 R D q J F q 9 W T F / C z 4 y f X 0 T Q r W f M o B d Q B E R M 8 r d l K s W 0 E 6 i 9 I / Z I O 0 O W 2 9 q h L 8 D n g h d H F + C 2 o X x A J m z k T m M Q / l D 6 I m s x F T K i / 9 9 7 4 P 4 / v x R 3 P f U K N 5 z P l 1 V d o a C T j G y i y 6 b V m F K e z d c n X T p 1 l C p v g J X j H 5 y U 7 v j S F s F 8 b M X M / j r y T 3 U s k 2 8 V P J j / u V 3 4 b + 9 7 R w 8 / n A a 9 f k O f O a i B F 0 m u k e l b v z D 4 G f x x Z X P o 0 Q G / N I a H 9 7 R U a V i q l M w 3 o Z L g w N U C n k y r L W U 6 l y N v U T D f k w 8 6 c H R A y N 4 j / 9 c 3 P 6 W T m M 5 p E X P Z p U X N K O C 2 l + p 2 2 q a v n 5 n m S r N x n W F f A G h M O M v u S 6 s b 2 n u W c T 7 V y K f z v I a a l f 2 v a Z b y Q 0 s z b 9 E 9 3 q Y W p g 0 X L g H l f D l G J t I g T J p a O m l g q q z b x r 0 Q A K J T S y f t / s Y Y 1 J T J d t e G 3 T O + j D W L n T h C k 8 v r j h P 2 t + F X r n P r p h R V O K 3 J 4 7 4 c f F w F n e V 9 q H Y e 4 A u f B w f P 4 9 C k T u A L 9 O 1 j K 5 5 m v F t A Z e V z k d f J x U a P Y E Q L d R U 2 o e + 3 i E M 9 q 7 G / M I + d P o Z x z D e N Q q Q l s V Z y m 6 h + J M e R y B K e q 9 H R + h l O p t 6 n 6 5 V + L I 4 D f K J i e V a 0 I C 4 K q h j M h S q u 9 L m 4 g l t i F m Y f B j 1 S o 7 h 6 C W m f w w B i c r i D n i o 2 O 3 b O l r Z R E 3 t E a w w q d w 3 j n c y R U p m C 0 O R 0 5 c f v x F E h H Y 0 0 0 + x A y v Y O f k U B c W Z b 7 e M 0 f I B 7 C u s g Z t u Z 5 f n G T b a m n i Z Y T G N U K 2 d b E 2 F 4 s x j / H 8 T x 1 1 2 s W K q e g w j g R M 4 V G K w H m m w 8 + q o t O 4 T o z o B t D p E Z Q e o v W v 1 s H G 0 g y H F H G T E + h g 1 9 E H M 0 4 I 0 f X W E F g f w k Q M f w V 3 b 6 V J 5 k / j v H x 3 E l 2 4 b x N a N d h a z s m k B T x V e P u Z f Z y 7 E U 9 / / F / i L t T n 8 B R n S S y U Y C H Y h s W J Z Y 0 o z i k E k 1 N d d e D n + 4 t r 3 4 I 8 / t A m l Y h 1 V B t W R q B e 5 d A F d P S v x x M R Z S D F + c q D A W X 9 1 3 m + m E L E N g q / 7 M u g d y r E 4 + z b 7 j K F d t Z g 1 L m 2 Q N M j M 5 5 D N U S l S A c 3 R 7 Q p Q 2 F z / X 2 n f G S T X d V 5 5 O r z O u X s y B m E G g 0 Q Q A A n m p J V I K q s s y Z Z X l K z g X a v s L b l c 8 v 7 Z U m 2 Q X V u 7 W 6 X d L c c f u 6 W y X K r S U q J o y b I k 0 h S T S I E E C D C A B J H T Z E z q m c 4 5 7 T n 3 T W M G Q 4 C m 6 Y 8 c d H r 9 + o Y v n H P v d + + l o z T f Z T l d y Q c M v N W 9 Z R j i D O b Q 5 w 1 y Y F c Q + 3 b a w / q S y t J b x i g k L 1 5 k f X b U 6 C g c i F 4 K I j i z H d t W + h g 5 2 d 6 u f t w 6 4 U F l 8 o M I v 3 0 b d m 7 S C R m a L K 5 j I O r E 5 A r 7 m D B L 2 2 N v E e 2 w N p v 7 q o 9 0 j X i v d E q v x Z G k E 5 p P E m w r u H 7 L L P z U c 7 V H Z o r O c Q N 9 M P N O v E f 3 e d e 4 N I o r 8 Y Y Z x a L 3 G I P p 5 g t K 3 I T / h Y m / M 8 + l M 8 o / f E e m h K L C T P H a z f O v F S n w 2 l e 6 h v j P F Q N t q D y h Q A M T Z x 9 D U V s B v w d J + c f Q u / Q T h t s m S l u / b t 5 T Y 5 n U I Q k r 3 U w / g 9 C m j 2 D 5 3 P 9 D J x D F c s D G y 5 J U + z Y 8 / + s r e P z s J X z 2 9 m 3 4 + D 0 j 9 O Y B Q 0 5 1 H I l l C Z 4 4 D e + Q d N N X J P a E p D w b w 7 3 L g / / 9 + F E 9 w z c + f R M N z o V z j A T r Z W v k b q P Y 3 3 7 s G J 4 L T O N L n p 3 4 z P 3 b 8 b X v / h x h l P D n v / s F N B b j C G 2 t U m F 1 W o m 2 x V I Z a M h U 3 i P n O 7 i J / i 7 s s 4 d w A 4 E O M X z Z w F G 9 l v P L j v N 1 2 4 f o q G o A L C 0 u o K 9 f p / e p 8 2 1 P r M g l v 6 P r X Z 1 5 F K Y P I T r y M R Q z 4 g O a C G Z 0 5 / 0 8 V I i I 4 + 8 w l 3 8 Y k Z j 2 h b f J u Y z 8 + d c n 8 a M 3 L u M v v v o A f I S + P q u I 0 4 t K n 7 J / t y s V G v 6 f / n Q J e 5 1 F / O f f u R O u 8 M 1 4 5 r Q D D + 6 u o 0 a + m x g a Q T 6 n A Q Y P O b k W I 4 q z 2 f e Q U + x k n o U z f I t Z z N m V Q 5 e 9 u K m / i X C G y h v e g 2 B q v x n o u j Y y X S s y L p P M q u m Z O p 3 E 3 A 9 Q 2 / J 1 / l 4 d k Y g T + d U 1 a B L V 0 0 Q Y P j f R V E Z F a a + 8 a A 4 G a H p 2 m J F A U a C u I 7 d H p 2 v w O e d Q d + i s X s 1 h U X f e L f V o p X 7 x m v y 9 6 8 n 7 N a h W Z Q 7 x v k 0 4 M f W C L G L 1 3 f c u b i r K n t A 8 q s v 9 + N a v P D j S S O O b N 2 + n V 9 9 C f l M i F E r C U T i G 0 t J J V D p F F P t u M d 9 L d Q 7 i l S t x 3 E 1 I 5 R n I s W M 6 V G C t e 5 H h X H u y o R r a / r M x 9 n r R A I Z G x G Q w M r 7 K 1 O M K Y 1 h Y P T 2 8 K 8 P R g 2 a E V H t t a y + E y f w R 0 z F J 1 w A 8 u S r K 5 V E k d z A K 8 D f a f F / k v y u H x z 3 Y P 0 Q O 6 b G H p x u L T 7 K X i e c H P m M M R Z K 9 1 C C s q u L n 0 0 E 8 e M D C p q g 4 h W 1 s h r t I W V l H s z S j 2 U S 5 u Y R E w E d e o M h r b / S i V C N l x 9 e r F V g r h + S 1 C K n u M Q p C v 4 e z E 2 n 8 R + s P 8 a m e y / j b I 1 / D C w / 8 A S q z T 2 P J J V L S B 7 e j x 0 y 8 J q w R / O s X n s Z D D / 9 P n C g M 4 / M X v g 1 f f B c + u t e B 4 u T f I 7 b 1 f p R r d n L 1 j c R d O 0 M Y v Z 0 t s T Y X q X S r 5 8 6 6 8 K 8 G G f H a h L n R W 2 2 U Q 8 0 1 9 d J w f E u G S e h F 5 6 p l 6 n q u N u q i I e + l v 0 Y 1 + g B a h K 1 B X x G l q o 7 H s U c u Z U S S r h H K 2 V c W X j L 7 m C N y r 3 F w c r b d z W K 6 z k w S i b q R m R s n L D 5 L f q a D B m 8 g k 4 V D 1 x i T a 8 O W y v 8 S a S 7 + E j 4 f I Z 6 S C 9 + H M U m a / N 6 J 8 h D e n p v H 8 2 P P o f 7 A T / A / 5 o i X F 0 + b 1 C F z j W s Y V u o + R G P 7 Y J U W z X v R R B C B w p v k g h l y D x J R l 5 I h G d U a j B L S H o p m 9 B W p 7 E 5 h Z 0 k 5 N 5 R T x q T O k D E J Z g S 3 f R 6 R 5 G 1 w V t f 2 w t i W u J s R Q S k s T V 5 n L 2 L s D S b R F 0 w h H C Q 3 q + / D y a Z G 2 x R N N E p l 5 w r a o u h A f a V e K V N f Z f E P f R r + 5 F 4 0 M 0 f J c 4 + a u U O P O 4 L Y c B h f + Y A T c V 8 b z 5 4 j t z H T i A 5 j K C q b l K x C L y 2 l D 5 J 7 X J o o Y 3 p + G Q t L y 1 g m u V / k 4 9 z i M i w / 2 2 3 w I Q S r k 4 w 0 N a O Q W j W c K z U x E k l D G K I Z H U d 2 6 i l 4 4 0 M Y 2 / p x j P U d x L a e T b h p Y B 8 G k u Q 9 h O 4 h t x M R b w 1 v j D f w 4 T 2 M J P n X 4 a a z K c w d R y t j n 9 w i B 7 E e + k t J J V Z o g G 2 t b Z 3 Z L 3 I G F M d q l k 4 n d B M d 2 J r K t t p N v P j 6 O D 7 9 F z / D t 7 5 / h I Z l z 2 t K 1 F 7 6 D T W i I p m W F L k r U w g X H j X Q 0 V z D v u + K v b r Z H u H V d 1 M j 9 y A 0 9 A B C Q T o w Z x p + T w a u 1 j T R Q N E Y U 1 t b O h f t 3 F B n f Z L w b z + a 1 s 4 b 5 / I F r V 6 z Z F t / y g + r X O f k D E 3 4 X m 9 P v a 6 Y 2 e V V 6 + + K u 3 E O m d x Z X C H U U K e / F + k J b 0 e Z C n F d 8 W / F z + Y W U P V m Y E 1 u x 0 e G S w j m j i L S f B 2 B y D J 8 u Z P E z A 4 k R 3 8 L m c I F V N g g e 0 c P 4 t i c E / 1 U 9 m D K R W / V Y u c 4 6 V 3 s u Q Z 5 K q 0 l k l E p + u t x f Q q S x E 2 l 0 U p Z R S g t c T C Y v + O H V d 0 K X 8 i P v s B u e O n Z d L / u 3 I 4 U v M Y I U Z 2 K A 6 U + G l Q R F 6 t e 7 O i n Q T n b Z s 8 F 3 Z N m I A 0 j d 3 B j J G U v J Z B y a 2 J V Z 9 z 6 w x H 4 a i x 7 p J 8 w i t w u a m d s B L z k f Z X L O J F O 4 l L a j e E Y j Z 3 v a 9 m 3 M t z 9 H n I 1 3 s t X P Y 6 Q c x 7 R 3 j 0 I k C e G Q w G E Z L n 8 T M Z b b O 9 A T / C X y N f G 6 K U t + N l n P / j F P j x R G s M X J 0 a w f 5 j 1 j N + O C u F n r S z e 5 m Q b t F E t t X C P N Y Q / e 3 o r S q / c j + / 9 4 d 1 s l x Y d W w q O 6 o J p n 1 B i E + r 5 W T i 8 K b q x j k k k 0 A E R C j c y f I t Q s d 7 U v n c 2 r L K 3 D S M 1 8 D l w b M K N f T t 6 o I X S a o / 5 0 i n 8 + R M X k e l v Y K Z W w g f 6 B x A J 2 Y 5 f x m i i O A 3 V 5 j 3 s g 9 g u t A O 3 4 O h L j y I 9 f h q D 2 2 / l N f a U i W n f V V 3 1 u A v I L 8 6 w 4 3 v o C O 1 + b b X 9 r K O Q 0 S x C 8 V 4 0 t I q a D r u F q D m A r u N g X 9 N O 3 h X y y V J r z Q K u l N b 2 t F s v O l W j P 7 B / 9 d U 7 Z f 2 y Z Y l O n 5 u 7 8 h L y 4 f e Q n b 5 O 1 o f Y r k R 8 f S h U F 0 2 n n L l U x u E z J T z y Y A I B c p n 1 E r T i q N Y W k S J + 7 9 s S w 9 u l B P z l P T i R G c T d 5 C b O V I H O Q k r L e 4 Y I A w n / i u M 0 k l Y O v q Q T v p j d Q d 3 9 4 L S a s z t U K 0 M y G F 3 7 B / J 5 l p 7 f Z w 2 g W q H z M V 5 V H e r C M 6 c m 8 W j 5 E r 4 S u Q U P 7 2 N k o n O K b g 3 w u 2 7 8 5 D U H f u O W G j r Z Q 5 g i C l B 9 J N o F S E T + A 9 v t 9 j M e l / / J q V e r h I E h y 2 x k W Z q O w z e U M 9 d I 5 m Z n k O r p w X z W y Y j h g d / r R p k Q W O f 4 m o 3 v z W R u j e 1 U Y b t E T L t K k V u M o F I o O Z d H f v A s X D E n / s / 9 H Q w P f 4 y R U C s E q j Q 8 + + Q P T Q x r 4 E P 3 U v a B 2 8 d H L W u l / H o q g j s 2 1 x m B X Q Z C / u Z j v 0 R l a A F 3 z u 7 G f / v y / U Z x N b B y J X 2 G l M L O 1 Q t 7 e t A f 2 m N q 7 v e U U C z b k a s 7 j N 0 t 4 9 O n X f j s H S 1 y M N u 5 j e c P 4 + m X M / j x J O t T b e P b X x p A P M B 7 h W 9 i e 9 n R R 0 5 I O i i j 0 v M / / u 6 v c P r B R 9 F i 2 R 4 5 f B f + z e 9 + 3 V z b d Z h e T J N b L s K X U q K t z a O l f 2 s j g d R D e U k J X 9 u R 1 D Z Y A x f t T 6 4 v S o i 9 k T H R 7 t / V m C S q S D e U e 2 h M s 9 P P / 7 O N S a I G j f o 1 w W i L 1 w o h T 4 / X V b 7 d o w H 8 2 0 / 2 v M O Y J O V G l l 7 d w k J i D B c X v d i 0 + D Z 6 e m K o F V d w u V I h C e 5 B e V b H T 2 p 0 j Y F j i n w m m q f X Y b l L P a j O R r B y j l 6 z a q e 2 a L S r Z X Y b Y k e z g x b P L C N / 2 U N O E S Y M a M N L X u Z J N e H f 7 E V s W w C d R B s / v / s / 4 Y e f + u / 4 8 V 3 f Q C e Z 5 / v 2 k L Y g S i Z P 2 O l o o q a y r N Z H u 9 Z K Z O T y 1 B L j S T 1 a h 6 W O d 9 B o l R q z 6 n l X J b e S I + G O s p w u b B s M 0 g D c e O q U z q B t o E a e s Z x Z w f L K L H I z P 0 J t 5 Z Q x C h 2 G U K / W c G b 8 T X p e C 4 + 9 c h 6 F g 8 e Q 3 X s Y v / + z N i P Z k + S 7 R S R i A f 4 2 Q w P 7 c 2 J m n k Y U o D J R s V g P G d P Z Z T 9 e W w j j Q z t p 7 H R U i i r j C x X k 9 p 5 B Z 9 u r O N 6 z a O p b m 3 6 M X 2 l h K L l t t d R A g Y Y l W G 0 U 0 r L r b o u 4 o / 1 M y + r v G W m h r u M + V z c / V T t 9 + N 4 4 / u w z v f h f X x k g k m B Z 2 n U D 8 f 7 x 5 X P 8 u 2 g 4 s s R k h N C Y 0 4 4 G t s d n s L 1 v C S / X E g h e + b + w O g v w O e b Y X h 0 U F k 4 y + h 6 8 a k x d k R P t F k Z 8 W I Y k y K p + 0 Y i i y m 4 + u x H k m y 4 e Q b Y 2 s f r q W h H Z 1 e a J 7 0 0 6 C F g Z T E 4 / h 3 L 0 v Y 3 k X U 9 y p T w 9 c o S V I L Z / t y T Z d 5 E G I d i W Q B H t 0 F 5 6 y S r G C 3 F G q z T i w V 7 4 n Q k a k I e K n U Z 4 O E C C 6 S b m L z D k 5 4 w H q m X Z I c U w y m l C m z R h T j F I D k Z u w s 4 9 n H H g x f E K 8 o E Q p n M W V h p e G r I L P V H C u F o D b / o e x a c Y w V 5 w d 3 B v 8 3 N m Q l l S b T i w w O A y 3 H 4 K o d Q O B I r L C L R c i E d 2 s y w n E X L M 0 h H R k J U Z T S P q b j 4 i X i T l l G E 3 C 4 x q / r J R F n V 3 I B w m P G l h Z W E J z o 4 D z x 0 7 j m / 3 f B O P l Z 7 B X f W H M Z b I s z 5 R t H z 7 s T j z I n o H e x G I E k a W z 6 D t 2 g J S O f w 6 o w x 3 H + 4 o b c P + w R 3 o S x x h 2 / d j f G Y Z z U q O B i N n S Y U m X F x Y z O L V x R T u 2 0 G d S A g y d j P B a Y w + N / 7 h W A 5 V K m L P 6 S S + e N 8 w 0 o u v Y p o c p j 1 / F P 5 a D p X V s 4 3 j 3 s 3 8 V 5 k J n d X l E n I m N q + R 6 H 4 + r x N P n / J h N J k j x A q Q b v R T R 6 e N I R n j p k S t T e R V i / i r x T M 4 W l q A c 7 q B v d t S 5 v t v n z y P 3 7 z z A P 7 2 S A S F 2 Y P 4 y 4 c / C U 9 o C y E t d d N 9 N 6 E e D c N r H 0 y 3 X h T d 5 A B 1 D 8 O x 6 L B k V B q o U L / Y Y j 8 6 z k 4 f Z 7 M 7 C X v K 2 E q F z 9 Q v m z O W b i T m y M + Q n d D 5 X k T 5 Z B P T z 6 L C g r 9 f k e J 8 5 + c 5 n F g q 4 2 M 7 f P j U 6 r Z T 7 0 c c 7 Q b 2 l C a Q H / w y f n X e h / 4 I N Y j 3 T 6 2 U E I 0 L n 6 e R 2 h 1 g 8 z i R P l d F a F O H 0 E Z z O j a v a Z I r 1 E n Y X 5 2 0 U D I T h B 1 s i n d I y u 2 O f 5 n R K l u i Z 2 X j f 3 w / 7 0 3 5 1 g + P 4 u X N b + G + m Q P 4 r 1 + 4 x 3 B L 7 Z h 0 e d l N a N b B P a M t T K Q J O U s v 0 h O 3 E I 7 F U S B M e z 1 3 H z 4 0 8 D J q h Y 8 y O m Q Y E a n F L I P D x U c G J y m R o x G i 0 e e R 3 B n i a x 0 V Z K F Q W C E U A + G n C 5 8 4 8 j i e 3 f s d l K w 2 v v T 0 N / G 9 B 4 e Q H N p t 8 u J y k 6 / A i t 3 J s l 5 A O h d B L J o 0 9 5 i a y 2 E 5 X 8 W + 7 S m U y m w X O o J o 4 j D r + 1 n k 8 1 n q A B V L y k 4 n c X g 2 h Y d 3 a X 5 K X M S N T L b I C N J G I h k z U a p B y 0 v T Q I d T d I i l C i Z b 9 k C X 4 O u + 4 f v x 1 v S v z W v p 1 b b Y X Q g E m q i Q V 6 4 N i U t R u 1 G Y 3 2 L 5 f O 4 0 y l V 7 h a 5 g X 1 e E H r a E 7 8 T P X r q M 7 + R P o 0 N e e u e V M P 7 k a w 9 T h 9 h m L G M j 9 x Y C o T C v B e p u e 7 / 6 T j 2 L c P U X y F T 7 E e o Z Q 9 M 9 a l + / K j I i X a e 2 M S X h f Q z f 4 v s G R l D c b h u u u 3 7 v j 7 7 6 J 0 0 q m S R b P 4 X 6 h g R U t 2 t t L Z T W Q A 2 H 1 k 7 J 2 C i y 3 C 6 x k w R 8 Z V y a f A a 1 k D 1 5 / H 6 k V G 7 h l R N 1 / P J S D i 2 3 A y m P A 7 f s W J s 8 / G c L G 7 2 3 N I m T C 7 3 I O 1 I o 1 p w o k V R v k W d s 5 O E P 9 K K S d q A w X 4 D P n 4 I n r s E J N 1 6 f p J c N N D C e d u L 4 n A / V t h M p N 0 m 5 w 4 P d f U 0 c n v B g W 7 K F z f E W H z u Y K V j G Y E K E P 5 + 8 d Q h f H j 6 I e 8 d 6 j B L W a E x q q 6 O X S Y Z Z n s t p N 5 b L b l z M b 8 X J 5 a 0 4 n x l C B q P 4 4 A 5 y B / 8 w m n k f 2 1 X D 2 4 S j b h 0 1 S v 6 F I E 1 e w / E 6 5 S L K r i z D E 9 S E t 7 I + 3 H y P S l m Z x w 9 P T u P B F 6 e A C Q e e a d y L T 2 1 h O z q 2 M L J k E I i M m P 6 q L r 5 G F F G E k 1 F C 3 j g S 9 G J o I K a w w E j O i E d 4 X 6 t v R t T 3 F F q u v R q 5 J 0 x 1 o F j 3 I M l I H g v Z Q 9 S K K F 6 P 5 r P o 0 d n U O o Q 7 m y t h o D 8 O j + Y C 3 S m s r G b Y e N 1 B J I k M F g r T 2 B M f x U B q D 3 + l w u 6 x T I R a r 0 f r R e l Z h 8 8 1 M O B 4 F R 3 v E H J 1 2 / n L A W 5 d z d x v F t P w L g c w V A n h 3 3 / u D j j y r y K c 7 G N / M q r k J 9 l G N f a B 0 x x 7 I 6 N 3 u M g r / f v g y 7 w F V 6 i C 5 t I F d I I j r I 9 G V z W H R 4 L D 3 5 U B 6 X r z v n g 9 2 6 c r Z l B D K O H N 8 S N X S 9 7 o L M J y E l O 3 B S n o 7 V w t 9 A Y H k d 2 w P 1 7 U u w V B N o 5 W 0 m 4 U s + U W l S b g L e I C j a k R e O e e b O 9 F V I m g N 4 l v P 3 o K b 5 b o E R h F P j R g 4 c G D U f S m b M j 0 f i W W n 0 b J + U H M N o a w v a e F 5 d f S G B 7 d h q P F E h p m j K 2 N C O r Y E w h j J V K B j + 1 w b t F D 3 g Z k S I g / c Y D R x G 8 3 5 k u M S P t 7 6 e F C W g 6 g E U E H 5 r T z a C K O N + e j m F t p I R Q U 1 w F 2 9 J I 7 a J 6 I D u q 5 i w H k i 0 2 k Y i 4 8 M F q 3 v R 8 9 n 8 i 3 6 m 7 D O 3 v o v E p + 5 h 3 I Q u l C m g i 1 9 9 n T f E u d v + f F / M k V K k s v W t Y y k r y u x c 9 O X F h i H 7 b w H y 4 c x / c f + m v k 0 c Q f / / R P 8 Z P P f p i e X S N f h K b p J S R 7 + q g k D X 5 j i v 0 + b J T E n r x + p 6 S z e W x t P Y F S 3 5 f J v e q M c h Z O L v l w 5 w j 5 p j y + H A X v L W i 0 X q R 8 F h 3 W 9 P Q K k s k 4 Z k t H a Z R l Q t 0 a O u T D n V o V V u 9 D r L c D 4 b D j H Z O u M i 7 D x f k b p I P o l E 7 A Y y V R d H W w U p 0 w X G q Q f F 7 X d f g a 1 F d / f A T e y D B q 7 O t y d g k u s 3 e 8 z b F 1 N p U 5 T s e U U 6 a v e T q 2 i c r O e 7 S z Z + l U T q C S G U S n / w O r 0 Y 3 3 V m e s E 4 0 O q r / W z 1 + 6 / u A b v 3 e V Q 7 k c 8 v x h 8 y h j q Z M f R P 0 x V i J j X 7 A q t V Y O 5 f Y y D W 0 S E X o J e Y e u q J D h U B v n J n + J J j v 5 3 S T q H + R v a N L E L q g i o B q O V T L v 1 Q l D j 5 0 p Y b 7 e R j 8 7 7 9 / 9 R h I R e s N / q T h n F u C I 7 M K W f h + O T T K y k A t o 8 d s m e v V h G k S 0 m U a N Q D j i I B Q c a O P H R x 3 G u w l i f e Y g c b 5 L s + J a j F d D t L H I j m j B R + P T 4 j j B D m F r 7 f E 2 x G i 1 a 6 C D e K C D u b w L y y U S + h V G p G W l T A E f 2 d P A 1 n g D x T x 5 S T h q 4 I z g h A i 0 0 2 m 3 S a 1 I w 6 o F E K T h 2 5 u c S A X s N C D z n O 3 l T 3 p Q W W E k d V B Z 5 + r 0 x l E a a g r 9 P b 1 Y O t u D / 0 L C / U R m F / 5 q x + c Q 8 9 t L z N X k Q f K t R l W 7 W b U Q i P e h U W N 0 8 y j F S v s q q C h r i u 2 m M U e i U f h j h M v V E V Q q Z f h 4 7 e k l 8 t K 4 H I L N M W z l l 5 L a 4 r b o / W m w O r D O Q + P X Q k V P M 4 W h 1 C 6 E e 3 e g v n Q W 8 T F C 2 o X n i V G 3 k q e e Z Q T V X u o e F m B N g S 8 w i r 8 9 6 0 Y q S K c 0 N I B G K 4 h 8 / Y o x 1 q H g A T P i G k 8 Q 7 k 6 / D C t 5 L 1 r k x F q e o 2 k G T 3 j r 1 b r U F l 9 C o 8 A o 6 R t m m W 0 n Z m T V Y I x 5 e b Q l A S N m j Z z W e g m t I t t s 9 S x m O 2 r x e 7 y f 6 i u n t V 6 u i V A b R X N P m 2 K b s F J e 2 4 v h e r I + W y J E D H x m g t B g Q 8 b A e t G Q t 0 b p u u K i I W 1 N 3 I t G v Y K p w t p G K p J i q Y U T 5 z V 3 1 I t I Z J W t r h M z G S p A v E 7 a z Q 7 v 1 Y I 3 Y E e G j Z L I T K H g / p A 5 8 + j Q R Q 9 u 9 / s R 3 J y H q 5 3 G 4 r j X r J z 1 + h P 0 + D P 0 b B H 8 6 p x 2 M W r h c 3 c p v 0 z K L q O X x h F e 1 O s G 2 v h 5 j 0 r 6 V U Y P e 3 h W S u S k Q Z p U l Z A W 7 6 W o B I R J N f I A F r c v 5 i Z B X 2 K n 0 7 s R p v V v H j F K 8 e x Z N x 7 a u V b P / G w F H v Q j M E x I Z n 5 X I 1 a 2 M R k Y Q k l f y F C 5 B 4 1 x S T r e B V g J H / t C O 0 g 5 8 M q l F v b 1 l B D v D a G Q Z R R h A e z 1 U d o / g Q 6 G / L C 1 8 h y c 4 f u Q K / P 3 a N d e L + E k r 9 H I 4 t J y F k E / o S Y j q 2 f + 7 w k V q 1 g O P s L X w P k V L 3 Y Q h F i W 7 d 0 F y W T s G v I 2 H p 1 1 l Y N o r R x i N V 0 I D H y A J W z D 7 2 s z Y h X Q 0 5 s 0 8 2 R N 8 l q / p w 5 f c h e W z j 8 L X 7 + 9 8 7 A m q i 1 3 E Y P x o z R + j e A B d 2 4 / Q C e / p l / F Y h m p h F Z N L 8 A b G q V O X D / C y h g 6 + T f Q 8 o z C Y q C w R 2 r X d r m S d L M i F L H 0 m Y z H f e V J + F I F U o S P k E 9 T L 9 i n d u S 0 c z 7 X p 0 B d E 6 E 2 i r 7 g t R g p T B S 5 v o R 8 / d B G L l 5 X m F 4 Z V 4 0 p Y C U w F L q F 7 4 d Q a t i b x P u s i J n d r z V L s M j N B k M H z C K 5 K K O c C i + F C L h j S P h H r g 6 M a G Z 8 e M D H D n 5 n I 7 1 2 s o A f v Z h F k T B s Z J P P K K r R c z 4 K F s m D r P e W k m q p i V H C 2 q I 1 i m D Q h 1 i h g G a 1 h k O L f o w N B E l Q 3 0 A o W U Q g W U U w m c K r 4 4 y k Q S c + f L M i K A 2 k M o N q 7 i L a u d f h i 4 8 x s r l N i k q d X m 8 p f Q W z 5 U G 8 l d u P 6 U I K 8 9 m s m T M K e S s I R b W U x A P X 8 l O M / g R l v q Q Z d g 0 E Q 3 D W x q n E O R y a 6 G W 7 A C O 9 i s K 2 x 6 w u K n 3 I B S t S x x S 5 g F b o y p C E 5 d V m 2 Q s N P r K u V P Z 6 L Y t G O w O P Y 5 B G r A V + y r 5 o m e g 4 y N e W M 4 O 5 O S 1 P V 3 a I o J 0 a y 4 Z T n Y 4 S S w n V I / 3 m 3 N 1 M v o x E M k H n R I j J a 2 k u p v 3 a 8 Z v h C 7 N v W v w N f x Q z O T f 6 o 1 Q s l l E j X y q 3 P d J H o y V P l P H r u T s 0 g m A s z n L S M B v j y G d z C M e 1 x 5 8 D V + Y W E O / Z g i Y j b C W 3 Q C N m v 1 l 9 x p i G e 4 4 i F b 3 M e 1 I X v C 4 k l w 4 h n Y / A j 1 k 6 J x 3 u Y C E e L q G w d B F W e L d p s / V i z z / Z R i P F 1 / I N B 3 V M u q 3 3 j Z h m s C N r N 2 K p z Q X n 9 L q l A 9 a d e + C 7 8 l O W b c q s 2 L X h o v r I v l 6 G J w 7 5 r g Y l + F I l 7 H I 6 1 i x w o 9 S b R d 6 2 j c E E C S I x d g 5 F b A 7 f j p B l w z 1 t 8 K K l 2 n 4 a U 2 l d t o M U o L v i d L 0 o x U k j Q D H v J r P b j S T M i N Z d l t 8 V 1 e c f j + Z w f L F p o M q d u 7 R J C Y 1 H / 6 8 a U f d R j Z W Z q 8 E f d m M s + x a a w 4 8 w M r Q Y V b x o 5 U L w 9 T b Q Z o 8 t F T p Y b m + h F 0 r x y + R E 2 a M Y 3 T K E o Z i 8 e g e 1 0 i J W F i / g 4 k o S F 8 o 3 4 1 L a T 2 V Y Q X H + P G L F o + h L l L E 5 N Y c 9 0 e P Y 4 X s L O w d W M B j J w Z + d R r 4 V x r G p I C 7 l y V M K Z x A J e + E P R k l c F w n T F u A J p T C W L G O 0 1 / Z 6 O p n C 7 S j Q U F P 0 i H R Y c X H X o a t G U i 8 2 C J e i W G k U G f G j N K Q V u J P 8 T p g V d l X R S k d h R e 1 I N r X s x I A v j W b m M C H b X u N s t K 2 z m 9 C u W q s j U y g h F B u g M Y V R L W p T H g e C P v I 1 e m 3 N U 6 k d V S Z P Q I M g 9 N h n n 2 B 5 l n D 4 y s 3 G A Q z F 7 U E J / d l r k 6 R o a 0 m 5 + r 6 B S d V Z 5 K d f M N F B 8 E 4 K r e + E y D 9 1 3 y t z a S R 6 B u F x s / x k s R r U i X l P 0 f G s U Y p Q 6 m 5 0 y E y 8 j L w h X 9 G M i G a n j p i j b T a K U X K W x 5 R N S I F 1 8 P k 0 6 G H P I 9 r l s g c d Z B g m Y 8 K U 3 T Y u w w d 5 n Y x S 0 L L U y P P z I M I u p T m x L 6 i r d l + x E V h P 4 z z e D f J J B P s C n n d C r a 7 E i n P Y t O P z y J L g a i + G j d J V 6 s m 8 N l m 5 N s o o G + D d R K u E Z 4 t v v O N 7 X T l + u o C X z 5 S x b 7 M P D 9 y u t B q + a f / c D W W / f w Y 5 6 7 e x v J w n Q Y 4 g P 2 4 3 d n J n A O k C P X 7 V i a k V w R e H k J g R 3 b I v 3 M J I q o X U w v d h D Z B j l M p o Z U p o R P a R K 4 7 C E R p i h y h L n U p N Z Z X 3 1 z m 8 m n w V R L D K 0 3 A s v 0 o P t w I n i T l I x D t 8 n 3 2 H R q V q M s b Z a 4 R M 7 B R G P Q c 7 c W L i Q b Z f h P y s h / d j G 6 x C O j W p 7 p 0 u p 9 E T 7 C e E W a C i 0 T n U a W T N O q F u B L m J A i M R F X L M R 3 d H 4 y B X S m e y 5 r t 9 P U k z C l g v l 6 5 6 6 U q z i t 6 U n 7 D J V g c 7 z 0 1 x q Y V 0 / Z L Z c c h u Y G C T d Q s S 7 R 8 j 4 / w o H U E / 7 2 n v z S d F l P I a Y f 3 N x p v 8 i s o q h W z V l h B J 9 a J E 3 7 g x l a s r 8 v J n z 1 3 E n l 1 j O E 8 + 6 P T Z w + p r o t 6 w y 2 G k x Q g V G I a n n Y D P a y 8 5 k X S d Q B e O 6 b k U P h J 1 o V y 2 y 6 q 6 q 6 8 E O f W 6 K 9 2 l H P a i U / u a D p 1 a g E i l W J T x d R B a + C 5 q 7 V 4 0 B j 5 p r u 3 K + z a o w O L b G L 3 l j 3 D 5 z P e Q G v r i 6 r v X i j 0 x t x b d d N z H e t k U u n U 1 j 2 t N 5 s o n M R D Y a 5 4 v l E / z 9 5 V W c + M i S u k D r Q S q y B M m X L + T 1 s v N 9 V M o p L 6 G X K a I a F w 7 9 G h r q R i 5 0 g q s g K C W L R t H q 1 w g d G v 9 A + H Q r W i S E 0 l x Z C w i 2 d r A 0 Y z O r V 5 r t H Z d B 8 k b m k P a 2 E H q 2 O L F v 4 G 3 5 2 4 4 g 2 M m q m q e T X X U l m A 6 9 W J g 0 z A N U 6 e O O 5 C 7 X C L f I K x u 1 c j B M s h 4 y P d K V U S p y J X K A v r J t 3 Q s i 5 a T C O s q w V U 5 g 3 n t 6 r o Y p n E W c a I a x W 3 R l + l R G b X 8 a / O B L o / H l F l 8 S n W t L D w N j 3 + I 0 W P s q q F N 1 9 c y Z b S 5 f r M U R d 2 5 G / f 6 / w a O s B 8 l 7 x d Y f j s S K u d R y b T K B + w m t i o F q z u Y 4 v M r t a t 5 z S j e 9 S Q c Z p / U A 1 i c X S I S y K E 3 c X n 1 E 1 v K h R Y C Y U a 0 9 G 6 U 6 w N s a v u 3 t q S e Q d C V w C C j 8 I 1 E 2 e E y K P v g N K V y 2 Q s U 1 x v U e u k e s m Z G H 3 P i V o z s N D B 9 x z P 7 c 1 j t K y g N / 7 6 5 V n z 3 u p D P Z / n J d W z l F D + y X G w Q / m C i m s H o 8 I f Q F x 2 D g 3 C g 5 d 5 M G H X 9 w u t H 1 V l X P R Z F s 9 p d k Q d J + N b S T y Q y u B Y 5 V o l G X G 1 m + J f n u + 9 q 7 4 Q n P n K G C B r k I B I t O b + W 8 z l M J I x p d W 9 5 j g Y 8 g o 6 / l x 1 W Y / h X Q i M b a m E Z 7 R I b K f s 8 + R B x c J X R t r 5 s j n q x i u d h r R y D P 3 A W 1 c A j j A Y p e t t V Q m o w N p 9 r Y I T v G Z L L 9 7 V F m s l h N H a 1 O r v O 3 5 H S 1 q 7 8 A r H t v 2 2 g B F x B 0 2 G G + B p P 2 W S 5 t I h Q O X a C H R 3 4 E 4 Q p y Q 6 8 M X L Z C m F r l Z w t 1 E Z 0 q w O e K O E K 2 6 m l 6 E a T d 9 J D l 8 q E h 1 7 C E B p J t V h k 2 w x g s l L H k H 8 O y S 0 H k J s 5 h A C 5 n 4 O O o F U n z 1 K U N N H E i U j v V n I + e X k n C n U X D s + E z f x T s 7 E Z c b Z f q B V A b 4 w K G 6 a O O E 6 h M z e P u n c Q H b e 9 3 k z z d V p K o U c N T K i O q r d g o P 6 q p W V 0 y p f s D T B v I H J M r k 6 e U N R J 4 3 b C V W m g 4 u j B 7 M U Z l J 0 H M L + y D 4 X a d n M K Y j I 6 g b 7 Y W S Q j l 8 1 f n Y 6 1 1 L S w U j j J C M + I 4 r 7 O 7 1 Q u E h 4 H W V 9 x H n v q Y a P Y c 0 7 2 o 3 y j s 3 o S l Z U p w u l t x t F 0 d b o V 2 Y m m K 4 l w 7 Q n k y j v N 7 l r X N a h W N Q 1 f K 4 c g 8 f 2 2 W B 8 2 9 d 2 B K L 1 Q q 2 7 B G R g 1 a + w 1 4 S h v u 9 5 g J G a k i Y V Q R w k G d D / X E H O + v r Y c Z C P c 0 9 b F h d X P l V q k n C x x s 3 9 K O q A S 6 n g Y 1 Z w i Y 9 L y i J A n w L 8 g B s I H W A b z E R L p J 1 H r + 5 h 5 X q b i B Q J 2 d O y L / Y y K d A + q j l n C r 5 N w Z s / D w / o 6 e G 9 q N p y b H 0 a F n S l P K + i i 3 3 K 7 l c W t z 6 U E y u 9 T F N J w s 4 Z S m 9 A 5 T t 2 d W C X V 6 c f N c f 6 1 H J 2 K f 8 Q Y k 8 T G 9 i L z V D x G K 0 2 k E o w Y Q 7 d W 2 1 d / M j p P y I 1 g D z 0 k o Y d e S 3 y 6 n n z v 8 v Q 8 U o k I j c n m M L p f o 8 T I 2 Q p i i J z p a H E Q S V c J z u J r i A z t Q + n K i + Q 0 5 8 j j X P B F U / T U b W Q u P I 2 5 z m 6 8 P h d C 0 t / E L Z s d 6 P e V 2 Z 6 E S l T u Z q 2 g k i G 6 9 A u 4 Y h Y K i a / S i J O M P P L 4 I v 6 C U r x O A x l 0 K n b f 2 2 1 j n M n c k + R k b U b m d 3 J n i d 2 u H l T T R 9 j z A T o Z D X Q F U F o q Y G R s F N X W D P o T p 4 z x R I N X 6 O i v R U 4 W u Z f + J t M P Y W n i C C y i j o 2 r I R q Z N 9 B x x Q i 9 w 6 Z c 1 x N b b + 3 5 u O r 8 M y w X + W D k D t O / f G G M q p s F D 0 8 c F d c e t L M 9 q F T n G W j K k x 3 t O O p w C Y M X 0 G q U U M 2 O m 8 1 J 3 J G b k H P k C A k C i L q 1 u 4 y 9 U 4 6 5 0 X V E p K 4 7 P y J Z P x y 5 H u 5 t C t 9 m d k 2 S N G l I M + R J 6 0 W D E l K q G 4 m O v i z X 1 u b G s g s V x P r W 8 L M M a r 0 E r d 2 m 3 N H m 4 8 i 5 P 2 f e y 2 Q K h k M J n q x c u Q C r f j P m w 0 + Z z y Q q w 3 B I h 1 T T S z b n G Y 0 H z H M 1 t L 1 D j q 0 k 3 V E k M y 9 F g z M T h P R s 8 n x K x a n M P Y P w 8 A e p J M f h i h 4 0 y l 5 t X m G / N O B z a 6 W n H A h Z D r 2 6 I K F e d 7 2 6 2 l K G Y 7 w k y 2 m i o p N w y J x 1 K w 9 q I Z d L I x b r 4 b V 1 Q 8 C 1 R k h O T e W q F 2 s o z 2 v u R 9 G v g D f b 5 E 0 t 2 / F 8 4 q Y V R u Y L J j v C 4 Q 7 i r Y U A c j U 3 D g 5 U E A + v G i X / H E q 5 4 u / m x L 8 0 h 0 R o n S g / i X T k d 1 h H l o O 3 C 0 c I m Y 1 T a B L i 2 6 T e w D 4 W X O 2 k c q v t v F a Z c K 0 C x + p 2 0 j c S d / M i 6 u R E W r X b h V y K K A 5 n E e P Z 1 1 a v u r E I N S x m d y E Z O o 2 t s b u g Z U Y S t U s 9 e 4 p P 6 r A i + 4 1 R d E 8 0 3 C h a q V 2 l D U Q I 9 Y r l t b W A 3 f J c F d a 1 M k s Y X F v G 8 K Y f E w U x x B d K x N x 5 b c 7 u p x e g M o Z v N z v F O P 2 D i P r H k P R t N 9 + 1 O 2 0 V G 6 + T b n R Y b 0 w S K Z y k a n i Q L X 3 B P V e N S e 5 9 o z F J b m x K t q w 3 J k m r u c Z 9 v O I S 6 y T g 1 h C n H S X b x b U Z b S m + 5 r C a j B C N b A K N m u D l m s i g p 4 p H 0 U z / C o 4 O o 2 X + V R N N B M 3 a b f E b G o F H R N c 2 L B m T l p D L u G R M j e W X a F C C b X R U V G R t 8 C H F 0 m / 6 r V 5 2 c p j 3 W o 3 g 7 B R x J t 1 b i i f Y I 1 6 i d t W m M R r U U M e L V G v Q Q 2 u 1 s r k i 4 c 0 S C v n n U S a W l 2 f v R i 2 V X g 7 B y 4 i m j V 0 C w y X + R A t 3 + P 2 4 z Z 3 H g z u 0 5 C K K m c 5 t e H F 2 A C 9 M R r A n W c a 9 A x l 4 a j T C Z a K F h T L a m i a Q A 2 X 5 4 j 1 J M 7 H r 8 8 e M c g v W a Z l 8 J M r X / E X D Q 1 g 3 G 6 p q Q M c 2 J P 3 J 6 t r V G T 7 w s 3 / C m C S B 5 C 6 W 3 T 4 2 x z Z G O S 2 N G k Y w F L o N M U t L / G 8 s g s r 5 s k Z E 2 5 g t r c 1 r 6 l 7 u 8 H a 4 G k u m r W 5 k T B J t e x D w V s h T 1 Y a r i x U p 6 4 2 J V U V p m k Z Z y y G x M 4 C 8 9 / P 4 / 0 o t F R G U x u 0 E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A52F99CA-061A-4D58-81FB-1F6F2C1CC49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BC5A4E5-B9FA-4A2A-83AA-6085D6867D1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 table for input into 3D </vt:lpstr>
      <vt:lpstr>Simplified location and conc</vt:lpstr>
      <vt:lpstr>Data for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Dennis</dc:creator>
  <cp:lastModifiedBy>Francesca Dennis</cp:lastModifiedBy>
  <dcterms:created xsi:type="dcterms:W3CDTF">2023-03-21T16:02:26Z</dcterms:created>
  <dcterms:modified xsi:type="dcterms:W3CDTF">2025-06-03T11:54:51Z</dcterms:modified>
</cp:coreProperties>
</file>