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ivi\"/>
    </mc:Choice>
  </mc:AlternateContent>
  <xr:revisionPtr revIDLastSave="0" documentId="13_ncr:1_{7FBB870F-2D80-4199-AE39-58B32DDE6336}" xr6:coauthVersionLast="47" xr6:coauthVersionMax="47" xr10:uidLastSave="{00000000-0000-0000-0000-000000000000}"/>
  <bookViews>
    <workbookView xWindow="-108" yWindow="-108" windowWidth="23256" windowHeight="12576" xr2:uid="{3DC76CEF-819E-49FC-BFF5-A8232CFD89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6" i="1"/>
  <c r="E14" i="1"/>
  <c r="E13" i="1"/>
  <c r="E12" i="1"/>
  <c r="E11" i="1"/>
  <c r="E10" i="1"/>
  <c r="E9" i="1"/>
  <c r="E8" i="1"/>
  <c r="E7" i="1"/>
  <c r="E6" i="1"/>
  <c r="E17" i="1" s="1"/>
  <c r="E5" i="1"/>
  <c r="E4" i="1"/>
  <c r="E3" i="1"/>
  <c r="E2" i="1"/>
  <c r="G2" i="1"/>
  <c r="G6" i="1"/>
</calcChain>
</file>

<file path=xl/sharedStrings.xml><?xml version="1.0" encoding="utf-8"?>
<sst xmlns="http://schemas.openxmlformats.org/spreadsheetml/2006/main" count="35" uniqueCount="21">
  <si>
    <t>szeg</t>
  </si>
  <si>
    <t>purhab</t>
  </si>
  <si>
    <t>Szilo</t>
  </si>
  <si>
    <t>12m2</t>
  </si>
  <si>
    <t>Ácstáska</t>
  </si>
  <si>
    <t>Kesztyű</t>
  </si>
  <si>
    <t>db</t>
  </si>
  <si>
    <t>Lambéria 2m x9,6</t>
  </si>
  <si>
    <t>Ft</t>
  </si>
  <si>
    <t>m</t>
  </si>
  <si>
    <t>csomag</t>
  </si>
  <si>
    <t>szegélyléc 120CM, 7X27MM</t>
  </si>
  <si>
    <t>tekercs</t>
  </si>
  <si>
    <t>üveggyapot 9,3m3</t>
  </si>
  <si>
    <t>takarófólia 4x5m</t>
  </si>
  <si>
    <t>Alu ragszalag 50m</t>
  </si>
  <si>
    <t>tetőléc 2m</t>
  </si>
  <si>
    <t>tippli 10 db 8x80mm</t>
  </si>
  <si>
    <t>Ragasztott falemez 1x0,6x0,018</t>
  </si>
  <si>
    <t>Ragasztott falemez 1,2x0,4x0,018</t>
  </si>
  <si>
    <t>Ragasztott falemez 2x0,4x0,018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</si>
</sst>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176CD-FEEA-4B73-96AA-2A970E92EBBE}">
  <dimension ref="A1:H17"/>
  <sheetViews>
    <sheetView tabSelected="1" workbookViewId="0">
      <selection activeCell="C6" sqref="C6"/>
    </sheetView>
  </sheetViews>
  <sheetFormatPr defaultRowHeight="14.4" x14ac:dyDescent="0.3"/>
  <cols>
    <col min="2" max="2" width="32.77734375" customWidth="1"/>
    <col min="6" max="6" width="7.21875" style="2" bestFit="1" customWidth="1"/>
  </cols>
  <sheetData>
    <row r="1" spans="1:8" x14ac:dyDescent="0.3">
      <c r="C1" t="s">
        <v>3</v>
      </c>
      <c r="D1" t="s">
        <v>8</v>
      </c>
      <c r="E1" t="s">
        <v>8</v>
      </c>
    </row>
    <row r="2" spans="1:8" x14ac:dyDescent="0.3">
      <c r="A2">
        <v>1</v>
      </c>
      <c r="B2" t="s">
        <v>7</v>
      </c>
      <c r="C2">
        <v>6</v>
      </c>
      <c r="D2">
        <v>8500</v>
      </c>
      <c r="E2">
        <f>C2*D2</f>
        <v>51000</v>
      </c>
      <c r="F2" s="2" t="s">
        <v>10</v>
      </c>
      <c r="G2">
        <f>280/9.6*2</f>
        <v>58.333333333333336</v>
      </c>
      <c r="H2" t="s">
        <v>6</v>
      </c>
    </row>
    <row r="3" spans="1:8" x14ac:dyDescent="0.3">
      <c r="A3">
        <v>3</v>
      </c>
      <c r="B3" t="s">
        <v>0</v>
      </c>
      <c r="C3">
        <v>2</v>
      </c>
      <c r="D3">
        <v>700</v>
      </c>
      <c r="E3">
        <f t="shared" ref="E3:E16" si="0">C3*D3</f>
        <v>1400</v>
      </c>
      <c r="F3" s="2" t="s">
        <v>6</v>
      </c>
    </row>
    <row r="4" spans="1:8" x14ac:dyDescent="0.3">
      <c r="A4">
        <v>4</v>
      </c>
      <c r="B4" t="s">
        <v>1</v>
      </c>
      <c r="C4">
        <v>8</v>
      </c>
      <c r="D4">
        <v>3000</v>
      </c>
      <c r="E4">
        <f t="shared" si="0"/>
        <v>24000</v>
      </c>
      <c r="F4" s="2" t="s">
        <v>6</v>
      </c>
    </row>
    <row r="5" spans="1:8" x14ac:dyDescent="0.3">
      <c r="A5">
        <v>5</v>
      </c>
      <c r="B5" t="s">
        <v>13</v>
      </c>
      <c r="C5">
        <v>1</v>
      </c>
      <c r="D5">
        <v>15000</v>
      </c>
      <c r="E5">
        <f t="shared" si="0"/>
        <v>15000</v>
      </c>
      <c r="F5" s="2" t="s">
        <v>12</v>
      </c>
    </row>
    <row r="6" spans="1:8" x14ac:dyDescent="0.3">
      <c r="A6">
        <v>6</v>
      </c>
      <c r="B6" t="s">
        <v>11</v>
      </c>
      <c r="C6">
        <v>11</v>
      </c>
      <c r="D6">
        <v>800</v>
      </c>
      <c r="E6">
        <f t="shared" si="0"/>
        <v>8800</v>
      </c>
      <c r="F6" s="2" t="s">
        <v>6</v>
      </c>
      <c r="G6">
        <f>1.7+0.4+1.1+1.9+1.15+2.8+3.45</f>
        <v>12.5</v>
      </c>
      <c r="H6" t="s">
        <v>9</v>
      </c>
    </row>
    <row r="7" spans="1:8" x14ac:dyDescent="0.3">
      <c r="A7">
        <v>7</v>
      </c>
      <c r="B7" t="s">
        <v>14</v>
      </c>
      <c r="C7">
        <v>1</v>
      </c>
      <c r="D7">
        <v>2300</v>
      </c>
      <c r="E7">
        <f t="shared" si="0"/>
        <v>2300</v>
      </c>
      <c r="F7" s="2" t="s">
        <v>6</v>
      </c>
    </row>
    <row r="8" spans="1:8" x14ac:dyDescent="0.3">
      <c r="A8">
        <v>8</v>
      </c>
      <c r="B8" t="s">
        <v>2</v>
      </c>
      <c r="C8">
        <v>5</v>
      </c>
      <c r="D8">
        <v>1000</v>
      </c>
      <c r="E8">
        <f t="shared" si="0"/>
        <v>5000</v>
      </c>
      <c r="F8" s="2" t="s">
        <v>6</v>
      </c>
    </row>
    <row r="9" spans="1:8" x14ac:dyDescent="0.3">
      <c r="A9">
        <v>9</v>
      </c>
      <c r="B9" t="s">
        <v>4</v>
      </c>
      <c r="C9">
        <v>0</v>
      </c>
      <c r="D9">
        <v>5000</v>
      </c>
      <c r="E9">
        <f t="shared" si="0"/>
        <v>0</v>
      </c>
      <c r="F9" s="2" t="s">
        <v>6</v>
      </c>
    </row>
    <row r="10" spans="1:8" x14ac:dyDescent="0.3">
      <c r="A10">
        <v>10</v>
      </c>
      <c r="B10" t="s">
        <v>5</v>
      </c>
      <c r="C10">
        <v>2</v>
      </c>
      <c r="D10">
        <v>1000</v>
      </c>
      <c r="E10">
        <f t="shared" si="0"/>
        <v>2000</v>
      </c>
      <c r="F10" s="2" t="s">
        <v>6</v>
      </c>
    </row>
    <row r="11" spans="1:8" x14ac:dyDescent="0.3">
      <c r="A11">
        <v>11</v>
      </c>
      <c r="B11" t="s">
        <v>16</v>
      </c>
      <c r="C11">
        <v>2</v>
      </c>
      <c r="D11">
        <v>1000</v>
      </c>
      <c r="E11">
        <f t="shared" si="0"/>
        <v>2000</v>
      </c>
      <c r="F11" s="2" t="s">
        <v>6</v>
      </c>
    </row>
    <row r="12" spans="1:8" x14ac:dyDescent="0.3">
      <c r="A12">
        <v>12</v>
      </c>
      <c r="B12" t="s">
        <v>17</v>
      </c>
      <c r="C12">
        <v>1</v>
      </c>
      <c r="D12">
        <v>1500</v>
      </c>
      <c r="E12">
        <f t="shared" si="0"/>
        <v>1500</v>
      </c>
      <c r="F12" s="2" t="s">
        <v>6</v>
      </c>
    </row>
    <row r="13" spans="1:8" x14ac:dyDescent="0.3">
      <c r="A13">
        <v>13</v>
      </c>
      <c r="B13" t="s">
        <v>15</v>
      </c>
      <c r="C13">
        <v>1</v>
      </c>
      <c r="D13">
        <v>4000</v>
      </c>
      <c r="E13">
        <f t="shared" si="0"/>
        <v>4000</v>
      </c>
      <c r="F13" s="2" t="s">
        <v>6</v>
      </c>
    </row>
    <row r="14" spans="1:8" x14ac:dyDescent="0.3">
      <c r="A14">
        <v>14</v>
      </c>
      <c r="B14" t="s">
        <v>18</v>
      </c>
      <c r="C14">
        <v>1</v>
      </c>
      <c r="D14">
        <v>7400</v>
      </c>
      <c r="E14">
        <f t="shared" si="0"/>
        <v>7400</v>
      </c>
      <c r="F14" s="2" t="s">
        <v>6</v>
      </c>
    </row>
    <row r="15" spans="1:8" x14ac:dyDescent="0.3">
      <c r="A15">
        <v>15</v>
      </c>
      <c r="B15" t="s">
        <v>20</v>
      </c>
      <c r="C15">
        <v>1</v>
      </c>
      <c r="D15">
        <v>11000</v>
      </c>
      <c r="E15">
        <f t="shared" ref="E15" si="1">C15*D15</f>
        <v>11000</v>
      </c>
      <c r="F15" s="2" t="s">
        <v>6</v>
      </c>
    </row>
    <row r="16" spans="1:8" x14ac:dyDescent="0.3">
      <c r="A16">
        <v>16</v>
      </c>
      <c r="B16" t="s">
        <v>19</v>
      </c>
      <c r="C16">
        <v>1</v>
      </c>
      <c r="D16">
        <v>5800</v>
      </c>
      <c r="E16">
        <f t="shared" si="0"/>
        <v>5800</v>
      </c>
      <c r="F16" s="2" t="s">
        <v>6</v>
      </c>
    </row>
    <row r="17" spans="5:5" x14ac:dyDescent="0.3">
      <c r="E17" s="1">
        <f>SUM(E2:E16)</f>
        <v>141200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Deloitte 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Tamas Torok</dc:creator>
  <cp:lastModifiedBy>Tamas Torok</cp:lastModifiedBy>
  <dcterms:created xsi:type="dcterms:W3CDTF">2023-11-02T13:37:02Z</dcterms:created>
  <dcterms:modified xsi:type="dcterms:W3CDTF">2023-11-14T08:30:52Z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2023-11-02T13:37:03Z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9539c99f-3663-4c78-87ca-e3d62afdefe7</vt:lpwstr>
  </property>
  <property fmtid="{D5CDD505-2E9C-101B-9397-08002B2CF9AE}" pid="8" name="MSIP_Label_ea60d57e-af5b-4752-ac57-3e4f28ca11dc_ContentBits">
    <vt:lpwstr>0</vt:lpwstr>
  </property>
</Properties>
</file>