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CDAD6CAC-A5E0-3446-B20C-F325973C8E29}" xr6:coauthVersionLast="47" xr6:coauthVersionMax="47" xr10:uidLastSave="{00000000-0000-0000-0000-000000000000}"/>
  <bookViews>
    <workbookView xWindow="1140" yWindow="500" windowWidth="24460" windowHeight="15500" activeTab="4" xr2:uid="{1F2A6636-F2B4-D94A-95E1-54753800CFD8}"/>
  </bookViews>
  <sheets>
    <sheet name="flights_sta" sheetId="2" r:id="rId1"/>
    <sheet name="flights" sheetId="1" r:id="rId2"/>
    <sheet name="cattle" sheetId="3" r:id="rId3"/>
    <sheet name="data" sheetId="4" r:id="rId4"/>
    <sheet name="data-points" sheetId="6" r:id="rId5"/>
    <sheet name="Sheet2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P39" i="1"/>
</calcChain>
</file>

<file path=xl/sharedStrings.xml><?xml version="1.0" encoding="utf-8"?>
<sst xmlns="http://schemas.openxmlformats.org/spreadsheetml/2006/main" count="1439" uniqueCount="314">
  <si>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</si>
  <si>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</si>
  <si>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</si>
  <si>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</si>
  <si>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</si>
  <si>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</si>
  <si>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</si>
  <si>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</si>
  <si>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</si>
  <si>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</si>
  <si>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</si>
  <si>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</si>
  <si>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</si>
  <si>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</si>
  <si>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</si>
  <si>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</si>
  <si>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</si>
  <si>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</si>
  <si>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</si>
  <si>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</si>
  <si>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</si>
  <si>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</si>
  <si>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</si>
  <si>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</si>
  <si>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</si>
  <si>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</si>
  <si>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</si>
  <si>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</si>
  <si>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</si>
  <si>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</si>
  <si>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</si>
  <si>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</si>
  <si>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</si>
  <si>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</si>
  <si>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</si>
  <si>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</si>
  <si>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</si>
  <si>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</si>
  <si>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</si>
  <si>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</si>
  <si>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</si>
  <si>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</si>
  <si>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</si>
  <si>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</si>
  <si>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</si>
  <si>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</si>
  <si>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</si>
  <si>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</si>
  <si>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</si>
  <si>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</si>
  <si>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</si>
  <si>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</si>
  <si>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</si>
  <si>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</si>
  <si>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</si>
  <si>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</si>
  <si>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</si>
  <si>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</si>
  <si>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</si>
  <si>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</si>
  <si>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</si>
  <si>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</si>
  <si>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</si>
  <si>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</si>
  <si>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</si>
  <si>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</si>
  <si>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</si>
  <si>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</si>
  <si>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</si>
  <si>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</si>
  <si>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</si>
  <si>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</si>
  <si>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</si>
  <si>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</si>
  <si>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</si>
  <si>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</si>
  <si>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</si>
  <si>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</si>
  <si>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</si>
  <si>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</si>
  <si>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</si>
  <si>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</si>
  <si>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</si>
  <si>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</si>
  <si>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</si>
  <si>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</si>
  <si>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</si>
  <si>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</si>
  <si>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</si>
  <si>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</si>
  <si>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</si>
  <si>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</si>
  <si>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</si>
  <si>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</si>
  <si>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</si>
  <si>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</si>
  <si>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</si>
  <si>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</si>
  <si>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</si>
  <si>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</si>
  <si>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</si>
  <si>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</si>
  <si>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</si>
  <si>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</si>
  <si>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</si>
  <si>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</si>
  <si>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</si>
  <si>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</si>
  <si>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</si>
  <si>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</si>
  <si>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</si>
  <si>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</si>
  <si>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</si>
  <si>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</si>
  <si>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</si>
  <si>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</si>
  <si>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</si>
  <si>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</si>
  <si>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</si>
  <si>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头角度大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</si>
  <si>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</si>
  <si>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</si>
  <si>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</si>
  <si>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</si>
  <si>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</si>
  <si>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</si>
  <si>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</si>
  <si>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</si>
  <si>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</si>
  <si>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</si>
  <si>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</si>
  <si>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</si>
  <si>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</si>
  <si>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</si>
  <si>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</si>
  <si>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</si>
  <si>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</si>
  <si>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</si>
  <si>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</si>
  <si>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</si>
  <si>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</si>
  <si>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</si>
  <si>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</si>
  <si>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</si>
  <si>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</si>
  <si>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</si>
  <si>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</si>
  <si>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</si>
  <si>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</si>
  <si>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</si>
  <si>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</si>
  <si>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</si>
  <si>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</si>
  <si>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</si>
  <si>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</si>
  <si>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</si>
  <si>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</si>
  <si>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</si>
  <si>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</si>
  <si>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</si>
  <si>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</si>
  <si>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</si>
  <si>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</si>
  <si>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</si>
  <si>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</si>
  <si>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</si>
  <si>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</si>
  <si>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</si>
  <si>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</si>
  <si>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</si>
  <si>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</si>
  <si>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</si>
  <si>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</si>
  <si>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</si>
  <si>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</si>
  <si>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</si>
  <si>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</si>
  <si>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</si>
  <si>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</si>
  <si>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</si>
  <si>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</si>
  <si>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</si>
  <si>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</si>
  <si>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</si>
  <si>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</si>
  <si>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</si>
  <si>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</si>
  <si>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</si>
  <si>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</si>
  <si>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</si>
  <si>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</si>
  <si>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</si>
  <si>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</si>
  <si>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</si>
  <si>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</si>
  <si>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</si>
  <si>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</si>
  <si>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</si>
  <si>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</si>
  <si>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</si>
  <si>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</si>
  <si>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</si>
  <si>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</si>
  <si>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</si>
  <si>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</si>
  <si>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</si>
  <si>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</si>
  <si>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</si>
  <si>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</si>
  <si>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</si>
  <si>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</si>
  <si>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</si>
  <si>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</si>
  <si>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</si>
  <si>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</si>
  <si>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</si>
  <si>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</si>
  <si>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</si>
  <si>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</si>
  <si>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</si>
  <si>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</si>
  <si>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</si>
  <si>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</si>
  <si>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</si>
  <si>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</si>
  <si>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</si>
  <si>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</si>
  <si>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</si>
  <si>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</si>
  <si>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</si>
  <si>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</si>
  <si>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</si>
  <si>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</si>
  <si>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</si>
  <si>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</si>
  <si>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</si>
  <si>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</si>
  <si>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</si>
  <si>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</si>
  <si>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</si>
  <si>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</si>
  <si>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</si>
  <si>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</si>
  <si>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</si>
  <si>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</si>
  <si>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</si>
  <si>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</si>
  <si>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</si>
  <si>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</si>
  <si>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</si>
  <si>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</si>
  <si>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</si>
  <si>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</si>
  <si>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</si>
  <si>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</si>
  <si>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</si>
  <si>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</si>
  <si>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</si>
  <si>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</si>
  <si>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</si>
  <si>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</si>
  <si>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</si>
  <si>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</si>
  <si>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</si>
  <si>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</si>
  <si>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</si>
  <si>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</si>
  <si>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</si>
  <si>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</si>
  <si>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</si>
  <si>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</si>
  <si>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</si>
  <si>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</si>
  <si>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</si>
  <si>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</si>
  <si>
    <t>standing cattle</t>
    <phoneticPr fontId="1" type="noConversion"/>
  </si>
  <si>
    <t>avaliable cattle</t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</si>
  <si>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</si>
  <si>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</si>
  <si>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</si>
  <si>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</si>
  <si>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</si>
  <si>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</si>
  <si>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</si>
  <si>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</si>
  <si>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</si>
  <si>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</si>
  <si>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</si>
  <si>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</si>
  <si>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</si>
  <si>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</si>
  <si>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</si>
  <si>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</si>
  <si>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</si>
  <si>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</si>
  <si>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</si>
  <si>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</si>
  <si>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</si>
  <si>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</si>
  <si>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</si>
  <si>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</si>
  <si>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</si>
  <si>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</si>
  <si>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</si>
  <si>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</si>
  <si>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</si>
  <si>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</si>
  <si>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</si>
  <si>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</si>
  <si>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</si>
  <si>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</si>
  <si>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</si>
  <si>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</si>
  <si>
    <t>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</si>
</sst>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15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theme="9"/>
      <name val="TimesNewRomanPSM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176" fontId="12" fillId="3" borderId="0" xfId="0" applyNumberFormat="1" applyFont="1" applyFill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14"/>
      <c r="C1" s="115"/>
      <c r="D1" s="109" t="s">
        <v>4</v>
      </c>
      <c r="E1" s="110"/>
      <c r="F1" s="110"/>
      <c r="G1" s="110"/>
      <c r="H1" s="110"/>
      <c r="I1" s="111"/>
    </row>
    <row r="2" spans="2:9" ht="25" customHeight="1">
      <c r="B2" s="116"/>
      <c r="C2" s="117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12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13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13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13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13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W44"/>
  <sheetViews>
    <sheetView topLeftCell="A4" zoomScale="125" workbookViewId="0">
      <selection activeCell="O7" sqref="O7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5" width="8.33203125" style="2" customWidth="1"/>
    <col min="6" max="6" width="15" style="2" customWidth="1"/>
    <col min="7" max="7" width="7.33203125" customWidth="1"/>
    <col min="8" max="8" width="5.6640625" customWidth="1"/>
    <col min="9" max="9" width="7.83203125" customWidth="1"/>
    <col min="10" max="10" width="6.83203125" customWidth="1"/>
    <col min="11" max="11" width="6.5" customWidth="1"/>
    <col min="12" max="14" width="5.1640625" customWidth="1"/>
    <col min="15" max="15" width="5.6640625" customWidth="1"/>
    <col min="16" max="16" width="5.83203125" customWidth="1"/>
    <col min="17" max="17" width="38.1640625" style="12" customWidth="1"/>
    <col min="18" max="18" width="12" customWidth="1"/>
    <col min="19" max="19" width="11" customWidth="1"/>
    <col min="20" max="20" width="11.6640625" customWidth="1"/>
    <col min="21" max="21" width="9" customWidth="1"/>
    <col min="22" max="22" width="8" customWidth="1"/>
    <col min="23" max="23" width="4.33203125" customWidth="1"/>
  </cols>
  <sheetData>
    <row r="1" spans="1:23">
      <c r="A1" s="120" t="s">
        <v>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</row>
    <row r="2" spans="1:23" ht="20">
      <c r="D2"/>
      <c r="R2" s="109" t="s">
        <v>63</v>
      </c>
      <c r="S2" s="110"/>
      <c r="T2" s="110"/>
      <c r="U2" s="110"/>
      <c r="V2" s="110"/>
    </row>
    <row r="3" spans="1:23" s="1" customFormat="1" ht="20" customHeight="1">
      <c r="A3" s="118" t="s">
        <v>102</v>
      </c>
      <c r="B3" s="130" t="s">
        <v>2</v>
      </c>
      <c r="C3" s="122" t="s">
        <v>0</v>
      </c>
      <c r="D3" s="122" t="s">
        <v>1</v>
      </c>
      <c r="E3" s="124"/>
      <c r="F3" s="109" t="s">
        <v>20</v>
      </c>
      <c r="G3" s="109" t="s">
        <v>55</v>
      </c>
      <c r="H3" s="111"/>
      <c r="I3" s="121" t="s">
        <v>56</v>
      </c>
      <c r="J3" s="122"/>
      <c r="K3" s="123"/>
      <c r="L3" s="122" t="s">
        <v>12</v>
      </c>
      <c r="M3" s="122"/>
      <c r="N3" s="124"/>
      <c r="O3" s="109" t="s">
        <v>15</v>
      </c>
      <c r="P3" s="110"/>
      <c r="Q3" s="111"/>
      <c r="R3" s="109" t="s">
        <v>61</v>
      </c>
      <c r="S3" s="111"/>
      <c r="T3" s="118" t="s">
        <v>57</v>
      </c>
      <c r="U3" s="118" t="s">
        <v>60</v>
      </c>
      <c r="V3" s="118" t="s">
        <v>58</v>
      </c>
    </row>
    <row r="4" spans="1:23" s="1" customFormat="1" ht="42" customHeight="1">
      <c r="A4" s="126"/>
      <c r="B4" s="111"/>
      <c r="C4" s="126"/>
      <c r="D4" s="3">
        <v>44935</v>
      </c>
      <c r="E4" s="3">
        <v>44934</v>
      </c>
      <c r="F4" s="125"/>
      <c r="G4" s="3" t="s">
        <v>53</v>
      </c>
      <c r="H4" s="46" t="s">
        <v>54</v>
      </c>
      <c r="I4" s="46" t="s">
        <v>16</v>
      </c>
      <c r="J4" s="3" t="s">
        <v>10</v>
      </c>
      <c r="K4" s="32" t="s">
        <v>11</v>
      </c>
      <c r="L4" s="3" t="s">
        <v>17</v>
      </c>
      <c r="M4" s="3" t="s">
        <v>13</v>
      </c>
      <c r="N4" s="3" t="s">
        <v>14</v>
      </c>
      <c r="O4" s="3" t="s">
        <v>51</v>
      </c>
      <c r="P4" s="3" t="s">
        <v>50</v>
      </c>
      <c r="Q4" s="3" t="s">
        <v>52</v>
      </c>
      <c r="R4" s="64" t="s">
        <v>59</v>
      </c>
      <c r="S4" s="64" t="s">
        <v>62</v>
      </c>
      <c r="T4" s="119" t="s">
        <v>57</v>
      </c>
      <c r="U4" s="119"/>
      <c r="V4" s="119"/>
    </row>
    <row r="5" spans="1:23">
      <c r="A5" s="87">
        <v>0.48541666666666666</v>
      </c>
      <c r="B5" s="127">
        <v>8</v>
      </c>
      <c r="C5" s="29">
        <v>1</v>
      </c>
      <c r="D5" s="8">
        <v>62</v>
      </c>
      <c r="E5" s="8"/>
      <c r="F5" s="16">
        <v>24478947</v>
      </c>
      <c r="G5" s="33">
        <v>3.5</v>
      </c>
      <c r="H5" s="34"/>
      <c r="I5" s="9">
        <v>-7.75</v>
      </c>
      <c r="J5" s="9">
        <v>-7.3</v>
      </c>
      <c r="K5" s="9">
        <v>-6.5</v>
      </c>
      <c r="L5" s="33">
        <v>0.05</v>
      </c>
      <c r="M5" s="9">
        <v>1</v>
      </c>
      <c r="N5" s="34">
        <v>6000</v>
      </c>
      <c r="O5" s="33">
        <v>7</v>
      </c>
      <c r="P5" s="52">
        <v>3</v>
      </c>
      <c r="Q5" s="12" t="s">
        <v>22</v>
      </c>
      <c r="R5" s="66">
        <v>59.1</v>
      </c>
      <c r="S5" s="67">
        <v>57.2</v>
      </c>
      <c r="T5" s="67" t="s">
        <v>92</v>
      </c>
      <c r="U5" s="67">
        <v>25</v>
      </c>
      <c r="V5" s="56">
        <v>2.5</v>
      </c>
      <c r="W5" s="6"/>
    </row>
    <row r="6" spans="1:23">
      <c r="A6" s="88">
        <v>0.47500000000000003</v>
      </c>
      <c r="B6" s="128"/>
      <c r="C6" s="21">
        <v>1</v>
      </c>
      <c r="D6" s="4">
        <v>58</v>
      </c>
      <c r="E6" s="8"/>
      <c r="F6" s="22">
        <v>24440346</v>
      </c>
      <c r="G6" s="35">
        <v>3.5</v>
      </c>
      <c r="H6" s="36"/>
      <c r="I6" s="23">
        <v>-11.75</v>
      </c>
      <c r="J6" s="23">
        <v>-11.1</v>
      </c>
      <c r="K6" s="23">
        <v>-10.3</v>
      </c>
      <c r="L6" s="35">
        <v>0.05</v>
      </c>
      <c r="M6" s="23">
        <v>1</v>
      </c>
      <c r="N6" s="36">
        <v>5000</v>
      </c>
      <c r="O6" s="35">
        <v>9</v>
      </c>
      <c r="P6" s="49">
        <v>6</v>
      </c>
      <c r="Q6" s="58" t="s">
        <v>30</v>
      </c>
      <c r="R6" s="47">
        <v>56</v>
      </c>
      <c r="S6" s="2">
        <v>55.5</v>
      </c>
      <c r="T6" s="2" t="s">
        <v>88</v>
      </c>
      <c r="U6" s="2">
        <v>24</v>
      </c>
      <c r="V6" s="15">
        <v>3.1</v>
      </c>
    </row>
    <row r="7" spans="1:23">
      <c r="A7" s="87">
        <v>0.47847222222222219</v>
      </c>
      <c r="B7" s="128"/>
      <c r="C7" s="8">
        <v>2</v>
      </c>
      <c r="D7" s="8">
        <v>59</v>
      </c>
      <c r="E7" s="8"/>
      <c r="F7" s="16">
        <v>12595230</v>
      </c>
      <c r="G7" s="33">
        <v>3.5</v>
      </c>
      <c r="H7" s="34"/>
      <c r="I7" s="9">
        <v>-7.75</v>
      </c>
      <c r="J7" s="9">
        <v>-7.3</v>
      </c>
      <c r="K7" s="9">
        <v>-6.5</v>
      </c>
      <c r="L7" s="33">
        <v>0.05</v>
      </c>
      <c r="M7" s="9">
        <v>1</v>
      </c>
      <c r="N7" s="34">
        <v>5000</v>
      </c>
      <c r="O7" s="33">
        <v>7</v>
      </c>
      <c r="P7" s="52">
        <v>6</v>
      </c>
      <c r="Q7" s="12" t="s">
        <v>21</v>
      </c>
      <c r="R7" s="47">
        <v>55.6</v>
      </c>
      <c r="S7" s="2">
        <v>55.3</v>
      </c>
      <c r="T7" s="2" t="s">
        <v>89</v>
      </c>
      <c r="U7" s="2">
        <v>24</v>
      </c>
      <c r="V7" s="15">
        <v>1</v>
      </c>
      <c r="W7" s="6"/>
    </row>
    <row r="8" spans="1:23" ht="16" customHeight="1">
      <c r="A8" s="87">
        <v>0.48055555555555557</v>
      </c>
      <c r="B8" s="128"/>
      <c r="C8" s="11">
        <v>3</v>
      </c>
      <c r="D8" s="4" t="s">
        <v>18</v>
      </c>
      <c r="E8" s="4"/>
      <c r="F8" s="17">
        <v>7392240</v>
      </c>
      <c r="G8" s="47">
        <v>5.5</v>
      </c>
      <c r="H8" s="15"/>
      <c r="I8" s="9">
        <v>-7.75</v>
      </c>
      <c r="J8" s="9">
        <v>-7.3</v>
      </c>
      <c r="K8" s="9">
        <v>-6.5</v>
      </c>
      <c r="L8" s="33">
        <v>0.05</v>
      </c>
      <c r="M8" s="9">
        <v>1</v>
      </c>
      <c r="N8" s="34">
        <v>3000</v>
      </c>
      <c r="O8" s="33">
        <v>6</v>
      </c>
      <c r="P8" s="52">
        <v>4</v>
      </c>
      <c r="Q8" s="12" t="s">
        <v>43</v>
      </c>
      <c r="R8" s="47">
        <v>57.4</v>
      </c>
      <c r="S8" s="2">
        <v>56</v>
      </c>
      <c r="T8" s="2" t="s">
        <v>90</v>
      </c>
      <c r="U8" s="2">
        <v>24</v>
      </c>
      <c r="V8" s="15">
        <v>5.5</v>
      </c>
      <c r="W8" s="6"/>
    </row>
    <row r="9" spans="1:23">
      <c r="A9" s="87">
        <v>0.48333333333333334</v>
      </c>
      <c r="B9" s="128"/>
      <c r="C9" s="8">
        <v>5</v>
      </c>
      <c r="D9" s="8">
        <v>61</v>
      </c>
      <c r="E9" s="8"/>
      <c r="F9" s="16">
        <v>6080108</v>
      </c>
      <c r="G9" s="33">
        <v>6.2</v>
      </c>
      <c r="H9" s="34"/>
      <c r="I9" s="9">
        <v>-7.75</v>
      </c>
      <c r="J9" s="9">
        <v>-7.3</v>
      </c>
      <c r="K9" s="9">
        <v>-6.5</v>
      </c>
      <c r="L9" s="33">
        <v>0.05</v>
      </c>
      <c r="M9" s="9">
        <v>1</v>
      </c>
      <c r="N9" s="34">
        <v>2000</v>
      </c>
      <c r="O9" s="33">
        <v>8</v>
      </c>
      <c r="P9" s="52">
        <v>8</v>
      </c>
      <c r="R9" s="47">
        <v>56</v>
      </c>
      <c r="S9" s="2">
        <v>55.8</v>
      </c>
      <c r="T9" s="2" t="s">
        <v>91</v>
      </c>
      <c r="U9" s="2">
        <v>24</v>
      </c>
      <c r="V9" s="15">
        <v>5.4</v>
      </c>
    </row>
    <row r="10" spans="1:23" ht="17">
      <c r="A10" s="88">
        <v>0.55833333333333335</v>
      </c>
      <c r="B10" s="128"/>
      <c r="C10" s="8">
        <v>7</v>
      </c>
      <c r="D10" s="8"/>
      <c r="E10" s="8">
        <v>32</v>
      </c>
      <c r="F10" s="16">
        <v>4753455</v>
      </c>
      <c r="G10" s="37">
        <v>6.2</v>
      </c>
      <c r="H10" s="38"/>
      <c r="I10" s="18">
        <v>-9.4499999999999993</v>
      </c>
      <c r="J10" s="18">
        <v>-9.0500000000000007</v>
      </c>
      <c r="K10" s="18">
        <v>-8.35</v>
      </c>
      <c r="L10" s="37">
        <v>0.08</v>
      </c>
      <c r="M10" s="18">
        <v>1</v>
      </c>
      <c r="N10" s="38">
        <v>400</v>
      </c>
      <c r="O10" s="37">
        <v>21</v>
      </c>
      <c r="P10" s="53">
        <v>9</v>
      </c>
      <c r="Q10" s="59" t="s">
        <v>28</v>
      </c>
      <c r="R10" s="68">
        <v>54.4</v>
      </c>
      <c r="S10" s="65">
        <v>54.3</v>
      </c>
      <c r="T10" s="65" t="s">
        <v>95</v>
      </c>
      <c r="U10" s="65">
        <v>29</v>
      </c>
      <c r="V10" s="69">
        <v>0.2</v>
      </c>
    </row>
    <row r="11" spans="1:23" ht="17">
      <c r="A11" s="87">
        <v>0.56041666666666667</v>
      </c>
      <c r="B11" s="128"/>
      <c r="C11" s="29">
        <v>7</v>
      </c>
      <c r="D11" s="8"/>
      <c r="E11" s="8">
        <v>33</v>
      </c>
      <c r="F11" s="16">
        <v>4785128</v>
      </c>
      <c r="G11" s="33">
        <v>6.2</v>
      </c>
      <c r="H11" s="34"/>
      <c r="I11" s="9">
        <v>-7.75</v>
      </c>
      <c r="J11" s="9">
        <v>-7.3</v>
      </c>
      <c r="K11" s="9">
        <v>-6.5</v>
      </c>
      <c r="L11" s="33">
        <v>0.05</v>
      </c>
      <c r="M11" s="9">
        <v>1</v>
      </c>
      <c r="N11" s="34">
        <v>400</v>
      </c>
      <c r="O11" s="33">
        <v>21</v>
      </c>
      <c r="P11" s="52">
        <v>15</v>
      </c>
      <c r="Q11" s="12" t="s">
        <v>19</v>
      </c>
      <c r="R11" s="68">
        <v>54.7</v>
      </c>
      <c r="S11" s="65">
        <v>54.3</v>
      </c>
      <c r="T11" s="65" t="s">
        <v>96</v>
      </c>
      <c r="U11" s="65">
        <v>29</v>
      </c>
      <c r="V11" s="69">
        <v>0.3</v>
      </c>
    </row>
    <row r="12" spans="1:23" ht="17">
      <c r="A12" s="88">
        <v>0.5541666666666667</v>
      </c>
      <c r="B12" s="128"/>
      <c r="C12" s="11">
        <v>9</v>
      </c>
      <c r="D12" s="11"/>
      <c r="E12" s="11">
        <v>30</v>
      </c>
      <c r="F12" s="26">
        <v>4766765</v>
      </c>
      <c r="G12" s="48">
        <v>6.2</v>
      </c>
      <c r="H12" s="13"/>
      <c r="I12" s="27">
        <v>-11.75</v>
      </c>
      <c r="J12" s="27">
        <v>-11.3</v>
      </c>
      <c r="K12" s="27">
        <v>-10.5</v>
      </c>
      <c r="L12" s="39">
        <v>7.0000000000000007E-2</v>
      </c>
      <c r="M12" s="28">
        <v>1</v>
      </c>
      <c r="N12" s="40">
        <v>400</v>
      </c>
      <c r="O12" s="39">
        <v>14</v>
      </c>
      <c r="P12" s="50">
        <v>9</v>
      </c>
      <c r="Q12" s="60" t="s">
        <v>29</v>
      </c>
      <c r="R12" s="68">
        <v>55</v>
      </c>
      <c r="S12" s="65">
        <v>54.7</v>
      </c>
      <c r="T12" s="65" t="s">
        <v>93</v>
      </c>
      <c r="U12" s="65">
        <v>33</v>
      </c>
      <c r="V12" s="69">
        <v>0</v>
      </c>
    </row>
    <row r="13" spans="1:23" ht="17">
      <c r="A13" s="87">
        <v>0.55555555555555558</v>
      </c>
      <c r="B13" s="129"/>
      <c r="C13" s="29">
        <v>9</v>
      </c>
      <c r="D13" s="29"/>
      <c r="E13" s="8">
        <v>31</v>
      </c>
      <c r="F13" s="19">
        <v>4767068</v>
      </c>
      <c r="G13" s="41">
        <v>6.2</v>
      </c>
      <c r="H13" s="42"/>
      <c r="I13" s="20">
        <v>-7.75</v>
      </c>
      <c r="J13" s="20">
        <v>-7.3</v>
      </c>
      <c r="K13" s="20">
        <v>-6.5</v>
      </c>
      <c r="L13" s="41">
        <v>0.05</v>
      </c>
      <c r="M13" s="20">
        <v>1</v>
      </c>
      <c r="N13" s="42">
        <v>400</v>
      </c>
      <c r="O13" s="41">
        <v>15</v>
      </c>
      <c r="P13" s="51">
        <v>15</v>
      </c>
      <c r="Q13" s="60"/>
      <c r="R13" s="70">
        <v>54.5</v>
      </c>
      <c r="S13" s="71"/>
      <c r="T13" s="71" t="s">
        <v>94</v>
      </c>
      <c r="U13" s="71">
        <v>33</v>
      </c>
      <c r="V13" s="72">
        <v>0.1</v>
      </c>
    </row>
    <row r="14" spans="1:23">
      <c r="A14" s="87">
        <v>0.45277777777777778</v>
      </c>
      <c r="B14" s="127">
        <v>10</v>
      </c>
      <c r="C14" s="29">
        <v>1</v>
      </c>
      <c r="D14" s="8">
        <v>54</v>
      </c>
      <c r="E14" s="8"/>
      <c r="F14" s="10">
        <v>24416927</v>
      </c>
      <c r="G14" s="33">
        <v>5.5</v>
      </c>
      <c r="H14" s="34"/>
      <c r="I14" s="9">
        <v>-11.75</v>
      </c>
      <c r="J14" s="9">
        <v>-11.3</v>
      </c>
      <c r="K14" s="9">
        <v>-10.5</v>
      </c>
      <c r="L14" s="33">
        <v>0.05</v>
      </c>
      <c r="M14" s="9">
        <v>1</v>
      </c>
      <c r="N14" s="34">
        <v>6000</v>
      </c>
      <c r="O14" s="33">
        <v>10</v>
      </c>
      <c r="P14" s="52">
        <v>8</v>
      </c>
      <c r="Q14" s="61" t="s">
        <v>23</v>
      </c>
      <c r="R14" s="47">
        <v>52.8</v>
      </c>
      <c r="S14" s="2">
        <v>51.5</v>
      </c>
      <c r="T14" s="2" t="s">
        <v>83</v>
      </c>
      <c r="U14" s="2">
        <v>27</v>
      </c>
      <c r="V14" s="15">
        <v>4.0999999999999996</v>
      </c>
    </row>
    <row r="15" spans="1:23">
      <c r="A15" s="87">
        <v>0.46388888888888885</v>
      </c>
      <c r="B15" s="128"/>
      <c r="C15" s="8">
        <v>2</v>
      </c>
      <c r="D15" s="8">
        <v>55</v>
      </c>
      <c r="E15" s="8"/>
      <c r="F15" s="10">
        <v>12607817</v>
      </c>
      <c r="G15" s="33">
        <v>5.5</v>
      </c>
      <c r="H15" s="34"/>
      <c r="I15" s="9">
        <v>-11.75</v>
      </c>
      <c r="J15" s="9">
        <v>-11.3</v>
      </c>
      <c r="K15" s="9">
        <v>-10.5</v>
      </c>
      <c r="L15" s="33">
        <v>0.05</v>
      </c>
      <c r="M15" s="9">
        <v>1</v>
      </c>
      <c r="N15" s="34">
        <v>5000</v>
      </c>
      <c r="O15" s="33">
        <v>8</v>
      </c>
      <c r="P15" s="52">
        <v>6</v>
      </c>
      <c r="Q15" s="61" t="s">
        <v>23</v>
      </c>
      <c r="R15" s="47">
        <v>55</v>
      </c>
      <c r="S15" s="2">
        <v>54.6</v>
      </c>
      <c r="T15" s="2" t="s">
        <v>84</v>
      </c>
      <c r="U15" s="2">
        <v>24</v>
      </c>
      <c r="V15" s="15" t="s">
        <v>85</v>
      </c>
    </row>
    <row r="16" spans="1:23">
      <c r="A16" s="87">
        <v>0.46597222222222223</v>
      </c>
      <c r="B16" s="128"/>
      <c r="C16" s="8">
        <v>3</v>
      </c>
      <c r="D16" s="8">
        <v>56</v>
      </c>
      <c r="E16" s="8"/>
      <c r="F16" s="16">
        <v>8733047</v>
      </c>
      <c r="G16" s="33">
        <v>5.5</v>
      </c>
      <c r="H16" s="34">
        <v>1.7</v>
      </c>
      <c r="I16" s="9">
        <v>-9.85</v>
      </c>
      <c r="J16" s="9">
        <v>-9.4499999999999993</v>
      </c>
      <c r="K16" s="9">
        <v>-8.65</v>
      </c>
      <c r="L16" s="33">
        <v>0.05</v>
      </c>
      <c r="M16" s="9">
        <v>1</v>
      </c>
      <c r="N16" s="34">
        <v>3000</v>
      </c>
      <c r="O16" s="33">
        <v>12</v>
      </c>
      <c r="P16" s="52">
        <v>7</v>
      </c>
      <c r="Q16" s="61" t="s">
        <v>25</v>
      </c>
      <c r="R16" s="47">
        <v>55.6</v>
      </c>
      <c r="S16" s="2">
        <v>54.8</v>
      </c>
      <c r="T16" s="2" t="s">
        <v>86</v>
      </c>
      <c r="U16" s="2">
        <v>24</v>
      </c>
      <c r="V16" s="15">
        <v>3.9</v>
      </c>
    </row>
    <row r="17" spans="1:22">
      <c r="A17" s="87">
        <v>0.46875</v>
      </c>
      <c r="B17" s="128"/>
      <c r="C17" s="8">
        <v>5</v>
      </c>
      <c r="D17" s="8">
        <v>57</v>
      </c>
      <c r="E17" s="8"/>
      <c r="F17" s="16">
        <v>6079424</v>
      </c>
      <c r="G17" s="33">
        <v>5.5</v>
      </c>
      <c r="H17" s="34">
        <v>1.7</v>
      </c>
      <c r="I17" s="9">
        <v>-9.75</v>
      </c>
      <c r="J17" s="9">
        <v>-9.3000000000000007</v>
      </c>
      <c r="K17" s="9">
        <v>-8.5</v>
      </c>
      <c r="L17" s="33">
        <v>0.05</v>
      </c>
      <c r="M17" s="9">
        <v>1</v>
      </c>
      <c r="N17" s="34">
        <v>2000</v>
      </c>
      <c r="O17" s="33">
        <v>13</v>
      </c>
      <c r="P17" s="52">
        <v>11</v>
      </c>
      <c r="Q17" s="61" t="s">
        <v>24</v>
      </c>
      <c r="R17" s="47">
        <v>55.3</v>
      </c>
      <c r="S17" s="2">
        <v>54.6</v>
      </c>
      <c r="T17" s="2" t="s">
        <v>87</v>
      </c>
      <c r="U17" s="2">
        <v>24</v>
      </c>
      <c r="V17" s="15">
        <v>3.3</v>
      </c>
    </row>
    <row r="18" spans="1:22" ht="17">
      <c r="A18" s="88">
        <v>0.57638888888888895</v>
      </c>
      <c r="B18" s="128"/>
      <c r="C18" s="8">
        <v>7</v>
      </c>
      <c r="D18" s="8"/>
      <c r="E18" s="8">
        <v>37</v>
      </c>
      <c r="F18" s="14">
        <v>4832600</v>
      </c>
      <c r="G18" s="33">
        <v>7.5</v>
      </c>
      <c r="H18" s="34">
        <v>1.7</v>
      </c>
      <c r="I18" s="9">
        <v>-11.75</v>
      </c>
      <c r="J18" s="9">
        <v>-11.3</v>
      </c>
      <c r="K18" s="9">
        <v>-10.5</v>
      </c>
      <c r="L18" s="43">
        <v>0.06</v>
      </c>
      <c r="M18" s="9">
        <v>1</v>
      </c>
      <c r="N18" s="34">
        <v>400</v>
      </c>
      <c r="O18" s="33">
        <v>15</v>
      </c>
      <c r="P18" s="52">
        <v>12</v>
      </c>
      <c r="Q18" s="61" t="s">
        <v>26</v>
      </c>
      <c r="R18" s="68">
        <v>51</v>
      </c>
      <c r="S18" s="65">
        <v>50.9</v>
      </c>
      <c r="T18" s="65" t="s">
        <v>97</v>
      </c>
      <c r="U18" s="65">
        <v>27</v>
      </c>
      <c r="V18" s="69">
        <v>0.3</v>
      </c>
    </row>
    <row r="19" spans="1:22" ht="17">
      <c r="A19" s="88">
        <v>0.57847222222222217</v>
      </c>
      <c r="B19" s="129"/>
      <c r="C19" s="8">
        <v>9</v>
      </c>
      <c r="D19" s="8"/>
      <c r="E19" s="8">
        <v>38</v>
      </c>
      <c r="F19" s="14">
        <v>4799865</v>
      </c>
      <c r="G19" s="33">
        <v>7.5</v>
      </c>
      <c r="H19" s="34">
        <v>1.7</v>
      </c>
      <c r="I19" s="9">
        <v>-9.75</v>
      </c>
      <c r="J19" s="9">
        <v>-9.3000000000000007</v>
      </c>
      <c r="K19" s="9">
        <v>-8.5</v>
      </c>
      <c r="L19" s="33">
        <v>7.0000000000000007E-2</v>
      </c>
      <c r="M19" s="9">
        <v>1</v>
      </c>
      <c r="N19" s="34">
        <v>400</v>
      </c>
      <c r="O19" s="33">
        <v>11</v>
      </c>
      <c r="P19" s="52">
        <v>9</v>
      </c>
      <c r="Q19" s="61" t="s">
        <v>27</v>
      </c>
      <c r="R19" s="70">
        <v>51.1</v>
      </c>
      <c r="S19" s="71">
        <v>50.8</v>
      </c>
      <c r="T19" s="71" t="s">
        <v>98</v>
      </c>
      <c r="U19" s="71">
        <v>27</v>
      </c>
      <c r="V19" s="72">
        <v>0.5</v>
      </c>
    </row>
    <row r="20" spans="1:22">
      <c r="A20" s="87">
        <v>0.44930555555555557</v>
      </c>
      <c r="B20" s="127">
        <v>15</v>
      </c>
      <c r="C20" s="8">
        <v>1</v>
      </c>
      <c r="D20" s="8">
        <v>53</v>
      </c>
      <c r="E20" s="8"/>
      <c r="F20" s="31">
        <v>24495882</v>
      </c>
      <c r="G20" s="35">
        <v>9</v>
      </c>
      <c r="H20" s="36">
        <v>5.3</v>
      </c>
      <c r="I20" s="23">
        <v>-11.95</v>
      </c>
      <c r="J20" s="23">
        <v>-11.5</v>
      </c>
      <c r="K20" s="23">
        <v>-10.7</v>
      </c>
      <c r="L20" s="35">
        <v>0.05</v>
      </c>
      <c r="M20" s="23">
        <v>1</v>
      </c>
      <c r="N20" s="36">
        <v>4000</v>
      </c>
      <c r="O20" s="35" t="s">
        <v>32</v>
      </c>
      <c r="P20" s="49">
        <v>7</v>
      </c>
      <c r="Q20" s="58" t="s">
        <v>151</v>
      </c>
      <c r="R20" s="47">
        <v>51.2</v>
      </c>
      <c r="S20" s="2">
        <v>49.9</v>
      </c>
      <c r="T20" s="2" t="s">
        <v>81</v>
      </c>
      <c r="U20" s="2">
        <v>27</v>
      </c>
      <c r="V20" s="15" t="s">
        <v>82</v>
      </c>
    </row>
    <row r="21" spans="1:22">
      <c r="A21" s="87">
        <v>0.44375000000000003</v>
      </c>
      <c r="B21" s="128"/>
      <c r="C21" s="8">
        <v>1</v>
      </c>
      <c r="D21" s="8">
        <v>52</v>
      </c>
      <c r="E21" s="8"/>
      <c r="F21" s="14">
        <v>24462393</v>
      </c>
      <c r="G21" s="33">
        <v>9</v>
      </c>
      <c r="H21" s="34">
        <v>5</v>
      </c>
      <c r="I21" s="9">
        <v>-14.75</v>
      </c>
      <c r="J21" s="9">
        <v>-14.35</v>
      </c>
      <c r="K21" s="9">
        <v>-13.5</v>
      </c>
      <c r="L21" s="33">
        <v>0.05</v>
      </c>
      <c r="M21" s="9">
        <v>1</v>
      </c>
      <c r="N21" s="34">
        <v>4000</v>
      </c>
      <c r="O21" s="33">
        <v>14</v>
      </c>
      <c r="P21" s="52">
        <v>7</v>
      </c>
      <c r="Q21" s="61" t="s">
        <v>31</v>
      </c>
      <c r="R21" s="47">
        <v>48.6</v>
      </c>
      <c r="S21" s="2">
        <v>48.2</v>
      </c>
      <c r="T21" s="2" t="s">
        <v>80</v>
      </c>
      <c r="U21" s="2">
        <v>28</v>
      </c>
      <c r="V21" s="15">
        <v>2.7</v>
      </c>
    </row>
    <row r="22" spans="1:22">
      <c r="A22" s="87">
        <v>0.4381944444444445</v>
      </c>
      <c r="B22" s="128"/>
      <c r="C22" s="8">
        <v>2</v>
      </c>
      <c r="D22" s="8">
        <v>51</v>
      </c>
      <c r="E22" s="8"/>
      <c r="F22" s="14">
        <v>12586462</v>
      </c>
      <c r="G22" s="33">
        <v>9</v>
      </c>
      <c r="H22" s="34">
        <v>5</v>
      </c>
      <c r="I22" s="9">
        <v>-14.75</v>
      </c>
      <c r="J22" s="9">
        <v>-14.35</v>
      </c>
      <c r="K22" s="9">
        <v>-13.5</v>
      </c>
      <c r="L22" s="33">
        <v>0.05</v>
      </c>
      <c r="M22" s="9">
        <v>1</v>
      </c>
      <c r="N22" s="34">
        <v>3000</v>
      </c>
      <c r="O22" s="33">
        <v>16</v>
      </c>
      <c r="P22" s="52">
        <v>8</v>
      </c>
      <c r="Q22" s="61" t="s">
        <v>33</v>
      </c>
      <c r="R22" s="47">
        <v>47.7</v>
      </c>
      <c r="S22" s="2">
        <v>47</v>
      </c>
      <c r="T22" s="2" t="s">
        <v>78</v>
      </c>
      <c r="U22" s="2">
        <v>28</v>
      </c>
      <c r="V22" s="15" t="s">
        <v>79</v>
      </c>
    </row>
    <row r="23" spans="1:22">
      <c r="A23" s="87">
        <v>0.44097222222222227</v>
      </c>
      <c r="B23" s="128"/>
      <c r="C23" s="8">
        <v>3</v>
      </c>
      <c r="D23" s="8">
        <v>49</v>
      </c>
      <c r="E23" s="8"/>
      <c r="F23" s="14">
        <v>8673967</v>
      </c>
      <c r="G23" s="33">
        <v>9</v>
      </c>
      <c r="H23" s="34">
        <v>5</v>
      </c>
      <c r="I23" s="9">
        <v>-11.95</v>
      </c>
      <c r="J23" s="9">
        <v>-11.5</v>
      </c>
      <c r="K23" s="9">
        <v>-10.7</v>
      </c>
      <c r="L23" s="33">
        <v>0.06</v>
      </c>
      <c r="M23" s="9">
        <v>1</v>
      </c>
      <c r="N23" s="34">
        <v>2000</v>
      </c>
      <c r="O23" s="33">
        <v>25</v>
      </c>
      <c r="P23" s="52">
        <v>13</v>
      </c>
      <c r="Q23" s="61" t="s">
        <v>34</v>
      </c>
      <c r="R23" s="47">
        <v>49.5</v>
      </c>
      <c r="S23" s="2">
        <v>45.4</v>
      </c>
      <c r="T23" s="2" t="s">
        <v>76</v>
      </c>
      <c r="U23" s="2">
        <v>28</v>
      </c>
      <c r="V23" s="15">
        <v>4</v>
      </c>
    </row>
    <row r="24" spans="1:22">
      <c r="A24" s="87">
        <v>0.44305555555555554</v>
      </c>
      <c r="B24" s="128"/>
      <c r="C24" s="8">
        <v>5</v>
      </c>
      <c r="D24" s="8">
        <v>50</v>
      </c>
      <c r="E24" s="8"/>
      <c r="F24" s="14">
        <v>6070894</v>
      </c>
      <c r="G24" s="33">
        <v>10</v>
      </c>
      <c r="H24" s="34">
        <v>5</v>
      </c>
      <c r="I24" s="9">
        <v>-14.75</v>
      </c>
      <c r="J24" s="9">
        <v>-14.35</v>
      </c>
      <c r="K24" s="9">
        <v>-13.5</v>
      </c>
      <c r="L24" s="33">
        <v>0.06</v>
      </c>
      <c r="M24" s="9">
        <v>1</v>
      </c>
      <c r="N24" s="34">
        <v>1500</v>
      </c>
      <c r="O24" s="33">
        <v>22</v>
      </c>
      <c r="P24" s="52">
        <v>18</v>
      </c>
      <c r="Q24" s="61" t="s">
        <v>167</v>
      </c>
      <c r="R24" s="47">
        <v>46.8</v>
      </c>
      <c r="S24" s="2">
        <v>45.4</v>
      </c>
      <c r="T24" s="2" t="s">
        <v>77</v>
      </c>
      <c r="U24" s="2">
        <v>28</v>
      </c>
      <c r="V24" s="15">
        <v>1.8</v>
      </c>
    </row>
    <row r="25" spans="1:22" ht="17">
      <c r="A25" s="88">
        <v>0.58124999999999993</v>
      </c>
      <c r="B25" s="128"/>
      <c r="C25" s="8">
        <v>7</v>
      </c>
      <c r="D25" s="8"/>
      <c r="E25" s="8">
        <v>39</v>
      </c>
      <c r="F25" s="14">
        <v>4815630</v>
      </c>
      <c r="G25" s="33">
        <v>10</v>
      </c>
      <c r="H25" s="34">
        <v>5</v>
      </c>
      <c r="I25" s="9">
        <v>-11.95</v>
      </c>
      <c r="J25" s="9">
        <v>-11.5</v>
      </c>
      <c r="K25" s="9">
        <v>-10.7</v>
      </c>
      <c r="L25" s="37">
        <v>0.08</v>
      </c>
      <c r="M25" s="18">
        <v>1</v>
      </c>
      <c r="N25" s="38">
        <v>700</v>
      </c>
      <c r="O25" s="33">
        <v>9</v>
      </c>
      <c r="P25" s="52">
        <v>6</v>
      </c>
      <c r="Q25" s="62" t="s">
        <v>35</v>
      </c>
      <c r="R25" s="68">
        <v>50.2</v>
      </c>
      <c r="S25" s="65"/>
      <c r="T25" s="65" t="s">
        <v>99</v>
      </c>
      <c r="U25" s="65">
        <v>27</v>
      </c>
      <c r="V25" s="69">
        <v>0.1</v>
      </c>
    </row>
    <row r="26" spans="1:22" ht="17">
      <c r="A26" s="88">
        <v>0.58333333333333337</v>
      </c>
      <c r="B26" s="129"/>
      <c r="C26" s="8">
        <v>9</v>
      </c>
      <c r="D26" s="8"/>
      <c r="E26" s="8">
        <v>40</v>
      </c>
      <c r="F26" s="24">
        <v>4137491</v>
      </c>
      <c r="G26" s="41">
        <v>10</v>
      </c>
      <c r="H26" s="42">
        <v>5</v>
      </c>
      <c r="I26" s="20">
        <v>-14.75</v>
      </c>
      <c r="J26" s="20">
        <v>-14.35</v>
      </c>
      <c r="K26" s="20">
        <v>-13.5</v>
      </c>
      <c r="L26" s="44">
        <v>0.08</v>
      </c>
      <c r="M26" s="25">
        <v>1</v>
      </c>
      <c r="N26" s="45">
        <v>700</v>
      </c>
      <c r="O26" s="41">
        <v>13</v>
      </c>
      <c r="P26" s="51">
        <v>7</v>
      </c>
      <c r="Q26" s="63" t="s">
        <v>36</v>
      </c>
      <c r="R26" s="68">
        <v>49.8</v>
      </c>
      <c r="S26" s="65">
        <v>49.4</v>
      </c>
      <c r="T26" s="65" t="s">
        <v>100</v>
      </c>
      <c r="U26" s="65">
        <v>27</v>
      </c>
      <c r="V26" s="69">
        <v>0.4</v>
      </c>
    </row>
    <row r="27" spans="1:22" ht="17">
      <c r="A27" s="88">
        <v>0.59166666666666667</v>
      </c>
      <c r="B27" s="111">
        <v>30</v>
      </c>
      <c r="C27" s="29">
        <v>1</v>
      </c>
      <c r="D27" s="29">
        <v>73</v>
      </c>
      <c r="E27" s="29"/>
      <c r="F27" s="14">
        <v>24596495</v>
      </c>
      <c r="G27" s="33">
        <v>20</v>
      </c>
      <c r="H27" s="34">
        <v>15.5</v>
      </c>
      <c r="I27" s="9">
        <v>-12.55</v>
      </c>
      <c r="J27" s="9">
        <v>-12</v>
      </c>
      <c r="K27" s="9">
        <v>-11.2</v>
      </c>
      <c r="L27" s="33">
        <v>7.0000000000000007E-2</v>
      </c>
      <c r="M27" s="9">
        <v>1</v>
      </c>
      <c r="N27" s="34">
        <v>4000</v>
      </c>
      <c r="O27" s="33">
        <v>12</v>
      </c>
      <c r="P27" s="52">
        <v>6</v>
      </c>
      <c r="Q27" s="61" t="s">
        <v>42</v>
      </c>
      <c r="R27" s="73">
        <v>37.799999999999997</v>
      </c>
      <c r="S27" s="74">
        <v>37.4</v>
      </c>
      <c r="T27" s="74" t="s">
        <v>74</v>
      </c>
      <c r="U27" s="74">
        <v>28</v>
      </c>
      <c r="V27" s="75">
        <v>3.1</v>
      </c>
    </row>
    <row r="28" spans="1:22" ht="17">
      <c r="A28" s="88">
        <v>0.59513888888888888</v>
      </c>
      <c r="B28" s="111"/>
      <c r="C28" s="8">
        <v>2</v>
      </c>
      <c r="D28" s="8">
        <v>74</v>
      </c>
      <c r="E28" s="8"/>
      <c r="F28" s="14">
        <v>12664327</v>
      </c>
      <c r="G28" s="33">
        <v>21</v>
      </c>
      <c r="H28" s="34">
        <v>15.5</v>
      </c>
      <c r="I28" s="9">
        <v>-12.15</v>
      </c>
      <c r="J28" s="9">
        <v>-11.7</v>
      </c>
      <c r="K28" s="9">
        <v>-10.9</v>
      </c>
      <c r="L28" s="33">
        <v>7.0000000000000007E-2</v>
      </c>
      <c r="M28" s="9">
        <v>1</v>
      </c>
      <c r="N28" s="34">
        <v>2000</v>
      </c>
      <c r="O28" s="33">
        <v>9</v>
      </c>
      <c r="P28" s="52">
        <v>2</v>
      </c>
      <c r="Q28" s="61" t="s">
        <v>41</v>
      </c>
      <c r="R28" s="68">
        <v>36.6</v>
      </c>
      <c r="S28" s="65">
        <v>36.299999999999997</v>
      </c>
      <c r="T28" s="65" t="s">
        <v>75</v>
      </c>
      <c r="U28" s="65">
        <v>28</v>
      </c>
      <c r="V28" s="69">
        <v>2.2999999999999998</v>
      </c>
    </row>
    <row r="29" spans="1:22">
      <c r="A29" s="87">
        <v>0.5625</v>
      </c>
      <c r="B29" s="111"/>
      <c r="C29" s="8">
        <v>3</v>
      </c>
      <c r="D29" s="8">
        <v>63</v>
      </c>
      <c r="E29" s="8"/>
      <c r="F29" s="14">
        <v>9407985</v>
      </c>
      <c r="G29" s="33">
        <v>20</v>
      </c>
      <c r="H29" s="34">
        <v>15.5</v>
      </c>
      <c r="I29" s="9">
        <v>-12.55</v>
      </c>
      <c r="J29" s="9">
        <v>-12.1</v>
      </c>
      <c r="K29" s="9">
        <v>-11.3</v>
      </c>
      <c r="L29" s="33">
        <v>0.09</v>
      </c>
      <c r="M29" s="9">
        <v>1</v>
      </c>
      <c r="N29" s="34">
        <v>1500</v>
      </c>
      <c r="O29" s="33">
        <v>9</v>
      </c>
      <c r="P29" s="52">
        <v>5</v>
      </c>
      <c r="Q29" s="61" t="s">
        <v>37</v>
      </c>
      <c r="R29" s="47">
        <v>45.8</v>
      </c>
      <c r="S29" s="2">
        <v>45.4</v>
      </c>
      <c r="T29" s="2" t="s">
        <v>70</v>
      </c>
      <c r="U29" s="2">
        <v>25</v>
      </c>
      <c r="V29" s="15">
        <v>3</v>
      </c>
    </row>
    <row r="30" spans="1:22">
      <c r="A30" s="87">
        <v>0.56458333333333333</v>
      </c>
      <c r="B30" s="111"/>
      <c r="C30" s="8">
        <v>5</v>
      </c>
      <c r="D30" s="8">
        <v>64</v>
      </c>
      <c r="E30" s="8"/>
      <c r="F30" s="14">
        <v>6081659</v>
      </c>
      <c r="G30" s="33">
        <v>22</v>
      </c>
      <c r="H30" s="34">
        <v>15.5</v>
      </c>
      <c r="I30" s="9">
        <v>-30</v>
      </c>
      <c r="J30" s="9">
        <v>-29.55</v>
      </c>
      <c r="K30" s="9">
        <v>-28.75</v>
      </c>
      <c r="L30" s="33">
        <v>7.0000000000000007E-2</v>
      </c>
      <c r="M30" s="9">
        <v>1</v>
      </c>
      <c r="N30" s="34">
        <v>800</v>
      </c>
      <c r="O30" s="33">
        <v>11</v>
      </c>
      <c r="P30" s="52">
        <v>8</v>
      </c>
      <c r="Q30" s="61" t="s">
        <v>38</v>
      </c>
      <c r="R30" s="47">
        <v>45.4</v>
      </c>
      <c r="S30" s="2">
        <v>44.8</v>
      </c>
      <c r="T30" s="2" t="s">
        <v>71</v>
      </c>
      <c r="U30" s="2">
        <v>25</v>
      </c>
      <c r="V30" s="15">
        <v>1.5</v>
      </c>
    </row>
    <row r="31" spans="1:22">
      <c r="A31" s="87">
        <v>0.56736111111111109</v>
      </c>
      <c r="B31" s="111"/>
      <c r="C31" s="8">
        <v>7</v>
      </c>
      <c r="D31" s="8">
        <v>65</v>
      </c>
      <c r="E31" s="8"/>
      <c r="F31" s="14">
        <v>4762674</v>
      </c>
      <c r="G31" s="33">
        <v>23</v>
      </c>
      <c r="H31" s="34">
        <v>15.5</v>
      </c>
      <c r="I31" s="9">
        <v>-29.75</v>
      </c>
      <c r="J31" s="9">
        <v>-29.3</v>
      </c>
      <c r="K31" s="9">
        <v>-28.5</v>
      </c>
      <c r="L31" s="33">
        <v>0.09</v>
      </c>
      <c r="M31" s="9">
        <v>1</v>
      </c>
      <c r="N31" s="34">
        <v>400</v>
      </c>
      <c r="O31" s="33">
        <v>13</v>
      </c>
      <c r="P31" s="52">
        <v>13</v>
      </c>
      <c r="Q31" s="61" t="s">
        <v>39</v>
      </c>
      <c r="R31" s="47">
        <v>44.7</v>
      </c>
      <c r="S31" s="2">
        <v>43.8</v>
      </c>
      <c r="T31" s="2" t="s">
        <v>72</v>
      </c>
      <c r="U31" s="2">
        <v>26</v>
      </c>
      <c r="V31" s="15">
        <v>2.9</v>
      </c>
    </row>
    <row r="32" spans="1:22">
      <c r="A32" s="87">
        <v>0.56944444444444442</v>
      </c>
      <c r="B32" s="111"/>
      <c r="C32" s="8">
        <v>9</v>
      </c>
      <c r="D32" s="8">
        <v>66</v>
      </c>
      <c r="E32" s="8"/>
      <c r="F32" s="30">
        <v>4106299</v>
      </c>
      <c r="G32" s="41">
        <v>23</v>
      </c>
      <c r="H32" s="42">
        <v>15.5</v>
      </c>
      <c r="I32" s="20">
        <v>-29.75</v>
      </c>
      <c r="J32" s="20">
        <v>-29.3</v>
      </c>
      <c r="K32" s="20">
        <v>-28.5</v>
      </c>
      <c r="L32" s="41">
        <v>0.09</v>
      </c>
      <c r="M32" s="20">
        <v>1</v>
      </c>
      <c r="N32" s="42">
        <v>400</v>
      </c>
      <c r="O32" s="41">
        <v>10</v>
      </c>
      <c r="P32" s="51">
        <v>6</v>
      </c>
      <c r="Q32" s="63" t="s">
        <v>40</v>
      </c>
      <c r="R32" s="48">
        <v>45.6</v>
      </c>
      <c r="S32" s="27">
        <v>45.1</v>
      </c>
      <c r="T32" s="27" t="s">
        <v>73</v>
      </c>
      <c r="U32" s="27">
        <v>26</v>
      </c>
      <c r="V32" s="13">
        <v>4.3</v>
      </c>
    </row>
    <row r="33" spans="1:22" ht="17">
      <c r="A33" s="88">
        <v>0.59791666666666665</v>
      </c>
      <c r="B33" s="111">
        <v>50</v>
      </c>
      <c r="C33" s="8">
        <v>1</v>
      </c>
      <c r="D33" s="8">
        <v>75</v>
      </c>
      <c r="E33" s="8"/>
      <c r="F33" s="14">
        <v>21962197</v>
      </c>
      <c r="G33" s="33">
        <v>32</v>
      </c>
      <c r="H33" s="34">
        <v>29</v>
      </c>
      <c r="I33" s="9">
        <v>-38.9</v>
      </c>
      <c r="J33" s="9">
        <v>-38.450000000000003</v>
      </c>
      <c r="K33" s="9">
        <v>-37.65</v>
      </c>
      <c r="L33" s="33">
        <v>0.09</v>
      </c>
      <c r="M33" s="9">
        <v>1</v>
      </c>
      <c r="N33" s="34">
        <v>1500</v>
      </c>
      <c r="O33" s="33">
        <v>14</v>
      </c>
      <c r="P33" s="52">
        <v>7</v>
      </c>
      <c r="Q33" s="61" t="s">
        <v>44</v>
      </c>
      <c r="R33" s="68">
        <v>36.5</v>
      </c>
      <c r="S33" s="65">
        <v>36.1</v>
      </c>
      <c r="T33" s="65" t="s">
        <v>68</v>
      </c>
      <c r="U33" s="65">
        <v>28</v>
      </c>
      <c r="V33" s="69">
        <v>2.1</v>
      </c>
    </row>
    <row r="34" spans="1:22" ht="17">
      <c r="A34" s="88">
        <v>0.6020833333333333</v>
      </c>
      <c r="B34" s="111"/>
      <c r="C34" s="8">
        <v>2</v>
      </c>
      <c r="D34" s="8">
        <v>76</v>
      </c>
      <c r="E34" s="8"/>
      <c r="F34" s="14">
        <v>11341832</v>
      </c>
      <c r="G34" s="33">
        <v>32</v>
      </c>
      <c r="H34" s="34">
        <v>29</v>
      </c>
      <c r="I34" s="9">
        <v>-12.9</v>
      </c>
      <c r="J34" s="9">
        <v>-12.45</v>
      </c>
      <c r="K34" s="9">
        <v>-11.65</v>
      </c>
      <c r="L34" s="33">
        <v>0.1</v>
      </c>
      <c r="M34" s="9">
        <v>1</v>
      </c>
      <c r="N34" s="34">
        <v>1000</v>
      </c>
      <c r="O34" s="33">
        <v>22</v>
      </c>
      <c r="P34" s="52">
        <v>6</v>
      </c>
      <c r="Q34" s="61" t="s">
        <v>45</v>
      </c>
      <c r="R34" s="68">
        <v>35.799999999999997</v>
      </c>
      <c r="S34" s="65">
        <v>35.6</v>
      </c>
      <c r="T34" s="65" t="s">
        <v>69</v>
      </c>
      <c r="U34" s="65">
        <v>28</v>
      </c>
      <c r="V34" s="69">
        <v>2.9</v>
      </c>
    </row>
    <row r="35" spans="1:22">
      <c r="A35" s="87">
        <v>0.57152777777777775</v>
      </c>
      <c r="B35" s="111"/>
      <c r="C35" s="8">
        <v>3</v>
      </c>
      <c r="D35" s="8">
        <v>67</v>
      </c>
      <c r="E35" s="8"/>
      <c r="F35" s="14">
        <v>7765033</v>
      </c>
      <c r="G35" s="33">
        <v>32.5</v>
      </c>
      <c r="H35" s="34">
        <v>28.5</v>
      </c>
      <c r="I35" s="9">
        <v>-49.75</v>
      </c>
      <c r="J35" s="9">
        <v>-49.4</v>
      </c>
      <c r="K35" s="9">
        <v>-48.6</v>
      </c>
      <c r="L35" s="33">
        <v>7.0000000000000007E-2</v>
      </c>
      <c r="M35" s="9">
        <v>1</v>
      </c>
      <c r="N35" s="34">
        <v>600</v>
      </c>
      <c r="O35" s="54">
        <v>6</v>
      </c>
      <c r="P35" s="55">
        <v>2</v>
      </c>
      <c r="Q35" s="61" t="s">
        <v>46</v>
      </c>
      <c r="R35" s="47">
        <v>44.5</v>
      </c>
      <c r="S35" s="2">
        <v>43.9</v>
      </c>
      <c r="T35" s="2" t="s">
        <v>64</v>
      </c>
      <c r="U35" s="2">
        <v>26</v>
      </c>
      <c r="V35" s="15">
        <v>1.6</v>
      </c>
    </row>
    <row r="36" spans="1:22">
      <c r="A36" s="87">
        <v>0.57430555555555551</v>
      </c>
      <c r="B36" s="111"/>
      <c r="C36" s="8">
        <v>5</v>
      </c>
      <c r="D36" s="8">
        <v>68</v>
      </c>
      <c r="E36" s="8"/>
      <c r="F36" s="14">
        <v>5422402</v>
      </c>
      <c r="G36" s="33">
        <v>35</v>
      </c>
      <c r="H36" s="34">
        <v>28.5</v>
      </c>
      <c r="I36" s="9">
        <v>-49.75</v>
      </c>
      <c r="J36" s="9">
        <v>-49.4</v>
      </c>
      <c r="K36" s="9">
        <v>-48.6</v>
      </c>
      <c r="L36" s="33">
        <v>0.11</v>
      </c>
      <c r="M36" s="9">
        <v>1</v>
      </c>
      <c r="N36" s="34">
        <v>400</v>
      </c>
      <c r="O36" s="54">
        <v>3</v>
      </c>
      <c r="P36" s="55">
        <v>2</v>
      </c>
      <c r="Q36" s="61" t="s">
        <v>47</v>
      </c>
      <c r="R36" s="47">
        <v>43.2</v>
      </c>
      <c r="S36" s="2">
        <v>42.5</v>
      </c>
      <c r="T36" s="2" t="s">
        <v>65</v>
      </c>
      <c r="U36" s="2">
        <v>26</v>
      </c>
      <c r="V36" s="15">
        <v>0.7</v>
      </c>
    </row>
    <row r="37" spans="1:22">
      <c r="A37" s="87">
        <v>0.57638888888888895</v>
      </c>
      <c r="B37" s="111"/>
      <c r="C37" s="8">
        <v>7</v>
      </c>
      <c r="D37" s="8">
        <v>69</v>
      </c>
      <c r="E37" s="8"/>
      <c r="F37" s="14">
        <v>4246847</v>
      </c>
      <c r="G37" s="33">
        <v>37</v>
      </c>
      <c r="H37" s="34">
        <v>28.5</v>
      </c>
      <c r="I37" s="9">
        <v>-49.75</v>
      </c>
      <c r="J37" s="9">
        <v>-49.4</v>
      </c>
      <c r="K37" s="9">
        <v>-48.6</v>
      </c>
      <c r="L37" s="33">
        <v>0.1</v>
      </c>
      <c r="M37" s="9">
        <v>1</v>
      </c>
      <c r="N37" s="34">
        <v>400</v>
      </c>
      <c r="O37" s="54">
        <v>6</v>
      </c>
      <c r="P37" s="55">
        <v>3</v>
      </c>
      <c r="Q37" s="61" t="s">
        <v>48</v>
      </c>
      <c r="R37" s="47">
        <v>43.9</v>
      </c>
      <c r="S37" s="2">
        <v>43.3</v>
      </c>
      <c r="T37" s="2" t="s">
        <v>66</v>
      </c>
      <c r="U37" s="2">
        <v>27</v>
      </c>
      <c r="V37" s="15">
        <v>0.9</v>
      </c>
    </row>
    <row r="38" spans="1:22">
      <c r="A38" s="89">
        <v>0.57847222222222217</v>
      </c>
      <c r="B38" s="111"/>
      <c r="C38" s="8">
        <v>9</v>
      </c>
      <c r="D38" s="8">
        <v>70</v>
      </c>
      <c r="E38" s="8"/>
      <c r="F38" s="30">
        <v>4291886</v>
      </c>
      <c r="G38" s="41">
        <v>37</v>
      </c>
      <c r="H38" s="42">
        <v>28.5</v>
      </c>
      <c r="I38" s="20">
        <v>-49.75</v>
      </c>
      <c r="J38" s="20">
        <v>-49.4</v>
      </c>
      <c r="K38" s="20">
        <v>-48.6</v>
      </c>
      <c r="L38" s="41">
        <v>0.1</v>
      </c>
      <c r="M38" s="20">
        <v>1</v>
      </c>
      <c r="N38" s="42">
        <v>400</v>
      </c>
      <c r="O38" s="85">
        <v>4</v>
      </c>
      <c r="P38" s="86">
        <v>1</v>
      </c>
      <c r="Q38" s="63" t="s">
        <v>49</v>
      </c>
      <c r="R38" s="48">
        <v>43.4</v>
      </c>
      <c r="S38" s="27">
        <v>43.1</v>
      </c>
      <c r="T38" s="27" t="s">
        <v>67</v>
      </c>
      <c r="U38" s="27">
        <v>27</v>
      </c>
      <c r="V38" s="13">
        <v>3.3</v>
      </c>
    </row>
    <row r="39" spans="1:22">
      <c r="O39">
        <f>SUM(O5:O38)</f>
        <v>395</v>
      </c>
      <c r="P39">
        <f>SUM(P5:P38)</f>
        <v>255</v>
      </c>
      <c r="R39" s="2"/>
    </row>
    <row r="44" spans="1:22">
      <c r="A44" s="76">
        <v>0.48055555555555557</v>
      </c>
      <c r="B44" s="77">
        <v>8</v>
      </c>
      <c r="C44" s="78">
        <v>5</v>
      </c>
      <c r="D44" s="79">
        <v>77</v>
      </c>
      <c r="E44" s="79"/>
      <c r="F44" s="80">
        <v>6403161</v>
      </c>
      <c r="G44" s="81">
        <v>3.5</v>
      </c>
      <c r="H44" s="81"/>
      <c r="I44" s="81">
        <v>-11.75</v>
      </c>
      <c r="J44" s="81">
        <v>-11.3</v>
      </c>
      <c r="K44" s="81">
        <v>-10.5</v>
      </c>
      <c r="L44" s="81">
        <v>0.05</v>
      </c>
      <c r="M44" s="81">
        <v>1</v>
      </c>
      <c r="N44" s="81">
        <v>2000</v>
      </c>
      <c r="O44" s="81">
        <v>20</v>
      </c>
      <c r="P44" s="81"/>
      <c r="Q44" s="82" t="s">
        <v>101</v>
      </c>
      <c r="R44" s="81"/>
      <c r="S44" s="83"/>
      <c r="T44" s="84"/>
      <c r="U44" s="84"/>
      <c r="V44" s="84"/>
    </row>
  </sheetData>
  <mergeCells count="20">
    <mergeCell ref="O3:Q3"/>
    <mergeCell ref="B27:B32"/>
    <mergeCell ref="B33:B38"/>
    <mergeCell ref="B20:B26"/>
    <mergeCell ref="A3:A4"/>
    <mergeCell ref="B3:B4"/>
    <mergeCell ref="B5:B13"/>
    <mergeCell ref="B14:B19"/>
    <mergeCell ref="A1:N1"/>
    <mergeCell ref="I3:K3"/>
    <mergeCell ref="L3:N3"/>
    <mergeCell ref="F3:F4"/>
    <mergeCell ref="G3:H3"/>
    <mergeCell ref="C3:C4"/>
    <mergeCell ref="D3:E3"/>
    <mergeCell ref="R2:V2"/>
    <mergeCell ref="V3:V4"/>
    <mergeCell ref="T3:T4"/>
    <mergeCell ref="U3:U4"/>
    <mergeCell ref="R3:S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M364"/>
  <sheetViews>
    <sheetView zoomScale="99" workbookViewId="0">
      <selection activeCell="B26" sqref="B26:B31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</cols>
  <sheetData>
    <row r="1" spans="1:11">
      <c r="F1" s="133" t="s">
        <v>105</v>
      </c>
      <c r="G1" s="133"/>
    </row>
    <row r="2" spans="1:11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120</v>
      </c>
      <c r="I2" s="3" t="s">
        <v>110</v>
      </c>
      <c r="J2" s="3" t="s">
        <v>17</v>
      </c>
      <c r="K2" s="90" t="s">
        <v>125</v>
      </c>
    </row>
    <row r="3" spans="1:11">
      <c r="A3" s="131">
        <v>62</v>
      </c>
      <c r="B3" s="131">
        <v>7</v>
      </c>
      <c r="C3" s="131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1" ht="17" customHeight="1">
      <c r="A4" s="132"/>
      <c r="B4" s="132"/>
      <c r="C4" s="132"/>
      <c r="D4" s="2">
        <v>5</v>
      </c>
      <c r="F4" s="2" t="s">
        <v>107</v>
      </c>
      <c r="G4" s="2" t="s">
        <v>107</v>
      </c>
    </row>
    <row r="5" spans="1:11">
      <c r="A5" s="132"/>
      <c r="B5" s="132"/>
      <c r="C5" s="132"/>
      <c r="D5" s="2">
        <v>6</v>
      </c>
      <c r="F5" s="2" t="s">
        <v>107</v>
      </c>
      <c r="G5" s="2" t="s">
        <v>107</v>
      </c>
    </row>
    <row r="6" spans="1:11">
      <c r="A6" s="132"/>
      <c r="B6" s="132"/>
      <c r="C6" s="132" t="s">
        <v>116</v>
      </c>
      <c r="D6" s="132">
        <v>0</v>
      </c>
      <c r="E6" s="2">
        <v>0</v>
      </c>
      <c r="F6" s="2" t="s">
        <v>113</v>
      </c>
      <c r="G6" s="9" t="s">
        <v>207</v>
      </c>
      <c r="H6" s="2" t="s">
        <v>109</v>
      </c>
      <c r="I6" s="120" t="s">
        <v>112</v>
      </c>
    </row>
    <row r="7" spans="1:11">
      <c r="A7" s="132"/>
      <c r="B7" s="132"/>
      <c r="C7" s="132"/>
      <c r="D7" s="132"/>
      <c r="E7" s="2">
        <v>1</v>
      </c>
      <c r="F7" s="2" t="s">
        <v>13</v>
      </c>
      <c r="G7" s="9" t="s">
        <v>207</v>
      </c>
      <c r="H7" s="2" t="s">
        <v>109</v>
      </c>
      <c r="I7" s="120"/>
      <c r="J7" s="2">
        <v>0.03</v>
      </c>
      <c r="K7">
        <v>6000</v>
      </c>
    </row>
    <row r="8" spans="1:11">
      <c r="A8" s="132"/>
      <c r="B8" s="132"/>
      <c r="C8" s="132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1">
      <c r="A9" s="133"/>
      <c r="B9" s="133"/>
      <c r="C9" s="133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1">
      <c r="A10" s="131">
        <v>58</v>
      </c>
      <c r="B10" s="131">
        <v>9</v>
      </c>
      <c r="C10" s="131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205</v>
      </c>
      <c r="J10" s="67"/>
    </row>
    <row r="11" spans="1:11">
      <c r="A11" s="132"/>
      <c r="B11" s="132"/>
      <c r="C11" s="132"/>
      <c r="D11" s="2">
        <v>3</v>
      </c>
      <c r="F11" s="2" t="s">
        <v>107</v>
      </c>
      <c r="G11" s="2" t="s">
        <v>107</v>
      </c>
    </row>
    <row r="12" spans="1:11">
      <c r="A12" s="132"/>
      <c r="B12" s="132"/>
      <c r="C12" s="132"/>
      <c r="D12" s="2">
        <v>6</v>
      </c>
      <c r="F12" s="2" t="s">
        <v>107</v>
      </c>
      <c r="G12" s="2" t="s">
        <v>107</v>
      </c>
    </row>
    <row r="13" spans="1:11">
      <c r="A13" s="132"/>
      <c r="B13" s="132"/>
      <c r="C13" s="132"/>
      <c r="D13" s="2">
        <v>7</v>
      </c>
      <c r="F13" s="2" t="s">
        <v>107</v>
      </c>
      <c r="G13" s="2" t="s">
        <v>107</v>
      </c>
    </row>
    <row r="14" spans="1:11">
      <c r="A14" s="132"/>
      <c r="B14" s="132"/>
      <c r="C14" s="132"/>
      <c r="D14" s="2">
        <v>9</v>
      </c>
      <c r="F14" s="2" t="s">
        <v>109</v>
      </c>
      <c r="G14" s="2" t="s">
        <v>109</v>
      </c>
      <c r="I14" t="s">
        <v>206</v>
      </c>
    </row>
    <row r="15" spans="1:11">
      <c r="A15" s="132"/>
      <c r="B15" s="132"/>
      <c r="C15" s="132"/>
      <c r="D15" s="2">
        <v>11</v>
      </c>
      <c r="F15" s="2" t="s">
        <v>107</v>
      </c>
      <c r="G15" s="2" t="s">
        <v>107</v>
      </c>
      <c r="I15" t="s">
        <v>119</v>
      </c>
    </row>
    <row r="16" spans="1:11">
      <c r="A16" s="132"/>
      <c r="B16" s="132"/>
      <c r="C16" s="132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1">
      <c r="A17" s="132"/>
      <c r="B17" s="132"/>
      <c r="C17" s="132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1">
      <c r="A18" s="132"/>
      <c r="B18" s="133"/>
      <c r="C18" s="132"/>
      <c r="D18" s="2">
        <v>8</v>
      </c>
      <c r="F18" s="2" t="s">
        <v>107</v>
      </c>
      <c r="G18" s="2" t="s">
        <v>107</v>
      </c>
      <c r="H18" s="2" t="s">
        <v>109</v>
      </c>
      <c r="I18" t="s">
        <v>121</v>
      </c>
      <c r="J18" s="2">
        <v>0.03</v>
      </c>
      <c r="K18">
        <v>6000</v>
      </c>
    </row>
    <row r="19" spans="1:11">
      <c r="A19" s="131">
        <v>59</v>
      </c>
      <c r="B19" s="131">
        <v>7</v>
      </c>
      <c r="C19" s="131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1">
      <c r="A20" s="132"/>
      <c r="B20" s="132"/>
      <c r="C20" s="132"/>
      <c r="D20" s="2">
        <v>4</v>
      </c>
      <c r="F20" s="2" t="s">
        <v>107</v>
      </c>
      <c r="G20" s="2" t="s">
        <v>107</v>
      </c>
      <c r="I20" t="s">
        <v>122</v>
      </c>
    </row>
    <row r="21" spans="1:11">
      <c r="A21" s="132"/>
      <c r="B21" s="132"/>
      <c r="C21" s="132"/>
      <c r="D21" s="2">
        <v>5</v>
      </c>
      <c r="F21" s="2" t="s">
        <v>107</v>
      </c>
      <c r="G21" s="2" t="s">
        <v>107</v>
      </c>
    </row>
    <row r="22" spans="1:11">
      <c r="A22" s="132"/>
      <c r="B22" s="132"/>
      <c r="C22" s="132"/>
      <c r="D22" s="2">
        <v>7</v>
      </c>
      <c r="F22" s="2" t="s">
        <v>107</v>
      </c>
      <c r="G22" s="2" t="s">
        <v>107</v>
      </c>
    </row>
    <row r="23" spans="1:11">
      <c r="A23" s="132"/>
      <c r="B23" s="132"/>
      <c r="C23" s="132"/>
      <c r="D23" s="2">
        <v>9</v>
      </c>
      <c r="F23" s="2" t="s">
        <v>109</v>
      </c>
      <c r="G23" s="2" t="s">
        <v>107</v>
      </c>
      <c r="I23" t="s">
        <v>123</v>
      </c>
    </row>
    <row r="24" spans="1:11">
      <c r="A24" s="132"/>
      <c r="B24" s="132"/>
      <c r="C24" s="132"/>
      <c r="D24" s="2">
        <v>10</v>
      </c>
      <c r="F24" s="2" t="s">
        <v>109</v>
      </c>
      <c r="G24" s="2" t="s">
        <v>109</v>
      </c>
      <c r="I24" t="s">
        <v>124</v>
      </c>
    </row>
    <row r="25" spans="1:11">
      <c r="A25" s="133"/>
      <c r="B25" s="133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</row>
    <row r="26" spans="1:11">
      <c r="A26" s="131">
        <v>60</v>
      </c>
      <c r="B26" s="131">
        <v>6</v>
      </c>
      <c r="C26" s="131" t="s">
        <v>115</v>
      </c>
      <c r="D26" s="67">
        <v>3</v>
      </c>
      <c r="E26" s="67"/>
      <c r="F26" s="67" t="s">
        <v>126</v>
      </c>
      <c r="G26" s="23" t="s">
        <v>107</v>
      </c>
      <c r="H26" s="67"/>
      <c r="I26" s="91" t="s">
        <v>208</v>
      </c>
      <c r="J26" s="67"/>
      <c r="K26" s="91"/>
    </row>
    <row r="27" spans="1:11">
      <c r="A27" s="132"/>
      <c r="B27" s="132"/>
      <c r="C27" s="132"/>
      <c r="D27" s="2">
        <v>5</v>
      </c>
      <c r="F27" s="2" t="s">
        <v>109</v>
      </c>
      <c r="G27" s="2" t="s">
        <v>109</v>
      </c>
      <c r="I27" t="s">
        <v>128</v>
      </c>
    </row>
    <row r="28" spans="1:11">
      <c r="A28" s="132"/>
      <c r="B28" s="132"/>
      <c r="C28" s="132"/>
      <c r="D28" s="2">
        <v>7</v>
      </c>
      <c r="F28" s="2" t="s">
        <v>107</v>
      </c>
      <c r="G28" s="2" t="s">
        <v>107</v>
      </c>
    </row>
    <row r="29" spans="1:11">
      <c r="A29" s="132"/>
      <c r="B29" s="132"/>
      <c r="C29" s="132"/>
      <c r="D29" s="2">
        <v>9</v>
      </c>
      <c r="F29" s="2" t="s">
        <v>107</v>
      </c>
      <c r="G29" s="2" t="s">
        <v>107</v>
      </c>
    </row>
    <row r="30" spans="1:11">
      <c r="A30" s="132"/>
      <c r="B30" s="132"/>
      <c r="C30" s="132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209</v>
      </c>
      <c r="J30" s="2">
        <v>0.03</v>
      </c>
      <c r="K30">
        <v>4000</v>
      </c>
    </row>
    <row r="31" spans="1:11">
      <c r="A31" s="133"/>
      <c r="B31" s="133"/>
      <c r="C31" s="133"/>
      <c r="D31" s="27">
        <v>6</v>
      </c>
      <c r="E31" s="27"/>
      <c r="F31" s="27" t="s">
        <v>107</v>
      </c>
      <c r="G31" s="27" t="s">
        <v>107</v>
      </c>
      <c r="H31" s="27"/>
      <c r="I31" s="57" t="s">
        <v>129</v>
      </c>
      <c r="J31" s="27">
        <v>0.04</v>
      </c>
      <c r="K31" s="57">
        <v>3000</v>
      </c>
    </row>
    <row r="32" spans="1:11">
      <c r="A32" s="131">
        <v>61</v>
      </c>
      <c r="B32" s="131">
        <v>8</v>
      </c>
      <c r="C32" s="131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128</v>
      </c>
      <c r="J32" s="67"/>
      <c r="K32" s="91"/>
    </row>
    <row r="33" spans="1:11">
      <c r="A33" s="132"/>
      <c r="B33" s="132"/>
      <c r="C33" s="132"/>
      <c r="D33" s="2">
        <v>2</v>
      </c>
      <c r="F33" s="2" t="s">
        <v>109</v>
      </c>
      <c r="G33" s="2" t="s">
        <v>109</v>
      </c>
      <c r="I33" t="s">
        <v>128</v>
      </c>
    </row>
    <row r="34" spans="1:11">
      <c r="A34" s="132"/>
      <c r="B34" s="132"/>
      <c r="C34" s="132"/>
      <c r="D34" s="2">
        <v>3</v>
      </c>
      <c r="F34" s="2" t="s">
        <v>109</v>
      </c>
      <c r="G34" s="2" t="s">
        <v>109</v>
      </c>
      <c r="I34" s="92" t="s">
        <v>127</v>
      </c>
    </row>
    <row r="35" spans="1:11">
      <c r="A35" s="132"/>
      <c r="B35" s="132"/>
      <c r="C35" s="132"/>
      <c r="D35" s="2">
        <v>4</v>
      </c>
      <c r="F35" s="2" t="s">
        <v>107</v>
      </c>
      <c r="G35" s="2" t="s">
        <v>107</v>
      </c>
    </row>
    <row r="36" spans="1:11">
      <c r="A36" s="132"/>
      <c r="B36" s="132"/>
      <c r="C36" s="132"/>
      <c r="D36" s="2">
        <v>6</v>
      </c>
      <c r="F36" s="2" t="s">
        <v>107</v>
      </c>
      <c r="G36" s="2" t="s">
        <v>107</v>
      </c>
    </row>
    <row r="37" spans="1:11">
      <c r="A37" s="132"/>
      <c r="B37" s="132"/>
      <c r="C37" s="132"/>
      <c r="D37" s="2">
        <v>7</v>
      </c>
      <c r="F37" s="2" t="s">
        <v>107</v>
      </c>
      <c r="G37" s="2" t="s">
        <v>107</v>
      </c>
    </row>
    <row r="38" spans="1:11">
      <c r="A38" s="132"/>
      <c r="B38" s="132"/>
      <c r="C38" s="132"/>
      <c r="D38" s="2">
        <v>10</v>
      </c>
      <c r="F38" s="2" t="s">
        <v>107</v>
      </c>
      <c r="G38" s="2" t="s">
        <v>107</v>
      </c>
      <c r="I38" t="s">
        <v>131</v>
      </c>
    </row>
    <row r="39" spans="1:11">
      <c r="A39" s="133"/>
      <c r="B39" s="133"/>
      <c r="C39" s="133"/>
      <c r="D39" s="27">
        <v>11</v>
      </c>
      <c r="E39" s="27"/>
      <c r="F39" s="27" t="s">
        <v>107</v>
      </c>
      <c r="G39" s="27" t="s">
        <v>107</v>
      </c>
      <c r="H39" s="27" t="s">
        <v>169</v>
      </c>
      <c r="I39" s="57"/>
      <c r="J39" s="27"/>
      <c r="K39" s="57"/>
    </row>
    <row r="40" spans="1:11">
      <c r="A40" s="131">
        <v>33</v>
      </c>
      <c r="B40" s="131">
        <v>21</v>
      </c>
      <c r="C40" s="131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132</v>
      </c>
      <c r="J40" s="67"/>
      <c r="K40" s="91"/>
    </row>
    <row r="41" spans="1:11">
      <c r="A41" s="132"/>
      <c r="B41" s="132"/>
      <c r="C41" s="132"/>
      <c r="D41" s="2">
        <v>1</v>
      </c>
      <c r="F41" s="2" t="s">
        <v>107</v>
      </c>
      <c r="G41" s="2" t="s">
        <v>107</v>
      </c>
      <c r="I41" t="s">
        <v>131</v>
      </c>
    </row>
    <row r="42" spans="1:11">
      <c r="A42" s="132"/>
      <c r="B42" s="132"/>
      <c r="C42" s="132"/>
      <c r="D42" s="2">
        <v>2</v>
      </c>
      <c r="F42" s="2" t="s">
        <v>107</v>
      </c>
      <c r="G42" s="2" t="s">
        <v>107</v>
      </c>
      <c r="I42" t="s">
        <v>133</v>
      </c>
    </row>
    <row r="43" spans="1:11">
      <c r="A43" s="132"/>
      <c r="B43" s="132"/>
      <c r="C43" s="132"/>
      <c r="D43" s="2">
        <v>4</v>
      </c>
      <c r="F43" s="2" t="s">
        <v>107</v>
      </c>
      <c r="G43" s="2" t="s">
        <v>107</v>
      </c>
      <c r="I43" t="s">
        <v>166</v>
      </c>
    </row>
    <row r="44" spans="1:11">
      <c r="A44" s="132"/>
      <c r="B44" s="132"/>
      <c r="C44" s="132"/>
      <c r="D44" s="2">
        <v>5</v>
      </c>
      <c r="F44" s="2" t="s">
        <v>107</v>
      </c>
      <c r="G44" s="2" t="s">
        <v>107</v>
      </c>
    </row>
    <row r="45" spans="1:11">
      <c r="A45" s="132"/>
      <c r="B45" s="132"/>
      <c r="C45" s="132"/>
      <c r="D45" s="2">
        <v>6</v>
      </c>
      <c r="F45" s="2" t="s">
        <v>107</v>
      </c>
      <c r="G45" s="2" t="s">
        <v>107</v>
      </c>
    </row>
    <row r="46" spans="1:11">
      <c r="A46" s="132"/>
      <c r="B46" s="132"/>
      <c r="C46" s="132"/>
      <c r="D46" s="2">
        <v>7</v>
      </c>
      <c r="F46" s="2" t="s">
        <v>107</v>
      </c>
      <c r="G46" s="2" t="s">
        <v>107</v>
      </c>
    </row>
    <row r="47" spans="1:11">
      <c r="A47" s="132"/>
      <c r="B47" s="132"/>
      <c r="C47" s="132"/>
      <c r="D47" s="2">
        <v>10</v>
      </c>
      <c r="F47" s="2" t="s">
        <v>109</v>
      </c>
      <c r="G47" s="2" t="s">
        <v>109</v>
      </c>
      <c r="I47" t="s">
        <v>124</v>
      </c>
    </row>
    <row r="48" spans="1:11">
      <c r="A48" s="132"/>
      <c r="B48" s="132"/>
      <c r="C48" s="132"/>
      <c r="D48" s="2">
        <v>11</v>
      </c>
      <c r="F48" s="2" t="s">
        <v>107</v>
      </c>
      <c r="G48" s="2" t="s">
        <v>107</v>
      </c>
    </row>
    <row r="49" spans="1:11">
      <c r="A49" s="132"/>
      <c r="B49" s="132"/>
      <c r="C49" s="132"/>
      <c r="D49" s="2">
        <v>12</v>
      </c>
      <c r="F49" s="2" t="s">
        <v>109</v>
      </c>
      <c r="G49" s="9" t="s">
        <v>109</v>
      </c>
      <c r="I49" t="s">
        <v>132</v>
      </c>
    </row>
    <row r="50" spans="1:11">
      <c r="A50" s="132"/>
      <c r="B50" s="132"/>
      <c r="C50" s="132"/>
      <c r="D50" s="2">
        <v>13</v>
      </c>
      <c r="F50" s="2" t="s">
        <v>107</v>
      </c>
      <c r="G50" s="2" t="s">
        <v>107</v>
      </c>
    </row>
    <row r="51" spans="1:11">
      <c r="A51" s="132"/>
      <c r="B51" s="132"/>
      <c r="C51" s="132"/>
      <c r="D51" s="2">
        <v>14</v>
      </c>
      <c r="F51" s="2" t="s">
        <v>109</v>
      </c>
      <c r="G51" s="9" t="s">
        <v>109</v>
      </c>
      <c r="I51" t="s">
        <v>124</v>
      </c>
    </row>
    <row r="52" spans="1:11">
      <c r="A52" s="132"/>
      <c r="B52" s="132"/>
      <c r="C52" s="132"/>
      <c r="D52" s="2">
        <v>15</v>
      </c>
      <c r="F52" s="2" t="s">
        <v>107</v>
      </c>
      <c r="G52" s="2" t="s">
        <v>107</v>
      </c>
      <c r="I52" t="s">
        <v>133</v>
      </c>
    </row>
    <row r="53" spans="1:11">
      <c r="A53" s="132"/>
      <c r="B53" s="132"/>
      <c r="C53" s="132"/>
      <c r="D53" s="2">
        <v>16</v>
      </c>
      <c r="F53" s="2" t="s">
        <v>109</v>
      </c>
      <c r="G53" s="18" t="s">
        <v>109</v>
      </c>
      <c r="I53" t="s">
        <v>134</v>
      </c>
    </row>
    <row r="54" spans="1:11">
      <c r="A54" s="132"/>
      <c r="B54" s="132"/>
      <c r="C54" s="132"/>
      <c r="D54" s="2">
        <v>17</v>
      </c>
      <c r="F54" s="2" t="s">
        <v>107</v>
      </c>
      <c r="G54" s="9" t="s">
        <v>107</v>
      </c>
      <c r="I54" t="s">
        <v>135</v>
      </c>
    </row>
    <row r="55" spans="1:11">
      <c r="A55" s="132"/>
      <c r="B55" s="132"/>
      <c r="C55" s="132" t="s">
        <v>116</v>
      </c>
      <c r="D55" s="2">
        <v>3</v>
      </c>
      <c r="I55" t="s">
        <v>136</v>
      </c>
    </row>
    <row r="56" spans="1:11">
      <c r="A56" s="132"/>
      <c r="B56" s="132"/>
      <c r="C56" s="132"/>
      <c r="D56" s="2">
        <v>8</v>
      </c>
      <c r="F56" s="2" t="s">
        <v>107</v>
      </c>
      <c r="G56" s="2" t="s">
        <v>107</v>
      </c>
      <c r="I56" t="s">
        <v>137</v>
      </c>
    </row>
    <row r="57" spans="1:11">
      <c r="A57" s="133"/>
      <c r="B57" s="133"/>
      <c r="C57" s="133"/>
      <c r="D57" s="27">
        <v>9</v>
      </c>
      <c r="E57" s="27"/>
      <c r="F57" s="27"/>
      <c r="G57" s="27"/>
      <c r="H57" s="27"/>
      <c r="I57" s="57"/>
      <c r="J57" s="27"/>
      <c r="K57" s="57"/>
    </row>
    <row r="58" spans="1:11">
      <c r="A58" s="131">
        <v>31</v>
      </c>
      <c r="B58" s="131">
        <v>15</v>
      </c>
      <c r="C58" s="131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129</v>
      </c>
      <c r="J58" s="67"/>
      <c r="K58" s="91"/>
    </row>
    <row r="59" spans="1:11">
      <c r="A59" s="132"/>
      <c r="B59" s="132"/>
      <c r="C59" s="132"/>
      <c r="D59" s="2">
        <v>1</v>
      </c>
      <c r="F59" s="2" t="s">
        <v>109</v>
      </c>
      <c r="G59" s="2" t="s">
        <v>109</v>
      </c>
      <c r="I59" t="s">
        <v>128</v>
      </c>
    </row>
    <row r="60" spans="1:11">
      <c r="A60" s="132"/>
      <c r="B60" s="132"/>
      <c r="C60" s="132"/>
      <c r="D60" s="2">
        <v>2</v>
      </c>
      <c r="F60" s="2" t="s">
        <v>107</v>
      </c>
      <c r="G60" s="2" t="s">
        <v>107</v>
      </c>
    </row>
    <row r="61" spans="1:11">
      <c r="A61" s="132"/>
      <c r="B61" s="132"/>
      <c r="C61" s="132"/>
      <c r="D61" s="2">
        <v>3</v>
      </c>
      <c r="F61" s="2" t="s">
        <v>107</v>
      </c>
      <c r="G61" s="2" t="s">
        <v>107</v>
      </c>
    </row>
    <row r="62" spans="1:11">
      <c r="A62" s="132"/>
      <c r="B62" s="132"/>
      <c r="C62" s="132"/>
      <c r="D62" s="2">
        <v>4</v>
      </c>
      <c r="F62" s="2" t="s">
        <v>107</v>
      </c>
      <c r="G62" s="2" t="s">
        <v>107</v>
      </c>
      <c r="I62" s="92" t="s">
        <v>130</v>
      </c>
    </row>
    <row r="63" spans="1:11">
      <c r="A63" s="132"/>
      <c r="B63" s="132"/>
      <c r="C63" s="132"/>
      <c r="D63" s="2">
        <v>5</v>
      </c>
      <c r="F63" s="2" t="s">
        <v>107</v>
      </c>
      <c r="G63" s="2" t="s">
        <v>107</v>
      </c>
    </row>
    <row r="64" spans="1:11">
      <c r="A64" s="132"/>
      <c r="B64" s="132"/>
      <c r="C64" s="132"/>
      <c r="D64" s="2">
        <v>6</v>
      </c>
      <c r="F64" s="2" t="s">
        <v>107</v>
      </c>
      <c r="G64" s="2" t="s">
        <v>107</v>
      </c>
    </row>
    <row r="65" spans="1:11">
      <c r="A65" s="132"/>
      <c r="B65" s="132"/>
      <c r="C65" s="132"/>
      <c r="D65" s="2">
        <v>7</v>
      </c>
      <c r="F65" s="2" t="s">
        <v>107</v>
      </c>
      <c r="G65" s="2" t="s">
        <v>107</v>
      </c>
      <c r="I65" t="s">
        <v>138</v>
      </c>
    </row>
    <row r="66" spans="1:11">
      <c r="A66" s="132"/>
      <c r="B66" s="132"/>
      <c r="C66" s="132"/>
      <c r="D66" s="2">
        <v>8</v>
      </c>
      <c r="F66" s="2" t="s">
        <v>109</v>
      </c>
      <c r="G66" s="2" t="s">
        <v>109</v>
      </c>
      <c r="I66" t="s">
        <v>139</v>
      </c>
    </row>
    <row r="67" spans="1:11">
      <c r="A67" s="132"/>
      <c r="B67" s="132"/>
      <c r="C67" s="132"/>
      <c r="D67" s="2">
        <v>9</v>
      </c>
      <c r="F67" s="2" t="s">
        <v>109</v>
      </c>
      <c r="I67" t="s">
        <v>140</v>
      </c>
    </row>
    <row r="68" spans="1:11">
      <c r="A68" s="132"/>
      <c r="B68" s="132"/>
      <c r="C68" s="132"/>
      <c r="D68" s="2">
        <v>10</v>
      </c>
      <c r="F68" s="2" t="s">
        <v>107</v>
      </c>
      <c r="G68" s="2" t="s">
        <v>107</v>
      </c>
    </row>
    <row r="69" spans="1:11">
      <c r="A69" s="132"/>
      <c r="B69" s="132"/>
      <c r="C69" s="132"/>
      <c r="D69" s="2">
        <v>11</v>
      </c>
      <c r="F69" s="2" t="s">
        <v>107</v>
      </c>
      <c r="G69" s="9" t="s">
        <v>107</v>
      </c>
      <c r="I69" s="92" t="s">
        <v>130</v>
      </c>
    </row>
    <row r="70" spans="1:11">
      <c r="A70" s="132"/>
      <c r="B70" s="132"/>
      <c r="C70" s="132"/>
      <c r="D70" s="2">
        <v>12</v>
      </c>
      <c r="F70" s="2" t="s">
        <v>107</v>
      </c>
      <c r="G70" s="2" t="s">
        <v>107</v>
      </c>
      <c r="I70" s="92" t="s">
        <v>130</v>
      </c>
    </row>
    <row r="71" spans="1:11">
      <c r="A71" s="132"/>
      <c r="B71" s="132"/>
      <c r="C71" s="132"/>
      <c r="D71" s="2">
        <v>13</v>
      </c>
      <c r="F71" s="2" t="s">
        <v>107</v>
      </c>
      <c r="G71" s="2" t="s">
        <v>107</v>
      </c>
    </row>
    <row r="72" spans="1:11">
      <c r="A72" s="133"/>
      <c r="B72" s="133"/>
      <c r="C72" s="133"/>
      <c r="D72" s="27">
        <v>14</v>
      </c>
      <c r="E72" s="27"/>
      <c r="F72" s="27" t="s">
        <v>107</v>
      </c>
      <c r="G72" s="27" t="s">
        <v>107</v>
      </c>
      <c r="H72" s="27"/>
      <c r="I72" s="57"/>
      <c r="J72" s="27"/>
      <c r="K72" s="57"/>
    </row>
    <row r="73" spans="1:11">
      <c r="A73" s="131">
        <v>54</v>
      </c>
      <c r="B73" s="131">
        <v>10</v>
      </c>
      <c r="C73" s="131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210</v>
      </c>
      <c r="J73" s="67"/>
      <c r="K73" s="91"/>
    </row>
    <row r="74" spans="1:11">
      <c r="A74" s="132"/>
      <c r="B74" s="132"/>
      <c r="C74" s="132"/>
      <c r="D74" s="2">
        <v>5</v>
      </c>
      <c r="F74" s="2" t="s">
        <v>109</v>
      </c>
      <c r="G74" s="2" t="s">
        <v>109</v>
      </c>
      <c r="I74" t="s">
        <v>128</v>
      </c>
    </row>
    <row r="75" spans="1:11">
      <c r="A75" s="132"/>
      <c r="B75" s="132"/>
      <c r="C75" s="132"/>
      <c r="D75" s="2">
        <v>6</v>
      </c>
      <c r="F75" s="2" t="s">
        <v>109</v>
      </c>
      <c r="G75" s="2" t="s">
        <v>109</v>
      </c>
      <c r="I75" t="s">
        <v>128</v>
      </c>
    </row>
    <row r="76" spans="1:11">
      <c r="A76" s="132"/>
      <c r="B76" s="132"/>
      <c r="C76" s="132"/>
      <c r="D76" s="2">
        <v>7</v>
      </c>
      <c r="F76" s="2" t="s">
        <v>107</v>
      </c>
      <c r="G76" s="2" t="s">
        <v>107</v>
      </c>
    </row>
    <row r="77" spans="1:11">
      <c r="A77" s="132"/>
      <c r="B77" s="132"/>
      <c r="C77" s="132"/>
      <c r="D77" s="2">
        <v>10</v>
      </c>
      <c r="F77" s="2" t="s">
        <v>107</v>
      </c>
      <c r="G77" s="2" t="s">
        <v>107</v>
      </c>
    </row>
    <row r="78" spans="1:11">
      <c r="A78" s="132"/>
      <c r="B78" s="132"/>
      <c r="C78" s="132"/>
      <c r="D78" s="2">
        <v>11</v>
      </c>
      <c r="F78" s="2" t="s">
        <v>107</v>
      </c>
      <c r="G78" s="2" t="s">
        <v>107</v>
      </c>
    </row>
    <row r="79" spans="1:11">
      <c r="A79" s="132"/>
      <c r="B79" s="132"/>
      <c r="C79" s="132"/>
      <c r="D79" s="2">
        <v>12</v>
      </c>
      <c r="F79" s="2" t="s">
        <v>107</v>
      </c>
      <c r="G79" s="2" t="s">
        <v>107</v>
      </c>
    </row>
    <row r="80" spans="1:11">
      <c r="A80" s="132"/>
      <c r="B80" s="132"/>
      <c r="C80" s="132"/>
      <c r="D80" s="2">
        <v>13</v>
      </c>
      <c r="F80" s="2" t="s">
        <v>109</v>
      </c>
      <c r="G80" s="2" t="s">
        <v>109</v>
      </c>
      <c r="I80" t="s">
        <v>128</v>
      </c>
    </row>
    <row r="81" spans="1:11">
      <c r="A81" s="132"/>
      <c r="B81" s="132"/>
      <c r="C81" s="132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1">
      <c r="A82" s="133"/>
      <c r="B82" s="133"/>
      <c r="C82" s="133"/>
      <c r="D82" s="27">
        <v>8</v>
      </c>
      <c r="E82" s="27"/>
      <c r="F82" s="27" t="s">
        <v>107</v>
      </c>
      <c r="G82" s="27" t="s">
        <v>107</v>
      </c>
      <c r="H82" s="27"/>
      <c r="I82" s="95" t="s">
        <v>141</v>
      </c>
      <c r="J82" s="96">
        <v>0.03</v>
      </c>
      <c r="K82" s="97">
        <v>6000</v>
      </c>
    </row>
    <row r="83" spans="1:11">
      <c r="A83" s="131">
        <v>55</v>
      </c>
      <c r="B83" s="131">
        <v>8</v>
      </c>
      <c r="C83" s="131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34" t="s">
        <v>211</v>
      </c>
      <c r="J83" s="67"/>
      <c r="K83" s="91"/>
    </row>
    <row r="84" spans="1:11">
      <c r="A84" s="132"/>
      <c r="B84" s="132"/>
      <c r="C84" s="132"/>
      <c r="D84" s="2">
        <v>3</v>
      </c>
      <c r="F84" s="2" t="s">
        <v>107</v>
      </c>
      <c r="G84" s="2" t="s">
        <v>107</v>
      </c>
      <c r="I84" s="104" t="s">
        <v>212</v>
      </c>
    </row>
    <row r="85" spans="1:11">
      <c r="A85" s="132"/>
      <c r="B85" s="132"/>
      <c r="C85" s="132"/>
      <c r="D85" s="2">
        <v>5</v>
      </c>
      <c r="F85" s="2" t="s">
        <v>107</v>
      </c>
      <c r="G85" s="2" t="s">
        <v>107</v>
      </c>
      <c r="I85" t="s">
        <v>142</v>
      </c>
    </row>
    <row r="86" spans="1:11">
      <c r="A86" s="132"/>
      <c r="B86" s="132"/>
      <c r="C86" s="132"/>
      <c r="D86" s="2">
        <v>6</v>
      </c>
      <c r="F86" s="2" t="s">
        <v>107</v>
      </c>
      <c r="G86" s="2" t="s">
        <v>107</v>
      </c>
      <c r="I86" t="s">
        <v>142</v>
      </c>
    </row>
    <row r="87" spans="1:11">
      <c r="A87" s="132"/>
      <c r="B87" s="132"/>
      <c r="C87" s="132"/>
      <c r="D87" s="2">
        <v>7</v>
      </c>
      <c r="F87" s="2" t="s">
        <v>107</v>
      </c>
      <c r="G87" s="9" t="s">
        <v>107</v>
      </c>
      <c r="I87" s="92" t="s">
        <v>213</v>
      </c>
    </row>
    <row r="88" spans="1:11">
      <c r="A88" s="132"/>
      <c r="B88" s="132"/>
      <c r="C88" s="132"/>
      <c r="D88" s="2">
        <v>9</v>
      </c>
      <c r="F88" s="2" t="s">
        <v>107</v>
      </c>
      <c r="G88" s="2" t="s">
        <v>107</v>
      </c>
    </row>
    <row r="89" spans="1:11">
      <c r="A89" s="132"/>
      <c r="B89" s="132"/>
      <c r="C89" s="132" t="s">
        <v>116</v>
      </c>
      <c r="D89" s="2">
        <v>4</v>
      </c>
      <c r="F89" s="2" t="s">
        <v>107</v>
      </c>
      <c r="G89" s="2" t="s">
        <v>107</v>
      </c>
      <c r="I89" t="s">
        <v>142</v>
      </c>
      <c r="J89" s="2">
        <v>0.05</v>
      </c>
      <c r="K89">
        <v>5000</v>
      </c>
    </row>
    <row r="90" spans="1:11">
      <c r="A90" s="133"/>
      <c r="B90" s="133"/>
      <c r="C90" s="133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1">
      <c r="A91" s="131">
        <v>56</v>
      </c>
      <c r="B91" s="131">
        <v>12</v>
      </c>
      <c r="C91" s="131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1">
      <c r="A92" s="132"/>
      <c r="B92" s="132"/>
      <c r="C92" s="132"/>
      <c r="D92" s="2">
        <v>1</v>
      </c>
      <c r="F92" s="2" t="s">
        <v>109</v>
      </c>
      <c r="G92" s="2" t="s">
        <v>109</v>
      </c>
      <c r="I92" t="s">
        <v>128</v>
      </c>
    </row>
    <row r="93" spans="1:11">
      <c r="A93" s="132"/>
      <c r="B93" s="132"/>
      <c r="C93" s="132"/>
      <c r="D93" s="2">
        <v>2</v>
      </c>
      <c r="F93" s="2" t="s">
        <v>109</v>
      </c>
      <c r="G93" s="2" t="s">
        <v>109</v>
      </c>
      <c r="I93" t="s">
        <v>128</v>
      </c>
    </row>
    <row r="94" spans="1:11">
      <c r="A94" s="132"/>
      <c r="B94" s="132"/>
      <c r="C94" s="132"/>
      <c r="D94" s="2">
        <v>4</v>
      </c>
      <c r="F94" s="2" t="s">
        <v>107</v>
      </c>
      <c r="G94" s="2" t="s">
        <v>107</v>
      </c>
    </row>
    <row r="95" spans="1:11">
      <c r="A95" s="132"/>
      <c r="B95" s="132"/>
      <c r="C95" s="132"/>
      <c r="D95" s="2">
        <v>5</v>
      </c>
      <c r="F95" s="2" t="s">
        <v>109</v>
      </c>
      <c r="G95" s="9" t="s">
        <v>109</v>
      </c>
      <c r="I95" t="s">
        <v>143</v>
      </c>
    </row>
    <row r="96" spans="1:11">
      <c r="A96" s="132"/>
      <c r="B96" s="132"/>
      <c r="C96" s="132"/>
      <c r="D96" s="2">
        <v>8</v>
      </c>
      <c r="F96" s="2" t="s">
        <v>107</v>
      </c>
      <c r="G96" s="2" t="s">
        <v>107</v>
      </c>
    </row>
    <row r="97" spans="1:11">
      <c r="A97" s="132"/>
      <c r="B97" s="132"/>
      <c r="C97" s="132"/>
      <c r="D97" s="2">
        <v>9</v>
      </c>
      <c r="F97" s="2" t="s">
        <v>107</v>
      </c>
      <c r="G97" s="2" t="s">
        <v>107</v>
      </c>
    </row>
    <row r="98" spans="1:11">
      <c r="A98" s="132"/>
      <c r="B98" s="132"/>
      <c r="C98" s="132" t="s">
        <v>116</v>
      </c>
      <c r="D98" s="132">
        <v>3</v>
      </c>
      <c r="E98" s="2">
        <v>0</v>
      </c>
      <c r="F98" s="2" t="s">
        <v>109</v>
      </c>
      <c r="G98" s="2" t="s">
        <v>107</v>
      </c>
      <c r="I98" s="104" t="s">
        <v>214</v>
      </c>
      <c r="J98" s="132">
        <v>0.03</v>
      </c>
      <c r="K98" s="132">
        <v>4000</v>
      </c>
    </row>
    <row r="99" spans="1:11">
      <c r="A99" s="132"/>
      <c r="B99" s="132"/>
      <c r="C99" s="132"/>
      <c r="D99" s="132"/>
      <c r="E99" s="2">
        <v>1</v>
      </c>
      <c r="F99" s="2" t="s">
        <v>109</v>
      </c>
      <c r="G99" s="2" t="s">
        <v>107</v>
      </c>
      <c r="J99" s="132">
        <v>0.03</v>
      </c>
      <c r="K99" s="132">
        <v>4000</v>
      </c>
    </row>
    <row r="100" spans="1:11">
      <c r="A100" s="132"/>
      <c r="B100" s="132"/>
      <c r="C100" s="132"/>
      <c r="D100" s="132">
        <v>6</v>
      </c>
      <c r="E100" s="2">
        <v>0</v>
      </c>
      <c r="F100" s="2" t="s">
        <v>109</v>
      </c>
      <c r="G100" s="2" t="s">
        <v>107</v>
      </c>
      <c r="H100" s="2" t="s">
        <v>146</v>
      </c>
    </row>
    <row r="101" spans="1:11">
      <c r="A101" s="132"/>
      <c r="B101" s="132"/>
      <c r="C101" s="132"/>
      <c r="D101" s="132"/>
      <c r="E101" s="2">
        <v>1</v>
      </c>
      <c r="F101" s="2" t="s">
        <v>109</v>
      </c>
      <c r="G101" s="2" t="s">
        <v>107</v>
      </c>
      <c r="I101" s="103" t="s">
        <v>215</v>
      </c>
    </row>
    <row r="102" spans="1:11">
      <c r="A102" s="133"/>
      <c r="B102" s="133"/>
      <c r="C102" s="133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144</v>
      </c>
      <c r="J102" s="27"/>
      <c r="K102" s="57"/>
    </row>
    <row r="103" spans="1:11">
      <c r="A103" s="131">
        <v>57</v>
      </c>
      <c r="B103" s="131">
        <v>13</v>
      </c>
      <c r="C103" s="131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124</v>
      </c>
      <c r="J103" s="67"/>
      <c r="K103" s="91"/>
    </row>
    <row r="104" spans="1:11">
      <c r="A104" s="132"/>
      <c r="B104" s="132"/>
      <c r="C104" s="132"/>
      <c r="D104" s="2">
        <v>1</v>
      </c>
      <c r="F104" s="2" t="s">
        <v>107</v>
      </c>
      <c r="G104" s="2" t="s">
        <v>107</v>
      </c>
      <c r="I104" s="92" t="s">
        <v>166</v>
      </c>
    </row>
    <row r="105" spans="1:11">
      <c r="A105" s="132"/>
      <c r="B105" s="132"/>
      <c r="C105" s="132"/>
      <c r="D105" s="2">
        <v>2</v>
      </c>
      <c r="F105" s="2" t="s">
        <v>107</v>
      </c>
      <c r="G105" s="2" t="s">
        <v>107</v>
      </c>
    </row>
    <row r="106" spans="1:11">
      <c r="A106" s="132"/>
      <c r="B106" s="132"/>
      <c r="C106" s="132"/>
      <c r="D106" s="2">
        <v>3</v>
      </c>
      <c r="F106" s="93" t="s">
        <v>106</v>
      </c>
      <c r="G106" s="93" t="s">
        <v>106</v>
      </c>
    </row>
    <row r="107" spans="1:11">
      <c r="A107" s="132"/>
      <c r="B107" s="132"/>
      <c r="C107" s="132"/>
      <c r="D107" s="2">
        <v>4</v>
      </c>
      <c r="F107" s="2" t="s">
        <v>107</v>
      </c>
      <c r="G107" s="2" t="s">
        <v>107</v>
      </c>
      <c r="I107" s="92" t="s">
        <v>216</v>
      </c>
    </row>
    <row r="108" spans="1:11">
      <c r="A108" s="132"/>
      <c r="B108" s="132"/>
      <c r="C108" s="132"/>
      <c r="D108" s="2">
        <v>5</v>
      </c>
      <c r="F108" s="93" t="s">
        <v>106</v>
      </c>
      <c r="G108" s="93" t="s">
        <v>106</v>
      </c>
    </row>
    <row r="109" spans="1:11">
      <c r="A109" s="132"/>
      <c r="B109" s="132"/>
      <c r="C109" s="132"/>
      <c r="D109" s="2">
        <v>6</v>
      </c>
      <c r="F109" s="93" t="s">
        <v>106</v>
      </c>
      <c r="G109" s="93" t="s">
        <v>106</v>
      </c>
    </row>
    <row r="110" spans="1:11">
      <c r="A110" s="132"/>
      <c r="B110" s="132"/>
      <c r="C110" s="132"/>
      <c r="D110" s="2">
        <v>7</v>
      </c>
      <c r="F110" s="93" t="s">
        <v>106</v>
      </c>
      <c r="G110" s="93" t="s">
        <v>106</v>
      </c>
    </row>
    <row r="111" spans="1:11">
      <c r="A111" s="132"/>
      <c r="B111" s="132"/>
      <c r="C111" s="132"/>
      <c r="D111" s="2">
        <v>8</v>
      </c>
      <c r="F111" s="93" t="s">
        <v>106</v>
      </c>
      <c r="G111" s="93" t="s">
        <v>106</v>
      </c>
    </row>
    <row r="112" spans="1:11">
      <c r="A112" s="132"/>
      <c r="B112" s="132"/>
      <c r="C112" s="132"/>
      <c r="D112" s="2">
        <v>9</v>
      </c>
      <c r="F112" s="93" t="s">
        <v>106</v>
      </c>
      <c r="G112" s="93" t="s">
        <v>106</v>
      </c>
    </row>
    <row r="113" spans="1:11">
      <c r="A113" s="132"/>
      <c r="B113" s="132"/>
      <c r="C113" s="132"/>
      <c r="D113" s="2">
        <v>11</v>
      </c>
      <c r="F113" s="93" t="s">
        <v>106</v>
      </c>
      <c r="G113" s="93" t="s">
        <v>106</v>
      </c>
    </row>
    <row r="114" spans="1:11">
      <c r="A114" s="133"/>
      <c r="B114" s="133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146</v>
      </c>
      <c r="I114" s="57"/>
      <c r="J114" s="27">
        <v>0.05</v>
      </c>
      <c r="K114" s="57">
        <v>4000</v>
      </c>
    </row>
    <row r="115" spans="1:11">
      <c r="A115" s="131">
        <v>37</v>
      </c>
      <c r="B115" s="131">
        <v>15</v>
      </c>
      <c r="C115" s="131" t="s">
        <v>115</v>
      </c>
      <c r="D115" s="67">
        <v>0</v>
      </c>
      <c r="E115" s="67"/>
      <c r="F115" s="98" t="s">
        <v>106</v>
      </c>
      <c r="G115" s="106" t="s">
        <v>207</v>
      </c>
      <c r="H115" s="67"/>
      <c r="I115" s="134" t="s">
        <v>210</v>
      </c>
      <c r="J115" s="67"/>
      <c r="K115" s="91"/>
    </row>
    <row r="116" spans="1:11">
      <c r="A116" s="132"/>
      <c r="B116" s="132"/>
      <c r="C116" s="132"/>
      <c r="D116" s="2">
        <v>1</v>
      </c>
      <c r="F116" s="93" t="s">
        <v>106</v>
      </c>
      <c r="G116" s="93" t="s">
        <v>106</v>
      </c>
      <c r="I116" t="s">
        <v>188</v>
      </c>
    </row>
    <row r="117" spans="1:11">
      <c r="A117" s="132"/>
      <c r="B117" s="132"/>
      <c r="C117" s="132"/>
      <c r="D117" s="2">
        <v>3</v>
      </c>
      <c r="F117" s="93" t="s">
        <v>106</v>
      </c>
      <c r="G117" s="93" t="s">
        <v>106</v>
      </c>
    </row>
    <row r="118" spans="1:11">
      <c r="A118" s="132"/>
      <c r="B118" s="132"/>
      <c r="C118" s="132"/>
      <c r="D118" s="2">
        <v>5</v>
      </c>
      <c r="F118" s="2" t="s">
        <v>107</v>
      </c>
      <c r="G118" s="9" t="s">
        <v>107</v>
      </c>
      <c r="I118" s="92" t="s">
        <v>166</v>
      </c>
    </row>
    <row r="119" spans="1:11">
      <c r="A119" s="132"/>
      <c r="B119" s="132"/>
      <c r="C119" s="132"/>
      <c r="D119" s="2">
        <v>6</v>
      </c>
      <c r="F119" s="2" t="s">
        <v>109</v>
      </c>
      <c r="G119" s="2" t="s">
        <v>109</v>
      </c>
      <c r="I119" t="s">
        <v>128</v>
      </c>
    </row>
    <row r="120" spans="1:11">
      <c r="A120" s="132"/>
      <c r="B120" s="132"/>
      <c r="C120" s="132"/>
      <c r="D120" s="2">
        <v>7</v>
      </c>
      <c r="F120" s="93" t="s">
        <v>106</v>
      </c>
      <c r="G120" s="93" t="s">
        <v>106</v>
      </c>
    </row>
    <row r="121" spans="1:11">
      <c r="A121" s="132"/>
      <c r="B121" s="132"/>
      <c r="C121" s="132"/>
      <c r="D121" s="2">
        <v>8</v>
      </c>
      <c r="F121" s="2" t="s">
        <v>107</v>
      </c>
      <c r="G121" s="9" t="s">
        <v>107</v>
      </c>
      <c r="I121" s="92" t="s">
        <v>145</v>
      </c>
    </row>
    <row r="122" spans="1:11">
      <c r="A122" s="132"/>
      <c r="B122" s="132"/>
      <c r="C122" s="132"/>
      <c r="D122" s="2">
        <v>9</v>
      </c>
      <c r="F122" s="93" t="s">
        <v>106</v>
      </c>
      <c r="G122" s="93" t="s">
        <v>106</v>
      </c>
    </row>
    <row r="123" spans="1:11">
      <c r="A123" s="132"/>
      <c r="B123" s="132"/>
      <c r="C123" s="132"/>
      <c r="D123" s="2">
        <v>10</v>
      </c>
      <c r="F123" s="93" t="s">
        <v>106</v>
      </c>
      <c r="G123" s="93" t="s">
        <v>106</v>
      </c>
    </row>
    <row r="124" spans="1:11">
      <c r="A124" s="132"/>
      <c r="B124" s="132"/>
      <c r="C124" s="132"/>
      <c r="D124" s="2">
        <v>11</v>
      </c>
      <c r="F124" s="2" t="s">
        <v>109</v>
      </c>
      <c r="G124" s="2" t="s">
        <v>109</v>
      </c>
      <c r="I124" t="s">
        <v>134</v>
      </c>
    </row>
    <row r="125" spans="1:11">
      <c r="A125" s="132"/>
      <c r="B125" s="132"/>
      <c r="C125" s="132"/>
      <c r="D125" s="2">
        <v>13</v>
      </c>
      <c r="F125" s="93" t="s">
        <v>106</v>
      </c>
      <c r="G125" s="93" t="s">
        <v>106</v>
      </c>
    </row>
    <row r="126" spans="1:11">
      <c r="A126" s="132"/>
      <c r="B126" s="132"/>
      <c r="C126" s="132"/>
      <c r="D126" s="2">
        <v>14</v>
      </c>
      <c r="F126" s="2" t="s">
        <v>109</v>
      </c>
      <c r="G126" s="2" t="s">
        <v>109</v>
      </c>
      <c r="I126" t="s">
        <v>128</v>
      </c>
    </row>
    <row r="127" spans="1:11">
      <c r="A127" s="132"/>
      <c r="B127" s="132"/>
      <c r="C127" s="132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147</v>
      </c>
    </row>
    <row r="128" spans="1:11">
      <c r="A128" s="133"/>
      <c r="B128" s="133"/>
      <c r="C128" s="133"/>
      <c r="D128" s="27">
        <v>4</v>
      </c>
      <c r="E128" s="27"/>
      <c r="F128" s="96" t="s">
        <v>106</v>
      </c>
      <c r="G128" s="99" t="s">
        <v>106</v>
      </c>
      <c r="H128" s="27" t="s">
        <v>146</v>
      </c>
      <c r="I128" s="27" t="s">
        <v>148</v>
      </c>
      <c r="J128" s="27">
        <v>0.06</v>
      </c>
      <c r="K128" s="57">
        <v>400</v>
      </c>
    </row>
    <row r="129" spans="1:11">
      <c r="A129" s="131">
        <v>38</v>
      </c>
      <c r="B129" s="131">
        <v>11</v>
      </c>
      <c r="C129" s="131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1">
      <c r="A130" s="132"/>
      <c r="B130" s="132"/>
      <c r="C130" s="132"/>
      <c r="D130" s="2">
        <v>1</v>
      </c>
      <c r="F130" s="93" t="s">
        <v>106</v>
      </c>
      <c r="G130" s="93" t="s">
        <v>106</v>
      </c>
      <c r="H130" s="2" t="s">
        <v>146</v>
      </c>
    </row>
    <row r="131" spans="1:11">
      <c r="A131" s="132"/>
      <c r="B131" s="132"/>
      <c r="C131" s="132"/>
      <c r="D131" s="2">
        <v>2</v>
      </c>
      <c r="F131" s="93" t="s">
        <v>106</v>
      </c>
      <c r="G131" s="93" t="s">
        <v>106</v>
      </c>
    </row>
    <row r="132" spans="1:11">
      <c r="A132" s="132"/>
      <c r="B132" s="132"/>
      <c r="C132" s="132"/>
      <c r="D132" s="2">
        <v>3</v>
      </c>
      <c r="F132" s="93" t="s">
        <v>106</v>
      </c>
      <c r="G132" s="93" t="s">
        <v>106</v>
      </c>
    </row>
    <row r="133" spans="1:11">
      <c r="A133" s="132"/>
      <c r="B133" s="132"/>
      <c r="C133" s="132"/>
      <c r="D133" s="2">
        <v>5</v>
      </c>
      <c r="F133" s="93" t="s">
        <v>106</v>
      </c>
      <c r="G133" s="93" t="s">
        <v>106</v>
      </c>
    </row>
    <row r="134" spans="1:11">
      <c r="A134" s="132"/>
      <c r="B134" s="132"/>
      <c r="C134" s="132"/>
      <c r="D134" s="2">
        <v>6</v>
      </c>
      <c r="F134" s="93" t="s">
        <v>106</v>
      </c>
      <c r="G134" s="93" t="s">
        <v>106</v>
      </c>
      <c r="H134" s="2" t="s">
        <v>146</v>
      </c>
    </row>
    <row r="135" spans="1:11">
      <c r="A135" s="132"/>
      <c r="B135" s="132"/>
      <c r="C135" s="132"/>
      <c r="D135" s="2">
        <v>7</v>
      </c>
      <c r="F135" s="2" t="s">
        <v>107</v>
      </c>
      <c r="G135" s="2" t="s">
        <v>107</v>
      </c>
      <c r="I135" s="92" t="s">
        <v>217</v>
      </c>
    </row>
    <row r="136" spans="1:11">
      <c r="A136" s="132"/>
      <c r="B136" s="132"/>
      <c r="C136" s="132"/>
      <c r="D136" s="2">
        <v>8</v>
      </c>
      <c r="F136" s="93" t="s">
        <v>106</v>
      </c>
      <c r="G136" s="93" t="s">
        <v>106</v>
      </c>
      <c r="H136" s="2" t="s">
        <v>146</v>
      </c>
    </row>
    <row r="137" spans="1:11">
      <c r="A137" s="132"/>
      <c r="B137" s="132"/>
      <c r="C137" s="132"/>
      <c r="D137" s="2">
        <v>9</v>
      </c>
      <c r="F137" s="93" t="s">
        <v>106</v>
      </c>
      <c r="G137" s="93" t="s">
        <v>106</v>
      </c>
      <c r="I137" t="s">
        <v>218</v>
      </c>
    </row>
    <row r="138" spans="1:11">
      <c r="A138" s="132"/>
      <c r="B138" s="132"/>
      <c r="C138" s="132" t="s">
        <v>116</v>
      </c>
      <c r="D138" s="132">
        <v>4</v>
      </c>
      <c r="E138" s="2">
        <v>0</v>
      </c>
      <c r="F138" s="93" t="s">
        <v>106</v>
      </c>
      <c r="G138" s="93" t="s">
        <v>106</v>
      </c>
      <c r="J138" s="132">
        <v>0.05</v>
      </c>
      <c r="K138" s="132">
        <v>400</v>
      </c>
    </row>
    <row r="139" spans="1:11">
      <c r="A139" s="133"/>
      <c r="B139" s="133"/>
      <c r="C139" s="133"/>
      <c r="D139" s="133"/>
      <c r="E139" s="27">
        <v>1</v>
      </c>
      <c r="F139" s="96" t="s">
        <v>106</v>
      </c>
      <c r="G139" s="96" t="s">
        <v>106</v>
      </c>
      <c r="H139" s="27"/>
      <c r="I139" s="57"/>
      <c r="J139" s="133"/>
      <c r="K139" s="133"/>
    </row>
    <row r="140" spans="1:11">
      <c r="A140" s="131">
        <v>53</v>
      </c>
      <c r="B140" s="131">
        <v>21</v>
      </c>
      <c r="C140" s="131" t="s">
        <v>115</v>
      </c>
      <c r="D140" s="67">
        <v>1</v>
      </c>
      <c r="E140" s="67"/>
      <c r="F140" s="67" t="s">
        <v>106</v>
      </c>
      <c r="G140" s="67" t="s">
        <v>207</v>
      </c>
      <c r="H140" s="67"/>
      <c r="I140" s="134" t="s">
        <v>222</v>
      </c>
      <c r="J140" s="67"/>
      <c r="K140" s="91"/>
    </row>
    <row r="141" spans="1:11">
      <c r="A141" s="132"/>
      <c r="B141" s="132"/>
      <c r="C141" s="132"/>
      <c r="D141" s="2">
        <v>2</v>
      </c>
      <c r="F141" s="2" t="s">
        <v>106</v>
      </c>
      <c r="G141" s="2" t="s">
        <v>106</v>
      </c>
      <c r="I141" s="104" t="s">
        <v>222</v>
      </c>
    </row>
    <row r="142" spans="1:11">
      <c r="A142" s="132"/>
      <c r="B142" s="132"/>
      <c r="C142" s="132"/>
      <c r="D142" s="2">
        <v>4</v>
      </c>
      <c r="F142" s="2" t="s">
        <v>106</v>
      </c>
      <c r="G142" s="2" t="s">
        <v>106</v>
      </c>
    </row>
    <row r="143" spans="1:11">
      <c r="A143" s="132"/>
      <c r="B143" s="132"/>
      <c r="C143" s="132"/>
      <c r="D143" s="2">
        <v>5</v>
      </c>
      <c r="F143" s="2" t="s">
        <v>109</v>
      </c>
      <c r="G143" s="2" t="s">
        <v>109</v>
      </c>
      <c r="I143" t="s">
        <v>128</v>
      </c>
    </row>
    <row r="144" spans="1:11">
      <c r="A144" s="132"/>
      <c r="B144" s="132"/>
      <c r="C144" s="132"/>
      <c r="D144" s="2">
        <v>7</v>
      </c>
      <c r="F144" s="2" t="s">
        <v>106</v>
      </c>
      <c r="G144" s="2" t="s">
        <v>106</v>
      </c>
      <c r="I144" t="s">
        <v>149</v>
      </c>
    </row>
    <row r="145" spans="1:11">
      <c r="A145" s="132"/>
      <c r="B145" s="132"/>
      <c r="C145" s="132"/>
      <c r="D145" s="2">
        <v>10</v>
      </c>
      <c r="F145" s="2" t="s">
        <v>106</v>
      </c>
      <c r="G145" s="2" t="s">
        <v>106</v>
      </c>
      <c r="I145" s="104" t="s">
        <v>223</v>
      </c>
    </row>
    <row r="146" spans="1:11">
      <c r="A146" s="132"/>
      <c r="B146" s="132"/>
      <c r="C146" s="132"/>
      <c r="D146" s="2">
        <v>13</v>
      </c>
      <c r="F146" s="2" t="s">
        <v>106</v>
      </c>
      <c r="G146" s="2" t="s">
        <v>106</v>
      </c>
    </row>
    <row r="147" spans="1:11">
      <c r="A147" s="132"/>
      <c r="B147" s="132"/>
      <c r="C147" s="132" t="s">
        <v>116</v>
      </c>
      <c r="D147" s="2">
        <v>0</v>
      </c>
      <c r="F147" s="2" t="s">
        <v>106</v>
      </c>
      <c r="G147" s="9" t="s">
        <v>107</v>
      </c>
      <c r="H147" s="2" t="s">
        <v>146</v>
      </c>
    </row>
    <row r="148" spans="1:11">
      <c r="A148" s="132"/>
      <c r="B148" s="132"/>
      <c r="C148" s="132"/>
      <c r="D148" s="2">
        <v>3</v>
      </c>
      <c r="F148" s="2" t="s">
        <v>109</v>
      </c>
      <c r="G148" s="2" t="s">
        <v>109</v>
      </c>
      <c r="I148" t="s">
        <v>128</v>
      </c>
    </row>
    <row r="149" spans="1:11">
      <c r="A149" s="132"/>
      <c r="B149" s="132"/>
      <c r="C149" s="132"/>
      <c r="D149" s="132">
        <v>6</v>
      </c>
      <c r="E149" s="2">
        <v>0</v>
      </c>
      <c r="F149" s="2" t="s">
        <v>106</v>
      </c>
      <c r="G149" s="2" t="s">
        <v>106</v>
      </c>
      <c r="H149" s="2" t="s">
        <v>146</v>
      </c>
      <c r="I149" s="2"/>
    </row>
    <row r="150" spans="1:11">
      <c r="A150" s="132"/>
      <c r="B150" s="132"/>
      <c r="C150" s="132"/>
      <c r="D150" s="132"/>
      <c r="E150" s="2">
        <v>1</v>
      </c>
      <c r="F150" s="2" t="s">
        <v>109</v>
      </c>
      <c r="G150" s="2" t="s">
        <v>109</v>
      </c>
      <c r="I150" s="132" t="s">
        <v>150</v>
      </c>
    </row>
    <row r="151" spans="1:11">
      <c r="A151" s="132"/>
      <c r="B151" s="132"/>
      <c r="C151" s="132"/>
      <c r="D151" s="132"/>
      <c r="E151" s="2">
        <v>2</v>
      </c>
      <c r="F151" s="2" t="s">
        <v>109</v>
      </c>
      <c r="G151" s="2" t="s">
        <v>109</v>
      </c>
      <c r="I151" s="132"/>
    </row>
    <row r="152" spans="1:11">
      <c r="A152" s="132"/>
      <c r="B152" s="132"/>
      <c r="C152" s="132"/>
      <c r="D152" s="132">
        <v>9</v>
      </c>
      <c r="E152" s="2">
        <v>0</v>
      </c>
      <c r="F152" s="2" t="s">
        <v>109</v>
      </c>
      <c r="G152" s="2" t="s">
        <v>109</v>
      </c>
      <c r="I152" s="100" t="s">
        <v>152</v>
      </c>
    </row>
    <row r="153" spans="1:11">
      <c r="A153" s="132"/>
      <c r="B153" s="132"/>
      <c r="C153" s="132"/>
      <c r="D153" s="132"/>
      <c r="E153" s="2">
        <v>1</v>
      </c>
      <c r="F153" s="2" t="s">
        <v>109</v>
      </c>
      <c r="G153" s="2" t="s">
        <v>109</v>
      </c>
      <c r="I153" t="s">
        <v>153</v>
      </c>
    </row>
    <row r="154" spans="1:11">
      <c r="A154" s="132"/>
      <c r="B154" s="132"/>
      <c r="C154" s="132"/>
      <c r="D154" s="132">
        <v>8</v>
      </c>
      <c r="E154" s="2">
        <v>0</v>
      </c>
      <c r="F154" s="2" t="s">
        <v>106</v>
      </c>
      <c r="G154" s="2" t="s">
        <v>106</v>
      </c>
      <c r="H154" s="2" t="s">
        <v>146</v>
      </c>
      <c r="J154" s="2">
        <v>0.03</v>
      </c>
      <c r="K154">
        <v>6000</v>
      </c>
    </row>
    <row r="155" spans="1:11">
      <c r="A155" s="132"/>
      <c r="B155" s="132"/>
      <c r="C155" s="132"/>
      <c r="D155" s="132"/>
      <c r="E155" s="2">
        <v>1</v>
      </c>
      <c r="F155" s="2" t="s">
        <v>106</v>
      </c>
      <c r="G155" s="2" t="s">
        <v>106</v>
      </c>
      <c r="H155" s="2" t="s">
        <v>146</v>
      </c>
      <c r="J155" s="2">
        <v>0.03</v>
      </c>
      <c r="K155">
        <v>6000</v>
      </c>
    </row>
    <row r="156" spans="1:11">
      <c r="A156" s="132"/>
      <c r="B156" s="132"/>
      <c r="C156" s="132"/>
      <c r="D156" s="132">
        <v>12</v>
      </c>
      <c r="E156" s="2">
        <v>0</v>
      </c>
      <c r="I156" t="s">
        <v>155</v>
      </c>
    </row>
    <row r="157" spans="1:11">
      <c r="A157" s="132"/>
      <c r="B157" s="132"/>
      <c r="C157" s="132"/>
      <c r="D157" s="132"/>
      <c r="E157" s="2">
        <v>1</v>
      </c>
    </row>
    <row r="158" spans="1:11">
      <c r="A158" s="132"/>
      <c r="B158" s="132"/>
      <c r="C158" s="132"/>
      <c r="D158" s="132">
        <v>14</v>
      </c>
      <c r="E158" s="2">
        <v>0</v>
      </c>
      <c r="F158" s="2" t="s">
        <v>109</v>
      </c>
      <c r="G158" s="2" t="s">
        <v>109</v>
      </c>
      <c r="I158" t="s">
        <v>154</v>
      </c>
    </row>
    <row r="159" spans="1:11">
      <c r="A159" s="133"/>
      <c r="B159" s="133"/>
      <c r="C159" s="133"/>
      <c r="D159" s="133"/>
      <c r="E159" s="27">
        <v>1</v>
      </c>
      <c r="F159" s="27" t="s">
        <v>109</v>
      </c>
      <c r="G159" s="27" t="s">
        <v>109</v>
      </c>
      <c r="H159" s="27"/>
      <c r="I159" s="57" t="s">
        <v>154</v>
      </c>
      <c r="J159" s="27"/>
      <c r="K159" s="57"/>
    </row>
    <row r="160" spans="1:11">
      <c r="A160" s="131">
        <v>52</v>
      </c>
      <c r="B160" s="131">
        <v>14</v>
      </c>
      <c r="C160" s="131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1">
      <c r="A161" s="132"/>
      <c r="B161" s="132"/>
      <c r="C161" s="132"/>
      <c r="D161" s="2">
        <v>7</v>
      </c>
      <c r="F161" s="2" t="s">
        <v>106</v>
      </c>
      <c r="G161" s="2" t="s">
        <v>106</v>
      </c>
    </row>
    <row r="162" spans="1:11">
      <c r="A162" s="132"/>
      <c r="B162" s="132"/>
      <c r="C162" s="132"/>
      <c r="D162" s="2">
        <v>8</v>
      </c>
      <c r="F162" s="2" t="s">
        <v>109</v>
      </c>
      <c r="G162" s="2" t="s">
        <v>109</v>
      </c>
      <c r="I162" t="s">
        <v>128</v>
      </c>
    </row>
    <row r="163" spans="1:11">
      <c r="A163" s="132"/>
      <c r="B163" s="132"/>
      <c r="C163" s="132"/>
      <c r="D163" s="2">
        <v>10</v>
      </c>
      <c r="F163" s="2" t="s">
        <v>106</v>
      </c>
      <c r="G163" s="2" t="s">
        <v>106</v>
      </c>
    </row>
    <row r="164" spans="1:11">
      <c r="A164" s="132"/>
      <c r="B164" s="132"/>
      <c r="C164" s="132"/>
      <c r="D164" s="2">
        <v>12</v>
      </c>
      <c r="F164" s="2" t="s">
        <v>106</v>
      </c>
      <c r="G164" s="9" t="s">
        <v>106</v>
      </c>
      <c r="I164" s="104" t="s">
        <v>220</v>
      </c>
    </row>
    <row r="165" spans="1:11">
      <c r="A165" s="132"/>
      <c r="B165" s="132"/>
      <c r="C165" s="132"/>
      <c r="D165" s="2">
        <v>13</v>
      </c>
      <c r="F165" s="2" t="s">
        <v>109</v>
      </c>
      <c r="G165" s="2" t="s">
        <v>109</v>
      </c>
      <c r="I165" t="s">
        <v>128</v>
      </c>
    </row>
    <row r="166" spans="1:11">
      <c r="A166" s="132"/>
      <c r="B166" s="132"/>
      <c r="C166" s="132"/>
      <c r="D166" s="2">
        <v>14</v>
      </c>
      <c r="F166" s="2" t="s">
        <v>106</v>
      </c>
      <c r="G166" s="2" t="s">
        <v>106</v>
      </c>
      <c r="I166" t="s">
        <v>221</v>
      </c>
    </row>
    <row r="167" spans="1:11">
      <c r="A167" s="132"/>
      <c r="B167" s="132"/>
      <c r="C167" s="132" t="s">
        <v>116</v>
      </c>
      <c r="D167" s="132">
        <v>1</v>
      </c>
      <c r="E167" s="2">
        <v>0</v>
      </c>
      <c r="F167" s="2" t="s">
        <v>109</v>
      </c>
      <c r="G167" s="2" t="s">
        <v>109</v>
      </c>
      <c r="I167" t="s">
        <v>157</v>
      </c>
      <c r="J167" s="132">
        <v>0.03</v>
      </c>
      <c r="K167" s="132">
        <v>4000</v>
      </c>
    </row>
    <row r="168" spans="1:11">
      <c r="A168" s="132"/>
      <c r="B168" s="132"/>
      <c r="C168" s="132"/>
      <c r="D168" s="132"/>
      <c r="E168" s="2">
        <v>1</v>
      </c>
      <c r="F168" s="2" t="s">
        <v>106</v>
      </c>
      <c r="G168" s="2" t="s">
        <v>106</v>
      </c>
      <c r="I168" t="s">
        <v>219</v>
      </c>
      <c r="J168" s="132"/>
      <c r="K168" s="132"/>
    </row>
    <row r="169" spans="1:11" ht="17" customHeight="1">
      <c r="A169" s="132"/>
      <c r="B169" s="132"/>
      <c r="C169" s="132"/>
      <c r="D169" s="132"/>
      <c r="E169" s="2">
        <v>2</v>
      </c>
      <c r="F169" s="2" t="s">
        <v>109</v>
      </c>
      <c r="G169" s="2" t="s">
        <v>109</v>
      </c>
      <c r="I169" t="s">
        <v>128</v>
      </c>
      <c r="J169" s="132"/>
      <c r="K169" s="132"/>
    </row>
    <row r="170" spans="1:11">
      <c r="A170" s="132"/>
      <c r="B170" s="132"/>
      <c r="C170" s="132"/>
      <c r="D170" s="132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</row>
    <row r="171" spans="1:11">
      <c r="A171" s="132"/>
      <c r="B171" s="132"/>
      <c r="C171" s="132"/>
      <c r="D171" s="132"/>
      <c r="E171" s="2">
        <v>1</v>
      </c>
      <c r="F171" s="2" t="s">
        <v>109</v>
      </c>
      <c r="G171" s="2" t="s">
        <v>109</v>
      </c>
      <c r="I171" s="100" t="s">
        <v>152</v>
      </c>
    </row>
    <row r="172" spans="1:11">
      <c r="A172" s="132"/>
      <c r="B172" s="132"/>
      <c r="C172" s="132"/>
      <c r="D172" s="132">
        <v>9</v>
      </c>
      <c r="E172" s="2">
        <v>0</v>
      </c>
      <c r="F172" s="2" t="s">
        <v>106</v>
      </c>
      <c r="G172" s="2" t="s">
        <v>106</v>
      </c>
      <c r="I172" t="s">
        <v>149</v>
      </c>
    </row>
    <row r="173" spans="1:11">
      <c r="A173" s="133"/>
      <c r="B173" s="133"/>
      <c r="C173" s="133"/>
      <c r="D173" s="133"/>
      <c r="E173" s="27">
        <v>1</v>
      </c>
      <c r="F173" s="27" t="s">
        <v>109</v>
      </c>
      <c r="G173" s="27" t="s">
        <v>109</v>
      </c>
      <c r="H173" s="27"/>
      <c r="I173" s="101" t="s">
        <v>156</v>
      </c>
      <c r="J173" s="27"/>
      <c r="K173" s="57"/>
    </row>
    <row r="174" spans="1:11">
      <c r="A174" s="131">
        <v>51</v>
      </c>
      <c r="B174" s="131">
        <v>16</v>
      </c>
      <c r="C174" s="131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128</v>
      </c>
      <c r="J174" s="67"/>
      <c r="K174" s="91"/>
    </row>
    <row r="175" spans="1:11">
      <c r="A175" s="132"/>
      <c r="B175" s="132"/>
      <c r="C175" s="132"/>
      <c r="D175" s="2">
        <v>1</v>
      </c>
      <c r="F175" s="2" t="s">
        <v>109</v>
      </c>
      <c r="G175" s="2" t="s">
        <v>109</v>
      </c>
      <c r="I175" s="104" t="s">
        <v>158</v>
      </c>
    </row>
    <row r="176" spans="1:11">
      <c r="A176" s="132"/>
      <c r="B176" s="132"/>
      <c r="C176" s="132"/>
      <c r="D176" s="2">
        <v>3</v>
      </c>
      <c r="F176" s="2" t="s">
        <v>106</v>
      </c>
      <c r="G176" s="2" t="s">
        <v>106</v>
      </c>
      <c r="I176" t="s">
        <v>224</v>
      </c>
    </row>
    <row r="177" spans="1:11">
      <c r="A177" s="132"/>
      <c r="B177" s="132"/>
      <c r="C177" s="132"/>
      <c r="D177" s="2">
        <v>5</v>
      </c>
      <c r="F177" s="2" t="s">
        <v>109</v>
      </c>
      <c r="G177" s="2" t="s">
        <v>109</v>
      </c>
      <c r="I177" t="s">
        <v>159</v>
      </c>
    </row>
    <row r="178" spans="1:11">
      <c r="A178" s="132"/>
      <c r="B178" s="132"/>
      <c r="C178" s="132"/>
      <c r="D178" s="2">
        <v>7</v>
      </c>
      <c r="F178" s="2" t="s">
        <v>109</v>
      </c>
      <c r="G178" s="2" t="s">
        <v>109</v>
      </c>
      <c r="I178" t="s">
        <v>128</v>
      </c>
    </row>
    <row r="179" spans="1:11">
      <c r="A179" s="132"/>
      <c r="B179" s="132"/>
      <c r="C179" s="132"/>
      <c r="D179" s="2">
        <v>8</v>
      </c>
      <c r="F179" s="2" t="s">
        <v>106</v>
      </c>
      <c r="G179" s="9" t="s">
        <v>106</v>
      </c>
      <c r="I179" t="s">
        <v>225</v>
      </c>
    </row>
    <row r="180" spans="1:11">
      <c r="A180" s="132"/>
      <c r="B180" s="132"/>
      <c r="C180" s="132"/>
      <c r="D180" s="2">
        <v>12</v>
      </c>
      <c r="F180" s="2" t="s">
        <v>106</v>
      </c>
      <c r="G180" s="2" t="s">
        <v>106</v>
      </c>
    </row>
    <row r="181" spans="1:11">
      <c r="A181" s="132"/>
      <c r="B181" s="132"/>
      <c r="C181" s="132"/>
      <c r="D181" s="2">
        <v>13</v>
      </c>
      <c r="F181" s="2" t="s">
        <v>106</v>
      </c>
      <c r="G181" s="2" t="s">
        <v>106</v>
      </c>
      <c r="H181" s="2" t="s">
        <v>146</v>
      </c>
      <c r="I181" t="s">
        <v>160</v>
      </c>
    </row>
    <row r="182" spans="1:11">
      <c r="A182" s="132"/>
      <c r="B182" s="132"/>
      <c r="C182" s="132" t="s">
        <v>116</v>
      </c>
      <c r="D182" s="2">
        <v>2</v>
      </c>
      <c r="F182" s="2" t="s">
        <v>106</v>
      </c>
      <c r="G182" s="2" t="s">
        <v>106</v>
      </c>
    </row>
    <row r="183" spans="1:11">
      <c r="A183" s="132"/>
      <c r="B183" s="132"/>
      <c r="C183" s="132"/>
      <c r="D183" s="2">
        <v>4</v>
      </c>
      <c r="F183" s="2" t="s">
        <v>106</v>
      </c>
      <c r="G183" s="2" t="s">
        <v>106</v>
      </c>
    </row>
    <row r="184" spans="1:11">
      <c r="A184" s="132"/>
      <c r="B184" s="132"/>
      <c r="C184" s="132"/>
      <c r="D184" s="132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1">
      <c r="A185" s="132"/>
      <c r="B185" s="132"/>
      <c r="C185" s="132"/>
      <c r="D185" s="132"/>
      <c r="E185" s="2">
        <v>1</v>
      </c>
      <c r="F185" s="2" t="s">
        <v>109</v>
      </c>
      <c r="G185" s="2" t="s">
        <v>109</v>
      </c>
      <c r="I185" s="100" t="s">
        <v>161</v>
      </c>
    </row>
    <row r="186" spans="1:11">
      <c r="A186" s="132"/>
      <c r="B186" s="132"/>
      <c r="C186" s="132"/>
      <c r="D186" s="132">
        <v>10</v>
      </c>
      <c r="E186" s="2">
        <v>0</v>
      </c>
      <c r="F186" s="2" t="s">
        <v>106</v>
      </c>
      <c r="G186" s="2" t="s">
        <v>106</v>
      </c>
      <c r="J186" s="132">
        <v>0.03</v>
      </c>
      <c r="K186" s="132">
        <v>3000</v>
      </c>
    </row>
    <row r="187" spans="1:11">
      <c r="A187" s="132"/>
      <c r="B187" s="132"/>
      <c r="C187" s="132"/>
      <c r="D187" s="132"/>
      <c r="E187" s="2">
        <v>1</v>
      </c>
      <c r="F187" s="2" t="s">
        <v>106</v>
      </c>
      <c r="G187" s="2" t="s">
        <v>106</v>
      </c>
      <c r="I187" t="s">
        <v>162</v>
      </c>
      <c r="J187" s="132"/>
      <c r="K187" s="132">
        <v>3000</v>
      </c>
    </row>
    <row r="188" spans="1:11">
      <c r="A188" s="132"/>
      <c r="B188" s="132"/>
      <c r="C188" s="132"/>
      <c r="D188" s="132">
        <v>11</v>
      </c>
      <c r="E188" s="2">
        <v>0</v>
      </c>
      <c r="F188" s="2" t="s">
        <v>106</v>
      </c>
      <c r="G188" s="2" t="s">
        <v>106</v>
      </c>
      <c r="H188" s="2" t="s">
        <v>146</v>
      </c>
      <c r="J188" s="132">
        <v>0.03</v>
      </c>
      <c r="K188" s="132">
        <v>3000</v>
      </c>
    </row>
    <row r="189" spans="1:11">
      <c r="A189" s="133"/>
      <c r="B189" s="133"/>
      <c r="C189" s="133"/>
      <c r="D189" s="133"/>
      <c r="E189" s="27">
        <v>1</v>
      </c>
      <c r="F189" s="27" t="s">
        <v>106</v>
      </c>
      <c r="G189" s="20" t="s">
        <v>106</v>
      </c>
      <c r="H189" s="27"/>
      <c r="I189" s="57" t="s">
        <v>163</v>
      </c>
      <c r="J189" s="133"/>
      <c r="K189" s="133">
        <v>3000</v>
      </c>
    </row>
    <row r="190" spans="1:11">
      <c r="A190" s="131">
        <v>49</v>
      </c>
      <c r="B190" s="131">
        <v>25</v>
      </c>
      <c r="C190" s="131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168</v>
      </c>
      <c r="J190" s="67"/>
      <c r="K190" s="91"/>
    </row>
    <row r="191" spans="1:11">
      <c r="A191" s="132"/>
      <c r="B191" s="132"/>
      <c r="C191" s="132"/>
      <c r="D191" s="2">
        <v>2</v>
      </c>
      <c r="F191" s="2" t="s">
        <v>106</v>
      </c>
      <c r="G191" s="9" t="s">
        <v>207</v>
      </c>
      <c r="H191" s="9"/>
      <c r="I191" s="104" t="s">
        <v>226</v>
      </c>
    </row>
    <row r="192" spans="1:11">
      <c r="A192" s="132"/>
      <c r="B192" s="132"/>
      <c r="C192" s="132"/>
      <c r="D192" s="2">
        <v>3</v>
      </c>
      <c r="F192" s="2" t="s">
        <v>106</v>
      </c>
      <c r="G192" s="2" t="s">
        <v>106</v>
      </c>
      <c r="I192" t="s">
        <v>164</v>
      </c>
    </row>
    <row r="193" spans="1:11">
      <c r="A193" s="132"/>
      <c r="B193" s="132"/>
      <c r="C193" s="132"/>
      <c r="D193" s="2">
        <v>7</v>
      </c>
      <c r="F193" s="2" t="s">
        <v>106</v>
      </c>
      <c r="G193" s="2" t="s">
        <v>106</v>
      </c>
    </row>
    <row r="194" spans="1:11">
      <c r="A194" s="132"/>
      <c r="B194" s="132"/>
      <c r="C194" s="132"/>
      <c r="D194" s="2">
        <v>8</v>
      </c>
      <c r="F194" s="2" t="s">
        <v>106</v>
      </c>
      <c r="G194" s="2" t="s">
        <v>106</v>
      </c>
    </row>
    <row r="195" spans="1:11">
      <c r="A195" s="132"/>
      <c r="B195" s="132"/>
      <c r="C195" s="132"/>
      <c r="D195" s="2">
        <v>12</v>
      </c>
      <c r="F195" s="93" t="s">
        <v>106</v>
      </c>
      <c r="G195" s="93" t="s">
        <v>106</v>
      </c>
    </row>
    <row r="196" spans="1:11">
      <c r="A196" s="132"/>
      <c r="B196" s="132"/>
      <c r="C196" s="132"/>
      <c r="D196" s="2">
        <v>13</v>
      </c>
      <c r="F196" s="93" t="s">
        <v>106</v>
      </c>
      <c r="G196" s="93" t="s">
        <v>106</v>
      </c>
    </row>
    <row r="197" spans="1:11">
      <c r="A197" s="132"/>
      <c r="B197" s="132"/>
      <c r="C197" s="132"/>
      <c r="D197" s="2">
        <v>14</v>
      </c>
      <c r="F197" s="93" t="s">
        <v>106</v>
      </c>
      <c r="G197" s="93" t="s">
        <v>106</v>
      </c>
    </row>
    <row r="198" spans="1:11">
      <c r="A198" s="132"/>
      <c r="B198" s="132"/>
      <c r="C198" s="132"/>
      <c r="D198" s="2">
        <v>15</v>
      </c>
      <c r="F198" s="93" t="s">
        <v>106</v>
      </c>
      <c r="G198" s="93" t="s">
        <v>106</v>
      </c>
    </row>
    <row r="199" spans="1:11">
      <c r="A199" s="132"/>
      <c r="B199" s="132"/>
      <c r="C199" s="132"/>
      <c r="D199" s="2">
        <v>16</v>
      </c>
      <c r="F199" s="93" t="s">
        <v>106</v>
      </c>
      <c r="G199" s="105" t="s">
        <v>106</v>
      </c>
      <c r="I199" t="s">
        <v>227</v>
      </c>
    </row>
    <row r="200" spans="1:11">
      <c r="A200" s="132"/>
      <c r="B200" s="132"/>
      <c r="C200" s="132"/>
      <c r="D200" s="2">
        <v>18</v>
      </c>
      <c r="F200" s="93" t="s">
        <v>106</v>
      </c>
      <c r="G200" s="93" t="s">
        <v>106</v>
      </c>
    </row>
    <row r="201" spans="1:11">
      <c r="A201" s="132"/>
      <c r="B201" s="132"/>
      <c r="C201" s="132"/>
      <c r="D201" s="2">
        <v>19</v>
      </c>
      <c r="F201" s="2" t="s">
        <v>109</v>
      </c>
      <c r="G201" s="2" t="s">
        <v>109</v>
      </c>
      <c r="I201" t="s">
        <v>128</v>
      </c>
    </row>
    <row r="202" spans="1:11">
      <c r="A202" s="132"/>
      <c r="B202" s="132"/>
      <c r="C202" s="132"/>
      <c r="D202" s="2">
        <v>22</v>
      </c>
      <c r="F202" s="93" t="s">
        <v>106</v>
      </c>
      <c r="G202" s="93" t="s">
        <v>106</v>
      </c>
    </row>
    <row r="203" spans="1:11">
      <c r="A203" s="132"/>
      <c r="B203" s="132"/>
      <c r="C203" s="132" t="s">
        <v>116</v>
      </c>
      <c r="D203" s="2">
        <v>4</v>
      </c>
    </row>
    <row r="204" spans="1:11">
      <c r="A204" s="132"/>
      <c r="B204" s="132"/>
      <c r="C204" s="132"/>
      <c r="D204" s="2">
        <v>5</v>
      </c>
    </row>
    <row r="205" spans="1:11">
      <c r="A205" s="132"/>
      <c r="B205" s="132"/>
      <c r="C205" s="132"/>
      <c r="D205" s="2">
        <v>9</v>
      </c>
    </row>
    <row r="206" spans="1:11">
      <c r="A206" s="132"/>
      <c r="B206" s="132"/>
      <c r="C206" s="132"/>
      <c r="D206" s="2">
        <v>10</v>
      </c>
    </row>
    <row r="207" spans="1:11">
      <c r="A207" s="132"/>
      <c r="B207" s="132"/>
      <c r="C207" s="132"/>
      <c r="D207" s="2">
        <v>17</v>
      </c>
    </row>
    <row r="208" spans="1:11">
      <c r="A208" s="133"/>
      <c r="B208" s="133"/>
      <c r="C208" s="133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1">
      <c r="A209" s="131">
        <v>50</v>
      </c>
      <c r="B209" s="131">
        <v>22</v>
      </c>
      <c r="C209" s="131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1">
      <c r="A210" s="132"/>
      <c r="B210" s="132"/>
      <c r="C210" s="132"/>
      <c r="D210" s="2">
        <v>2</v>
      </c>
      <c r="F210" s="2" t="s">
        <v>106</v>
      </c>
      <c r="G210" s="2" t="s">
        <v>106</v>
      </c>
      <c r="I210" t="s">
        <v>164</v>
      </c>
    </row>
    <row r="211" spans="1:11">
      <c r="A211" s="132"/>
      <c r="B211" s="132"/>
      <c r="C211" s="132"/>
      <c r="D211" s="2">
        <v>3</v>
      </c>
      <c r="F211" s="2" t="s">
        <v>106</v>
      </c>
      <c r="G211" s="2" t="s">
        <v>106</v>
      </c>
    </row>
    <row r="212" spans="1:11">
      <c r="A212" s="132"/>
      <c r="B212" s="132"/>
      <c r="C212" s="132"/>
      <c r="D212" s="2">
        <v>7</v>
      </c>
      <c r="F212" s="2" t="s">
        <v>109</v>
      </c>
      <c r="G212" s="2" t="s">
        <v>109</v>
      </c>
      <c r="I212" t="s">
        <v>128</v>
      </c>
    </row>
    <row r="213" spans="1:11">
      <c r="A213" s="132"/>
      <c r="B213" s="132"/>
      <c r="C213" s="132"/>
      <c r="D213" s="2">
        <v>8</v>
      </c>
      <c r="F213" s="2" t="s">
        <v>107</v>
      </c>
      <c r="G213" s="2" t="s">
        <v>107</v>
      </c>
      <c r="I213" s="92" t="s">
        <v>228</v>
      </c>
    </row>
    <row r="214" spans="1:11">
      <c r="A214" s="132"/>
      <c r="B214" s="132"/>
      <c r="C214" s="132"/>
      <c r="D214" s="2">
        <v>9</v>
      </c>
      <c r="F214" s="2" t="s">
        <v>107</v>
      </c>
      <c r="G214" s="2" t="s">
        <v>107</v>
      </c>
    </row>
    <row r="215" spans="1:11">
      <c r="A215" s="132"/>
      <c r="B215" s="132"/>
      <c r="C215" s="132"/>
      <c r="D215" s="2">
        <v>10</v>
      </c>
      <c r="F215" s="2" t="s">
        <v>107</v>
      </c>
      <c r="G215" s="2" t="s">
        <v>107</v>
      </c>
    </row>
    <row r="216" spans="1:11">
      <c r="A216" s="132"/>
      <c r="B216" s="132"/>
      <c r="C216" s="132"/>
      <c r="D216" s="2">
        <v>13</v>
      </c>
      <c r="F216" s="2" t="s">
        <v>107</v>
      </c>
      <c r="G216" s="2" t="s">
        <v>107</v>
      </c>
      <c r="H216" s="2" t="s">
        <v>146</v>
      </c>
    </row>
    <row r="217" spans="1:11">
      <c r="A217" s="132"/>
      <c r="B217" s="132"/>
      <c r="C217" s="132"/>
      <c r="D217" s="2">
        <v>14</v>
      </c>
      <c r="F217" s="2" t="s">
        <v>109</v>
      </c>
      <c r="G217" s="2" t="s">
        <v>109</v>
      </c>
      <c r="I217" t="s">
        <v>159</v>
      </c>
    </row>
    <row r="218" spans="1:11">
      <c r="A218" s="132"/>
      <c r="B218" s="132"/>
      <c r="C218" s="132"/>
      <c r="D218" s="2">
        <v>15</v>
      </c>
      <c r="F218" s="2" t="s">
        <v>107</v>
      </c>
      <c r="G218" s="2" t="s">
        <v>107</v>
      </c>
    </row>
    <row r="219" spans="1:11">
      <c r="A219" s="132"/>
      <c r="B219" s="132"/>
      <c r="C219" s="132"/>
      <c r="D219" s="2">
        <v>16</v>
      </c>
      <c r="F219" s="2" t="s">
        <v>109</v>
      </c>
      <c r="G219" s="2" t="s">
        <v>109</v>
      </c>
    </row>
    <row r="220" spans="1:11">
      <c r="A220" s="132"/>
      <c r="B220" s="132"/>
      <c r="C220" s="132"/>
      <c r="D220" s="2">
        <v>17</v>
      </c>
      <c r="F220" s="2" t="s">
        <v>109</v>
      </c>
      <c r="G220" s="2" t="s">
        <v>109</v>
      </c>
    </row>
    <row r="221" spans="1:11">
      <c r="A221" s="132"/>
      <c r="B221" s="132"/>
      <c r="C221" s="132"/>
      <c r="D221" s="2">
        <v>18</v>
      </c>
      <c r="F221" s="2" t="s">
        <v>107</v>
      </c>
      <c r="G221" s="2" t="s">
        <v>107</v>
      </c>
    </row>
    <row r="222" spans="1:11">
      <c r="A222" s="132"/>
      <c r="B222" s="132"/>
      <c r="C222" s="132"/>
      <c r="D222" s="2">
        <v>19</v>
      </c>
      <c r="F222" s="2" t="s">
        <v>107</v>
      </c>
      <c r="G222" s="9" t="s">
        <v>207</v>
      </c>
      <c r="I222" t="s">
        <v>229</v>
      </c>
    </row>
    <row r="223" spans="1:11">
      <c r="A223" s="132"/>
      <c r="B223" s="132"/>
      <c r="C223" s="132"/>
      <c r="D223" s="2">
        <v>20</v>
      </c>
      <c r="F223" s="2" t="s">
        <v>107</v>
      </c>
      <c r="G223" s="2" t="s">
        <v>107</v>
      </c>
      <c r="I223" s="92" t="s">
        <v>168</v>
      </c>
    </row>
    <row r="224" spans="1:11">
      <c r="A224" s="132"/>
      <c r="B224" s="132"/>
      <c r="C224" s="132"/>
      <c r="D224" s="2">
        <v>21</v>
      </c>
      <c r="F224" s="2" t="s">
        <v>107</v>
      </c>
      <c r="G224" s="2" t="s">
        <v>107</v>
      </c>
      <c r="I224" t="s">
        <v>168</v>
      </c>
    </row>
    <row r="225" spans="1:11">
      <c r="A225" s="132"/>
      <c r="B225" s="132"/>
      <c r="C225" s="132"/>
      <c r="D225" s="2">
        <v>22</v>
      </c>
      <c r="F225" s="2" t="s">
        <v>107</v>
      </c>
      <c r="G225" s="2" t="s">
        <v>107</v>
      </c>
    </row>
    <row r="226" spans="1:11">
      <c r="A226" s="132"/>
      <c r="B226" s="132"/>
      <c r="C226" s="132"/>
      <c r="D226" s="2">
        <v>24</v>
      </c>
      <c r="F226" s="2" t="s">
        <v>109</v>
      </c>
      <c r="G226" s="2" t="s">
        <v>109</v>
      </c>
      <c r="I226" s="100" t="s">
        <v>165</v>
      </c>
    </row>
    <row r="227" spans="1:11">
      <c r="A227" s="132"/>
      <c r="B227" s="132"/>
      <c r="C227" s="132" t="s">
        <v>116</v>
      </c>
      <c r="D227" s="2">
        <v>4</v>
      </c>
      <c r="F227" s="2" t="s">
        <v>107</v>
      </c>
      <c r="G227" s="2" t="s">
        <v>107</v>
      </c>
      <c r="I227" t="s">
        <v>166</v>
      </c>
      <c r="J227" s="2">
        <v>0.05</v>
      </c>
      <c r="K227">
        <v>1500</v>
      </c>
    </row>
    <row r="228" spans="1:11">
      <c r="A228" s="132"/>
      <c r="B228" s="132"/>
      <c r="C228" s="132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1">
      <c r="A229" s="132"/>
      <c r="B229" s="132"/>
      <c r="C229" s="132"/>
      <c r="D229" s="132">
        <v>6</v>
      </c>
      <c r="E229" s="2">
        <v>0</v>
      </c>
      <c r="F229" s="2" t="s">
        <v>107</v>
      </c>
      <c r="G229" s="9" t="s">
        <v>107</v>
      </c>
      <c r="H229" s="2" t="s">
        <v>146</v>
      </c>
      <c r="I229" t="s">
        <v>168</v>
      </c>
      <c r="J229" s="2">
        <v>0.05</v>
      </c>
      <c r="K229">
        <v>1500</v>
      </c>
    </row>
    <row r="230" spans="1:11">
      <c r="A230" s="133"/>
      <c r="B230" s="133"/>
      <c r="C230" s="133"/>
      <c r="D230" s="133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1">
      <c r="A231" s="131">
        <v>39</v>
      </c>
      <c r="B231" s="131">
        <v>9</v>
      </c>
      <c r="C231" s="131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169</v>
      </c>
      <c r="I231" s="91"/>
      <c r="J231" s="67"/>
      <c r="K231" s="91"/>
    </row>
    <row r="232" spans="1:11">
      <c r="A232" s="132"/>
      <c r="B232" s="132"/>
      <c r="C232" s="132"/>
      <c r="D232" s="2">
        <v>3</v>
      </c>
      <c r="F232" s="2" t="s">
        <v>107</v>
      </c>
      <c r="G232" s="2" t="s">
        <v>107</v>
      </c>
    </row>
    <row r="233" spans="1:11">
      <c r="A233" s="132"/>
      <c r="B233" s="132"/>
      <c r="C233" s="132"/>
      <c r="D233" s="2">
        <v>6</v>
      </c>
      <c r="F233" s="2" t="s">
        <v>109</v>
      </c>
      <c r="G233" s="2" t="s">
        <v>109</v>
      </c>
      <c r="I233" t="s">
        <v>128</v>
      </c>
    </row>
    <row r="234" spans="1:11">
      <c r="A234" s="132"/>
      <c r="B234" s="132"/>
      <c r="C234" s="132"/>
      <c r="D234" s="2">
        <v>7</v>
      </c>
      <c r="F234" s="2" t="s">
        <v>107</v>
      </c>
      <c r="G234" s="2" t="s">
        <v>107</v>
      </c>
    </row>
    <row r="235" spans="1:11">
      <c r="A235" s="132"/>
      <c r="B235" s="132"/>
      <c r="C235" s="132"/>
      <c r="D235" s="2">
        <v>8</v>
      </c>
      <c r="F235" s="2" t="s">
        <v>107</v>
      </c>
      <c r="G235" s="2" t="s">
        <v>107</v>
      </c>
    </row>
    <row r="236" spans="1:11">
      <c r="A236" s="132"/>
      <c r="B236" s="132"/>
      <c r="C236" s="132"/>
      <c r="D236" s="2">
        <v>11</v>
      </c>
      <c r="F236" s="2" t="s">
        <v>109</v>
      </c>
      <c r="G236" s="2" t="s">
        <v>109</v>
      </c>
      <c r="I236" t="s">
        <v>159</v>
      </c>
    </row>
    <row r="237" spans="1:11">
      <c r="A237" s="132"/>
      <c r="B237" s="132"/>
      <c r="C237" s="132" t="s">
        <v>116</v>
      </c>
      <c r="D237" s="132">
        <v>9</v>
      </c>
      <c r="E237" s="2">
        <v>0</v>
      </c>
      <c r="F237" s="2" t="s">
        <v>107</v>
      </c>
      <c r="G237" s="2" t="s">
        <v>107</v>
      </c>
      <c r="H237" s="2" t="s">
        <v>146</v>
      </c>
      <c r="J237" s="132">
        <v>0.04</v>
      </c>
      <c r="K237" s="132">
        <v>1000</v>
      </c>
    </row>
    <row r="238" spans="1:11">
      <c r="A238" s="132"/>
      <c r="B238" s="132"/>
      <c r="C238" s="132"/>
      <c r="D238" s="132"/>
      <c r="E238" s="2">
        <v>1</v>
      </c>
      <c r="F238" s="2" t="s">
        <v>107</v>
      </c>
      <c r="G238" s="2" t="s">
        <v>107</v>
      </c>
      <c r="H238" s="2" t="s">
        <v>146</v>
      </c>
      <c r="J238" s="132"/>
      <c r="K238" s="132"/>
    </row>
    <row r="239" spans="1:11">
      <c r="A239" s="133"/>
      <c r="B239" s="133"/>
      <c r="C239" s="133"/>
      <c r="D239" s="27">
        <v>10</v>
      </c>
      <c r="E239" s="27"/>
      <c r="F239" s="27" t="s">
        <v>107</v>
      </c>
      <c r="G239" s="27" t="s">
        <v>107</v>
      </c>
      <c r="H239" s="27" t="s">
        <v>169</v>
      </c>
      <c r="I239" s="57"/>
      <c r="J239" s="27">
        <v>0.05</v>
      </c>
      <c r="K239" s="57">
        <v>1000</v>
      </c>
    </row>
    <row r="240" spans="1:11">
      <c r="A240" s="131">
        <v>40</v>
      </c>
      <c r="B240" s="131">
        <v>13</v>
      </c>
      <c r="C240" s="131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132"/>
      <c r="B241" s="132"/>
      <c r="C241" s="132"/>
      <c r="D241" s="2">
        <v>2</v>
      </c>
      <c r="F241" s="2" t="s">
        <v>107</v>
      </c>
      <c r="G241" s="2" t="s">
        <v>107</v>
      </c>
    </row>
    <row r="242" spans="1:11">
      <c r="A242" s="132"/>
      <c r="B242" s="132"/>
      <c r="C242" s="132"/>
      <c r="D242" s="2">
        <v>5</v>
      </c>
      <c r="F242" s="2" t="s">
        <v>107</v>
      </c>
      <c r="G242" s="2" t="s">
        <v>107</v>
      </c>
    </row>
    <row r="243" spans="1:11">
      <c r="A243" s="132"/>
      <c r="B243" s="132"/>
      <c r="C243" s="132"/>
      <c r="D243" s="2">
        <v>6</v>
      </c>
      <c r="F243" s="2" t="s">
        <v>107</v>
      </c>
      <c r="G243" s="2" t="s">
        <v>107</v>
      </c>
    </row>
    <row r="244" spans="1:11">
      <c r="A244" s="132"/>
      <c r="B244" s="132"/>
      <c r="C244" s="132"/>
      <c r="D244" s="2">
        <v>7</v>
      </c>
      <c r="F244" s="2" t="s">
        <v>109</v>
      </c>
      <c r="G244" s="2" t="s">
        <v>109</v>
      </c>
      <c r="I244" t="s">
        <v>157</v>
      </c>
    </row>
    <row r="245" spans="1:11">
      <c r="A245" s="132"/>
      <c r="B245" s="132"/>
      <c r="C245" s="132"/>
      <c r="D245" s="2">
        <v>8</v>
      </c>
      <c r="F245" s="2" t="s">
        <v>107</v>
      </c>
      <c r="G245" s="2" t="s">
        <v>107</v>
      </c>
      <c r="I245" t="s">
        <v>170</v>
      </c>
    </row>
    <row r="246" spans="1:11">
      <c r="A246" s="132"/>
      <c r="B246" s="132"/>
      <c r="C246" s="132"/>
      <c r="D246" s="2">
        <v>9</v>
      </c>
      <c r="F246" s="2" t="s">
        <v>109</v>
      </c>
      <c r="G246" s="2" t="s">
        <v>109</v>
      </c>
      <c r="I246" t="s">
        <v>157</v>
      </c>
    </row>
    <row r="247" spans="1:11">
      <c r="A247" s="132"/>
      <c r="B247" s="132"/>
      <c r="C247" s="132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132"/>
      <c r="B248" s="132"/>
      <c r="C248" s="132"/>
      <c r="D248" s="132">
        <v>10</v>
      </c>
      <c r="E248" s="2">
        <v>0</v>
      </c>
      <c r="F248" s="2" t="s">
        <v>107</v>
      </c>
      <c r="G248" s="2" t="s">
        <v>107</v>
      </c>
      <c r="H248" s="2" t="s">
        <v>146</v>
      </c>
      <c r="J248" s="2">
        <v>0.05</v>
      </c>
      <c r="K248">
        <v>800</v>
      </c>
    </row>
    <row r="249" spans="1:11">
      <c r="A249" s="132"/>
      <c r="B249" s="132"/>
      <c r="C249" s="132"/>
      <c r="D249" s="132"/>
      <c r="E249" s="2">
        <v>1</v>
      </c>
      <c r="F249" s="2" t="s">
        <v>109</v>
      </c>
      <c r="G249" s="2" t="s">
        <v>109</v>
      </c>
      <c r="I249" t="s">
        <v>171</v>
      </c>
    </row>
    <row r="250" spans="1:11">
      <c r="A250" s="132"/>
      <c r="B250" s="132"/>
      <c r="C250" s="132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132"/>
      <c r="B251" s="132"/>
      <c r="C251" s="132"/>
      <c r="D251" s="132" t="s">
        <v>172</v>
      </c>
      <c r="E251" s="2">
        <v>0</v>
      </c>
      <c r="F251" s="2" t="s">
        <v>107</v>
      </c>
      <c r="G251" s="2" t="s">
        <v>107</v>
      </c>
      <c r="I251" t="s">
        <v>230</v>
      </c>
      <c r="J251" s="2">
        <v>0.05</v>
      </c>
      <c r="K251">
        <v>800</v>
      </c>
    </row>
    <row r="252" spans="1:11">
      <c r="A252" s="133"/>
      <c r="B252" s="133"/>
      <c r="C252" s="133"/>
      <c r="D252" s="133"/>
      <c r="E252" s="27">
        <v>1</v>
      </c>
      <c r="F252" s="27" t="s">
        <v>109</v>
      </c>
      <c r="G252" s="27" t="s">
        <v>109</v>
      </c>
      <c r="H252" s="27"/>
      <c r="I252" s="57" t="s">
        <v>171</v>
      </c>
      <c r="J252" s="27"/>
      <c r="K252" s="57"/>
    </row>
    <row r="253" spans="1:11">
      <c r="A253" s="131">
        <v>73</v>
      </c>
      <c r="B253" s="131">
        <v>12</v>
      </c>
      <c r="C253" s="131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165</v>
      </c>
      <c r="J253" s="67"/>
      <c r="K253" s="91"/>
    </row>
    <row r="254" spans="1:11">
      <c r="A254" s="132"/>
      <c r="B254" s="132"/>
      <c r="C254" s="132"/>
      <c r="D254" s="2">
        <v>4</v>
      </c>
      <c r="F254" s="2" t="s">
        <v>107</v>
      </c>
      <c r="G254" s="2" t="s">
        <v>107</v>
      </c>
    </row>
    <row r="255" spans="1:11">
      <c r="A255" s="132"/>
      <c r="B255" s="132"/>
      <c r="C255" s="132"/>
      <c r="D255" s="2">
        <v>5</v>
      </c>
      <c r="F255" s="2" t="s">
        <v>107</v>
      </c>
      <c r="G255" s="2" t="s">
        <v>107</v>
      </c>
      <c r="I255" s="104" t="s">
        <v>231</v>
      </c>
    </row>
    <row r="256" spans="1:11">
      <c r="A256" s="132"/>
      <c r="B256" s="132"/>
      <c r="C256" s="132"/>
      <c r="D256" s="2">
        <v>6</v>
      </c>
      <c r="F256" s="2" t="s">
        <v>107</v>
      </c>
      <c r="G256" s="9" t="s">
        <v>207</v>
      </c>
      <c r="I256" t="s">
        <v>174</v>
      </c>
    </row>
    <row r="257" spans="1:11">
      <c r="A257" s="132"/>
      <c r="B257" s="132"/>
      <c r="C257" s="132"/>
      <c r="D257" s="2">
        <v>8</v>
      </c>
      <c r="F257" s="2" t="s">
        <v>107</v>
      </c>
      <c r="G257" s="2" t="s">
        <v>107</v>
      </c>
      <c r="I257" t="s">
        <v>175</v>
      </c>
    </row>
    <row r="258" spans="1:11">
      <c r="A258" s="132"/>
      <c r="B258" s="132"/>
      <c r="C258" s="132"/>
      <c r="D258" s="2">
        <v>10</v>
      </c>
      <c r="F258" s="2" t="s">
        <v>107</v>
      </c>
      <c r="G258" s="2" t="s">
        <v>107</v>
      </c>
      <c r="I258" t="s">
        <v>174</v>
      </c>
    </row>
    <row r="259" spans="1:11">
      <c r="A259" s="132"/>
      <c r="B259" s="132"/>
      <c r="C259" s="132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</row>
    <row r="260" spans="1:11">
      <c r="A260" s="132"/>
      <c r="B260" s="132"/>
      <c r="C260" s="132"/>
      <c r="D260" s="2">
        <v>3</v>
      </c>
      <c r="F260" s="2" t="s">
        <v>107</v>
      </c>
      <c r="G260" s="2" t="s">
        <v>107</v>
      </c>
      <c r="H260" s="2" t="s">
        <v>146</v>
      </c>
      <c r="J260" s="2">
        <v>0.04</v>
      </c>
      <c r="K260">
        <v>4000</v>
      </c>
    </row>
    <row r="261" spans="1:11">
      <c r="A261" s="132"/>
      <c r="B261" s="132"/>
      <c r="C261" s="132"/>
      <c r="D261" s="2">
        <v>7</v>
      </c>
      <c r="F261" s="2" t="s">
        <v>109</v>
      </c>
      <c r="G261" s="2" t="s">
        <v>109</v>
      </c>
      <c r="I261" s="100" t="s">
        <v>176</v>
      </c>
    </row>
    <row r="262" spans="1:11">
      <c r="A262" s="132"/>
      <c r="B262" s="132"/>
      <c r="C262" s="132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</row>
    <row r="263" spans="1:11">
      <c r="A263" s="132"/>
      <c r="B263" s="132"/>
      <c r="C263" s="132"/>
      <c r="D263" s="2">
        <v>11</v>
      </c>
      <c r="F263" s="2" t="s">
        <v>107</v>
      </c>
      <c r="G263" s="2" t="s">
        <v>107</v>
      </c>
      <c r="H263" s="2" t="s">
        <v>146</v>
      </c>
      <c r="J263" s="2">
        <v>0.05</v>
      </c>
      <c r="K263">
        <v>3000</v>
      </c>
    </row>
    <row r="264" spans="1:11">
      <c r="A264" s="133"/>
      <c r="B264" s="133"/>
      <c r="C264" s="133"/>
      <c r="D264" s="27">
        <v>12</v>
      </c>
      <c r="E264" s="27"/>
      <c r="F264" s="27" t="s">
        <v>107</v>
      </c>
      <c r="G264" s="27" t="s">
        <v>107</v>
      </c>
      <c r="H264" s="27" t="s">
        <v>169</v>
      </c>
      <c r="I264" s="57"/>
      <c r="J264" s="27">
        <v>0.04</v>
      </c>
      <c r="K264" s="57">
        <v>3000</v>
      </c>
    </row>
    <row r="265" spans="1:11">
      <c r="A265" s="131">
        <v>74</v>
      </c>
      <c r="B265" s="131">
        <v>9</v>
      </c>
      <c r="C265" s="131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146</v>
      </c>
      <c r="I265" s="134" t="s">
        <v>177</v>
      </c>
      <c r="J265" s="67"/>
      <c r="K265" s="91"/>
    </row>
    <row r="266" spans="1:11">
      <c r="A266" s="132"/>
      <c r="B266" s="132"/>
      <c r="C266" s="132"/>
      <c r="D266" s="2">
        <v>3</v>
      </c>
      <c r="F266" s="2" t="s">
        <v>107</v>
      </c>
      <c r="G266" s="2" t="s">
        <v>107</v>
      </c>
    </row>
    <row r="267" spans="1:11">
      <c r="A267" s="132"/>
      <c r="B267" s="132"/>
      <c r="C267" s="132" t="s">
        <v>116</v>
      </c>
      <c r="D267" s="2">
        <v>0</v>
      </c>
      <c r="F267" s="2" t="s">
        <v>107</v>
      </c>
      <c r="G267" s="9" t="s">
        <v>107</v>
      </c>
      <c r="I267" t="s">
        <v>173</v>
      </c>
      <c r="J267" s="2">
        <v>0.06</v>
      </c>
      <c r="K267">
        <v>2000</v>
      </c>
    </row>
    <row r="268" spans="1:11">
      <c r="A268" s="132"/>
      <c r="B268" s="132"/>
      <c r="C268" s="132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1">
      <c r="A269" s="132"/>
      <c r="B269" s="132"/>
      <c r="C269" s="132"/>
      <c r="D269" s="2">
        <v>7</v>
      </c>
      <c r="F269" s="2" t="s">
        <v>107</v>
      </c>
      <c r="G269" s="2" t="s">
        <v>107</v>
      </c>
      <c r="J269" s="2" t="s">
        <v>178</v>
      </c>
      <c r="K269">
        <v>2000</v>
      </c>
    </row>
    <row r="270" spans="1:11">
      <c r="A270" s="132"/>
      <c r="B270" s="132"/>
      <c r="C270" s="132"/>
      <c r="D270" s="132">
        <v>5</v>
      </c>
      <c r="E270" s="2">
        <v>0</v>
      </c>
      <c r="F270" s="2" t="s">
        <v>107</v>
      </c>
      <c r="G270" s="2" t="s">
        <v>107</v>
      </c>
      <c r="I270" t="s">
        <v>180</v>
      </c>
      <c r="J270" s="2" t="s">
        <v>179</v>
      </c>
      <c r="K270">
        <v>2000</v>
      </c>
    </row>
    <row r="271" spans="1:11">
      <c r="A271" s="132"/>
      <c r="B271" s="132"/>
      <c r="C271" s="132"/>
      <c r="D271" s="132"/>
      <c r="E271" s="2">
        <v>1</v>
      </c>
      <c r="F271" s="2" t="s">
        <v>109</v>
      </c>
      <c r="G271" s="2" t="s">
        <v>109</v>
      </c>
      <c r="I271" s="103" t="s">
        <v>181</v>
      </c>
    </row>
    <row r="272" spans="1:11">
      <c r="A272" s="132"/>
      <c r="B272" s="132"/>
      <c r="C272" s="132"/>
      <c r="D272" s="132">
        <v>6</v>
      </c>
      <c r="E272" s="2">
        <v>0</v>
      </c>
      <c r="F272" s="2" t="s">
        <v>107</v>
      </c>
      <c r="G272" s="2" t="s">
        <v>107</v>
      </c>
      <c r="H272" s="2" t="s">
        <v>146</v>
      </c>
      <c r="I272" t="s">
        <v>182</v>
      </c>
      <c r="J272" s="2">
        <v>0.06</v>
      </c>
      <c r="K272">
        <v>2000</v>
      </c>
    </row>
    <row r="273" spans="1:11">
      <c r="A273" s="133"/>
      <c r="B273" s="133"/>
      <c r="C273" s="133"/>
      <c r="D273" s="133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1">
      <c r="A274" s="131">
        <v>63</v>
      </c>
      <c r="B274" s="131">
        <v>9</v>
      </c>
      <c r="C274" s="131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232</v>
      </c>
      <c r="J274" s="67"/>
      <c r="K274" s="91"/>
    </row>
    <row r="275" spans="1:11">
      <c r="A275" s="132"/>
      <c r="B275" s="132"/>
      <c r="C275" s="132"/>
      <c r="D275" s="2">
        <v>2</v>
      </c>
      <c r="F275" s="2" t="s">
        <v>107</v>
      </c>
      <c r="G275" s="2" t="s">
        <v>107</v>
      </c>
    </row>
    <row r="276" spans="1:11">
      <c r="A276" s="132"/>
      <c r="B276" s="132"/>
      <c r="C276" s="132"/>
      <c r="D276" s="2">
        <v>4</v>
      </c>
      <c r="F276" s="93" t="s">
        <v>106</v>
      </c>
      <c r="G276" s="93" t="s">
        <v>106</v>
      </c>
    </row>
    <row r="277" spans="1:11">
      <c r="A277" s="132"/>
      <c r="B277" s="132"/>
      <c r="C277" s="132"/>
      <c r="D277" s="2">
        <v>5</v>
      </c>
      <c r="F277" s="93" t="s">
        <v>106</v>
      </c>
      <c r="G277" s="93" t="s">
        <v>106</v>
      </c>
      <c r="I277" t="s">
        <v>183</v>
      </c>
    </row>
    <row r="278" spans="1:11">
      <c r="A278" s="132"/>
      <c r="B278" s="132"/>
      <c r="C278" s="132"/>
      <c r="D278" s="2">
        <v>7</v>
      </c>
      <c r="F278" s="93" t="s">
        <v>106</v>
      </c>
      <c r="G278" s="93" t="s">
        <v>106</v>
      </c>
      <c r="I278" s="104" t="s">
        <v>233</v>
      </c>
    </row>
    <row r="279" spans="1:11">
      <c r="A279" s="132"/>
      <c r="B279" s="132"/>
      <c r="C279" s="132" t="s">
        <v>116</v>
      </c>
      <c r="D279" s="132">
        <v>3</v>
      </c>
      <c r="E279" s="2">
        <v>0</v>
      </c>
      <c r="F279" s="2" t="s">
        <v>109</v>
      </c>
      <c r="G279" s="2" t="s">
        <v>109</v>
      </c>
      <c r="I279" t="s">
        <v>184</v>
      </c>
    </row>
    <row r="280" spans="1:11">
      <c r="A280" s="132"/>
      <c r="B280" s="132"/>
      <c r="C280" s="132"/>
      <c r="D280" s="132"/>
      <c r="E280" s="2">
        <v>1</v>
      </c>
      <c r="F280" s="2" t="s">
        <v>109</v>
      </c>
      <c r="G280" s="2" t="s">
        <v>109</v>
      </c>
      <c r="I280" t="s">
        <v>185</v>
      </c>
    </row>
    <row r="281" spans="1:11">
      <c r="A281" s="132"/>
      <c r="B281" s="132"/>
      <c r="C281" s="132"/>
      <c r="D281" s="132">
        <v>6</v>
      </c>
      <c r="E281" s="2">
        <v>0</v>
      </c>
      <c r="F281" s="93" t="s">
        <v>106</v>
      </c>
      <c r="G281" s="93" t="s">
        <v>106</v>
      </c>
      <c r="J281" s="132">
        <v>0.06</v>
      </c>
      <c r="K281" s="132">
        <v>1000</v>
      </c>
    </row>
    <row r="282" spans="1:11">
      <c r="A282" s="133"/>
      <c r="B282" s="133"/>
      <c r="C282" s="133"/>
      <c r="D282" s="133"/>
      <c r="E282" s="27">
        <v>1</v>
      </c>
      <c r="F282" s="96" t="s">
        <v>106</v>
      </c>
      <c r="G282" s="96" t="s">
        <v>106</v>
      </c>
      <c r="H282" s="96" t="s">
        <v>169</v>
      </c>
      <c r="I282" s="57"/>
      <c r="J282" s="133"/>
      <c r="K282" s="133"/>
    </row>
    <row r="283" spans="1:11">
      <c r="A283" s="131">
        <v>64</v>
      </c>
      <c r="B283" s="131">
        <v>11</v>
      </c>
      <c r="C283" s="131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159</v>
      </c>
      <c r="J283" s="67"/>
      <c r="K283" s="91"/>
    </row>
    <row r="284" spans="1:11">
      <c r="A284" s="132"/>
      <c r="B284" s="132"/>
      <c r="C284" s="132"/>
      <c r="D284" s="2">
        <v>2</v>
      </c>
      <c r="F284" s="93" t="s">
        <v>106</v>
      </c>
      <c r="G284" s="93" t="s">
        <v>106</v>
      </c>
    </row>
    <row r="285" spans="1:11">
      <c r="A285" s="132"/>
      <c r="B285" s="132"/>
      <c r="C285" s="132"/>
      <c r="D285" s="2">
        <v>3</v>
      </c>
      <c r="F285" s="93" t="s">
        <v>106</v>
      </c>
      <c r="G285" s="93" t="s">
        <v>106</v>
      </c>
    </row>
    <row r="286" spans="1:11">
      <c r="A286" s="132"/>
      <c r="B286" s="132"/>
      <c r="C286" s="132"/>
      <c r="D286" s="2">
        <v>4</v>
      </c>
      <c r="F286" s="93" t="s">
        <v>106</v>
      </c>
      <c r="G286" s="93" t="s">
        <v>106</v>
      </c>
    </row>
    <row r="287" spans="1:11">
      <c r="A287" s="132"/>
      <c r="B287" s="132"/>
      <c r="C287" s="132"/>
      <c r="D287" s="2">
        <v>5</v>
      </c>
      <c r="F287" s="93" t="s">
        <v>106</v>
      </c>
      <c r="G287" s="93" t="s">
        <v>106</v>
      </c>
    </row>
    <row r="288" spans="1:11">
      <c r="A288" s="132"/>
      <c r="B288" s="132"/>
      <c r="C288" s="132"/>
      <c r="D288" s="2">
        <v>7</v>
      </c>
      <c r="F288" s="2" t="s">
        <v>109</v>
      </c>
      <c r="G288" s="2" t="s">
        <v>109</v>
      </c>
      <c r="I288" t="s">
        <v>186</v>
      </c>
    </row>
    <row r="289" spans="1:11">
      <c r="A289" s="132"/>
      <c r="B289" s="132"/>
      <c r="C289" s="132"/>
      <c r="D289" s="2">
        <v>8</v>
      </c>
      <c r="F289" s="93" t="s">
        <v>106</v>
      </c>
      <c r="G289" s="93" t="s">
        <v>106</v>
      </c>
    </row>
    <row r="290" spans="1:11">
      <c r="A290" s="132"/>
      <c r="B290" s="132"/>
      <c r="C290" s="132"/>
      <c r="D290" s="2">
        <v>11</v>
      </c>
      <c r="F290" s="2" t="s">
        <v>109</v>
      </c>
      <c r="G290" s="2" t="s">
        <v>109</v>
      </c>
      <c r="I290" s="100" t="s">
        <v>128</v>
      </c>
    </row>
    <row r="291" spans="1:11">
      <c r="A291" s="132"/>
      <c r="B291" s="132"/>
      <c r="C291" s="132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</row>
    <row r="292" spans="1:11">
      <c r="A292" s="132"/>
      <c r="B292" s="132"/>
      <c r="C292" s="132"/>
      <c r="D292" s="132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1">
      <c r="A293" s="133"/>
      <c r="B293" s="133"/>
      <c r="C293" s="133"/>
      <c r="D293" s="133"/>
      <c r="E293" s="27">
        <v>1</v>
      </c>
      <c r="F293" s="27" t="s">
        <v>109</v>
      </c>
      <c r="G293" s="27" t="s">
        <v>109</v>
      </c>
      <c r="H293" s="27"/>
      <c r="I293" s="57" t="s">
        <v>187</v>
      </c>
      <c r="J293" s="27"/>
      <c r="K293" s="57"/>
    </row>
    <row r="294" spans="1:11">
      <c r="A294" s="131">
        <v>65</v>
      </c>
      <c r="B294" s="131">
        <v>13</v>
      </c>
      <c r="C294" s="131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1">
      <c r="A295" s="132"/>
      <c r="B295" s="132"/>
      <c r="C295" s="132"/>
      <c r="D295" s="2">
        <v>1</v>
      </c>
      <c r="F295" s="93" t="s">
        <v>106</v>
      </c>
      <c r="G295" s="105" t="s">
        <v>106</v>
      </c>
      <c r="I295" t="s">
        <v>188</v>
      </c>
    </row>
    <row r="296" spans="1:11">
      <c r="A296" s="132"/>
      <c r="B296" s="132"/>
      <c r="C296" s="132"/>
      <c r="D296" s="2">
        <v>2</v>
      </c>
      <c r="F296" s="2" t="s">
        <v>109</v>
      </c>
      <c r="G296" s="2" t="s">
        <v>109</v>
      </c>
      <c r="I296" t="s">
        <v>128</v>
      </c>
    </row>
    <row r="297" spans="1:11">
      <c r="A297" s="132"/>
      <c r="B297" s="132"/>
      <c r="C297" s="132"/>
      <c r="D297" s="2">
        <v>3</v>
      </c>
      <c r="F297" s="93" t="s">
        <v>106</v>
      </c>
      <c r="G297" s="93" t="s">
        <v>106</v>
      </c>
    </row>
    <row r="298" spans="1:11">
      <c r="A298" s="132"/>
      <c r="B298" s="132"/>
      <c r="C298" s="132"/>
      <c r="D298" s="2">
        <v>4</v>
      </c>
      <c r="F298" s="93" t="s">
        <v>106</v>
      </c>
      <c r="G298" s="93" t="s">
        <v>106</v>
      </c>
    </row>
    <row r="299" spans="1:11">
      <c r="A299" s="132"/>
      <c r="B299" s="132"/>
      <c r="C299" s="132"/>
      <c r="D299" s="2">
        <v>6</v>
      </c>
      <c r="F299" s="93" t="s">
        <v>106</v>
      </c>
      <c r="G299" s="93" t="s">
        <v>106</v>
      </c>
      <c r="H299" s="2" t="s">
        <v>146</v>
      </c>
      <c r="I299" t="s">
        <v>188</v>
      </c>
    </row>
    <row r="300" spans="1:11">
      <c r="A300" s="132"/>
      <c r="B300" s="132"/>
      <c r="C300" s="132"/>
      <c r="D300" s="2">
        <v>7</v>
      </c>
      <c r="F300" s="93" t="s">
        <v>106</v>
      </c>
      <c r="G300" s="93" t="s">
        <v>106</v>
      </c>
    </row>
    <row r="301" spans="1:11">
      <c r="A301" s="132"/>
      <c r="B301" s="132"/>
      <c r="C301" s="132"/>
      <c r="D301" s="2">
        <v>8</v>
      </c>
      <c r="F301" s="93" t="s">
        <v>106</v>
      </c>
      <c r="G301" s="93" t="s">
        <v>106</v>
      </c>
      <c r="I301" t="s">
        <v>188</v>
      </c>
    </row>
    <row r="302" spans="1:11">
      <c r="A302" s="132"/>
      <c r="B302" s="132"/>
      <c r="C302" s="132"/>
      <c r="D302" s="2">
        <v>9</v>
      </c>
      <c r="F302" s="2" t="s">
        <v>109</v>
      </c>
      <c r="G302" s="2" t="s">
        <v>109</v>
      </c>
      <c r="I302" t="s">
        <v>128</v>
      </c>
    </row>
    <row r="303" spans="1:11">
      <c r="A303" s="132"/>
      <c r="B303" s="132"/>
      <c r="C303" s="132"/>
      <c r="D303" s="2">
        <v>10</v>
      </c>
      <c r="F303" s="93" t="s">
        <v>106</v>
      </c>
      <c r="G303" s="93" t="s">
        <v>106</v>
      </c>
    </row>
    <row r="304" spans="1:11">
      <c r="A304" s="132"/>
      <c r="B304" s="132"/>
      <c r="C304" s="132"/>
      <c r="D304" s="135">
        <v>11</v>
      </c>
      <c r="E304" s="135"/>
      <c r="F304" s="136" t="s">
        <v>106</v>
      </c>
      <c r="G304" s="136" t="s">
        <v>106</v>
      </c>
      <c r="H304" s="2" t="s">
        <v>146</v>
      </c>
    </row>
    <row r="305" spans="1:11">
      <c r="A305" s="132"/>
      <c r="B305" s="132"/>
      <c r="C305" s="132"/>
      <c r="D305" s="2">
        <v>12</v>
      </c>
      <c r="F305" s="2" t="s">
        <v>109</v>
      </c>
      <c r="G305" s="2" t="s">
        <v>109</v>
      </c>
      <c r="I305" t="s">
        <v>128</v>
      </c>
    </row>
    <row r="306" spans="1:11">
      <c r="A306" s="132"/>
      <c r="B306" s="132"/>
      <c r="C306" s="132"/>
      <c r="D306" s="2">
        <v>13</v>
      </c>
      <c r="F306" s="2" t="s">
        <v>109</v>
      </c>
      <c r="G306" s="2" t="s">
        <v>109</v>
      </c>
      <c r="I306" t="s">
        <v>128</v>
      </c>
    </row>
    <row r="307" spans="1:11">
      <c r="A307" s="133"/>
      <c r="B307" s="133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189</v>
      </c>
      <c r="J307" s="27"/>
      <c r="K307" s="57"/>
    </row>
    <row r="308" spans="1:11">
      <c r="A308" s="131">
        <v>66</v>
      </c>
      <c r="B308" s="131">
        <v>10</v>
      </c>
      <c r="C308" s="131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</row>
    <row r="309" spans="1:11">
      <c r="A309" s="132"/>
      <c r="B309" s="132"/>
      <c r="C309" s="132"/>
      <c r="D309" s="2">
        <v>1</v>
      </c>
      <c r="F309" s="93" t="s">
        <v>106</v>
      </c>
      <c r="G309" s="93" t="s">
        <v>106</v>
      </c>
    </row>
    <row r="310" spans="1:11">
      <c r="A310" s="132"/>
      <c r="B310" s="132"/>
      <c r="C310" s="132"/>
      <c r="D310" s="2">
        <v>2</v>
      </c>
      <c r="F310" s="93" t="s">
        <v>106</v>
      </c>
      <c r="G310" s="93" t="s">
        <v>106</v>
      </c>
    </row>
    <row r="311" spans="1:11">
      <c r="A311" s="132"/>
      <c r="B311" s="132"/>
      <c r="C311" s="132"/>
      <c r="D311" s="2">
        <v>4</v>
      </c>
      <c r="F311" s="93" t="s">
        <v>106</v>
      </c>
      <c r="G311" s="93" t="s">
        <v>106</v>
      </c>
    </row>
    <row r="312" spans="1:11">
      <c r="A312" s="132"/>
      <c r="B312" s="132"/>
      <c r="C312" s="132"/>
      <c r="D312" s="2">
        <v>5</v>
      </c>
      <c r="F312" s="93" t="s">
        <v>106</v>
      </c>
      <c r="G312" s="93" t="s">
        <v>106</v>
      </c>
    </row>
    <row r="313" spans="1:11">
      <c r="A313" s="132"/>
      <c r="B313" s="132"/>
      <c r="C313" s="132"/>
      <c r="D313" s="2">
        <v>7</v>
      </c>
      <c r="F313" s="93" t="s">
        <v>106</v>
      </c>
      <c r="G313" s="93" t="s">
        <v>106</v>
      </c>
    </row>
    <row r="314" spans="1:11">
      <c r="A314" s="132"/>
      <c r="B314" s="132"/>
      <c r="C314" s="132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1">
      <c r="A315" s="132"/>
      <c r="B315" s="132"/>
      <c r="C315" s="132"/>
      <c r="D315" s="2">
        <v>6</v>
      </c>
      <c r="F315" s="2" t="s">
        <v>109</v>
      </c>
      <c r="G315" s="2" t="s">
        <v>109</v>
      </c>
      <c r="I315" t="s">
        <v>189</v>
      </c>
    </row>
    <row r="316" spans="1:11">
      <c r="A316" s="132"/>
      <c r="B316" s="132"/>
      <c r="C316" s="132"/>
      <c r="D316" s="2">
        <v>8</v>
      </c>
      <c r="F316" s="93" t="s">
        <v>106</v>
      </c>
      <c r="G316" s="93" t="s">
        <v>106</v>
      </c>
      <c r="H316" s="2" t="s">
        <v>146</v>
      </c>
      <c r="J316" s="2">
        <v>7.0000000000000007E-2</v>
      </c>
      <c r="K316">
        <v>500</v>
      </c>
    </row>
    <row r="317" spans="1:11">
      <c r="A317" s="133"/>
      <c r="B317" s="133"/>
      <c r="C317" s="133"/>
      <c r="D317" s="27">
        <v>9</v>
      </c>
      <c r="E317" s="27"/>
      <c r="F317" s="96" t="s">
        <v>106</v>
      </c>
      <c r="G317" s="137" t="s">
        <v>234</v>
      </c>
      <c r="H317" s="27" t="s">
        <v>146</v>
      </c>
      <c r="I317" s="57" t="s">
        <v>235</v>
      </c>
      <c r="J317" s="27" t="s">
        <v>190</v>
      </c>
      <c r="K317" s="57">
        <v>500</v>
      </c>
    </row>
    <row r="318" spans="1:11">
      <c r="A318" s="131">
        <v>75</v>
      </c>
      <c r="B318" s="131">
        <v>14</v>
      </c>
      <c r="C318" s="131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191</v>
      </c>
      <c r="J318" s="67"/>
      <c r="K318" s="91"/>
    </row>
    <row r="319" spans="1:11">
      <c r="A319" s="132"/>
      <c r="B319" s="132"/>
      <c r="C319" s="132"/>
      <c r="D319" s="2">
        <v>6</v>
      </c>
      <c r="F319" s="93" t="s">
        <v>108</v>
      </c>
      <c r="G319" s="93" t="s">
        <v>108</v>
      </c>
      <c r="I319" s="94" t="s">
        <v>191</v>
      </c>
    </row>
    <row r="320" spans="1:11">
      <c r="A320" s="132"/>
      <c r="B320" s="132"/>
      <c r="C320" s="132"/>
      <c r="D320" s="2">
        <v>7</v>
      </c>
      <c r="F320" s="93" t="s">
        <v>106</v>
      </c>
      <c r="G320" s="93" t="s">
        <v>106</v>
      </c>
    </row>
    <row r="321" spans="1:11">
      <c r="A321" s="132"/>
      <c r="B321" s="132"/>
      <c r="C321" s="132"/>
      <c r="D321" s="2">
        <v>8</v>
      </c>
      <c r="F321" s="93" t="s">
        <v>108</v>
      </c>
      <c r="G321" s="93" t="s">
        <v>108</v>
      </c>
      <c r="I321" s="94" t="s">
        <v>192</v>
      </c>
    </row>
    <row r="322" spans="1:11">
      <c r="A322" s="132"/>
      <c r="B322" s="132"/>
      <c r="C322" s="132"/>
      <c r="D322" s="2">
        <v>10</v>
      </c>
      <c r="F322" s="93" t="s">
        <v>106</v>
      </c>
      <c r="G322" s="93" t="s">
        <v>106</v>
      </c>
    </row>
    <row r="323" spans="1:11">
      <c r="A323" s="132"/>
      <c r="B323" s="132"/>
      <c r="C323" s="132"/>
      <c r="D323" s="2">
        <v>11</v>
      </c>
      <c r="F323" s="93" t="s">
        <v>106</v>
      </c>
      <c r="G323" s="93" t="s">
        <v>106</v>
      </c>
    </row>
    <row r="324" spans="1:11">
      <c r="A324" s="132"/>
      <c r="B324" s="132"/>
      <c r="C324" s="132"/>
      <c r="D324" s="2">
        <v>12</v>
      </c>
      <c r="F324" s="93" t="s">
        <v>108</v>
      </c>
      <c r="G324" s="105" t="s">
        <v>108</v>
      </c>
      <c r="I324" t="s">
        <v>193</v>
      </c>
    </row>
    <row r="325" spans="1:11">
      <c r="A325" s="132"/>
      <c r="B325" s="132"/>
      <c r="C325" s="132" t="s">
        <v>116</v>
      </c>
      <c r="D325" s="2">
        <v>1</v>
      </c>
      <c r="F325" s="93" t="s">
        <v>106</v>
      </c>
      <c r="G325" s="93" t="s">
        <v>106</v>
      </c>
      <c r="H325" s="2" t="s">
        <v>169</v>
      </c>
      <c r="J325" s="2">
        <v>7.0000000000000007E-2</v>
      </c>
      <c r="K325">
        <v>2000</v>
      </c>
    </row>
    <row r="326" spans="1:11">
      <c r="A326" s="132"/>
      <c r="B326" s="132"/>
      <c r="C326" s="132"/>
      <c r="D326" s="2">
        <v>3</v>
      </c>
      <c r="F326" s="93" t="s">
        <v>106</v>
      </c>
      <c r="G326" s="93" t="s">
        <v>106</v>
      </c>
      <c r="H326" s="2" t="s">
        <v>146</v>
      </c>
      <c r="J326" s="2">
        <v>7.0000000000000007E-2</v>
      </c>
      <c r="K326">
        <v>2000</v>
      </c>
    </row>
    <row r="327" spans="1:11">
      <c r="A327" s="132"/>
      <c r="B327" s="132"/>
      <c r="C327" s="132"/>
      <c r="D327" s="2">
        <v>5</v>
      </c>
      <c r="F327" s="93" t="s">
        <v>108</v>
      </c>
      <c r="G327" s="93" t="s">
        <v>108</v>
      </c>
      <c r="I327" t="s">
        <v>194</v>
      </c>
    </row>
    <row r="328" spans="1:11">
      <c r="A328" s="132"/>
      <c r="B328" s="132"/>
      <c r="C328" s="132"/>
      <c r="D328" s="132">
        <v>9</v>
      </c>
      <c r="E328" s="2">
        <v>0</v>
      </c>
      <c r="F328" s="93" t="s">
        <v>106</v>
      </c>
      <c r="G328" s="93" t="s">
        <v>106</v>
      </c>
      <c r="H328" s="2" t="s">
        <v>146</v>
      </c>
      <c r="J328" s="2" t="s">
        <v>179</v>
      </c>
      <c r="K328">
        <v>1000</v>
      </c>
    </row>
    <row r="329" spans="1:11">
      <c r="A329" s="132"/>
      <c r="B329" s="132"/>
      <c r="C329" s="132"/>
      <c r="D329" s="132"/>
      <c r="E329" s="2">
        <v>1</v>
      </c>
      <c r="F329" s="93" t="s">
        <v>106</v>
      </c>
      <c r="G329" s="93" t="s">
        <v>106</v>
      </c>
      <c r="H329" s="2" t="s">
        <v>146</v>
      </c>
      <c r="J329" s="2">
        <v>7.0000000000000007E-2</v>
      </c>
      <c r="K329">
        <v>1000</v>
      </c>
    </row>
    <row r="330" spans="1:11">
      <c r="A330" s="133"/>
      <c r="B330" s="133"/>
      <c r="C330" s="133"/>
      <c r="D330" s="133"/>
      <c r="E330" s="27">
        <v>2</v>
      </c>
      <c r="F330" s="96" t="s">
        <v>108</v>
      </c>
      <c r="G330" s="96" t="s">
        <v>108</v>
      </c>
      <c r="H330" s="27" t="s">
        <v>146</v>
      </c>
      <c r="I330" s="57" t="s">
        <v>157</v>
      </c>
      <c r="J330" s="27">
        <v>7.0000000000000007E-2</v>
      </c>
      <c r="K330" s="57">
        <v>1000</v>
      </c>
    </row>
    <row r="331" spans="1:11">
      <c r="A331" s="131">
        <v>76</v>
      </c>
      <c r="B331" s="131">
        <v>22</v>
      </c>
      <c r="C331" s="131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1">
      <c r="A332" s="132"/>
      <c r="B332" s="132"/>
      <c r="C332" s="132"/>
      <c r="D332" s="2">
        <v>4</v>
      </c>
      <c r="F332" s="93" t="s">
        <v>108</v>
      </c>
      <c r="G332" s="93" t="s">
        <v>108</v>
      </c>
      <c r="I332" s="94" t="s">
        <v>195</v>
      </c>
    </row>
    <row r="333" spans="1:11">
      <c r="A333" s="132"/>
      <c r="B333" s="132"/>
      <c r="C333" s="132"/>
      <c r="D333" s="2">
        <v>5</v>
      </c>
      <c r="F333" s="93" t="s">
        <v>106</v>
      </c>
      <c r="G333" s="93" t="s">
        <v>106</v>
      </c>
    </row>
    <row r="334" spans="1:11">
      <c r="A334" s="132"/>
      <c r="B334" s="132"/>
      <c r="C334" s="132"/>
      <c r="D334" s="2">
        <v>9</v>
      </c>
      <c r="F334" s="93" t="s">
        <v>108</v>
      </c>
      <c r="G334" s="93" t="s">
        <v>108</v>
      </c>
      <c r="I334" t="s">
        <v>157</v>
      </c>
    </row>
    <row r="335" spans="1:11">
      <c r="A335" s="132"/>
      <c r="B335" s="132"/>
      <c r="C335" s="132"/>
      <c r="D335" s="2">
        <v>13</v>
      </c>
      <c r="F335" s="93" t="s">
        <v>106</v>
      </c>
      <c r="G335" s="93" t="s">
        <v>106</v>
      </c>
    </row>
    <row r="336" spans="1:11">
      <c r="A336" s="132"/>
      <c r="B336" s="132"/>
      <c r="C336" s="132"/>
      <c r="D336" s="2">
        <v>14</v>
      </c>
      <c r="F336" s="93" t="s">
        <v>106</v>
      </c>
      <c r="G336" s="105" t="s">
        <v>106</v>
      </c>
      <c r="I336" s="104" t="s">
        <v>196</v>
      </c>
    </row>
    <row r="337" spans="1:13">
      <c r="A337" s="132"/>
      <c r="B337" s="132"/>
      <c r="C337" s="132" t="s">
        <v>116</v>
      </c>
      <c r="D337" s="2">
        <v>0</v>
      </c>
      <c r="F337" s="93" t="s">
        <v>106</v>
      </c>
      <c r="G337" s="105" t="s">
        <v>106</v>
      </c>
      <c r="H337" s="2" t="s">
        <v>146</v>
      </c>
      <c r="I337" s="2" t="s">
        <v>236</v>
      </c>
      <c r="J337" s="2" t="s">
        <v>190</v>
      </c>
      <c r="K337">
        <v>1500</v>
      </c>
      <c r="M337" s="33">
        <v>14</v>
      </c>
    </row>
    <row r="338" spans="1:13">
      <c r="A338" s="132"/>
      <c r="B338" s="132"/>
      <c r="C338" s="132"/>
      <c r="D338" s="2">
        <v>1</v>
      </c>
      <c r="F338" s="93" t="s">
        <v>108</v>
      </c>
      <c r="G338" s="93" t="s">
        <v>108</v>
      </c>
      <c r="I338" t="s">
        <v>197</v>
      </c>
      <c r="M338" s="33">
        <v>22</v>
      </c>
    </row>
    <row r="339" spans="1:13">
      <c r="A339" s="132"/>
      <c r="B339" s="132"/>
      <c r="C339" s="132"/>
      <c r="D339" s="2">
        <v>6</v>
      </c>
      <c r="F339" s="93"/>
      <c r="G339" s="93"/>
      <c r="I339" t="s">
        <v>199</v>
      </c>
      <c r="M339" s="54">
        <v>6</v>
      </c>
    </row>
    <row r="340" spans="1:13">
      <c r="A340" s="132"/>
      <c r="B340" s="132"/>
      <c r="C340" s="132"/>
      <c r="D340" s="132">
        <v>7</v>
      </c>
      <c r="E340" s="2">
        <v>0</v>
      </c>
      <c r="F340" s="93" t="s">
        <v>106</v>
      </c>
      <c r="G340" s="93" t="s">
        <v>106</v>
      </c>
      <c r="H340" s="2" t="s">
        <v>146</v>
      </c>
      <c r="J340" s="132" t="s">
        <v>190</v>
      </c>
      <c r="K340" s="132">
        <v>1000</v>
      </c>
      <c r="M340" s="54">
        <v>3</v>
      </c>
    </row>
    <row r="341" spans="1:13">
      <c r="A341" s="132"/>
      <c r="B341" s="132"/>
      <c r="C341" s="132"/>
      <c r="D341" s="132"/>
      <c r="E341" s="2">
        <v>1</v>
      </c>
      <c r="F341" s="93" t="s">
        <v>108</v>
      </c>
      <c r="G341" s="93" t="s">
        <v>108</v>
      </c>
      <c r="I341" t="s">
        <v>198</v>
      </c>
      <c r="J341" s="132"/>
      <c r="K341" s="132"/>
      <c r="M341" s="54">
        <v>6</v>
      </c>
    </row>
    <row r="342" spans="1:13">
      <c r="A342" s="132"/>
      <c r="B342" s="132"/>
      <c r="C342" s="132"/>
      <c r="D342" s="132">
        <v>8</v>
      </c>
      <c r="E342" s="2">
        <v>0</v>
      </c>
      <c r="F342" s="93" t="s">
        <v>106</v>
      </c>
      <c r="G342" s="93" t="s">
        <v>106</v>
      </c>
      <c r="J342" s="132" t="s">
        <v>178</v>
      </c>
      <c r="K342" s="132">
        <v>1000</v>
      </c>
      <c r="M342" s="85">
        <v>4</v>
      </c>
    </row>
    <row r="343" spans="1:13">
      <c r="A343" s="132"/>
      <c r="B343" s="132"/>
      <c r="C343" s="132"/>
      <c r="D343" s="132"/>
      <c r="E343" s="2">
        <v>1</v>
      </c>
      <c r="F343" s="93" t="s">
        <v>108</v>
      </c>
      <c r="G343" s="93" t="s">
        <v>108</v>
      </c>
      <c r="J343" s="132"/>
      <c r="K343" s="132"/>
    </row>
    <row r="344" spans="1:13">
      <c r="A344" s="132"/>
      <c r="B344" s="132"/>
      <c r="C344" s="132"/>
      <c r="D344" s="2">
        <v>10</v>
      </c>
      <c r="F344" s="93" t="s">
        <v>108</v>
      </c>
      <c r="G344" s="93" t="s">
        <v>108</v>
      </c>
      <c r="I344" t="s">
        <v>200</v>
      </c>
    </row>
    <row r="345" spans="1:13">
      <c r="A345" s="132"/>
      <c r="B345" s="132"/>
      <c r="C345" s="132"/>
      <c r="D345" s="2">
        <v>11</v>
      </c>
      <c r="F345" s="93" t="s">
        <v>108</v>
      </c>
      <c r="G345" s="93" t="s">
        <v>108</v>
      </c>
    </row>
    <row r="346" spans="1:13">
      <c r="A346" s="133"/>
      <c r="B346" s="133"/>
      <c r="C346" s="133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197</v>
      </c>
      <c r="J346" s="27"/>
      <c r="K346" s="57"/>
    </row>
    <row r="347" spans="1:13">
      <c r="A347" s="131">
        <v>67</v>
      </c>
      <c r="B347" s="131">
        <v>6</v>
      </c>
      <c r="C347" s="131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3">
      <c r="A348" s="132"/>
      <c r="B348" s="132"/>
      <c r="C348" s="132"/>
      <c r="D348" s="2">
        <v>2</v>
      </c>
      <c r="F348" s="93" t="s">
        <v>106</v>
      </c>
      <c r="G348" s="93" t="s">
        <v>106</v>
      </c>
    </row>
    <row r="349" spans="1:13">
      <c r="A349" s="132"/>
      <c r="B349" s="132"/>
      <c r="C349" s="132" t="s">
        <v>116</v>
      </c>
      <c r="D349" s="2">
        <v>3</v>
      </c>
      <c r="F349" s="93" t="s">
        <v>106</v>
      </c>
      <c r="G349" s="93" t="s">
        <v>106</v>
      </c>
      <c r="J349" s="2" t="s">
        <v>190</v>
      </c>
      <c r="K349" s="2">
        <v>1000</v>
      </c>
    </row>
    <row r="350" spans="1:13">
      <c r="A350" s="132"/>
      <c r="B350" s="132"/>
      <c r="C350" s="132"/>
      <c r="D350" s="2">
        <v>4</v>
      </c>
      <c r="F350" s="93" t="s">
        <v>106</v>
      </c>
      <c r="G350" s="93" t="s">
        <v>106</v>
      </c>
      <c r="J350" s="2" t="s">
        <v>190</v>
      </c>
      <c r="K350" s="2">
        <v>1000</v>
      </c>
    </row>
    <row r="351" spans="1:13">
      <c r="A351" s="133"/>
      <c r="B351" s="133"/>
      <c r="C351" s="133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201</v>
      </c>
      <c r="J351" s="27"/>
      <c r="K351" s="57"/>
    </row>
    <row r="352" spans="1:13">
      <c r="A352" s="131">
        <v>68</v>
      </c>
      <c r="B352" s="131">
        <v>3</v>
      </c>
      <c r="C352" s="131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1">
      <c r="A353" s="132"/>
      <c r="B353" s="132"/>
      <c r="C353" s="132"/>
      <c r="D353" s="2">
        <v>3</v>
      </c>
      <c r="F353" s="93" t="s">
        <v>106</v>
      </c>
      <c r="G353" s="105" t="s">
        <v>107</v>
      </c>
      <c r="I353" t="s">
        <v>202</v>
      </c>
    </row>
    <row r="354" spans="1:11">
      <c r="A354" s="133"/>
      <c r="B354" s="133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203</v>
      </c>
      <c r="K354" s="57">
        <v>500</v>
      </c>
    </row>
    <row r="355" spans="1:11">
      <c r="A355" s="131">
        <v>69</v>
      </c>
      <c r="B355" s="131">
        <v>6</v>
      </c>
      <c r="C355" s="131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1">
      <c r="A356" s="132"/>
      <c r="B356" s="132"/>
      <c r="C356" s="132"/>
      <c r="D356" s="2">
        <v>2</v>
      </c>
      <c r="F356" s="93" t="s">
        <v>106</v>
      </c>
      <c r="G356" s="93" t="s">
        <v>106</v>
      </c>
    </row>
    <row r="357" spans="1:11">
      <c r="A357" s="132"/>
      <c r="B357" s="132"/>
      <c r="C357" s="132"/>
      <c r="D357" s="2">
        <v>4</v>
      </c>
      <c r="F357" s="93" t="s">
        <v>106</v>
      </c>
      <c r="G357" s="93" t="s">
        <v>106</v>
      </c>
    </row>
    <row r="358" spans="1:11">
      <c r="A358" s="132"/>
      <c r="B358" s="132"/>
      <c r="C358" s="132" t="s">
        <v>116</v>
      </c>
      <c r="D358" s="132">
        <v>0</v>
      </c>
      <c r="E358" s="2">
        <v>0</v>
      </c>
      <c r="F358" s="93" t="s">
        <v>106</v>
      </c>
      <c r="G358" s="93" t="s">
        <v>106</v>
      </c>
    </row>
    <row r="359" spans="1:11">
      <c r="A359" s="132"/>
      <c r="B359" s="132"/>
      <c r="C359" s="132"/>
      <c r="D359" s="132"/>
      <c r="E359" s="2">
        <v>1</v>
      </c>
      <c r="F359" s="93" t="s">
        <v>108</v>
      </c>
      <c r="G359" s="93" t="s">
        <v>108</v>
      </c>
      <c r="I359" t="s">
        <v>204</v>
      </c>
      <c r="J359" s="2">
        <v>0.08</v>
      </c>
      <c r="K359">
        <v>500</v>
      </c>
    </row>
    <row r="360" spans="1:11">
      <c r="A360" s="133"/>
      <c r="B360" s="133"/>
      <c r="C360" s="133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1">
      <c r="A361" s="131">
        <v>70</v>
      </c>
      <c r="B361" s="131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1">
      <c r="A362" s="132"/>
      <c r="B362" s="132"/>
      <c r="C362" s="132" t="s">
        <v>116</v>
      </c>
      <c r="D362" s="132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</row>
    <row r="363" spans="1:11">
      <c r="A363" s="132"/>
      <c r="B363" s="132"/>
      <c r="C363" s="132"/>
      <c r="D363" s="132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</row>
    <row r="364" spans="1:11">
      <c r="A364" s="133"/>
      <c r="B364" s="133"/>
      <c r="C364" s="133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</row>
  </sheetData>
  <mergeCells count="171"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A140:A159"/>
    <mergeCell ref="C160:C166"/>
    <mergeCell ref="A160:A173"/>
    <mergeCell ref="C140:C146"/>
    <mergeCell ref="C129:C137"/>
    <mergeCell ref="D149:D151"/>
    <mergeCell ref="I150:I151"/>
    <mergeCell ref="D152:D153"/>
    <mergeCell ref="C127:C128"/>
    <mergeCell ref="A115:A128"/>
    <mergeCell ref="D138:D139"/>
    <mergeCell ref="B115:B128"/>
    <mergeCell ref="B129:B139"/>
    <mergeCell ref="B160:B173"/>
    <mergeCell ref="B140:B159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C55:C57"/>
    <mergeCell ref="A40:A57"/>
    <mergeCell ref="A58:A72"/>
    <mergeCell ref="C58:C72"/>
    <mergeCell ref="C73:C80"/>
    <mergeCell ref="A73:A82"/>
    <mergeCell ref="C81:C82"/>
    <mergeCell ref="B40:B57"/>
    <mergeCell ref="B58:B72"/>
    <mergeCell ref="B73:B82"/>
    <mergeCell ref="B83:B90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I6:I7"/>
    <mergeCell ref="C3:C5"/>
    <mergeCell ref="C6:C9"/>
    <mergeCell ref="C26:C29"/>
    <mergeCell ref="C30:C31"/>
    <mergeCell ref="A26:A31"/>
    <mergeCell ref="A32:A39"/>
    <mergeCell ref="C32:C39"/>
    <mergeCell ref="C40:C5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273</v>
      </c>
      <c r="B1" s="6" t="s">
        <v>309</v>
      </c>
      <c r="C1" t="s">
        <v>102</v>
      </c>
      <c r="D1" t="s">
        <v>275</v>
      </c>
      <c r="E1" t="s">
        <v>277</v>
      </c>
    </row>
    <row r="2" spans="1:5">
      <c r="A2" s="108" t="s">
        <v>238</v>
      </c>
      <c r="B2" s="7" t="s">
        <v>278</v>
      </c>
      <c r="C2" s="138">
        <v>0.48541666666666666</v>
      </c>
      <c r="D2" s="8">
        <v>7</v>
      </c>
      <c r="E2" s="4">
        <v>4</v>
      </c>
    </row>
    <row r="3" spans="1:5">
      <c r="A3" s="108" t="s">
        <v>239</v>
      </c>
      <c r="B3" s="7" t="s">
        <v>278</v>
      </c>
      <c r="C3" s="139">
        <v>0.47500000000000003</v>
      </c>
      <c r="D3" s="8">
        <v>9</v>
      </c>
      <c r="E3" s="4">
        <v>7</v>
      </c>
    </row>
    <row r="4" spans="1:5">
      <c r="A4" s="108" t="s">
        <v>240</v>
      </c>
      <c r="B4" s="7" t="s">
        <v>279</v>
      </c>
      <c r="C4" s="138">
        <v>0.47847222222222219</v>
      </c>
      <c r="D4" s="8">
        <v>7</v>
      </c>
      <c r="E4" s="4">
        <v>6</v>
      </c>
    </row>
    <row r="5" spans="1:5">
      <c r="A5" s="108" t="s">
        <v>242</v>
      </c>
      <c r="B5" s="7" t="s">
        <v>281</v>
      </c>
      <c r="C5" s="138">
        <v>0.48333333333333334</v>
      </c>
      <c r="D5" s="8">
        <v>8</v>
      </c>
      <c r="E5" s="4">
        <v>5</v>
      </c>
    </row>
    <row r="6" spans="1:5">
      <c r="A6" s="108" t="s">
        <v>244</v>
      </c>
      <c r="B6" s="7" t="s">
        <v>282</v>
      </c>
      <c r="C6" s="138">
        <v>0.56041666666666667</v>
      </c>
      <c r="D6" s="8">
        <v>21</v>
      </c>
      <c r="E6" s="4">
        <v>11</v>
      </c>
    </row>
    <row r="7" spans="1:5">
      <c r="A7" s="108" t="s">
        <v>246</v>
      </c>
      <c r="B7" s="7" t="s">
        <v>283</v>
      </c>
      <c r="C7" s="138">
        <v>0.55555555555555558</v>
      </c>
      <c r="D7" s="8">
        <v>15</v>
      </c>
      <c r="E7" s="4">
        <v>12</v>
      </c>
    </row>
    <row r="8" spans="1:5">
      <c r="A8" s="108" t="s">
        <v>247</v>
      </c>
      <c r="B8" s="7" t="s">
        <v>284</v>
      </c>
      <c r="C8" s="138">
        <v>0.45277777777777778</v>
      </c>
      <c r="D8" s="8">
        <v>10</v>
      </c>
      <c r="E8" s="4">
        <v>7</v>
      </c>
    </row>
    <row r="9" spans="1:5">
      <c r="A9" s="108" t="s">
        <v>248</v>
      </c>
      <c r="B9" s="7" t="s">
        <v>285</v>
      </c>
      <c r="C9" s="138">
        <v>0.46388888888888885</v>
      </c>
      <c r="D9" s="8">
        <v>8</v>
      </c>
      <c r="E9" s="4">
        <v>8</v>
      </c>
    </row>
    <row r="10" spans="1:5">
      <c r="A10" s="108" t="s">
        <v>249</v>
      </c>
      <c r="B10" s="7" t="s">
        <v>286</v>
      </c>
      <c r="C10" s="138">
        <v>0.46597222222222223</v>
      </c>
      <c r="D10" s="8">
        <v>12</v>
      </c>
      <c r="E10" s="4">
        <v>8</v>
      </c>
    </row>
    <row r="11" spans="1:5">
      <c r="A11" s="108" t="s">
        <v>250</v>
      </c>
      <c r="B11" s="7" t="s">
        <v>287</v>
      </c>
      <c r="C11" s="138">
        <v>0.46875</v>
      </c>
      <c r="D11" s="8">
        <v>13</v>
      </c>
      <c r="E11" s="4">
        <v>11</v>
      </c>
    </row>
    <row r="12" spans="1:5">
      <c r="A12" s="108" t="s">
        <v>251</v>
      </c>
      <c r="B12" s="7" t="s">
        <v>288</v>
      </c>
      <c r="C12" s="139">
        <v>0.57638888888888895</v>
      </c>
      <c r="D12" s="8">
        <v>15</v>
      </c>
      <c r="E12" s="4">
        <v>10</v>
      </c>
    </row>
    <row r="13" spans="1:5">
      <c r="A13" s="108" t="s">
        <v>252</v>
      </c>
      <c r="B13" s="7" t="s">
        <v>289</v>
      </c>
      <c r="C13" s="139">
        <v>0.57847222222222217</v>
      </c>
      <c r="D13" s="8">
        <v>11</v>
      </c>
      <c r="E13" s="4">
        <v>11</v>
      </c>
    </row>
    <row r="14" spans="1:5">
      <c r="A14" s="108" t="s">
        <v>253</v>
      </c>
      <c r="B14" s="7" t="s">
        <v>290</v>
      </c>
      <c r="C14" s="138">
        <v>0.44930555555555557</v>
      </c>
      <c r="D14" s="8">
        <v>21</v>
      </c>
      <c r="E14" s="4">
        <v>9</v>
      </c>
    </row>
    <row r="15" spans="1:5">
      <c r="A15" s="108" t="s">
        <v>254</v>
      </c>
      <c r="B15" s="7" t="s">
        <v>290</v>
      </c>
      <c r="C15" s="138">
        <v>0.44375000000000003</v>
      </c>
      <c r="D15" s="8">
        <v>14</v>
      </c>
      <c r="E15" s="4">
        <v>8</v>
      </c>
    </row>
    <row r="16" spans="1:5">
      <c r="A16" s="108" t="s">
        <v>255</v>
      </c>
      <c r="B16" s="7" t="s">
        <v>291</v>
      </c>
      <c r="C16" s="138">
        <v>0.4381944444444445</v>
      </c>
      <c r="D16" s="8">
        <v>16</v>
      </c>
      <c r="E16" s="4">
        <v>11</v>
      </c>
    </row>
    <row r="17" spans="1:5">
      <c r="A17" s="108" t="s">
        <v>256</v>
      </c>
      <c r="B17" s="7" t="s">
        <v>292</v>
      </c>
      <c r="C17" s="138">
        <v>0.44097222222222227</v>
      </c>
      <c r="D17" s="8">
        <v>25</v>
      </c>
      <c r="E17" s="4">
        <v>12</v>
      </c>
    </row>
    <row r="18" spans="1:5">
      <c r="A18" s="108" t="s">
        <v>257</v>
      </c>
      <c r="B18" s="7" t="s">
        <v>293</v>
      </c>
      <c r="C18" s="138">
        <v>0.44305555555555554</v>
      </c>
      <c r="D18" s="8">
        <v>22</v>
      </c>
      <c r="E18" s="4">
        <v>15</v>
      </c>
    </row>
    <row r="19" spans="1:5">
      <c r="A19" s="108" t="s">
        <v>258</v>
      </c>
      <c r="B19" s="7" t="s">
        <v>294</v>
      </c>
      <c r="C19" s="139">
        <v>0.58124999999999993</v>
      </c>
      <c r="D19" s="8">
        <v>9</v>
      </c>
      <c r="E19" s="4">
        <v>7</v>
      </c>
    </row>
    <row r="20" spans="1:5">
      <c r="A20" s="108" t="s">
        <v>259</v>
      </c>
      <c r="B20" s="7" t="s">
        <v>295</v>
      </c>
      <c r="C20" s="139">
        <v>0.58333333333333337</v>
      </c>
      <c r="D20" s="8">
        <v>13</v>
      </c>
      <c r="E20" s="4">
        <v>9</v>
      </c>
    </row>
    <row r="21" spans="1:5">
      <c r="A21" s="108" t="s">
        <v>260</v>
      </c>
      <c r="B21" s="7" t="s">
        <v>296</v>
      </c>
      <c r="C21" s="139">
        <v>0.59166666666666667</v>
      </c>
      <c r="D21" s="8">
        <v>12</v>
      </c>
      <c r="E21" s="4">
        <v>9</v>
      </c>
    </row>
    <row r="22" spans="1:5">
      <c r="A22" s="108" t="s">
        <v>261</v>
      </c>
      <c r="B22" s="7" t="s">
        <v>297</v>
      </c>
      <c r="C22" s="139">
        <v>0.59513888888888888</v>
      </c>
      <c r="D22" s="8">
        <v>9</v>
      </c>
      <c r="E22" s="4">
        <v>7</v>
      </c>
    </row>
    <row r="23" spans="1:5">
      <c r="A23" s="108" t="s">
        <v>262</v>
      </c>
      <c r="B23" s="7" t="s">
        <v>298</v>
      </c>
      <c r="C23" s="138">
        <v>0.5625</v>
      </c>
      <c r="D23" s="8">
        <v>9</v>
      </c>
      <c r="E23" s="4">
        <v>7</v>
      </c>
    </row>
    <row r="24" spans="1:5">
      <c r="A24" s="108" t="s">
        <v>263</v>
      </c>
      <c r="B24" s="7" t="s">
        <v>299</v>
      </c>
      <c r="C24" s="138">
        <v>0.56458333333333333</v>
      </c>
      <c r="D24" s="8">
        <v>11</v>
      </c>
      <c r="E24" s="4">
        <v>7</v>
      </c>
    </row>
    <row r="25" spans="1:5">
      <c r="A25" s="108" t="s">
        <v>264</v>
      </c>
      <c r="B25" s="7" t="s">
        <v>300</v>
      </c>
      <c r="C25" s="138">
        <v>0.56736111111111109</v>
      </c>
      <c r="D25" s="8">
        <v>13</v>
      </c>
      <c r="E25" s="4">
        <v>9</v>
      </c>
    </row>
    <row r="26" spans="1:5">
      <c r="A26" s="108" t="s">
        <v>265</v>
      </c>
      <c r="B26" s="7" t="s">
        <v>301</v>
      </c>
      <c r="C26" s="138">
        <v>0.56944444444444442</v>
      </c>
      <c r="D26" s="8">
        <v>10</v>
      </c>
      <c r="E26" s="4">
        <v>8</v>
      </c>
    </row>
    <row r="27" spans="1:5">
      <c r="A27" s="108" t="s">
        <v>266</v>
      </c>
      <c r="B27" s="7" t="s">
        <v>302</v>
      </c>
      <c r="C27" s="139">
        <v>0.59791666666666665</v>
      </c>
      <c r="D27" s="8">
        <v>14</v>
      </c>
      <c r="E27" s="4">
        <v>7</v>
      </c>
    </row>
    <row r="28" spans="1:5">
      <c r="A28" s="108" t="s">
        <v>267</v>
      </c>
      <c r="B28" s="7" t="s">
        <v>303</v>
      </c>
      <c r="C28" s="139">
        <v>0.6020833333333333</v>
      </c>
      <c r="D28" s="8">
        <v>22</v>
      </c>
      <c r="E28" s="4">
        <v>7</v>
      </c>
    </row>
    <row r="29" spans="1:5">
      <c r="A29" s="108" t="s">
        <v>268</v>
      </c>
      <c r="B29" s="7" t="s">
        <v>304</v>
      </c>
      <c r="C29" s="138">
        <v>0.57152777777777775</v>
      </c>
      <c r="D29" s="141">
        <v>6</v>
      </c>
      <c r="E29" s="4">
        <v>4</v>
      </c>
    </row>
    <row r="30" spans="1:5">
      <c r="A30" s="108" t="s">
        <v>269</v>
      </c>
      <c r="B30" s="7" t="s">
        <v>305</v>
      </c>
      <c r="C30" s="138">
        <v>0.57430555555555551</v>
      </c>
      <c r="D30" s="141">
        <v>3</v>
      </c>
      <c r="E30" s="4">
        <v>3</v>
      </c>
    </row>
    <row r="31" spans="1:5">
      <c r="A31" s="108" t="s">
        <v>270</v>
      </c>
      <c r="B31" s="7" t="s">
        <v>306</v>
      </c>
      <c r="C31" s="138">
        <v>0.57638888888888895</v>
      </c>
      <c r="D31" s="141">
        <v>6</v>
      </c>
      <c r="E31" s="4">
        <v>5</v>
      </c>
    </row>
    <row r="32" spans="1:5">
      <c r="A32" s="108" t="s">
        <v>271</v>
      </c>
      <c r="B32" s="7" t="s">
        <v>307</v>
      </c>
      <c r="C32" s="138">
        <v>0.57847222222222217</v>
      </c>
      <c r="D32" s="141">
        <v>4</v>
      </c>
      <c r="E32" s="4">
        <v>4</v>
      </c>
    </row>
    <row r="34" spans="1:5">
      <c r="A34" s="108" t="s">
        <v>239</v>
      </c>
      <c r="B34" s="7" t="s">
        <v>278</v>
      </c>
      <c r="C34" s="139">
        <v>0.47500000000000003</v>
      </c>
      <c r="D34" s="8">
        <v>9</v>
      </c>
      <c r="E34" s="4">
        <v>7</v>
      </c>
    </row>
    <row r="35" spans="1:5" ht="17" customHeight="1">
      <c r="A35" s="108" t="s">
        <v>240</v>
      </c>
      <c r="B35" s="7" t="s">
        <v>279</v>
      </c>
      <c r="C35" s="138">
        <v>0.47847222222222219</v>
      </c>
      <c r="D35" s="8">
        <v>7</v>
      </c>
      <c r="E35" s="4">
        <v>6</v>
      </c>
    </row>
    <row r="36" spans="1:5" ht="17" customHeight="1">
      <c r="A36" s="108" t="s">
        <v>310</v>
      </c>
      <c r="B36" s="7" t="s">
        <v>311</v>
      </c>
      <c r="C36" s="138">
        <v>0.48055555555555557</v>
      </c>
      <c r="D36" s="8">
        <v>6</v>
      </c>
      <c r="E36" s="4">
        <v>5</v>
      </c>
    </row>
    <row r="37" spans="1:5">
      <c r="A37" s="108" t="s">
        <v>242</v>
      </c>
      <c r="B37" s="7" t="s">
        <v>281</v>
      </c>
      <c r="C37" s="138">
        <v>0.48333333333333334</v>
      </c>
      <c r="D37" s="8">
        <v>8</v>
      </c>
      <c r="E37" s="4">
        <v>5</v>
      </c>
    </row>
    <row r="38" spans="1:5">
      <c r="A38" s="108" t="s">
        <v>244</v>
      </c>
      <c r="B38" s="7" t="s">
        <v>282</v>
      </c>
      <c r="C38" s="138">
        <v>0.56041666666666667</v>
      </c>
      <c r="D38" s="8">
        <v>21</v>
      </c>
      <c r="E38" s="4">
        <v>11</v>
      </c>
    </row>
    <row r="39" spans="1:5">
      <c r="A39" s="108" t="s">
        <v>246</v>
      </c>
      <c r="B39" s="7" t="s">
        <v>283</v>
      </c>
      <c r="C39" s="138">
        <v>0.55555555555555558</v>
      </c>
      <c r="D39" s="8">
        <v>15</v>
      </c>
      <c r="E39" s="4">
        <v>12</v>
      </c>
    </row>
    <row r="40" spans="1:5">
      <c r="A40" s="108" t="s">
        <v>247</v>
      </c>
      <c r="B40" s="7" t="s">
        <v>284</v>
      </c>
      <c r="C40" s="138">
        <v>0.45277777777777778</v>
      </c>
      <c r="D40" s="8">
        <v>10</v>
      </c>
      <c r="E40" s="4">
        <v>7</v>
      </c>
    </row>
    <row r="41" spans="1:5">
      <c r="A41" s="108" t="s">
        <v>248</v>
      </c>
      <c r="B41" s="7" t="s">
        <v>285</v>
      </c>
      <c r="C41" s="138">
        <v>0.46388888888888885</v>
      </c>
      <c r="D41" s="8">
        <v>8</v>
      </c>
      <c r="E41" s="4">
        <v>8</v>
      </c>
    </row>
    <row r="42" spans="1:5">
      <c r="A42" s="108" t="s">
        <v>249</v>
      </c>
      <c r="B42" s="7" t="s">
        <v>286</v>
      </c>
      <c r="C42" s="138">
        <v>0.46597222222222223</v>
      </c>
      <c r="D42" s="8">
        <v>12</v>
      </c>
      <c r="E42" s="4">
        <v>8</v>
      </c>
    </row>
    <row r="43" spans="1:5">
      <c r="A43" s="108" t="s">
        <v>250</v>
      </c>
      <c r="B43" s="7" t="s">
        <v>287</v>
      </c>
      <c r="C43" s="138">
        <v>0.46875</v>
      </c>
      <c r="D43" s="8">
        <v>13</v>
      </c>
      <c r="E43" s="4">
        <v>11</v>
      </c>
    </row>
    <row r="44" spans="1:5">
      <c r="A44" s="108" t="s">
        <v>251</v>
      </c>
      <c r="B44" s="7" t="s">
        <v>288</v>
      </c>
      <c r="C44" s="139">
        <v>0.57638888888888895</v>
      </c>
      <c r="D44" s="8">
        <v>15</v>
      </c>
      <c r="E44" s="4">
        <v>10</v>
      </c>
    </row>
    <row r="45" spans="1:5">
      <c r="A45" s="108" t="s">
        <v>252</v>
      </c>
      <c r="B45" s="7" t="s">
        <v>289</v>
      </c>
      <c r="C45" s="139">
        <v>0.57847222222222217</v>
      </c>
      <c r="D45" s="8">
        <v>11</v>
      </c>
      <c r="E45" s="4">
        <v>11</v>
      </c>
    </row>
    <row r="46" spans="1:5">
      <c r="A46" s="108" t="s">
        <v>254</v>
      </c>
      <c r="B46" s="7" t="s">
        <v>290</v>
      </c>
      <c r="C46" s="138">
        <v>0.44375000000000003</v>
      </c>
      <c r="D46" s="8">
        <v>14</v>
      </c>
      <c r="E46" s="4">
        <v>8</v>
      </c>
    </row>
    <row r="47" spans="1:5">
      <c r="A47" s="108" t="s">
        <v>255</v>
      </c>
      <c r="B47" s="7" t="s">
        <v>291</v>
      </c>
      <c r="C47" s="138">
        <v>0.4381944444444445</v>
      </c>
      <c r="D47" s="8">
        <v>16</v>
      </c>
      <c r="E47" s="4">
        <v>11</v>
      </c>
    </row>
    <row r="48" spans="1:5">
      <c r="A48" s="108" t="s">
        <v>256</v>
      </c>
      <c r="B48" s="7" t="s">
        <v>292</v>
      </c>
      <c r="C48" s="138">
        <v>0.44097222222222227</v>
      </c>
      <c r="D48" s="8">
        <v>25</v>
      </c>
      <c r="E48" s="4">
        <v>12</v>
      </c>
    </row>
    <row r="49" spans="1:5">
      <c r="A49" s="108" t="s">
        <v>257</v>
      </c>
      <c r="B49" s="7" t="s">
        <v>293</v>
      </c>
      <c r="C49" s="138">
        <v>0.44305555555555554</v>
      </c>
      <c r="D49" s="8">
        <v>22</v>
      </c>
      <c r="E49" s="4">
        <v>15</v>
      </c>
    </row>
    <row r="50" spans="1:5">
      <c r="A50" s="108" t="s">
        <v>258</v>
      </c>
      <c r="B50" s="7" t="s">
        <v>294</v>
      </c>
      <c r="C50" s="139">
        <v>0.58124999999999993</v>
      </c>
      <c r="D50" s="8">
        <v>9</v>
      </c>
      <c r="E50" s="4">
        <v>7</v>
      </c>
    </row>
    <row r="51" spans="1:5">
      <c r="A51" s="108" t="s">
        <v>259</v>
      </c>
      <c r="B51" s="7" t="s">
        <v>295</v>
      </c>
      <c r="C51" s="139">
        <v>0.58333333333333337</v>
      </c>
      <c r="D51" s="8">
        <v>13</v>
      </c>
      <c r="E51" s="4">
        <v>9</v>
      </c>
    </row>
    <row r="52" spans="1:5">
      <c r="A52" s="108" t="s">
        <v>260</v>
      </c>
      <c r="B52" s="7" t="s">
        <v>296</v>
      </c>
      <c r="C52" s="139">
        <v>0.59166666666666667</v>
      </c>
      <c r="D52" s="8">
        <v>12</v>
      </c>
      <c r="E52" s="4">
        <v>9</v>
      </c>
    </row>
    <row r="53" spans="1:5">
      <c r="A53" s="108" t="s">
        <v>261</v>
      </c>
      <c r="B53" s="7" t="s">
        <v>297</v>
      </c>
      <c r="C53" s="139">
        <v>0.59513888888888888</v>
      </c>
      <c r="D53" s="8">
        <v>9</v>
      </c>
      <c r="E53" s="4">
        <v>7</v>
      </c>
    </row>
    <row r="54" spans="1:5">
      <c r="A54" s="108" t="s">
        <v>262</v>
      </c>
      <c r="B54" s="7" t="s">
        <v>298</v>
      </c>
      <c r="C54" s="138">
        <v>0.5625</v>
      </c>
      <c r="D54" s="8">
        <v>9</v>
      </c>
      <c r="E54" s="4">
        <v>7</v>
      </c>
    </row>
    <row r="55" spans="1:5">
      <c r="A55" s="108" t="s">
        <v>263</v>
      </c>
      <c r="B55" s="7" t="s">
        <v>299</v>
      </c>
      <c r="C55" s="138">
        <v>0.56458333333333333</v>
      </c>
      <c r="D55" s="8">
        <v>11</v>
      </c>
      <c r="E55" s="4">
        <v>7</v>
      </c>
    </row>
    <row r="56" spans="1:5">
      <c r="A56" s="108" t="s">
        <v>264</v>
      </c>
      <c r="B56" s="7" t="s">
        <v>300</v>
      </c>
      <c r="C56" s="138">
        <v>0.56736111111111109</v>
      </c>
      <c r="D56" s="8">
        <v>13</v>
      </c>
      <c r="E56" s="4">
        <v>9</v>
      </c>
    </row>
    <row r="57" spans="1:5">
      <c r="A57" s="108" t="s">
        <v>265</v>
      </c>
      <c r="B57" s="7" t="s">
        <v>301</v>
      </c>
      <c r="C57" s="138">
        <v>0.56944444444444442</v>
      </c>
      <c r="D57" s="8">
        <v>10</v>
      </c>
      <c r="E57" s="4">
        <v>8</v>
      </c>
    </row>
    <row r="58" spans="1:5">
      <c r="A58" s="108" t="s">
        <v>266</v>
      </c>
      <c r="B58" s="7" t="s">
        <v>302</v>
      </c>
      <c r="C58" s="139">
        <v>0.59791666666666665</v>
      </c>
      <c r="D58" s="8">
        <v>14</v>
      </c>
      <c r="E58" s="4">
        <v>7</v>
      </c>
    </row>
    <row r="59" spans="1:5">
      <c r="A59" s="108" t="s">
        <v>267</v>
      </c>
      <c r="B59" s="7" t="s">
        <v>303</v>
      </c>
      <c r="C59" s="139">
        <v>0.6020833333333333</v>
      </c>
      <c r="D59" s="8">
        <v>22</v>
      </c>
      <c r="E59" s="4">
        <v>7</v>
      </c>
    </row>
    <row r="60" spans="1:5">
      <c r="A60" s="108" t="s">
        <v>268</v>
      </c>
      <c r="B60" s="7" t="s">
        <v>304</v>
      </c>
      <c r="C60" s="138">
        <v>0.57152777777777775</v>
      </c>
      <c r="D60" s="141">
        <v>6</v>
      </c>
      <c r="E60" s="4">
        <v>4</v>
      </c>
    </row>
    <row r="61" spans="1:5">
      <c r="A61" s="108" t="s">
        <v>269</v>
      </c>
      <c r="B61" s="7" t="s">
        <v>305</v>
      </c>
      <c r="C61" s="138">
        <v>0.57430555555555551</v>
      </c>
      <c r="D61" s="141">
        <v>3</v>
      </c>
      <c r="E61" s="4">
        <v>3</v>
      </c>
    </row>
    <row r="62" spans="1:5">
      <c r="A62" s="108" t="s">
        <v>270</v>
      </c>
      <c r="B62" s="7" t="s">
        <v>306</v>
      </c>
      <c r="C62" s="138">
        <v>0.57638888888888895</v>
      </c>
      <c r="D62" s="141">
        <v>6</v>
      </c>
      <c r="E62" s="4">
        <v>5</v>
      </c>
    </row>
    <row r="63" spans="1:5">
      <c r="A63" s="108" t="s">
        <v>271</v>
      </c>
      <c r="B63" s="7" t="s">
        <v>307</v>
      </c>
      <c r="C63" s="138">
        <v>0.57847222222222217</v>
      </c>
      <c r="D63" s="141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4EB-314C-1447-BD53-B41381616B3B}">
  <dimension ref="A1:F31"/>
  <sheetViews>
    <sheetView tabSelected="1" workbookViewId="0">
      <selection activeCell="I22" sqref="I22"/>
    </sheetView>
  </sheetViews>
  <sheetFormatPr baseColWidth="10" defaultRowHeight="16"/>
  <sheetData>
    <row r="1" spans="1:6">
      <c r="A1" s="94" t="s">
        <v>272</v>
      </c>
      <c r="B1" s="146" t="s">
        <v>308</v>
      </c>
      <c r="C1" s="94" t="s">
        <v>237</v>
      </c>
      <c r="D1" s="94" t="s">
        <v>274</v>
      </c>
      <c r="E1" s="94" t="s">
        <v>276</v>
      </c>
      <c r="F1" s="94" t="s">
        <v>312</v>
      </c>
    </row>
    <row r="2" spans="1:6">
      <c r="A2" s="147" t="s">
        <v>239</v>
      </c>
      <c r="B2" s="148" t="s">
        <v>278</v>
      </c>
      <c r="C2" s="149">
        <v>0.47500000000000003</v>
      </c>
      <c r="D2" s="150">
        <v>9</v>
      </c>
      <c r="E2" s="151">
        <v>7</v>
      </c>
      <c r="F2" s="152">
        <v>24440346</v>
      </c>
    </row>
    <row r="3" spans="1:6">
      <c r="A3" s="171" t="s">
        <v>240</v>
      </c>
      <c r="B3" s="170" t="s">
        <v>279</v>
      </c>
      <c r="C3" s="155">
        <v>0.47847222222222219</v>
      </c>
      <c r="D3" s="156">
        <v>7</v>
      </c>
      <c r="E3" s="157">
        <v>6</v>
      </c>
      <c r="F3" s="158">
        <v>12595230</v>
      </c>
    </row>
    <row r="4" spans="1:6">
      <c r="A4" s="159" t="s">
        <v>241</v>
      </c>
      <c r="B4" s="154" t="s">
        <v>280</v>
      </c>
      <c r="C4" s="160">
        <v>0.48055555555555557</v>
      </c>
      <c r="D4" s="161">
        <v>6</v>
      </c>
      <c r="E4" s="93">
        <v>5</v>
      </c>
      <c r="F4" s="162">
        <v>7392240</v>
      </c>
    </row>
    <row r="5" spans="1:6">
      <c r="A5" s="153" t="s">
        <v>242</v>
      </c>
      <c r="B5" s="154" t="s">
        <v>281</v>
      </c>
      <c r="C5" s="163">
        <v>0.48333333333333334</v>
      </c>
      <c r="D5" s="150">
        <v>8</v>
      </c>
      <c r="E5" s="151">
        <v>5</v>
      </c>
      <c r="F5" s="158">
        <v>6080108</v>
      </c>
    </row>
    <row r="6" spans="1:6">
      <c r="A6" s="153" t="s">
        <v>244</v>
      </c>
      <c r="B6" s="154" t="s">
        <v>282</v>
      </c>
      <c r="C6" s="155">
        <v>0.56041666666666667</v>
      </c>
      <c r="D6" s="156">
        <v>21</v>
      </c>
      <c r="E6" s="157">
        <v>11</v>
      </c>
      <c r="F6" s="158">
        <v>4785128</v>
      </c>
    </row>
    <row r="7" spans="1:6">
      <c r="A7" s="108" t="s">
        <v>246</v>
      </c>
      <c r="B7" s="154" t="s">
        <v>283</v>
      </c>
      <c r="C7" s="155">
        <v>0.55555555555555558</v>
      </c>
      <c r="D7" s="156">
        <v>15</v>
      </c>
      <c r="E7" s="157">
        <v>12</v>
      </c>
      <c r="F7" s="164">
        <v>4767068</v>
      </c>
    </row>
    <row r="8" spans="1:6">
      <c r="A8" s="153" t="s">
        <v>247</v>
      </c>
      <c r="B8" s="154" t="s">
        <v>284</v>
      </c>
      <c r="C8" s="155">
        <v>0.45277777777777778</v>
      </c>
      <c r="D8" s="156">
        <v>10</v>
      </c>
      <c r="E8" s="157">
        <v>7</v>
      </c>
      <c r="F8" s="165">
        <v>24416927</v>
      </c>
    </row>
    <row r="9" spans="1:6">
      <c r="A9" s="171" t="s">
        <v>248</v>
      </c>
      <c r="B9" s="170" t="s">
        <v>285</v>
      </c>
      <c r="C9" s="155">
        <v>0.46388888888888885</v>
      </c>
      <c r="D9" s="156">
        <v>8</v>
      </c>
      <c r="E9" s="157">
        <v>8</v>
      </c>
      <c r="F9" s="165">
        <v>12607817</v>
      </c>
    </row>
    <row r="10" spans="1:6">
      <c r="A10" s="153" t="s">
        <v>249</v>
      </c>
      <c r="B10" s="154" t="s">
        <v>286</v>
      </c>
      <c r="C10" s="155">
        <v>0.46597222222222223</v>
      </c>
      <c r="D10" s="156">
        <v>12</v>
      </c>
      <c r="E10" s="157">
        <v>8</v>
      </c>
      <c r="F10" s="158">
        <v>8733047</v>
      </c>
    </row>
    <row r="11" spans="1:6">
      <c r="A11" s="153" t="s">
        <v>250</v>
      </c>
      <c r="B11" s="154" t="s">
        <v>287</v>
      </c>
      <c r="C11" s="155">
        <v>0.46875</v>
      </c>
      <c r="D11" s="156">
        <v>13</v>
      </c>
      <c r="E11" s="157">
        <v>11</v>
      </c>
      <c r="F11" s="158">
        <v>6079424</v>
      </c>
    </row>
    <row r="12" spans="1:6">
      <c r="A12" s="153" t="s">
        <v>251</v>
      </c>
      <c r="B12" s="154" t="s">
        <v>288</v>
      </c>
      <c r="C12" s="166">
        <v>0.57638888888888895</v>
      </c>
      <c r="D12" s="156">
        <v>15</v>
      </c>
      <c r="E12" s="157">
        <v>10</v>
      </c>
      <c r="F12" s="167">
        <v>4832600</v>
      </c>
    </row>
    <row r="13" spans="1:6">
      <c r="A13" s="153" t="s">
        <v>252</v>
      </c>
      <c r="B13" s="154" t="s">
        <v>289</v>
      </c>
      <c r="C13" s="166">
        <v>0.57847222222222217</v>
      </c>
      <c r="D13" s="156">
        <v>11</v>
      </c>
      <c r="E13" s="157">
        <v>11</v>
      </c>
      <c r="F13" s="167">
        <v>4799865</v>
      </c>
    </row>
    <row r="14" spans="1:6">
      <c r="A14" s="153" t="s">
        <v>254</v>
      </c>
      <c r="B14" s="154" t="s">
        <v>290</v>
      </c>
      <c r="C14" s="155">
        <v>0.44375000000000003</v>
      </c>
      <c r="D14" s="156">
        <v>14</v>
      </c>
      <c r="E14" s="157">
        <v>8</v>
      </c>
      <c r="F14" s="167">
        <v>24462393</v>
      </c>
    </row>
    <row r="15" spans="1:6">
      <c r="A15" s="153" t="s">
        <v>255</v>
      </c>
      <c r="B15" s="154" t="s">
        <v>291</v>
      </c>
      <c r="C15" s="155">
        <v>0.4381944444444445</v>
      </c>
      <c r="D15" s="156">
        <v>16</v>
      </c>
      <c r="E15" s="157">
        <v>11</v>
      </c>
      <c r="F15" s="167">
        <v>12586462</v>
      </c>
    </row>
    <row r="16" spans="1:6">
      <c r="A16" s="153" t="s">
        <v>256</v>
      </c>
      <c r="B16" s="154" t="s">
        <v>292</v>
      </c>
      <c r="C16" s="155">
        <v>0.44097222222222227</v>
      </c>
      <c r="D16" s="156">
        <v>25</v>
      </c>
      <c r="E16" s="157">
        <v>12</v>
      </c>
      <c r="F16" s="167">
        <v>8673967</v>
      </c>
    </row>
    <row r="17" spans="1:6">
      <c r="A17" s="153" t="s">
        <v>257</v>
      </c>
      <c r="B17" s="154" t="s">
        <v>293</v>
      </c>
      <c r="C17" s="155">
        <v>0.44305555555555554</v>
      </c>
      <c r="D17" s="156">
        <v>22</v>
      </c>
      <c r="E17" s="157">
        <v>15</v>
      </c>
      <c r="F17" s="167">
        <v>6070894</v>
      </c>
    </row>
    <row r="18" spans="1:6">
      <c r="A18" s="153" t="s">
        <v>258</v>
      </c>
      <c r="B18" s="154" t="s">
        <v>294</v>
      </c>
      <c r="C18" s="166">
        <v>0.58124999999999993</v>
      </c>
      <c r="D18" s="156">
        <v>9</v>
      </c>
      <c r="E18" s="157">
        <v>7</v>
      </c>
      <c r="F18" s="167">
        <v>4815630</v>
      </c>
    </row>
    <row r="19" spans="1:6">
      <c r="A19" s="153" t="s">
        <v>259</v>
      </c>
      <c r="B19" s="154" t="s">
        <v>295</v>
      </c>
      <c r="C19" s="166">
        <v>0.58333333333333337</v>
      </c>
      <c r="D19" s="156">
        <v>13</v>
      </c>
      <c r="E19" s="157">
        <v>9</v>
      </c>
      <c r="F19" s="168">
        <v>4137491</v>
      </c>
    </row>
    <row r="20" spans="1:6">
      <c r="A20" s="153" t="s">
        <v>260</v>
      </c>
      <c r="B20" s="154" t="s">
        <v>296</v>
      </c>
      <c r="C20" s="166">
        <v>0.59166666666666667</v>
      </c>
      <c r="D20" s="156">
        <v>12</v>
      </c>
      <c r="E20" s="157">
        <v>9</v>
      </c>
      <c r="F20" s="167">
        <v>24596495</v>
      </c>
    </row>
    <row r="21" spans="1:6">
      <c r="A21" s="153" t="s">
        <v>261</v>
      </c>
      <c r="B21" s="154" t="s">
        <v>297</v>
      </c>
      <c r="C21" s="166">
        <v>0.59513888888888888</v>
      </c>
      <c r="D21" s="156">
        <v>9</v>
      </c>
      <c r="E21" s="157">
        <v>7</v>
      </c>
      <c r="F21" s="167">
        <v>12664327</v>
      </c>
    </row>
    <row r="22" spans="1:6">
      <c r="A22" s="153" t="s">
        <v>262</v>
      </c>
      <c r="B22" s="154" t="s">
        <v>298</v>
      </c>
      <c r="C22" s="155">
        <v>0.5625</v>
      </c>
      <c r="D22" s="156">
        <v>9</v>
      </c>
      <c r="E22" s="157">
        <v>7</v>
      </c>
      <c r="F22" s="167">
        <v>9407985</v>
      </c>
    </row>
    <row r="23" spans="1:6">
      <c r="A23" s="153" t="s">
        <v>263</v>
      </c>
      <c r="B23" s="154" t="s">
        <v>299</v>
      </c>
      <c r="C23" s="155">
        <v>0.56458333333333333</v>
      </c>
      <c r="D23" s="156">
        <v>11</v>
      </c>
      <c r="E23" s="157">
        <v>7</v>
      </c>
      <c r="F23" s="167">
        <v>6081659</v>
      </c>
    </row>
    <row r="24" spans="1:6">
      <c r="A24" s="153" t="s">
        <v>264</v>
      </c>
      <c r="B24" s="154" t="s">
        <v>300</v>
      </c>
      <c r="C24" s="155">
        <v>0.56736111111111109</v>
      </c>
      <c r="D24" s="156">
        <v>13</v>
      </c>
      <c r="E24" s="157">
        <v>9</v>
      </c>
      <c r="F24" s="167">
        <v>4762674</v>
      </c>
    </row>
    <row r="25" spans="1:6">
      <c r="A25" s="153" t="s">
        <v>265</v>
      </c>
      <c r="B25" s="154" t="s">
        <v>301</v>
      </c>
      <c r="C25" s="155">
        <v>0.56944444444444442</v>
      </c>
      <c r="D25" s="156">
        <v>10</v>
      </c>
      <c r="E25" s="157">
        <v>8</v>
      </c>
      <c r="F25" s="168">
        <v>4106299</v>
      </c>
    </row>
    <row r="26" spans="1:6">
      <c r="A26" s="153" t="s">
        <v>266</v>
      </c>
      <c r="B26" s="154" t="s">
        <v>302</v>
      </c>
      <c r="C26" s="166">
        <v>0.59791666666666665</v>
      </c>
      <c r="D26" s="156">
        <v>14</v>
      </c>
      <c r="E26" s="157">
        <v>7</v>
      </c>
      <c r="F26" s="167">
        <v>21962197</v>
      </c>
    </row>
    <row r="27" spans="1:6">
      <c r="A27" s="153" t="s">
        <v>267</v>
      </c>
      <c r="B27" s="154" t="s">
        <v>303</v>
      </c>
      <c r="C27" s="166">
        <v>0.6020833333333333</v>
      </c>
      <c r="D27" s="156">
        <v>22</v>
      </c>
      <c r="E27" s="157">
        <v>7</v>
      </c>
      <c r="F27" s="167">
        <v>11341832</v>
      </c>
    </row>
    <row r="28" spans="1:6">
      <c r="A28" s="153" t="s">
        <v>268</v>
      </c>
      <c r="B28" s="154" t="s">
        <v>304</v>
      </c>
      <c r="C28" s="155">
        <v>0.57152777777777775</v>
      </c>
      <c r="D28" s="169">
        <v>6</v>
      </c>
      <c r="E28" s="157">
        <v>4</v>
      </c>
      <c r="F28" s="167">
        <v>7765033</v>
      </c>
    </row>
    <row r="29" spans="1:6">
      <c r="A29" s="153" t="s">
        <v>269</v>
      </c>
      <c r="B29" s="154" t="s">
        <v>305</v>
      </c>
      <c r="C29" s="155">
        <v>0.57430555555555551</v>
      </c>
      <c r="D29" s="169">
        <v>3</v>
      </c>
      <c r="E29" s="157">
        <v>3</v>
      </c>
      <c r="F29" s="167">
        <v>5422402</v>
      </c>
    </row>
    <row r="30" spans="1:6">
      <c r="A30" s="153" t="s">
        <v>270</v>
      </c>
      <c r="B30" s="154" t="s">
        <v>306</v>
      </c>
      <c r="C30" s="155">
        <v>0.57638888888888895</v>
      </c>
      <c r="D30" s="169">
        <v>6</v>
      </c>
      <c r="E30" s="157">
        <v>5</v>
      </c>
      <c r="F30" s="167">
        <v>4246847</v>
      </c>
    </row>
    <row r="31" spans="1:6">
      <c r="A31" s="153" t="s">
        <v>271</v>
      </c>
      <c r="B31" s="154" t="s">
        <v>307</v>
      </c>
      <c r="C31" s="155">
        <v>0.57847222222222217</v>
      </c>
      <c r="D31" s="169">
        <v>4</v>
      </c>
      <c r="E31" s="157">
        <v>4</v>
      </c>
      <c r="F31" s="168">
        <v>4291886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workbookViewId="0">
      <selection activeCell="A7" sqref="A7"/>
    </sheetView>
  </sheetViews>
  <sheetFormatPr baseColWidth="10" defaultRowHeight="16"/>
  <cols>
    <col min="2" max="2" width="10.83203125" style="6"/>
  </cols>
  <sheetData>
    <row r="1" spans="1:13">
      <c r="A1" t="s">
        <v>273</v>
      </c>
      <c r="B1" s="6" t="s">
        <v>309</v>
      </c>
      <c r="C1" t="s">
        <v>102</v>
      </c>
      <c r="D1" t="s">
        <v>275</v>
      </c>
      <c r="E1" t="s">
        <v>277</v>
      </c>
      <c r="F1" t="s">
        <v>313</v>
      </c>
      <c r="I1" t="s">
        <v>273</v>
      </c>
    </row>
    <row r="2" spans="1:13">
      <c r="A2" s="108" t="s">
        <v>239</v>
      </c>
      <c r="B2" s="7" t="s">
        <v>278</v>
      </c>
      <c r="C2" s="139">
        <v>0.47500000000000003</v>
      </c>
      <c r="D2" s="8">
        <v>9</v>
      </c>
      <c r="E2" s="4">
        <v>7</v>
      </c>
      <c r="F2" s="22">
        <v>24440346</v>
      </c>
      <c r="H2" t="s">
        <v>239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240</v>
      </c>
      <c r="B3" s="7" t="s">
        <v>279</v>
      </c>
      <c r="C3" s="138">
        <v>0.47847222222222219</v>
      </c>
      <c r="D3" s="8">
        <v>7</v>
      </c>
      <c r="E3" s="4">
        <v>6</v>
      </c>
      <c r="F3" s="16">
        <v>12595230</v>
      </c>
      <c r="H3" t="s">
        <v>240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43" t="s">
        <v>310</v>
      </c>
      <c r="B4" s="7" t="s">
        <v>311</v>
      </c>
      <c r="C4" s="87">
        <v>0.48055555555555557</v>
      </c>
      <c r="D4" s="144">
        <v>6</v>
      </c>
      <c r="E4" s="145">
        <v>5</v>
      </c>
      <c r="F4" s="17">
        <v>7392240</v>
      </c>
      <c r="H4" t="s">
        <v>242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242</v>
      </c>
      <c r="B5" s="7" t="s">
        <v>281</v>
      </c>
      <c r="C5" s="138">
        <v>0.48333333333333334</v>
      </c>
      <c r="D5" s="8">
        <v>8</v>
      </c>
      <c r="E5" s="4">
        <v>5</v>
      </c>
      <c r="F5" s="16">
        <v>6080108</v>
      </c>
      <c r="H5" t="s">
        <v>244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244</v>
      </c>
      <c r="B6" s="7" t="s">
        <v>282</v>
      </c>
      <c r="C6" s="138">
        <v>0.56041666666666667</v>
      </c>
      <c r="D6" s="8">
        <v>21</v>
      </c>
      <c r="E6" s="4">
        <v>11</v>
      </c>
      <c r="F6" s="16">
        <v>4785128</v>
      </c>
      <c r="H6" t="s">
        <v>246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246</v>
      </c>
      <c r="B7" s="7" t="s">
        <v>283</v>
      </c>
      <c r="C7" s="138">
        <v>0.55555555555555558</v>
      </c>
      <c r="D7" s="8">
        <v>15</v>
      </c>
      <c r="E7" s="4">
        <v>12</v>
      </c>
      <c r="F7" s="19">
        <v>4767068</v>
      </c>
      <c r="H7" t="s">
        <v>247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247</v>
      </c>
      <c r="B8" s="7" t="s">
        <v>284</v>
      </c>
      <c r="C8" s="138">
        <v>0.45277777777777778</v>
      </c>
      <c r="D8" s="8">
        <v>10</v>
      </c>
      <c r="E8" s="4">
        <v>7</v>
      </c>
      <c r="F8" s="10">
        <v>24416927</v>
      </c>
      <c r="H8" t="s">
        <v>248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248</v>
      </c>
      <c r="B9" s="7" t="s">
        <v>285</v>
      </c>
      <c r="C9" s="138">
        <v>0.46388888888888885</v>
      </c>
      <c r="D9" s="8">
        <v>8</v>
      </c>
      <c r="E9" s="4">
        <v>8</v>
      </c>
      <c r="F9" s="10">
        <v>12607817</v>
      </c>
      <c r="H9" t="s">
        <v>249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249</v>
      </c>
      <c r="B10" s="7" t="s">
        <v>286</v>
      </c>
      <c r="C10" s="138">
        <v>0.46597222222222223</v>
      </c>
      <c r="D10" s="8">
        <v>12</v>
      </c>
      <c r="E10" s="4">
        <v>8</v>
      </c>
      <c r="F10" s="16">
        <v>8733047</v>
      </c>
      <c r="H10" t="s">
        <v>250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250</v>
      </c>
      <c r="B11" s="7" t="s">
        <v>287</v>
      </c>
      <c r="C11" s="138">
        <v>0.46875</v>
      </c>
      <c r="D11" s="8">
        <v>13</v>
      </c>
      <c r="E11" s="4">
        <v>11</v>
      </c>
      <c r="F11" s="16">
        <v>6079424</v>
      </c>
      <c r="H11" t="s">
        <v>251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251</v>
      </c>
      <c r="B12" s="7" t="s">
        <v>288</v>
      </c>
      <c r="C12" s="139">
        <v>0.57638888888888895</v>
      </c>
      <c r="D12" s="8">
        <v>15</v>
      </c>
      <c r="E12" s="4">
        <v>10</v>
      </c>
      <c r="F12" s="14">
        <v>4832600</v>
      </c>
      <c r="H12" t="s">
        <v>252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252</v>
      </c>
      <c r="B13" s="7" t="s">
        <v>289</v>
      </c>
      <c r="C13" s="139">
        <v>0.57847222222222217</v>
      </c>
      <c r="D13" s="8">
        <v>11</v>
      </c>
      <c r="E13" s="4">
        <v>11</v>
      </c>
      <c r="F13" s="14">
        <v>4799865</v>
      </c>
      <c r="H13" t="s">
        <v>253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254</v>
      </c>
      <c r="B14" s="7" t="s">
        <v>290</v>
      </c>
      <c r="C14" s="138">
        <v>0.44375000000000003</v>
      </c>
      <c r="D14" s="8">
        <v>14</v>
      </c>
      <c r="E14" s="4">
        <v>8</v>
      </c>
      <c r="F14" s="14">
        <v>24462393</v>
      </c>
      <c r="H14" t="s">
        <v>254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255</v>
      </c>
      <c r="B15" s="7" t="s">
        <v>291</v>
      </c>
      <c r="C15" s="138">
        <v>0.4381944444444445</v>
      </c>
      <c r="D15" s="8">
        <v>16</v>
      </c>
      <c r="E15" s="4">
        <v>11</v>
      </c>
      <c r="F15" s="14">
        <v>12586462</v>
      </c>
      <c r="H15" t="s">
        <v>255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256</v>
      </c>
      <c r="B16" s="7" t="s">
        <v>292</v>
      </c>
      <c r="C16" s="138">
        <v>0.44097222222222227</v>
      </c>
      <c r="D16" s="8">
        <v>25</v>
      </c>
      <c r="E16" s="4">
        <v>12</v>
      </c>
      <c r="F16" s="14">
        <v>8673967</v>
      </c>
      <c r="H16" t="s">
        <v>256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257</v>
      </c>
      <c r="B17" s="7" t="s">
        <v>293</v>
      </c>
      <c r="C17" s="138">
        <v>0.44305555555555554</v>
      </c>
      <c r="D17" s="8">
        <v>22</v>
      </c>
      <c r="E17" s="4">
        <v>15</v>
      </c>
      <c r="F17" s="14">
        <v>6070894</v>
      </c>
      <c r="H17" t="s">
        <v>257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258</v>
      </c>
      <c r="B18" s="7" t="s">
        <v>294</v>
      </c>
      <c r="C18" s="139">
        <v>0.58124999999999993</v>
      </c>
      <c r="D18" s="8">
        <v>9</v>
      </c>
      <c r="E18" s="4">
        <v>7</v>
      </c>
      <c r="F18" s="14">
        <v>4815630</v>
      </c>
      <c r="H18" t="s">
        <v>258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259</v>
      </c>
      <c r="B19" s="7" t="s">
        <v>295</v>
      </c>
      <c r="C19" s="139">
        <v>0.58333333333333337</v>
      </c>
      <c r="D19" s="8">
        <v>13</v>
      </c>
      <c r="E19" s="4">
        <v>9</v>
      </c>
      <c r="F19" s="24">
        <v>4137491</v>
      </c>
      <c r="H19" t="s">
        <v>259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260</v>
      </c>
      <c r="B20" s="7" t="s">
        <v>296</v>
      </c>
      <c r="C20" s="139">
        <v>0.59166666666666667</v>
      </c>
      <c r="D20" s="8">
        <v>12</v>
      </c>
      <c r="E20" s="4">
        <v>9</v>
      </c>
      <c r="F20" s="14">
        <v>24596495</v>
      </c>
      <c r="H20" t="s">
        <v>260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261</v>
      </c>
      <c r="B21" s="7" t="s">
        <v>297</v>
      </c>
      <c r="C21" s="139">
        <v>0.59513888888888888</v>
      </c>
      <c r="D21" s="8">
        <v>9</v>
      </c>
      <c r="E21" s="4">
        <v>7</v>
      </c>
      <c r="F21" s="14">
        <v>12664327</v>
      </c>
      <c r="H21" t="s">
        <v>261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262</v>
      </c>
      <c r="B22" s="7" t="s">
        <v>298</v>
      </c>
      <c r="C22" s="138">
        <v>0.5625</v>
      </c>
      <c r="D22" s="8">
        <v>9</v>
      </c>
      <c r="E22" s="4">
        <v>7</v>
      </c>
      <c r="F22" s="14">
        <v>9407985</v>
      </c>
      <c r="H22" t="s">
        <v>262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263</v>
      </c>
      <c r="B23" s="7" t="s">
        <v>299</v>
      </c>
      <c r="C23" s="138">
        <v>0.56458333333333333</v>
      </c>
      <c r="D23" s="8">
        <v>11</v>
      </c>
      <c r="E23" s="4">
        <v>7</v>
      </c>
      <c r="F23" s="14">
        <v>6081659</v>
      </c>
      <c r="H23" t="s">
        <v>263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264</v>
      </c>
      <c r="B24" s="7" t="s">
        <v>300</v>
      </c>
      <c r="C24" s="138">
        <v>0.56736111111111109</v>
      </c>
      <c r="D24" s="8">
        <v>13</v>
      </c>
      <c r="E24" s="4">
        <v>9</v>
      </c>
      <c r="F24" s="14">
        <v>4762674</v>
      </c>
      <c r="H24" t="s">
        <v>264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265</v>
      </c>
      <c r="B25" s="7" t="s">
        <v>301</v>
      </c>
      <c r="C25" s="138">
        <v>0.56944444444444442</v>
      </c>
      <c r="D25" s="8">
        <v>10</v>
      </c>
      <c r="E25" s="4">
        <v>8</v>
      </c>
      <c r="F25" s="30">
        <v>4106299</v>
      </c>
      <c r="H25" t="s">
        <v>265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266</v>
      </c>
      <c r="B26" s="7" t="s">
        <v>302</v>
      </c>
      <c r="C26" s="139">
        <v>0.59791666666666665</v>
      </c>
      <c r="D26" s="8">
        <v>14</v>
      </c>
      <c r="E26" s="4">
        <v>7</v>
      </c>
      <c r="F26" s="14">
        <v>21962197</v>
      </c>
      <c r="H26" t="s">
        <v>266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267</v>
      </c>
      <c r="B27" s="7" t="s">
        <v>303</v>
      </c>
      <c r="C27" s="139">
        <v>0.6020833333333333</v>
      </c>
      <c r="D27" s="8">
        <v>22</v>
      </c>
      <c r="E27" s="4">
        <v>7</v>
      </c>
      <c r="F27" s="14">
        <v>11341832</v>
      </c>
      <c r="H27" t="s">
        <v>267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268</v>
      </c>
      <c r="B28" s="7" t="s">
        <v>304</v>
      </c>
      <c r="C28" s="138">
        <v>0.57152777777777775</v>
      </c>
      <c r="D28" s="141">
        <v>6</v>
      </c>
      <c r="E28" s="4">
        <v>4</v>
      </c>
      <c r="F28" s="14">
        <v>7765033</v>
      </c>
      <c r="H28" t="s">
        <v>268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269</v>
      </c>
      <c r="B29" s="7" t="s">
        <v>305</v>
      </c>
      <c r="C29" s="138">
        <v>0.57430555555555551</v>
      </c>
      <c r="D29" s="141">
        <v>3</v>
      </c>
      <c r="E29" s="4">
        <v>3</v>
      </c>
      <c r="F29" s="14">
        <v>5422402</v>
      </c>
      <c r="H29" t="s">
        <v>269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270</v>
      </c>
      <c r="B30" s="7" t="s">
        <v>306</v>
      </c>
      <c r="C30" s="138">
        <v>0.57638888888888895</v>
      </c>
      <c r="D30" s="141">
        <v>6</v>
      </c>
      <c r="E30" s="4">
        <v>5</v>
      </c>
      <c r="F30" s="14">
        <v>4246847</v>
      </c>
      <c r="H30" t="s">
        <v>270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271</v>
      </c>
      <c r="B31" s="7" t="s">
        <v>307</v>
      </c>
      <c r="C31" s="138">
        <v>0.57847222222222217</v>
      </c>
      <c r="D31" s="141">
        <v>4</v>
      </c>
      <c r="E31" s="4">
        <v>4</v>
      </c>
      <c r="F31" s="30">
        <v>4291886</v>
      </c>
      <c r="H31" t="s">
        <v>271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42"/>
      <c r="K32" s="8">
        <v>69</v>
      </c>
    </row>
    <row r="33" spans="1:13">
      <c r="K33" s="8">
        <v>70</v>
      </c>
    </row>
    <row r="34" spans="1:13">
      <c r="A34" s="108" t="s">
        <v>245</v>
      </c>
      <c r="B34" s="6" t="s">
        <v>283</v>
      </c>
      <c r="C34" s="139">
        <v>0.5541666666666667</v>
      </c>
      <c r="D34" s="79">
        <v>14</v>
      </c>
      <c r="H34" t="s">
        <v>245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243</v>
      </c>
      <c r="B35" s="6" t="s">
        <v>282</v>
      </c>
      <c r="C35" s="139">
        <v>0.55833333333333335</v>
      </c>
      <c r="D35" s="140">
        <v>21</v>
      </c>
      <c r="H35" t="s">
        <v>243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253</v>
      </c>
      <c r="B36" s="7" t="s">
        <v>290</v>
      </c>
      <c r="C36" s="138">
        <v>0.44930555555555557</v>
      </c>
      <c r="D36" s="8">
        <v>21</v>
      </c>
      <c r="E36" s="4">
        <v>9</v>
      </c>
      <c r="H36" t="s">
        <v>241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238</v>
      </c>
      <c r="B37" s="7" t="s">
        <v>278</v>
      </c>
      <c r="C37" s="138">
        <v>0.48541666666666666</v>
      </c>
      <c r="D37" s="8">
        <v>7</v>
      </c>
      <c r="E37" s="4">
        <v>4</v>
      </c>
      <c r="H37" t="s">
        <v>238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flights_sta</vt:lpstr>
      <vt:lpstr>flights</vt:lpstr>
      <vt:lpstr>cattle</vt:lpstr>
      <vt:lpstr>data</vt:lpstr>
      <vt:lpstr>data-points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2023-07-31T21:07:08Z</dcterms:modified>
</cp:coreProperties>
</file>