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产品化\素材_pic\第七次人口普查\"/>
    </mc:Choice>
  </mc:AlternateContent>
  <xr:revisionPtr revIDLastSave="0" documentId="13_ncr:1_{5E4300AD-9677-4015-923F-94076D3828D7}" xr6:coauthVersionLast="46" xr6:coauthVersionMax="46" xr10:uidLastSave="{00000000-0000-0000-0000-000000000000}"/>
  <bookViews>
    <workbookView xWindow="-108" yWindow="-108" windowWidth="30936" windowHeight="17040" xr2:uid="{AF5BB93C-4719-4BDA-9320-6CCDE5394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B2" i="1"/>
</calcChain>
</file>

<file path=xl/sharedStrings.xml><?xml version="1.0" encoding="utf-8"?>
<sst xmlns="http://schemas.openxmlformats.org/spreadsheetml/2006/main" count="39" uniqueCount="39">
  <si>
    <t>地区</t>
    <phoneticPr fontId="1" type="noConversion"/>
  </si>
  <si>
    <t>北京</t>
    <phoneticPr fontId="1" type="noConversion"/>
  </si>
  <si>
    <t>天津</t>
  </si>
  <si>
    <t>河北</t>
  </si>
  <si>
    <t>山西</t>
  </si>
  <si>
    <t>内蒙古</t>
    <phoneticPr fontId="1" type="noConversion"/>
  </si>
  <si>
    <t>辽宁</t>
  </si>
  <si>
    <t>吉林</t>
  </si>
  <si>
    <t>黑龙江</t>
    <phoneticPr fontId="1" type="noConversion"/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</si>
  <si>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</si>
  <si>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</si>
  <si>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</si>
  <si>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</si>
  <si>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</si>
  <si>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</si>
  <si>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</si>
  <si>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</si>
  <si>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</si>
  <si>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</si>
  <si>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</si>
  <si>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</si>
  <si>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</si>
  <si>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</si>
  <si>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</si>
  <si>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</si>
  <si>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</si>
  <si>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</si>
  <si>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</si>
  <si>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</si>
  <si>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</si>
  <si>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</si>
  <si>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</si>
  <si>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2020年比重</t>
    <phoneticPr fontId="1" type="noConversion"/>
  </si>
  <si>
    <t>2010年比重</t>
    <phoneticPr fontId="1" type="noConversion"/>
  </si>
  <si>
    <t>全国</t>
    <phoneticPr fontId="1" type="noConversion"/>
  </si>
  <si>
    <t>2020年人口数</t>
    <phoneticPr fontId="1" type="noConversion"/>
  </si>
  <si>
    <t>2010年人口数</t>
    <phoneticPr fontId="1" type="noConversion"/>
  </si>
  <si>
    <t>现役军人</t>
    <phoneticPr fontId="1" type="noConversion"/>
  </si>
  <si>
    <t>难以确定常住地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</si>
</sst>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Alignment="1">
      <alignment vertical="center" wrapText="1"/>
    </xf>
  </cellXfs>
  <cellStyles count="3">
    <cellStyle name="常规" xfId="0" builtinId="0"/>
    <cellStyle name="常规 2" xfId="1" xr:uid="{B2E727C9-C4DB-4D36-BC78-06C76D969F07}"/>
    <cellStyle name="常规 3" xfId="2" xr:uid="{61226A39-7040-4A1B-8318-5C8FD13DF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2696-5D26-4253-A0DC-836BB9E6B061}">
  <dimension ref="A1:E35"/>
  <sheetViews>
    <sheetView tabSelected="1" workbookViewId="0">
      <selection activeCell="T17" sqref="T17"/>
    </sheetView>
  </sheetViews>
  <sheetFormatPr defaultRowHeight="13.8" x14ac:dyDescent="0.25"/>
  <cols>
    <col min="1" max="1" width="16.109375" style="1" bestFit="1" customWidth="1"/>
    <col min="2" max="2" width="17" style="1" customWidth="1"/>
    <col min="3" max="3" width="17" customWidth="1"/>
    <col min="4" max="4" width="18.21875" style="5" customWidth="1"/>
    <col min="5" max="5" width="11.6640625" style="5" bestFit="1" customWidth="1"/>
    <col min="6" max="6" width="8.88671875" style="1"/>
    <col min="7" max="7" width="15.33203125" style="1" customWidth="1"/>
    <col min="8" max="8" width="8.88671875" style="1"/>
    <col min="9" max="9" width="9.5546875" style="1" bestFit="1" customWidth="1"/>
    <col min="10" max="16384" width="8.88671875" style="1"/>
  </cols>
  <sheetData>
    <row r="1" spans="1:5" x14ac:dyDescent="0.25">
      <c r="A1" t="s">
        <v>0</v>
      </c>
      <c r="B1" t="s">
        <v>35</v>
      </c>
      <c r="C1" t="s">
        <v>36</v>
      </c>
      <c r="D1" s="4" t="s">
        <v>32</v>
      </c>
      <c r="E1" s="4" t="s">
        <v>33</v>
      </c>
    </row>
    <row r="2" spans="1:5" x14ac:dyDescent="0.25">
      <c r="A2" t="s">
        <v>34</v>
      </c>
      <c r="B2">
        <f>SUM(B3:B34)</f>
        <v>1411778724</v>
      </c>
      <c r="C2">
        <v>1339724852</v>
      </c>
      <c r="D2" s="4">
        <v>100</v>
      </c>
      <c r="E2" s="4">
        <v>100</v>
      </c>
    </row>
    <row r="3" spans="1:5" x14ac:dyDescent="0.25">
      <c r="A3" s="2" t="s">
        <v>1</v>
      </c>
      <c r="B3" s="1">
        <v>21893095</v>
      </c>
      <c r="C3">
        <v>19612368</v>
      </c>
      <c r="D3" s="5">
        <f>B3/1411778724%</f>
        <v>1.5507454977059139</v>
      </c>
      <c r="E3" s="5">
        <f>C3/1339724852%</f>
        <v>1.463910143244846</v>
      </c>
    </row>
    <row r="4" spans="1:5" x14ac:dyDescent="0.25">
      <c r="A4" t="s">
        <v>2</v>
      </c>
      <c r="B4" s="1">
        <v>13866009</v>
      </c>
      <c r="C4">
        <v>12938224</v>
      </c>
      <c r="D4" s="5">
        <f t="shared" ref="D4:D34" si="0">B4/1411778724%</f>
        <v>0.98216588508384406</v>
      </c>
      <c r="E4" s="5">
        <f t="shared" ref="E4:E35" si="1">C4/1339724852%</f>
        <v>0.96573740351873394</v>
      </c>
    </row>
    <row r="5" spans="1:5" x14ac:dyDescent="0.25">
      <c r="A5" t="s">
        <v>3</v>
      </c>
      <c r="B5" s="1">
        <v>74610235</v>
      </c>
      <c r="C5">
        <v>71854202</v>
      </c>
      <c r="D5" s="5">
        <f t="shared" si="0"/>
        <v>5.2848391700227948</v>
      </c>
      <c r="E5" s="5">
        <f t="shared" si="1"/>
        <v>5.3633551615268535</v>
      </c>
    </row>
    <row r="6" spans="1:5" x14ac:dyDescent="0.25">
      <c r="A6" t="s">
        <v>4</v>
      </c>
      <c r="B6" s="3">
        <v>34915616</v>
      </c>
      <c r="C6">
        <v>35712111</v>
      </c>
      <c r="D6" s="5">
        <f t="shared" si="0"/>
        <v>2.4731649093756989</v>
      </c>
      <c r="E6" s="5">
        <f t="shared" si="1"/>
        <v>2.6656302558459966</v>
      </c>
    </row>
    <row r="7" spans="1:5" x14ac:dyDescent="0.25">
      <c r="A7" t="s">
        <v>5</v>
      </c>
      <c r="B7" s="3">
        <v>24049155</v>
      </c>
      <c r="C7">
        <v>24706321</v>
      </c>
      <c r="D7" s="5">
        <f t="shared" si="0"/>
        <v>1.7034648979452958</v>
      </c>
      <c r="E7" s="5">
        <f t="shared" si="1"/>
        <v>1.8441339625160587</v>
      </c>
    </row>
    <row r="8" spans="1:5" x14ac:dyDescent="0.25">
      <c r="A8" t="s">
        <v>6</v>
      </c>
      <c r="B8" s="3">
        <v>42591407</v>
      </c>
      <c r="C8">
        <v>43746323</v>
      </c>
      <c r="D8" s="5">
        <f t="shared" si="0"/>
        <v>3.0168613732416611</v>
      </c>
      <c r="E8" s="5">
        <f t="shared" si="1"/>
        <v>3.2653214527366252</v>
      </c>
    </row>
    <row r="9" spans="1:5" x14ac:dyDescent="0.25">
      <c r="A9" t="s">
        <v>7</v>
      </c>
      <c r="B9" s="3">
        <v>24073453</v>
      </c>
      <c r="C9">
        <v>27462297</v>
      </c>
      <c r="D9" s="5">
        <f t="shared" si="0"/>
        <v>1.7051859891890537</v>
      </c>
      <c r="E9" s="5">
        <f t="shared" si="1"/>
        <v>2.0498460530162652</v>
      </c>
    </row>
    <row r="10" spans="1:5" x14ac:dyDescent="0.25">
      <c r="A10" t="s">
        <v>8</v>
      </c>
      <c r="B10" s="2">
        <v>31850088</v>
      </c>
      <c r="C10">
        <v>38312224</v>
      </c>
      <c r="D10" s="5">
        <f t="shared" si="0"/>
        <v>2.2560254987948096</v>
      </c>
      <c r="E10" s="5">
        <f t="shared" si="1"/>
        <v>2.8597083903314799</v>
      </c>
    </row>
    <row r="11" spans="1:5" x14ac:dyDescent="0.25">
      <c r="A11" t="s">
        <v>9</v>
      </c>
      <c r="B11" s="2">
        <v>24870895</v>
      </c>
      <c r="C11">
        <v>23019148</v>
      </c>
      <c r="D11" s="5">
        <f t="shared" si="0"/>
        <v>1.7616709033220987</v>
      </c>
      <c r="E11" s="5">
        <f t="shared" si="1"/>
        <v>1.7181996710470815</v>
      </c>
    </row>
    <row r="12" spans="1:5" x14ac:dyDescent="0.25">
      <c r="A12" t="s">
        <v>10</v>
      </c>
      <c r="B12" s="3">
        <v>84748016</v>
      </c>
      <c r="C12">
        <v>78659903</v>
      </c>
      <c r="D12" s="5">
        <f t="shared" si="0"/>
        <v>6.0029248606242627</v>
      </c>
      <c r="E12" s="5">
        <f t="shared" si="1"/>
        <v>5.8713476041422279</v>
      </c>
    </row>
    <row r="13" spans="1:5" x14ac:dyDescent="0.25">
      <c r="A13" t="s">
        <v>11</v>
      </c>
      <c r="B13" s="3">
        <v>64567588</v>
      </c>
      <c r="C13">
        <v>54426891</v>
      </c>
      <c r="D13" s="5">
        <f t="shared" si="0"/>
        <v>4.573492070843816</v>
      </c>
      <c r="E13" s="5">
        <f t="shared" si="1"/>
        <v>4.0625424630101588</v>
      </c>
    </row>
    <row r="14" spans="1:5" x14ac:dyDescent="0.25">
      <c r="A14" t="s">
        <v>12</v>
      </c>
      <c r="B14" s="3">
        <v>61027171</v>
      </c>
      <c r="C14">
        <v>59500510</v>
      </c>
      <c r="D14" s="5">
        <f t="shared" si="0"/>
        <v>4.3227150234345082</v>
      </c>
      <c r="E14" s="5">
        <f t="shared" si="1"/>
        <v>4.4412485079436301</v>
      </c>
    </row>
    <row r="15" spans="1:5" x14ac:dyDescent="0.25">
      <c r="A15" t="s">
        <v>13</v>
      </c>
      <c r="B15" s="3">
        <v>41540086</v>
      </c>
      <c r="C15">
        <v>36894216</v>
      </c>
      <c r="D15" s="5">
        <f t="shared" si="0"/>
        <v>2.9423935418366596</v>
      </c>
      <c r="E15" s="5">
        <f t="shared" si="1"/>
        <v>2.7538651645464887</v>
      </c>
    </row>
    <row r="16" spans="1:5" x14ac:dyDescent="0.25">
      <c r="A16" t="s">
        <v>14</v>
      </c>
      <c r="B16" s="3">
        <v>45188635</v>
      </c>
      <c r="C16" s="6">
        <v>44567475</v>
      </c>
      <c r="D16" s="5">
        <f t="shared" si="0"/>
        <v>3.2008298631932068</v>
      </c>
      <c r="E16" s="5">
        <f t="shared" si="1"/>
        <v>3.3266140382084965</v>
      </c>
    </row>
    <row r="17" spans="1:5" x14ac:dyDescent="0.25">
      <c r="A17" t="s">
        <v>15</v>
      </c>
      <c r="B17" s="2">
        <v>101527453</v>
      </c>
      <c r="C17">
        <v>95793065</v>
      </c>
      <c r="D17" s="5">
        <f t="shared" si="0"/>
        <v>7.1914565132658845</v>
      </c>
      <c r="E17" s="5">
        <f t="shared" si="1"/>
        <v>7.1502043764431118</v>
      </c>
    </row>
    <row r="18" spans="1:5" x14ac:dyDescent="0.25">
      <c r="A18" t="s">
        <v>16</v>
      </c>
      <c r="B18" s="3">
        <v>99365519</v>
      </c>
      <c r="C18">
        <v>94023567</v>
      </c>
      <c r="D18" s="5">
        <f t="shared" si="0"/>
        <v>7.0383210421578788</v>
      </c>
      <c r="E18" s="5">
        <f t="shared" si="1"/>
        <v>7.0181251664950084</v>
      </c>
    </row>
    <row r="19" spans="1:5" x14ac:dyDescent="0.25">
      <c r="A19" t="s">
        <v>17</v>
      </c>
      <c r="B19" s="2">
        <v>57752557</v>
      </c>
      <c r="C19">
        <v>57237740</v>
      </c>
      <c r="D19" s="5">
        <f t="shared" si="0"/>
        <v>4.0907655015772857</v>
      </c>
      <c r="E19" s="5">
        <f t="shared" si="1"/>
        <v>4.2723503945271295</v>
      </c>
    </row>
    <row r="20" spans="1:5" x14ac:dyDescent="0.25">
      <c r="A20" t="s">
        <v>18</v>
      </c>
      <c r="B20" s="1">
        <v>66444864</v>
      </c>
      <c r="C20">
        <v>65683722</v>
      </c>
      <c r="D20" s="5">
        <f t="shared" si="0"/>
        <v>4.7064644671610729</v>
      </c>
      <c r="E20" s="5">
        <f t="shared" si="1"/>
        <v>4.9027770069312711</v>
      </c>
    </row>
    <row r="21" spans="1:5" x14ac:dyDescent="0.25">
      <c r="A21" t="s">
        <v>19</v>
      </c>
      <c r="B21" s="1">
        <v>126012510</v>
      </c>
      <c r="C21">
        <v>104303132</v>
      </c>
      <c r="D21" s="5">
        <f t="shared" si="0"/>
        <v>8.925797496293761</v>
      </c>
      <c r="E21" s="5">
        <f t="shared" si="1"/>
        <v>7.7854144337392652</v>
      </c>
    </row>
    <row r="22" spans="1:5" x14ac:dyDescent="0.25">
      <c r="A22" t="s">
        <v>20</v>
      </c>
      <c r="B22" s="1">
        <v>50126804</v>
      </c>
      <c r="C22">
        <v>46026629</v>
      </c>
      <c r="D22" s="5">
        <f t="shared" si="0"/>
        <v>3.5506133608513002</v>
      </c>
      <c r="E22" s="5">
        <f t="shared" si="1"/>
        <v>3.4355284916368785</v>
      </c>
    </row>
    <row r="23" spans="1:5" x14ac:dyDescent="0.25">
      <c r="A23" t="s">
        <v>21</v>
      </c>
      <c r="B23" s="1">
        <v>10081232</v>
      </c>
      <c r="C23">
        <v>8671518</v>
      </c>
      <c r="D23" s="5">
        <f t="shared" si="0"/>
        <v>0.71408017620755704</v>
      </c>
      <c r="E23" s="5">
        <f t="shared" si="1"/>
        <v>0.64726111388131513</v>
      </c>
    </row>
    <row r="24" spans="1:5" x14ac:dyDescent="0.25">
      <c r="A24" t="s">
        <v>22</v>
      </c>
      <c r="B24" s="1">
        <v>32054159</v>
      </c>
      <c r="C24">
        <v>28846170</v>
      </c>
      <c r="D24" s="5">
        <f t="shared" si="0"/>
        <v>2.2704803844316892</v>
      </c>
      <c r="E24" s="5">
        <f t="shared" si="1"/>
        <v>2.1531413675679132</v>
      </c>
    </row>
    <row r="25" spans="1:5" x14ac:dyDescent="0.25">
      <c r="A25" t="s">
        <v>23</v>
      </c>
      <c r="B25" s="1">
        <v>83674866</v>
      </c>
      <c r="C25">
        <v>80418200</v>
      </c>
      <c r="D25" s="5">
        <f t="shared" si="0"/>
        <v>5.9269108237389752</v>
      </c>
      <c r="E25" s="5">
        <f t="shared" si="1"/>
        <v>6.0025907468946471</v>
      </c>
    </row>
    <row r="26" spans="1:5" x14ac:dyDescent="0.25">
      <c r="A26" t="s">
        <v>24</v>
      </c>
      <c r="B26" s="1">
        <v>38562148</v>
      </c>
      <c r="C26">
        <v>34746468</v>
      </c>
      <c r="D26" s="5">
        <f t="shared" si="0"/>
        <v>2.7314583613175345</v>
      </c>
      <c r="E26" s="5">
        <f t="shared" si="1"/>
        <v>2.5935525453699655</v>
      </c>
    </row>
    <row r="27" spans="1:5" x14ac:dyDescent="0.25">
      <c r="A27" t="s">
        <v>25</v>
      </c>
      <c r="B27" s="3">
        <v>47209277</v>
      </c>
      <c r="C27">
        <v>45966239</v>
      </c>
      <c r="D27" s="5">
        <f t="shared" si="0"/>
        <v>3.3439572503431494</v>
      </c>
      <c r="E27" s="5">
        <f t="shared" si="1"/>
        <v>3.4310208496453272</v>
      </c>
    </row>
    <row r="28" spans="1:5" x14ac:dyDescent="0.25">
      <c r="A28" t="s">
        <v>26</v>
      </c>
      <c r="B28" s="3">
        <v>3648100</v>
      </c>
      <c r="C28">
        <v>3002166</v>
      </c>
      <c r="D28" s="5">
        <f t="shared" si="0"/>
        <v>0.25840451750567678</v>
      </c>
      <c r="E28" s="5">
        <f t="shared" si="1"/>
        <v>0.2240882518166499</v>
      </c>
    </row>
    <row r="29" spans="1:5" x14ac:dyDescent="0.25">
      <c r="A29" t="s">
        <v>27</v>
      </c>
      <c r="B29" s="3">
        <v>39528999</v>
      </c>
      <c r="C29">
        <v>37327378</v>
      </c>
      <c r="D29" s="5">
        <f t="shared" si="0"/>
        <v>2.7999429604663741</v>
      </c>
      <c r="E29" s="5">
        <f t="shared" si="1"/>
        <v>2.7861973258371715</v>
      </c>
    </row>
    <row r="30" spans="1:5" x14ac:dyDescent="0.25">
      <c r="A30" t="s">
        <v>28</v>
      </c>
      <c r="B30" s="3">
        <v>25019831</v>
      </c>
      <c r="C30">
        <v>25575254</v>
      </c>
      <c r="D30" s="5">
        <f t="shared" si="0"/>
        <v>1.7722204319038881</v>
      </c>
      <c r="E30" s="5">
        <f t="shared" si="1"/>
        <v>1.9089930265770723</v>
      </c>
    </row>
    <row r="31" spans="1:5" x14ac:dyDescent="0.25">
      <c r="A31" t="s">
        <v>29</v>
      </c>
      <c r="B31" s="2">
        <v>5923957</v>
      </c>
      <c r="C31">
        <v>5626722</v>
      </c>
      <c r="D31" s="5">
        <f t="shared" si="0"/>
        <v>0.41960945432125663</v>
      </c>
      <c r="E31" s="5">
        <f t="shared" si="1"/>
        <v>0.41999086540793679</v>
      </c>
    </row>
    <row r="32" spans="1:5" x14ac:dyDescent="0.25">
      <c r="A32" t="s">
        <v>30</v>
      </c>
      <c r="B32" s="3">
        <v>7202654</v>
      </c>
      <c r="C32">
        <v>6301350</v>
      </c>
      <c r="D32" s="5">
        <f t="shared" si="0"/>
        <v>0.51018292580530489</v>
      </c>
      <c r="E32" s="5">
        <f t="shared" si="1"/>
        <v>0.47034657829875059</v>
      </c>
    </row>
    <row r="33" spans="1:5" x14ac:dyDescent="0.25">
      <c r="A33" t="s">
        <v>31</v>
      </c>
      <c r="B33" s="3">
        <v>25852345</v>
      </c>
      <c r="C33">
        <v>21813334</v>
      </c>
      <c r="D33" s="5">
        <f t="shared" si="0"/>
        <v>1.8311895880363189</v>
      </c>
      <c r="E33" s="5">
        <f t="shared" si="1"/>
        <v>1.6281950706099166</v>
      </c>
    </row>
    <row r="34" spans="1:5" x14ac:dyDescent="0.25">
      <c r="A34" s="1" t="s">
        <v>37</v>
      </c>
      <c r="B34" s="3">
        <v>2000000</v>
      </c>
      <c r="C34">
        <v>2300000</v>
      </c>
      <c r="D34" s="5">
        <f t="shared" si="0"/>
        <v>0.14166526000146748</v>
      </c>
      <c r="E34" s="5">
        <f t="shared" si="1"/>
        <v>0.17167704223493796</v>
      </c>
    </row>
    <row r="35" spans="1:5" x14ac:dyDescent="0.25">
      <c r="A35" s="3" t="s">
        <v>38</v>
      </c>
      <c r="C35">
        <v>4649985</v>
      </c>
      <c r="E35" s="5">
        <f t="shared" si="1"/>
        <v>0.34708507445079478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2021-05-18T07:58:43Z</dcterms:created>
  <dcterms:modified xsi:type="dcterms:W3CDTF">2021-05-18T09:41:38Z</dcterms:modified>
</cp:coreProperties>
</file>