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0593"/>
  </bookViews>
  <sheets>
    <sheet name="Swim Platform Pads" sheetId="1" r:id="rId1"/>
    <sheet name="Kayak Kits" sheetId="2" r:id="rId2"/>
    <sheet name="Configurable Example" sheetId="3" r:id="rId3"/>
  </sheets>
  <calcPr calcId="144525"/>
</workbook>
</file>

<file path=xl/sharedStrings.xml><?xml version="1.0" encoding="utf-8"?>
<sst xmlns="http://schemas.openxmlformats.org/spreadsheetml/2006/main" count="618" uniqueCount="594">
  <si>
    <t>Swim Platform Pads</t>
  </si>
  <si>
    <t>Baja</t>
  </si>
  <si>
    <t>5mm | 6mm | 6mm Teak Part Numbers</t>
  </si>
  <si>
    <t>5mm (Non-Faux Teak) Price</t>
  </si>
  <si>
    <t>5mm (Non-Faux Teak) Designer Laser Pattern Price</t>
  </si>
  <si>
    <t>6mm (Non-Faux Teak) Price</t>
  </si>
  <si>
    <t>6mm (Non-Faux Teak) Designer Laser Pattern Price</t>
  </si>
  <si>
    <t>6mm Faux Teak Price</t>
  </si>
  <si>
    <t>9mm (Non-Faux Teak) Price</t>
  </si>
  <si>
    <t>9mm (Non-Faux Teak) Designer Laser Pattern Price</t>
  </si>
  <si>
    <t>9mm (Faux Teak) Price</t>
  </si>
  <si>
    <t>Baja 24</t>
  </si>
  <si>
    <t>22733 | 22734 | 22735</t>
  </si>
  <si>
    <t>Baja 272</t>
  </si>
  <si>
    <t>22736 | 22737 | 22738</t>
  </si>
  <si>
    <t>Baja 302</t>
  </si>
  <si>
    <t>22739 | 22740 | 22741</t>
  </si>
  <si>
    <t>Baja 38 Special 2002</t>
  </si>
  <si>
    <t>22742 | 22743 | 22744</t>
  </si>
  <si>
    <t>Baja Hammer 1999</t>
  </si>
  <si>
    <t>22745 | 22746 | 22747</t>
  </si>
  <si>
    <t>Baja Islander 2007</t>
  </si>
  <si>
    <t>22748 | 22749 | 22750</t>
  </si>
  <si>
    <t>Baja Islander 202</t>
  </si>
  <si>
    <t>22751 | 22752 | 22753</t>
  </si>
  <si>
    <t>Baja Islander 240</t>
  </si>
  <si>
    <t>22754 | 22755 | 22756</t>
  </si>
  <si>
    <t>Bayliner</t>
  </si>
  <si>
    <t>Bayliner 205 BR</t>
  </si>
  <si>
    <t>22757 | 22758 | 22759</t>
  </si>
  <si>
    <t>Bayliner 23 Classic</t>
  </si>
  <si>
    <t>22760 | 22761 | 22762</t>
  </si>
  <si>
    <t>Bayliner 246</t>
  </si>
  <si>
    <t>22763 | 22764 | 22765</t>
  </si>
  <si>
    <t>Bayliner Avanti 3255</t>
  </si>
  <si>
    <t>22766 | 22767 | 22768</t>
  </si>
  <si>
    <t>Bayliner Capri 1850 LX</t>
  </si>
  <si>
    <t>22769 | 22770 | 22771</t>
  </si>
  <si>
    <t>Bluewater</t>
  </si>
  <si>
    <t>Bluewater Escape</t>
  </si>
  <si>
    <t>22772 | 22773 | 22774</t>
  </si>
  <si>
    <t>Calabria</t>
  </si>
  <si>
    <t>22775 | 22776 | 22777</t>
  </si>
  <si>
    <t>Calabria V2</t>
  </si>
  <si>
    <t>22778 | 22779 | 22780</t>
  </si>
  <si>
    <t>Caravelle</t>
  </si>
  <si>
    <t>22781 | 22782 | 22783</t>
  </si>
  <si>
    <t>Celebrity 240</t>
  </si>
  <si>
    <t>22785 | 22786 | 22787</t>
  </si>
  <si>
    <t xml:space="preserve">Centurion </t>
  </si>
  <si>
    <t>Centurion SP</t>
  </si>
  <si>
    <t>22789 | 22790 | 22791</t>
  </si>
  <si>
    <t>Centurion SV 230</t>
  </si>
  <si>
    <t>22792 | 22793 | 22794</t>
  </si>
  <si>
    <t>Centurion Trojan 400 Express</t>
  </si>
  <si>
    <t>22795 | 22796 | 22797</t>
  </si>
  <si>
    <t>Centurion Wave</t>
  </si>
  <si>
    <t>22798 | 22799 | 22800</t>
  </si>
  <si>
    <t>Elite V - 1998</t>
  </si>
  <si>
    <t>22804 | 22805 | 22806</t>
  </si>
  <si>
    <t>Falcon V</t>
  </si>
  <si>
    <t>22801 | 22802 | 22803</t>
  </si>
  <si>
    <t>Tsunami</t>
  </si>
  <si>
    <t>22807 | 22808 | 22809</t>
  </si>
  <si>
    <t>Chaparral</t>
  </si>
  <si>
    <t>Chaparral 180 SSI SPP 2005</t>
  </si>
  <si>
    <t>22810 | 22811 | 22812</t>
  </si>
  <si>
    <t>Chaparral 186 SSI &amp; 190SSI</t>
  </si>
  <si>
    <t>22828 | 22832 | 22833</t>
  </si>
  <si>
    <t>Chaparral 196 SSI &amp; 200 SSI</t>
  </si>
  <si>
    <t>22837 | 22838 | 22839</t>
  </si>
  <si>
    <t>Chaparral 200 SSI &amp; 204 SSI</t>
  </si>
  <si>
    <t>22840 | 22841 | 22842</t>
  </si>
  <si>
    <t>Chaparral 204SSI, 200 SSI &amp; 204 SSI</t>
  </si>
  <si>
    <t>22846 | 22847 | 22848</t>
  </si>
  <si>
    <t>Chaparral 210 SSI</t>
  </si>
  <si>
    <t>22822 | 22823 | 22824</t>
  </si>
  <si>
    <t>Chaparral 220 SSI</t>
  </si>
  <si>
    <t>22825 | 22826 | 22827</t>
  </si>
  <si>
    <t>Chaparral 220 SSI, 230 SSI, 235 SSI &amp; 246 SSI</t>
  </si>
  <si>
    <t>22849 | 22850 | 22851</t>
  </si>
  <si>
    <t>Chaparral 230 SSI</t>
  </si>
  <si>
    <t>22861 | 22862 | 22863</t>
  </si>
  <si>
    <t>Chaparral 232 &amp; 234 Sunesta</t>
  </si>
  <si>
    <t>22864 | 22865 | 22866</t>
  </si>
  <si>
    <t>Chaparral 236 SSI</t>
  </si>
  <si>
    <t>22870 | 22871 | 22872</t>
  </si>
  <si>
    <t>Chaparral 236 SSX</t>
  </si>
  <si>
    <t>22873 | 22874 | 22875</t>
  </si>
  <si>
    <t>Chaparral 240 Signature</t>
  </si>
  <si>
    <t>22876 | 22877 | 22878</t>
  </si>
  <si>
    <t>Chaparral 244</t>
  </si>
  <si>
    <t>22879 | 22880 | 22881</t>
  </si>
  <si>
    <t>Chaparral 246</t>
  </si>
  <si>
    <t>22885 | 22886 | 22887</t>
  </si>
  <si>
    <t>Chaparral 256 SSI</t>
  </si>
  <si>
    <t>22888 | 22889 | 22890</t>
  </si>
  <si>
    <t>Chaparral 270 &amp; 276 Signature</t>
  </si>
  <si>
    <t>22891 | 22892 | 22893</t>
  </si>
  <si>
    <t>Chaparral 274 Sunesta</t>
  </si>
  <si>
    <t>22897 | 22898 | 22899</t>
  </si>
  <si>
    <t>Chaparral 28 SS</t>
  </si>
  <si>
    <t>22900 | 22901 | 22902</t>
  </si>
  <si>
    <t>Chaparral 280 SSI</t>
  </si>
  <si>
    <t>22903 | 22904 | 22905</t>
  </si>
  <si>
    <t>Chaparral 300 Signature</t>
  </si>
  <si>
    <t>22906 | 22907 | 22908</t>
  </si>
  <si>
    <t>Chaparral 310 Signature</t>
  </si>
  <si>
    <t>22909 | 22910 | 22911</t>
  </si>
  <si>
    <t>Chris Craft</t>
  </si>
  <si>
    <t>Chris Craft Crowne 32</t>
  </si>
  <si>
    <t>22912 | 22913 | 22914</t>
  </si>
  <si>
    <t>Chris Craft Crowne 33</t>
  </si>
  <si>
    <t>22915 | 22916 | 22917</t>
  </si>
  <si>
    <t>Chris Craft Scorpion 210</t>
  </si>
  <si>
    <t>22918 | 22919 | 22920</t>
  </si>
  <si>
    <t>Cobalt</t>
  </si>
  <si>
    <t>Cobalt 200</t>
  </si>
  <si>
    <t>22921 | 22922 | 22923</t>
  </si>
  <si>
    <t>Cobalt 200/220 - 2004, 2005</t>
  </si>
  <si>
    <t>22924 | 22925 | 22926</t>
  </si>
  <si>
    <t>Cobalt 220</t>
  </si>
  <si>
    <t>22930 | 22931 | 22932</t>
  </si>
  <si>
    <t>Cobalt 220 - 1996</t>
  </si>
  <si>
    <t>22933 | 22934 | 22935</t>
  </si>
  <si>
    <t>Cobalt 232</t>
  </si>
  <si>
    <t>22936 | 22937 | 22938</t>
  </si>
  <si>
    <t>Cobalt 232 - 2008</t>
  </si>
  <si>
    <t>22939 | 22941 | 22942</t>
  </si>
  <si>
    <t>Cobalt 233</t>
  </si>
  <si>
    <t>22943 | 22944 | 22945</t>
  </si>
  <si>
    <t>Cobalt 240</t>
  </si>
  <si>
    <t>22946 | 22947 | 22948</t>
  </si>
  <si>
    <t>Cobalt 246</t>
  </si>
  <si>
    <t>22949 | 22950 | 22951</t>
  </si>
  <si>
    <t>Cobalt 25 LS</t>
  </si>
  <si>
    <t>22952 | 22953 | 22954</t>
  </si>
  <si>
    <t>Cobalt 25 LS ESP</t>
  </si>
  <si>
    <t>22955 | 22956 | 22957</t>
  </si>
  <si>
    <t>Cobalt 250 BR</t>
  </si>
  <si>
    <t>22958 | 22959 | 22960</t>
  </si>
  <si>
    <t>Cobalt 252</t>
  </si>
  <si>
    <t>22961 | 22962 | 22963</t>
  </si>
  <si>
    <t>Cobalt 262</t>
  </si>
  <si>
    <t>22964 | 22965 | 22966</t>
  </si>
  <si>
    <t>Cobalt 292</t>
  </si>
  <si>
    <t>22967 | 22968 | 22969</t>
  </si>
  <si>
    <t>Cobalt 293</t>
  </si>
  <si>
    <t>22970 | 22971 | 22972</t>
  </si>
  <si>
    <t>Crownline</t>
  </si>
  <si>
    <t>Crownline 216 Razor</t>
  </si>
  <si>
    <t>22973 | 22974 | 22975</t>
  </si>
  <si>
    <t>Crownline 23 SS LPX</t>
  </si>
  <si>
    <t>22976 | 22977 | 22978</t>
  </si>
  <si>
    <t>Crownline 230 EX</t>
  </si>
  <si>
    <t>22979 | 22980 | 22981</t>
  </si>
  <si>
    <t>Crownline 230 LS</t>
  </si>
  <si>
    <t>22982 | 22983 | 22984</t>
  </si>
  <si>
    <t>Crownline 235 CCR</t>
  </si>
  <si>
    <t>22985 | 22986 | 22987</t>
  </si>
  <si>
    <t>Crownline Add-on Platform 225LPX, 260 EX, 220EX, 240LS</t>
  </si>
  <si>
    <t>22988 | 22989 | 22990</t>
  </si>
  <si>
    <t>Crownline Integrated Platform 225, 260 EX, 220EX, 240LS</t>
  </si>
  <si>
    <t>23000 | 23001 | 23002</t>
  </si>
  <si>
    <t>Cruisers Yachts</t>
  </si>
  <si>
    <t>Cruisers Yachts Aria 3120</t>
  </si>
  <si>
    <t>23010 | 23011 | 23012</t>
  </si>
  <si>
    <t>Donzi 35 ZR</t>
  </si>
  <si>
    <t>23013|23014|23015</t>
  </si>
  <si>
    <t>Donzi ZX 33</t>
  </si>
  <si>
    <t>23016|23017|23018</t>
  </si>
  <si>
    <t>Ebbtide</t>
  </si>
  <si>
    <t>Ebbtide Campione 210</t>
  </si>
  <si>
    <t>23020|23021|23022</t>
  </si>
  <si>
    <t>Four Winns</t>
  </si>
  <si>
    <t>Four Winns 268 Vista Cruiser</t>
  </si>
  <si>
    <t>23023|23024|23025</t>
  </si>
  <si>
    <t>Four Winns 274</t>
  </si>
  <si>
    <t>23026|23027|23028</t>
  </si>
  <si>
    <t>Four Winns 298 Vista</t>
  </si>
  <si>
    <t>23029|23030|23031</t>
  </si>
  <si>
    <t>Four Winns 298 Vista - Swim Platform &amp; Cockpit</t>
  </si>
  <si>
    <t>23032|23033|23034</t>
  </si>
  <si>
    <t>Four Winns 328 Vista</t>
  </si>
  <si>
    <t>23035|23036|23037</t>
  </si>
  <si>
    <t>Four Winns H200</t>
  </si>
  <si>
    <t>23038|23039|23040</t>
  </si>
  <si>
    <t>Four Winns H220</t>
  </si>
  <si>
    <t>23041|23042|23043</t>
  </si>
  <si>
    <t>Four Winns H260</t>
  </si>
  <si>
    <t>23044|23045|23046</t>
  </si>
  <si>
    <t>Four Winns Horizon 200</t>
  </si>
  <si>
    <t>23047|23048|23049</t>
  </si>
  <si>
    <t>Four Winns Horizon 200 - 2005</t>
  </si>
  <si>
    <t>23050|23051|23052</t>
  </si>
  <si>
    <t>Four Winns Horizon 200 SS</t>
  </si>
  <si>
    <t>23053|23054|23055</t>
  </si>
  <si>
    <t>Gekko</t>
  </si>
  <si>
    <t>Gekko 3 Piece</t>
  </si>
  <si>
    <t>23056|23057|23058</t>
  </si>
  <si>
    <t>Gekko Bazooka</t>
  </si>
  <si>
    <t>23059|23060|23061</t>
  </si>
  <si>
    <t>Hunter</t>
  </si>
  <si>
    <t>23062|23063|23064</t>
  </si>
  <si>
    <t>Larson</t>
  </si>
  <si>
    <t>Larson 228 LXI</t>
  </si>
  <si>
    <t>23066|23067|23068</t>
  </si>
  <si>
    <t>Larson Cabrio - 1991</t>
  </si>
  <si>
    <t>23069|23070|23071</t>
  </si>
  <si>
    <t>Larson Cabrio 290 2005</t>
  </si>
  <si>
    <t>23072|23073|23074</t>
  </si>
  <si>
    <t>Larson Cabrio 350</t>
  </si>
  <si>
    <t>23075|23076|23077</t>
  </si>
  <si>
    <t>Malibu</t>
  </si>
  <si>
    <t>Malibu 21 VLX- 2014</t>
  </si>
  <si>
    <t>23126|23127|23128</t>
  </si>
  <si>
    <t>Malibu 22 MXE - 2013</t>
  </si>
  <si>
    <t>23141|23142|23143</t>
  </si>
  <si>
    <t>Malibu 22 MXZ - 2014</t>
  </si>
  <si>
    <t>23123|23124|23125</t>
  </si>
  <si>
    <t>Malibu 23 LSV</t>
  </si>
  <si>
    <t>23087|23088|23089</t>
  </si>
  <si>
    <t>Malibu 23 LSV - 2005</t>
  </si>
  <si>
    <t>23129|23130|23131</t>
  </si>
  <si>
    <t>Malibu 247 LSV - 2014</t>
  </si>
  <si>
    <t>23138|23139|23140</t>
  </si>
  <si>
    <t>Malibu Axis</t>
  </si>
  <si>
    <t>23078|23079|23080</t>
  </si>
  <si>
    <t>Malibu Corvette</t>
  </si>
  <si>
    <t>23081|23082|23083</t>
  </si>
  <si>
    <t>Malibu MSP1</t>
  </si>
  <si>
    <t>23084|23085|23086</t>
  </si>
  <si>
    <t>Malibu MSP1 With Hatch Cut Out</t>
  </si>
  <si>
    <t>23090|23091|23092</t>
  </si>
  <si>
    <t>Malibu MSP2</t>
  </si>
  <si>
    <t>22624|23097|23098</t>
  </si>
  <si>
    <t>Malibu MSP2 With Hatch Cut Out</t>
  </si>
  <si>
    <t>23099|23100|23101</t>
  </si>
  <si>
    <t>Malibu MSP4</t>
  </si>
  <si>
    <t>23102|23103|23104</t>
  </si>
  <si>
    <t>Malibu MSP4 With Hatch Cut Out</t>
  </si>
  <si>
    <t>23105|23106|23107</t>
  </si>
  <si>
    <t>Malibu MSP5</t>
  </si>
  <si>
    <t>23108|23109|23110</t>
  </si>
  <si>
    <t>Malibu MSP5 With Hatch Cut Out</t>
  </si>
  <si>
    <t>23111|23112|23113</t>
  </si>
  <si>
    <t>Malibu Response LXI - 2004</t>
  </si>
  <si>
    <t>23117|23118|23119</t>
  </si>
  <si>
    <t>Malibu Sunscape LSV 2005</t>
  </si>
  <si>
    <t>23151|23152|23153</t>
  </si>
  <si>
    <t>Malibu Sunsetter LXI</t>
  </si>
  <si>
    <t>23147|23148|23149</t>
  </si>
  <si>
    <t>Malibu Tantrum - 1996</t>
  </si>
  <si>
    <t>23144|23145|23146</t>
  </si>
  <si>
    <t>Malibu Wakesetter- 2006</t>
  </si>
  <si>
    <t>23132|23133|23134</t>
  </si>
  <si>
    <t>Malibu Wakesetter VLX</t>
  </si>
  <si>
    <t>23135|23136|23137</t>
  </si>
  <si>
    <t>Mastercraft</t>
  </si>
  <si>
    <t>MasterCraft 190</t>
  </si>
  <si>
    <t>23154|23155|23156</t>
  </si>
  <si>
    <t>MasterCraft 190 Pro Star - 1994</t>
  </si>
  <si>
    <t>23210|23211|23212</t>
  </si>
  <si>
    <t>MasterCraft 197 Prostar</t>
  </si>
  <si>
    <t>23157|23158|23159</t>
  </si>
  <si>
    <t>MasterCraft 205</t>
  </si>
  <si>
    <t>23160|23161|23162</t>
  </si>
  <si>
    <t>MasterCraft 214</t>
  </si>
  <si>
    <t>23163|23164|23165</t>
  </si>
  <si>
    <t>MasterCraft 225 VRS</t>
  </si>
  <si>
    <t>23166|23167|23168</t>
  </si>
  <si>
    <t>MasterCraft 245, X30 &amp; X2</t>
  </si>
  <si>
    <t>23169|23171|23172</t>
  </si>
  <si>
    <t>MasterCraft 255</t>
  </si>
  <si>
    <t>23173|23174|23175</t>
  </si>
  <si>
    <t>MasterCraft 280 STS 2005</t>
  </si>
  <si>
    <t>23233|23234|23235</t>
  </si>
  <si>
    <t>MasterCraft Mari Star Sport</t>
  </si>
  <si>
    <t>23176|23177|23178</t>
  </si>
  <si>
    <t>MasterCraft Mari Star VRS 200 -1995</t>
  </si>
  <si>
    <t>23180|23181|23182</t>
  </si>
  <si>
    <t>MasterCraft X-1 2008</t>
  </si>
  <si>
    <t>23219|23222|23223</t>
  </si>
  <si>
    <t>MasterCraft X-2 2008</t>
  </si>
  <si>
    <t>23216|23217|23218</t>
  </si>
  <si>
    <t>MasterCraft X-25 2011</t>
  </si>
  <si>
    <t>23224|23225|23226</t>
  </si>
  <si>
    <t>MasterCraft X-30</t>
  </si>
  <si>
    <t>23183|23184|23185</t>
  </si>
  <si>
    <t>MasterCraft X-35 - 2008</t>
  </si>
  <si>
    <t>23213|23214|23215</t>
  </si>
  <si>
    <t>MasterCraft X-45 2006</t>
  </si>
  <si>
    <t>23207|23208|23209</t>
  </si>
  <si>
    <t>MasterCraft X-45 2007</t>
  </si>
  <si>
    <t>23186|23187|23188</t>
  </si>
  <si>
    <t>MasterCraft X-46 2014</t>
  </si>
  <si>
    <t>23201|23202|23203</t>
  </si>
  <si>
    <t>MasterCraft X-STAR</t>
  </si>
  <si>
    <t>23189|23190|23191</t>
  </si>
  <si>
    <t>MasterCraft X-STAR 2000</t>
  </si>
  <si>
    <t>23192|23193|23194</t>
  </si>
  <si>
    <t>MasterCraft X-Star 2004</t>
  </si>
  <si>
    <t>23230|23231|23232</t>
  </si>
  <si>
    <t>MasterCraft X-STAR 2005-2006</t>
  </si>
  <si>
    <t>23195|23196|23197</t>
  </si>
  <si>
    <t>MasterCraft X-STAR 2007</t>
  </si>
  <si>
    <t>23198|23199|23200</t>
  </si>
  <si>
    <t>MasterCraft X-Star 2008</t>
  </si>
  <si>
    <t>23227|23228|23229</t>
  </si>
  <si>
    <t>MasterCraft X-Star 2014</t>
  </si>
  <si>
    <t>23204|23205|23206</t>
  </si>
  <si>
    <t>MasterCraftX-14 2007</t>
  </si>
  <si>
    <t>23236|23237|23238</t>
  </si>
  <si>
    <t>MB Sports</t>
  </si>
  <si>
    <t>23239|23240|23241</t>
  </si>
  <si>
    <t>MB Sports F23 Tom Cat</t>
  </si>
  <si>
    <t>23242|23243|23244</t>
  </si>
  <si>
    <t>Moomba</t>
  </si>
  <si>
    <t>Moomba - 1pc - 66 3/8 x 24 5/16</t>
  </si>
  <si>
    <t>23245|23246|23247</t>
  </si>
  <si>
    <t>Moomba - 1pc - 68 5/8 x 25</t>
  </si>
  <si>
    <t>23248|23149|23150</t>
  </si>
  <si>
    <t>Moomba - 1pc - 69 3/16 x 25 9/16</t>
  </si>
  <si>
    <t>23251|23252|23253</t>
  </si>
  <si>
    <t>Moomba - 3pc</t>
  </si>
  <si>
    <t>23254|23255|23256</t>
  </si>
  <si>
    <t>Moomba LSV</t>
  </si>
  <si>
    <t>23266|23267|23268</t>
  </si>
  <si>
    <t>Moomba Mobius LSV - 1pc - 69 3/16 x 23 1/8</t>
  </si>
  <si>
    <t>23257|23258|23259</t>
  </si>
  <si>
    <t>Moomba Mojo -2013</t>
  </si>
  <si>
    <t>23263|23264|23265</t>
  </si>
  <si>
    <t>Moomba Outback 2001</t>
  </si>
  <si>
    <t>23260|23261|23262</t>
  </si>
  <si>
    <t>Pure Sport</t>
  </si>
  <si>
    <t>23269|23270|23271</t>
  </si>
  <si>
    <t>Regal</t>
  </si>
  <si>
    <t>Regal 2200 Bowrider</t>
  </si>
  <si>
    <t>23272|23273|23274</t>
  </si>
  <si>
    <t>Regal 2465 Commodore</t>
  </si>
  <si>
    <t>23275|23276|23277</t>
  </si>
  <si>
    <t>Regal 2900 LSR</t>
  </si>
  <si>
    <t>23278|23279|23280</t>
  </si>
  <si>
    <t>Reinell</t>
  </si>
  <si>
    <t>Reinell 180</t>
  </si>
  <si>
    <t>23281|23282|23283</t>
  </si>
  <si>
    <t>Reinell 205</t>
  </si>
  <si>
    <t>23284|23285|23286</t>
  </si>
  <si>
    <t>Reinell 246 LSE</t>
  </si>
  <si>
    <t>23287|23288|23289</t>
  </si>
  <si>
    <t>Rinker</t>
  </si>
  <si>
    <t>Rinker 232 2000-2002</t>
  </si>
  <si>
    <t>23290|23291|23292</t>
  </si>
  <si>
    <t>Rinker 248 2009</t>
  </si>
  <si>
    <t>23293|23295|23296</t>
  </si>
  <si>
    <t>Rinker 250 Fiesta Vee</t>
  </si>
  <si>
    <t>23297|23298|23299</t>
  </si>
  <si>
    <t>Rinker 250 Fiesta Vee 2004</t>
  </si>
  <si>
    <t>23300|23301|23302</t>
  </si>
  <si>
    <t>Rinker Captiva 212 R1</t>
  </si>
  <si>
    <t>23303|23304|23305</t>
  </si>
  <si>
    <t>Rinker Captiva 226 BR</t>
  </si>
  <si>
    <t>23306|23307|23308</t>
  </si>
  <si>
    <t>Rinker Captiva 232 1997</t>
  </si>
  <si>
    <t>23309|23310|23311</t>
  </si>
  <si>
    <t>Rinker Captiva 232 2005</t>
  </si>
  <si>
    <t>23312|23313|23314</t>
  </si>
  <si>
    <t>Rinker Captiva 246 Bowrider</t>
  </si>
  <si>
    <t>23315|23316|23317</t>
  </si>
  <si>
    <t>Rinker F34 Fiesta Vee</t>
  </si>
  <si>
    <t>23318|23319|23320</t>
  </si>
  <si>
    <t>Sea Ray</t>
  </si>
  <si>
    <t>Sea Ray 185</t>
  </si>
  <si>
    <t>23321|23322|23323</t>
  </si>
  <si>
    <t>Sea Ray 185 Sport 2008 - 2010</t>
  </si>
  <si>
    <t>23324|23325|23326</t>
  </si>
  <si>
    <t>Sea Ray 190 Signature</t>
  </si>
  <si>
    <t>23327|23328|23329</t>
  </si>
  <si>
    <t>Sea Ray 200 SD</t>
  </si>
  <si>
    <t>23330|23331|23332</t>
  </si>
  <si>
    <t>Sea Ray 200/220 Select</t>
  </si>
  <si>
    <t>23333|23334|23335</t>
  </si>
  <si>
    <t>Sea Ray 22 Sundeck</t>
  </si>
  <si>
    <t>23336|23337|23338</t>
  </si>
  <si>
    <t>Sea Ray 225 Weekender</t>
  </si>
  <si>
    <t>23339|23341|23342</t>
  </si>
  <si>
    <t>Sea Ray 230 BR</t>
  </si>
  <si>
    <t>23343|23344|23345</t>
  </si>
  <si>
    <t>Sea Ray 240 DA Sundancer 2006</t>
  </si>
  <si>
    <t>23355|23356|23357</t>
  </si>
  <si>
    <t>Sea Ray 240 SP 2005</t>
  </si>
  <si>
    <t>23346|23347|23348</t>
  </si>
  <si>
    <t>Sea Ray 240 Sundeck 1997</t>
  </si>
  <si>
    <t>23349|23350|23351</t>
  </si>
  <si>
    <t>Sea Ray 240 Sundeck 2006</t>
  </si>
  <si>
    <t>23352|23353|23354</t>
  </si>
  <si>
    <t>Sea Ray 260 Sundancer</t>
  </si>
  <si>
    <t>23358|23359|23360</t>
  </si>
  <si>
    <t>Sea Ray 270 SLX</t>
  </si>
  <si>
    <t>23364|23365|23366</t>
  </si>
  <si>
    <t>Sea Ray 270 Weekender</t>
  </si>
  <si>
    <t>23361|23362|23363</t>
  </si>
  <si>
    <t>Sea Ray 280 Sundancer</t>
  </si>
  <si>
    <t>23367|23368|23369</t>
  </si>
  <si>
    <t>Sea Ray 310 Sundancer</t>
  </si>
  <si>
    <t>23370|23371|23372</t>
  </si>
  <si>
    <t>Sea Ray 320</t>
  </si>
  <si>
    <t>23373|23374|23375</t>
  </si>
  <si>
    <t>Sea Ray 330 SD 1998</t>
  </si>
  <si>
    <t>23376|23377|23378</t>
  </si>
  <si>
    <t>Sea Ray 330 Sundancer 1997</t>
  </si>
  <si>
    <t>23379|23380|23381</t>
  </si>
  <si>
    <t>Sea Ray 340 Sundancer</t>
  </si>
  <si>
    <t>23382|23383|23384</t>
  </si>
  <si>
    <t>Sea Ray 340 Sundancer - 2000</t>
  </si>
  <si>
    <t>23385|23386|23387</t>
  </si>
  <si>
    <t>Sea Ray 350 Sundancer - 2010</t>
  </si>
  <si>
    <t>23388|23389|23390</t>
  </si>
  <si>
    <t>Sea Ray 370 Sundancer</t>
  </si>
  <si>
    <t>23391|23392|23393</t>
  </si>
  <si>
    <t>Sea Ray 380</t>
  </si>
  <si>
    <t>23394|23395|23396</t>
  </si>
  <si>
    <t>Sea Ray Express Bridge</t>
  </si>
  <si>
    <t>23397|23398|23399</t>
  </si>
  <si>
    <t>Sea Ray Ski Ray</t>
  </si>
  <si>
    <t>23400|23401|23402</t>
  </si>
  <si>
    <t>SeaDoo</t>
  </si>
  <si>
    <t>SeaDoo Challenger 180</t>
  </si>
  <si>
    <t>23403|23404|23405</t>
  </si>
  <si>
    <t>Ski Supreme</t>
  </si>
  <si>
    <t>23406|23407|23408</t>
  </si>
  <si>
    <t>Starcraft</t>
  </si>
  <si>
    <t>Starcraft 2210</t>
  </si>
  <si>
    <t>23409|23410|23411</t>
  </si>
  <si>
    <t>Starcraft Nextstar 2010</t>
  </si>
  <si>
    <t>23412|23413|23414</t>
  </si>
  <si>
    <t>Stingray</t>
  </si>
  <si>
    <t>Stingray 205 LR</t>
  </si>
  <si>
    <t>23415|23416|23417</t>
  </si>
  <si>
    <t>Stingray 250 LR</t>
  </si>
  <si>
    <t>23418|23419|23420</t>
  </si>
  <si>
    <t>Stingray 275 SLR</t>
  </si>
  <si>
    <t>23421|23422|23423</t>
  </si>
  <si>
    <t>Sugarsand</t>
  </si>
  <si>
    <t>Sugar Sand SSD</t>
  </si>
  <si>
    <t>23424|23425|23426</t>
  </si>
  <si>
    <t>Supra</t>
  </si>
  <si>
    <t>Supra 22 SSV</t>
  </si>
  <si>
    <t>23427|23428|23429</t>
  </si>
  <si>
    <t>Supra 24 SSV</t>
  </si>
  <si>
    <t>23430|23431|23432</t>
  </si>
  <si>
    <t>Supra Comp</t>
  </si>
  <si>
    <t>23433|23434|23435</t>
  </si>
  <si>
    <t>Supra Early Model</t>
  </si>
  <si>
    <t>23436|23437|23438</t>
  </si>
  <si>
    <t>Supra Gravity</t>
  </si>
  <si>
    <t>23439|23443|23444</t>
  </si>
  <si>
    <t>Supra Launch 24 SSV</t>
  </si>
  <si>
    <t>23445|23446|23447</t>
  </si>
  <si>
    <t>Supra Legacy</t>
  </si>
  <si>
    <t>23448|23449|23450</t>
  </si>
  <si>
    <t>Supra LSSV</t>
  </si>
  <si>
    <t>23451|23452|23453</t>
  </si>
  <si>
    <t>Supra Sunsport</t>
  </si>
  <si>
    <t>23457|23458|23459</t>
  </si>
  <si>
    <t>Tahoe</t>
  </si>
  <si>
    <t>Tahoe Q4</t>
  </si>
  <si>
    <t>23460|23464|23465</t>
  </si>
  <si>
    <t>Tahoe Q6</t>
  </si>
  <si>
    <t>23466|23467|23468</t>
  </si>
  <si>
    <t>Tahoe Q7i</t>
  </si>
  <si>
    <t>23469|23470|23471</t>
  </si>
  <si>
    <t>Tige</t>
  </si>
  <si>
    <t>Tige 21V</t>
  </si>
  <si>
    <t>23472|23473|23474</t>
  </si>
  <si>
    <t>Tige 22 VE</t>
  </si>
  <si>
    <t>23475|23476|23477</t>
  </si>
  <si>
    <t>Tige 221</t>
  </si>
  <si>
    <t>23487|23488|23489</t>
  </si>
  <si>
    <t>Tige Pre 2001</t>
  </si>
  <si>
    <t>23478|23479|23480</t>
  </si>
  <si>
    <t>Tige RZ 2pc</t>
  </si>
  <si>
    <t>23481|23482|23483</t>
  </si>
  <si>
    <t>Tige RZ2</t>
  </si>
  <si>
    <t>23496|23497|23498</t>
  </si>
  <si>
    <t>Tige Z1</t>
  </si>
  <si>
    <t>23490|23491|23492</t>
  </si>
  <si>
    <t>Tige Z3</t>
  </si>
  <si>
    <t>23499|23500|23501</t>
  </si>
  <si>
    <t>VIP</t>
  </si>
  <si>
    <t>VIP Vantage</t>
  </si>
  <si>
    <t>23502|23503|23504</t>
  </si>
  <si>
    <t>Wellcraft</t>
  </si>
  <si>
    <t>Wellcraft Excalibur 26</t>
  </si>
  <si>
    <t>23505|23506|23507</t>
  </si>
  <si>
    <t>Yamaha</t>
  </si>
  <si>
    <t>Yamaha 242</t>
  </si>
  <si>
    <t>23508|23509|23510</t>
  </si>
  <si>
    <t>Yamaha AR210 &amp; 212X</t>
  </si>
  <si>
    <t>23511|23512|23513</t>
  </si>
  <si>
    <t>Yamaha LS 2000</t>
  </si>
  <si>
    <t>23514|23515|23516</t>
  </si>
  <si>
    <t>Yamaha SX230 - 2006 &amp; Earlier</t>
  </si>
  <si>
    <t>23517|23518|23519</t>
  </si>
  <si>
    <t>Yamaha SX230, SR230, AR230 - 2007</t>
  </si>
  <si>
    <t>23520|23521|23522</t>
  </si>
  <si>
    <t>6mm Part Number</t>
  </si>
  <si>
    <t>5mm - Part Number</t>
  </si>
  <si>
    <t>Description</t>
  </si>
  <si>
    <t>Retail Pricing</t>
  </si>
  <si>
    <t>Ascend</t>
  </si>
  <si>
    <t>Ascend FS128T - 2013 - cockpit kit</t>
  </si>
  <si>
    <t>Ascend FS128T - 2013</t>
  </si>
  <si>
    <t>Ascend FS128T - 2016</t>
  </si>
  <si>
    <t>Diablo</t>
  </si>
  <si>
    <t>Diablo Paddle Sport Amigo</t>
  </si>
  <si>
    <t>Freedom Hawk</t>
  </si>
  <si>
    <t>Freedom Hawk Pathfinder 14 - 2012</t>
  </si>
  <si>
    <t>Hobie</t>
  </si>
  <si>
    <t>Hobie Mirage Outback - 2013</t>
  </si>
  <si>
    <t>Hobie Mirage Outback - 2015</t>
  </si>
  <si>
    <t>Hobie Mirage Pro Angler 12 - 2013</t>
  </si>
  <si>
    <t>Hobie Mirage Pro Angler 12- Complete Kit - 2013</t>
  </si>
  <si>
    <t>Hobie Mirage Pro Angler 12 - 2017</t>
  </si>
  <si>
    <t>Hobie Mirage Pro Angler 14 Complete kit - 2013-2014</t>
  </si>
  <si>
    <t>Hobie Pro Angler 14 Complete Kit - 2017</t>
  </si>
  <si>
    <t>Hobie Mirage Adventure Island - 2015 &amp; 2016</t>
  </si>
  <si>
    <t>Hobie - Mirage Pro Angler 14 - 2015-2016</t>
  </si>
  <si>
    <t>Hobie - Mirage Pro Angler 12 - 2014-2016</t>
  </si>
  <si>
    <t>Hobie Pro Angler 17T - 2015 &amp; 2016</t>
  </si>
  <si>
    <t>Hobie Revolution 13 - 2015 &amp; 2016</t>
  </si>
  <si>
    <t>Hobie Revolution 13 - 2009-2014</t>
  </si>
  <si>
    <t>Hobie Compass - 2018</t>
  </si>
  <si>
    <t>Hobie - Pro Angler 12 2018 - Interior</t>
  </si>
  <si>
    <t>Hobie - Pro Angler 12 2018 - Full</t>
  </si>
  <si>
    <t>Jackson Kayak</t>
  </si>
  <si>
    <t>Jackson Big Rig - 2014</t>
  </si>
  <si>
    <t>Jackson Big Tuna - 2013</t>
  </si>
  <si>
    <t>Jackson Cuda 12 - 2013-2015</t>
  </si>
  <si>
    <t>Jackson Coosa - 2012</t>
  </si>
  <si>
    <t>Jackson Coosa HD - 2015</t>
  </si>
  <si>
    <t>Jackson Kilroy - 2013</t>
  </si>
  <si>
    <t>Jackson Cuda 12 - 2015</t>
  </si>
  <si>
    <t>Jackson Cuda 14 - 2013</t>
  </si>
  <si>
    <t>Kaku</t>
  </si>
  <si>
    <t>Kaku Kahuna 12 - 2015</t>
  </si>
  <si>
    <t>Lifetime</t>
  </si>
  <si>
    <t>Lifetime - Kokanee</t>
  </si>
  <si>
    <t>Malibu Stealth 14 -2011</t>
  </si>
  <si>
    <t>Native</t>
  </si>
  <si>
    <t>Native Redfish 12 - 2012</t>
  </si>
  <si>
    <t>Native Ultimate 12' - 2011</t>
  </si>
  <si>
    <t>Native Watercraft - Ultimate 14.5</t>
  </si>
  <si>
    <t>Native Watercraft Slayer 12 - 2013</t>
  </si>
  <si>
    <t>Native Watercraft Slayer 13 Propel - 2014</t>
  </si>
  <si>
    <t>Native Watercraft Slayer 14.5 - 2013</t>
  </si>
  <si>
    <t>Native Watercraft Versaboard - 2013</t>
  </si>
  <si>
    <t>Native Watercraft - FX15 Tandem - 2017</t>
  </si>
  <si>
    <t>NuCanoe</t>
  </si>
  <si>
    <t>NuCanoe Pursuit - 2015-2016</t>
  </si>
  <si>
    <t>NuCanoe Frontier - 2012-2014</t>
  </si>
  <si>
    <t>NuCanoe Frontier - 2015</t>
  </si>
  <si>
    <t>NuCanoe Frontier -2016</t>
  </si>
  <si>
    <t>NuCanoe F10—2013-2018</t>
  </si>
  <si>
    <t>NuCanoe Flint - 2018</t>
  </si>
  <si>
    <t>Ocean Kayak</t>
  </si>
  <si>
    <t>Ocean Prowler 13 - 2015 -2016</t>
  </si>
  <si>
    <t>Ocean Trident 13 - 2015 - 2016</t>
  </si>
  <si>
    <t>Ocean Caper Angler - 2015 - 2016</t>
  </si>
  <si>
    <t>Ocean Prowler Big Game - 2015 - 2016</t>
  </si>
  <si>
    <t>Old town</t>
  </si>
  <si>
    <t>Old Town Predator - 2013</t>
  </si>
  <si>
    <t>Old Town Predator Angler 13- 2014-2016</t>
  </si>
  <si>
    <t>Old Town Predator XL - 2015-2016</t>
  </si>
  <si>
    <t>Wilderness Systems</t>
  </si>
  <si>
    <t>Wilderness Systems Ride 115X - 2013</t>
  </si>
  <si>
    <t>Wilderness Systems Ride 135 - 2013-2016</t>
  </si>
  <si>
    <t>Wilderness Systems Tarpon 120 - 2006</t>
  </si>
  <si>
    <t>SKU</t>
  </si>
  <si>
    <t>Product Name</t>
  </si>
  <si>
    <t>Price</t>
  </si>
  <si>
    <t>Color</t>
  </si>
  <si>
    <t>Helm Station Pad - Large</t>
  </si>
  <si>
    <t>blue</t>
  </si>
  <si>
    <t>test description</t>
  </si>
  <si>
    <t>green</t>
  </si>
  <si>
    <t>yellow</t>
  </si>
  <si>
    <t>gold</t>
  </si>
  <si>
    <t>red</t>
  </si>
  <si>
    <t>orange</t>
  </si>
  <si>
    <t>purple</t>
  </si>
  <si>
    <t>Helm Station - Large</t>
  </si>
  <si>
    <t>white</t>
  </si>
  <si>
    <t>BAD EXAMPLE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</si>
</sst>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$&quot;#,##0.00"/>
  </numFmts>
  <fonts count="30">
    <font>
      <sz val="10"/>
      <color rgb="FF000000"/>
      <name val="Arial"/>
      <charset val="134"/>
    </font>
    <font>
      <sz val="10"/>
      <name val="Arial"/>
      <charset val="134"/>
    </font>
    <font>
      <sz val="11"/>
      <color rgb="FF666666"/>
      <name val="Arial"/>
      <charset val="134"/>
    </font>
    <font>
      <sz val="9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000000"/>
      <name val="Century Gothic"/>
      <charset val="134"/>
    </font>
    <font>
      <b/>
      <sz val="10"/>
      <color rgb="FFFFFFFF"/>
      <name val="Century Gothic"/>
      <charset val="134"/>
    </font>
    <font>
      <sz val="10"/>
      <color rgb="FF000000"/>
      <name val="Century Gothic"/>
      <charset val="134"/>
    </font>
    <font>
      <b/>
      <sz val="10"/>
      <name val="Arial"/>
      <charset val="134"/>
    </font>
    <font>
      <b/>
      <sz val="10"/>
      <color rgb="FFFFFFFF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94888"/>
        <bgColor rgb="FF094888"/>
      </patternFill>
    </fill>
    <fill>
      <patternFill patternType="solid">
        <fgColor rgb="FFD5D5D5"/>
        <bgColor rgb="FFD5D5D5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38" borderId="11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2" borderId="1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6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/>
    <xf numFmtId="0" fontId="1" fillId="0" borderId="4" xfId="0" applyFont="1" applyBorder="1"/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9" fillId="6" borderId="1" xfId="0" applyFont="1" applyFill="1" applyBorder="1" applyAlignment="1"/>
    <xf numFmtId="176" fontId="9" fillId="6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176" fontId="0" fillId="7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9" fillId="6" borderId="5" xfId="0" applyFont="1" applyFill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1" xfId="0" applyFont="1" applyFill="1" applyBorder="1" applyAlignment="1">
      <alignment horizontal="center"/>
    </xf>
    <xf numFmtId="0" fontId="9" fillId="6" borderId="0" xfId="0" applyFont="1" applyFill="1" applyAlignment="1"/>
    <xf numFmtId="0" fontId="1" fillId="6" borderId="0" xfId="0" applyFont="1" applyFill="1" applyAlignment="1"/>
    <xf numFmtId="0" fontId="1" fillId="6" borderId="1" xfId="0" applyFont="1" applyFill="1" applyBorder="1" applyAlignment="1"/>
    <xf numFmtId="0" fontId="8" fillId="5" borderId="1" xfId="0" applyFont="1" applyFill="1" applyBorder="1" applyAlignment="1">
      <alignment horizontal="center"/>
    </xf>
    <xf numFmtId="176" fontId="9" fillId="6" borderId="1" xfId="0" applyNumberFormat="1" applyFont="1" applyFill="1" applyBorder="1" applyAlignment="1">
      <alignment horizontal="center"/>
    </xf>
    <xf numFmtId="176" fontId="9" fillId="0" borderId="0" xfId="0" applyNumberFormat="1" applyFont="1" applyAlignment="1">
      <alignment horizontal="center" wrapText="1"/>
    </xf>
    <xf numFmtId="176" fontId="1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0"/>
  <sheetViews>
    <sheetView tabSelected="1" workbookViewId="0">
      <selection activeCell="H2" sqref="H2"/>
    </sheetView>
  </sheetViews>
  <sheetFormatPr defaultColWidth="14.43" defaultRowHeight="15.75" customHeight="1"/>
  <cols>
    <col min="1" max="1" width="50.57" customWidth="1"/>
    <col min="2" max="2" width="42.86" hidden="1" customWidth="1"/>
    <col min="3" max="3" width="49.14" customWidth="1"/>
    <col min="4" max="4" width="23.57" customWidth="1"/>
    <col min="5" max="5" width="24.43" customWidth="1"/>
    <col min="6" max="6" width="21.43" customWidth="1"/>
    <col min="7" max="7" width="25.71" customWidth="1"/>
    <col min="8" max="8" width="21.29" customWidth="1"/>
    <col min="9" max="10" width="20.71" customWidth="1"/>
    <col min="11" max="11" width="24.29" customWidth="1"/>
  </cols>
  <sheetData>
    <row r="1" ht="12.5" spans="1:31">
      <c r="A1" s="14" t="s">
        <v>0</v>
      </c>
      <c r="B1" s="7"/>
      <c r="C1" s="7"/>
      <c r="D1" s="11"/>
      <c r="F1" s="14" t="s">
        <v>0</v>
      </c>
      <c r="G1" s="7"/>
      <c r="H1" s="11"/>
      <c r="I1" s="36"/>
      <c r="J1" s="36"/>
      <c r="K1" s="3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37.55" spans="1:31">
      <c r="A2" s="15" t="s">
        <v>1</v>
      </c>
      <c r="B2" s="15"/>
      <c r="C2" s="15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32" t="s">
        <v>7</v>
      </c>
      <c r="I2" s="16" t="s">
        <v>8</v>
      </c>
      <c r="J2" s="16" t="s">
        <v>9</v>
      </c>
      <c r="K2" s="37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7" t="s">
        <v>11</v>
      </c>
      <c r="B3" s="17"/>
      <c r="C3" s="18" t="s">
        <v>12</v>
      </c>
      <c r="D3" s="19">
        <v>159.95</v>
      </c>
      <c r="E3" s="19"/>
      <c r="F3" s="19">
        <v>159.95</v>
      </c>
      <c r="G3" s="19"/>
      <c r="H3" s="19">
        <v>199.94</v>
      </c>
      <c r="I3" s="19"/>
      <c r="J3" s="19"/>
      <c r="K3" s="1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20" t="s">
        <v>13</v>
      </c>
      <c r="B4" s="20"/>
      <c r="C4" s="21" t="s">
        <v>14</v>
      </c>
      <c r="D4" s="22">
        <v>159.95</v>
      </c>
      <c r="E4" s="22"/>
      <c r="F4" s="22">
        <v>159.95</v>
      </c>
      <c r="G4" s="22"/>
      <c r="H4" s="22">
        <f t="shared" ref="H4:H10" si="0">0.25*D4+D4</f>
        <v>199.9375</v>
      </c>
      <c r="I4" s="22"/>
      <c r="J4" s="22"/>
      <c r="K4" s="22"/>
      <c r="L4" s="1"/>
      <c r="M4" s="1"/>
      <c r="N4" s="3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2.5" spans="1:31">
      <c r="A5" s="20" t="s">
        <v>15</v>
      </c>
      <c r="B5" s="20"/>
      <c r="C5" s="21" t="s">
        <v>16</v>
      </c>
      <c r="D5" s="23">
        <v>255.95</v>
      </c>
      <c r="E5" s="23"/>
      <c r="F5" s="23">
        <v>255.95</v>
      </c>
      <c r="G5" s="23"/>
      <c r="H5" s="22">
        <f t="shared" si="0"/>
        <v>319.9375</v>
      </c>
      <c r="I5" s="23"/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2.5" spans="1:31">
      <c r="A6" s="20" t="s">
        <v>17</v>
      </c>
      <c r="B6" s="20"/>
      <c r="C6" s="21" t="s">
        <v>18</v>
      </c>
      <c r="D6" s="23">
        <v>159.95</v>
      </c>
      <c r="E6" s="23"/>
      <c r="F6" s="23">
        <v>159.95</v>
      </c>
      <c r="G6" s="23"/>
      <c r="H6" s="22">
        <f t="shared" si="0"/>
        <v>199.9375</v>
      </c>
      <c r="I6" s="23"/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2.5" spans="1:31">
      <c r="A7" s="20" t="s">
        <v>19</v>
      </c>
      <c r="B7" s="20"/>
      <c r="C7" s="21" t="s">
        <v>20</v>
      </c>
      <c r="D7" s="23">
        <v>159.95</v>
      </c>
      <c r="E7" s="23"/>
      <c r="F7" s="23">
        <v>159.95</v>
      </c>
      <c r="G7" s="23"/>
      <c r="H7" s="22">
        <f t="shared" si="0"/>
        <v>199.9375</v>
      </c>
      <c r="I7" s="23"/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2.5" spans="1:31">
      <c r="A8" s="20" t="s">
        <v>21</v>
      </c>
      <c r="B8" s="20"/>
      <c r="C8" s="21" t="s">
        <v>22</v>
      </c>
      <c r="D8" s="23">
        <v>255.95</v>
      </c>
      <c r="E8" s="23"/>
      <c r="F8" s="23">
        <v>255.95</v>
      </c>
      <c r="G8" s="23"/>
      <c r="H8" s="22">
        <f t="shared" si="0"/>
        <v>319.9375</v>
      </c>
      <c r="I8" s="23"/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2.5" spans="1:31">
      <c r="A9" s="20" t="s">
        <v>23</v>
      </c>
      <c r="B9" s="20"/>
      <c r="C9" s="21" t="s">
        <v>24</v>
      </c>
      <c r="D9" s="23">
        <v>159.95</v>
      </c>
      <c r="E9" s="23"/>
      <c r="F9" s="23">
        <v>159.95</v>
      </c>
      <c r="G9" s="23"/>
      <c r="H9" s="22">
        <f t="shared" si="0"/>
        <v>199.9375</v>
      </c>
      <c r="I9" s="23"/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2.5" spans="1:31">
      <c r="A10" s="20" t="s">
        <v>25</v>
      </c>
      <c r="B10" s="20"/>
      <c r="C10" s="21" t="s">
        <v>26</v>
      </c>
      <c r="D10" s="23">
        <v>159.95</v>
      </c>
      <c r="E10" s="23"/>
      <c r="F10" s="23">
        <v>159.95</v>
      </c>
      <c r="G10" s="23"/>
      <c r="H10" s="22">
        <f t="shared" si="0"/>
        <v>199.9375</v>
      </c>
      <c r="I10" s="23"/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2.5" spans="1:31">
      <c r="A11" s="24" t="s">
        <v>27</v>
      </c>
      <c r="B11" s="25"/>
      <c r="C11" s="25"/>
      <c r="D11" s="26"/>
      <c r="E11" s="33"/>
      <c r="F11" s="33"/>
      <c r="G11" s="33"/>
      <c r="H11" s="34"/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2.5" spans="1:31">
      <c r="A12" s="27" t="s">
        <v>28</v>
      </c>
      <c r="B12" s="28"/>
      <c r="C12" s="29" t="s">
        <v>29</v>
      </c>
      <c r="D12" s="30">
        <v>511.95</v>
      </c>
      <c r="E12" s="30"/>
      <c r="F12" s="30">
        <v>511.95</v>
      </c>
      <c r="G12" s="30"/>
      <c r="H12" s="22">
        <f t="shared" ref="H12:H16" si="1">0.25*D12+D12</f>
        <v>639.9375</v>
      </c>
      <c r="I12" s="30"/>
      <c r="J12" s="30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2.5" spans="1:31">
      <c r="A13" s="27" t="s">
        <v>30</v>
      </c>
      <c r="B13" s="28"/>
      <c r="C13" s="29" t="s">
        <v>31</v>
      </c>
      <c r="D13" s="30">
        <v>511.95</v>
      </c>
      <c r="E13" s="30"/>
      <c r="F13" s="30">
        <v>511.95</v>
      </c>
      <c r="G13" s="30"/>
      <c r="H13" s="22">
        <f t="shared" si="1"/>
        <v>639.9375</v>
      </c>
      <c r="I13" s="30"/>
      <c r="J13" s="30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2.5" spans="1:31">
      <c r="A14" s="27" t="s">
        <v>32</v>
      </c>
      <c r="B14" s="28"/>
      <c r="C14" s="29" t="s">
        <v>33</v>
      </c>
      <c r="D14" s="30">
        <v>511.95</v>
      </c>
      <c r="E14" s="30"/>
      <c r="F14" s="30">
        <v>511.95</v>
      </c>
      <c r="G14" s="30"/>
      <c r="H14" s="22">
        <f t="shared" si="1"/>
        <v>639.9375</v>
      </c>
      <c r="I14" s="30"/>
      <c r="J14" s="30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2.5" spans="1:31">
      <c r="A15" s="27" t="s">
        <v>34</v>
      </c>
      <c r="B15" s="28"/>
      <c r="C15" s="29" t="s">
        <v>35</v>
      </c>
      <c r="D15" s="30">
        <v>511.95</v>
      </c>
      <c r="E15" s="30"/>
      <c r="F15" s="30">
        <v>511.95</v>
      </c>
      <c r="G15" s="30"/>
      <c r="H15" s="22">
        <f t="shared" si="1"/>
        <v>639.9375</v>
      </c>
      <c r="I15" s="30"/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2.5" spans="1:31">
      <c r="A16" s="27" t="s">
        <v>36</v>
      </c>
      <c r="B16" s="28"/>
      <c r="C16" s="29" t="s">
        <v>37</v>
      </c>
      <c r="D16" s="30">
        <v>159.95</v>
      </c>
      <c r="E16" s="30"/>
      <c r="F16" s="30">
        <v>159.95</v>
      </c>
      <c r="G16" s="30"/>
      <c r="H16" s="22">
        <f t="shared" si="1"/>
        <v>199.9375</v>
      </c>
      <c r="I16" s="30"/>
      <c r="J16" s="30"/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2.5" spans="1:31">
      <c r="A17" s="24" t="s">
        <v>38</v>
      </c>
      <c r="B17" s="25"/>
      <c r="C17" s="25"/>
      <c r="D17" s="26"/>
      <c r="E17" s="33"/>
      <c r="F17" s="33"/>
      <c r="G17" s="33"/>
      <c r="H17" s="34"/>
      <c r="I17" s="33"/>
      <c r="J17" s="33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2.5" spans="1:31">
      <c r="A18" s="20" t="s">
        <v>39</v>
      </c>
      <c r="B18" s="20"/>
      <c r="C18" s="21" t="s">
        <v>40</v>
      </c>
      <c r="D18" s="23">
        <v>255.95</v>
      </c>
      <c r="E18" s="23"/>
      <c r="F18" s="23">
        <v>255.95</v>
      </c>
      <c r="G18" s="23"/>
      <c r="H18" s="22">
        <f>0.25*D18+D18</f>
        <v>319.9375</v>
      </c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2.5" spans="1:31">
      <c r="A19" s="31" t="s">
        <v>41</v>
      </c>
      <c r="B19" s="7"/>
      <c r="C19" s="7"/>
      <c r="D19" s="11"/>
      <c r="E19" s="15"/>
      <c r="F19" s="33"/>
      <c r="G19" s="15"/>
      <c r="H19" s="35"/>
      <c r="I19" s="15"/>
      <c r="J19" s="15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2.5" spans="1:31">
      <c r="A20" s="20" t="s">
        <v>41</v>
      </c>
      <c r="B20" s="20"/>
      <c r="C20" s="21" t="s">
        <v>42</v>
      </c>
      <c r="D20" s="23">
        <v>255.95</v>
      </c>
      <c r="E20" s="23"/>
      <c r="F20" s="23">
        <v>255.95</v>
      </c>
      <c r="G20" s="23"/>
      <c r="H20" s="22">
        <f t="shared" ref="H20:H21" si="2">0.25*D20+D20</f>
        <v>319.9375</v>
      </c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2.5" spans="1:31">
      <c r="A21" s="20" t="s">
        <v>43</v>
      </c>
      <c r="B21" s="20"/>
      <c r="C21" s="21" t="s">
        <v>44</v>
      </c>
      <c r="D21" s="23">
        <v>255.95</v>
      </c>
      <c r="E21" s="23"/>
      <c r="F21" s="23">
        <v>255.95</v>
      </c>
      <c r="G21" s="23"/>
      <c r="H21" s="22">
        <f t="shared" si="2"/>
        <v>319.9375</v>
      </c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2.5" spans="1:31">
      <c r="A22" s="31" t="s">
        <v>45</v>
      </c>
      <c r="B22" s="7"/>
      <c r="C22" s="7"/>
      <c r="D22" s="11"/>
      <c r="E22" s="15"/>
      <c r="F22" s="33"/>
      <c r="G22" s="15"/>
      <c r="H22" s="35"/>
      <c r="I22" s="15"/>
      <c r="J22" s="15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2.5" spans="1:31">
      <c r="A23" s="20" t="s">
        <v>45</v>
      </c>
      <c r="B23" s="20"/>
      <c r="C23" s="21" t="s">
        <v>46</v>
      </c>
      <c r="D23" s="23">
        <v>255.95</v>
      </c>
      <c r="E23" s="23"/>
      <c r="F23" s="23">
        <v>255.95</v>
      </c>
      <c r="G23" s="23"/>
      <c r="H23" s="22">
        <f>0.25*D23+D23</f>
        <v>319.9375</v>
      </c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2.5" spans="1:31">
      <c r="A24" s="31" t="s">
        <v>45</v>
      </c>
      <c r="B24" s="7"/>
      <c r="C24" s="7"/>
      <c r="D24" s="11"/>
      <c r="E24" s="15"/>
      <c r="F24" s="33"/>
      <c r="G24" s="15"/>
      <c r="H24" s="3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2.5" spans="1:31">
      <c r="A25" s="20" t="s">
        <v>47</v>
      </c>
      <c r="B25" s="20"/>
      <c r="C25" s="21" t="s">
        <v>48</v>
      </c>
      <c r="D25" s="23">
        <v>159.95</v>
      </c>
      <c r="E25" s="23"/>
      <c r="F25" s="23">
        <v>159.95</v>
      </c>
      <c r="G25" s="23"/>
      <c r="H25" s="22">
        <f>0.25*D25+D25</f>
        <v>199.9375</v>
      </c>
      <c r="I25" s="23"/>
      <c r="J25" s="23"/>
      <c r="K25" s="2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5" spans="1:31">
      <c r="A26" s="31" t="s">
        <v>49</v>
      </c>
      <c r="B26" s="7"/>
      <c r="C26" s="7"/>
      <c r="D26" s="11"/>
      <c r="E26" s="15"/>
      <c r="F26" s="33"/>
      <c r="G26" s="15"/>
      <c r="H26" s="35"/>
      <c r="I26" s="15"/>
      <c r="J26" s="15"/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2.5" spans="1:31">
      <c r="A27" s="20" t="s">
        <v>50</v>
      </c>
      <c r="B27" s="20"/>
      <c r="C27" s="21" t="s">
        <v>51</v>
      </c>
      <c r="D27" s="23">
        <v>255.95</v>
      </c>
      <c r="E27" s="23"/>
      <c r="F27" s="23">
        <v>255.95</v>
      </c>
      <c r="G27" s="23"/>
      <c r="H27" s="22">
        <f t="shared" ref="H27:H33" si="3">0.25*D27+D27</f>
        <v>319.9375</v>
      </c>
      <c r="I27" s="23"/>
      <c r="J27" s="23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2.5" spans="1:31">
      <c r="A28" s="20" t="s">
        <v>52</v>
      </c>
      <c r="B28" s="20"/>
      <c r="C28" s="21" t="s">
        <v>53</v>
      </c>
      <c r="D28" s="23">
        <v>255.95</v>
      </c>
      <c r="E28" s="23"/>
      <c r="F28" s="23">
        <v>255.95</v>
      </c>
      <c r="G28" s="23"/>
      <c r="H28" s="22">
        <f t="shared" si="3"/>
        <v>319.9375</v>
      </c>
      <c r="I28" s="23"/>
      <c r="J28" s="23"/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2.5" spans="1:31">
      <c r="A29" s="20" t="s">
        <v>54</v>
      </c>
      <c r="B29" s="20"/>
      <c r="C29" s="21" t="s">
        <v>55</v>
      </c>
      <c r="D29" s="23">
        <v>639.95</v>
      </c>
      <c r="E29" s="23"/>
      <c r="F29" s="23">
        <v>639.95</v>
      </c>
      <c r="G29" s="23"/>
      <c r="H29" s="22">
        <f t="shared" si="3"/>
        <v>799.9375</v>
      </c>
      <c r="I29" s="23"/>
      <c r="J29" s="23"/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2.5" spans="1:31">
      <c r="A30" s="20" t="s">
        <v>56</v>
      </c>
      <c r="B30" s="20"/>
      <c r="C30" s="21" t="s">
        <v>57</v>
      </c>
      <c r="D30" s="23">
        <v>670</v>
      </c>
      <c r="E30" s="23"/>
      <c r="F30" s="23">
        <v>670</v>
      </c>
      <c r="G30" s="23"/>
      <c r="H30" s="22">
        <f t="shared" si="3"/>
        <v>837.5</v>
      </c>
      <c r="I30" s="23"/>
      <c r="J30" s="23"/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2.5" spans="1:31">
      <c r="A31" s="20" t="s">
        <v>58</v>
      </c>
      <c r="B31" s="20"/>
      <c r="C31" s="21" t="s">
        <v>59</v>
      </c>
      <c r="D31" s="23">
        <v>255.95</v>
      </c>
      <c r="E31" s="23"/>
      <c r="F31" s="23">
        <v>255.95</v>
      </c>
      <c r="G31" s="23"/>
      <c r="H31" s="22">
        <f t="shared" si="3"/>
        <v>319.9375</v>
      </c>
      <c r="I31" s="23"/>
      <c r="J31" s="23"/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2.5" spans="1:31">
      <c r="A32" s="20" t="s">
        <v>60</v>
      </c>
      <c r="B32" s="20"/>
      <c r="C32" s="21" t="s">
        <v>61</v>
      </c>
      <c r="D32" s="23">
        <v>255.95</v>
      </c>
      <c r="E32" s="23"/>
      <c r="F32" s="23">
        <v>255.95</v>
      </c>
      <c r="G32" s="23"/>
      <c r="H32" s="22">
        <f t="shared" si="3"/>
        <v>319.9375</v>
      </c>
      <c r="I32" s="23"/>
      <c r="J32" s="23"/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2.5" spans="1:31">
      <c r="A33" s="20" t="s">
        <v>62</v>
      </c>
      <c r="B33" s="20"/>
      <c r="C33" s="21" t="s">
        <v>63</v>
      </c>
      <c r="D33" s="23">
        <v>255.95</v>
      </c>
      <c r="E33" s="23"/>
      <c r="F33" s="23">
        <v>255.95</v>
      </c>
      <c r="G33" s="23"/>
      <c r="H33" s="22">
        <f t="shared" si="3"/>
        <v>319.9375</v>
      </c>
      <c r="I33" s="23"/>
      <c r="J33" s="23"/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2.5" spans="1:31">
      <c r="A34" s="31" t="s">
        <v>64</v>
      </c>
      <c r="B34" s="7"/>
      <c r="C34" s="7"/>
      <c r="D34" s="11"/>
      <c r="E34" s="15"/>
      <c r="F34" s="33"/>
      <c r="G34" s="15"/>
      <c r="H34" s="35"/>
      <c r="I34" s="15"/>
      <c r="J34" s="15"/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2.5" spans="1:31">
      <c r="A35" s="20" t="s">
        <v>65</v>
      </c>
      <c r="B35" s="20"/>
      <c r="C35" s="21" t="s">
        <v>66</v>
      </c>
      <c r="D35" s="23">
        <v>255.95</v>
      </c>
      <c r="E35" s="23"/>
      <c r="F35" s="23">
        <v>255.95</v>
      </c>
      <c r="G35" s="23"/>
      <c r="H35" s="22">
        <f t="shared" ref="H35:H56" si="4">0.25*D35+D35</f>
        <v>319.9375</v>
      </c>
      <c r="I35" s="23"/>
      <c r="J35" s="23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2.5" spans="1:31">
      <c r="A36" s="20" t="s">
        <v>67</v>
      </c>
      <c r="B36" s="20"/>
      <c r="C36" s="21" t="s">
        <v>68</v>
      </c>
      <c r="D36" s="23">
        <v>255.95</v>
      </c>
      <c r="E36" s="23"/>
      <c r="F36" s="23">
        <v>255.95</v>
      </c>
      <c r="G36" s="23"/>
      <c r="H36" s="22">
        <f t="shared" si="4"/>
        <v>319.9375</v>
      </c>
      <c r="I36" s="23"/>
      <c r="J36" s="23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2.5" spans="1:31">
      <c r="A37" s="20" t="s">
        <v>69</v>
      </c>
      <c r="B37" s="20"/>
      <c r="C37" s="21" t="s">
        <v>70</v>
      </c>
      <c r="D37" s="23">
        <v>255.95</v>
      </c>
      <c r="E37" s="23"/>
      <c r="F37" s="23">
        <v>255.95</v>
      </c>
      <c r="G37" s="23"/>
      <c r="H37" s="22">
        <f t="shared" si="4"/>
        <v>319.9375</v>
      </c>
      <c r="I37" s="23"/>
      <c r="J37" s="23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2.5" spans="1:31">
      <c r="A38" s="20" t="s">
        <v>71</v>
      </c>
      <c r="B38" s="20"/>
      <c r="C38" s="21" t="s">
        <v>72</v>
      </c>
      <c r="D38" s="23">
        <v>255.95</v>
      </c>
      <c r="E38" s="23"/>
      <c r="F38" s="23">
        <v>255.95</v>
      </c>
      <c r="G38" s="23"/>
      <c r="H38" s="22">
        <f t="shared" si="4"/>
        <v>319.9375</v>
      </c>
      <c r="I38" s="23"/>
      <c r="J38" s="23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2.5" spans="1:31">
      <c r="A39" s="20" t="s">
        <v>73</v>
      </c>
      <c r="B39" s="20"/>
      <c r="C39" s="21" t="s">
        <v>74</v>
      </c>
      <c r="D39" s="23">
        <v>255.95</v>
      </c>
      <c r="E39" s="23"/>
      <c r="F39" s="23">
        <v>255.95</v>
      </c>
      <c r="G39" s="23"/>
      <c r="H39" s="22">
        <f t="shared" si="4"/>
        <v>319.9375</v>
      </c>
      <c r="I39" s="23"/>
      <c r="J39" s="23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2.5" spans="1:31">
      <c r="A40" s="20" t="s">
        <v>75</v>
      </c>
      <c r="B40" s="20"/>
      <c r="C40" s="21" t="s">
        <v>76</v>
      </c>
      <c r="D40" s="23">
        <v>255.95</v>
      </c>
      <c r="E40" s="23"/>
      <c r="F40" s="23">
        <v>255.95</v>
      </c>
      <c r="G40" s="23"/>
      <c r="H40" s="22">
        <f t="shared" si="4"/>
        <v>319.9375</v>
      </c>
      <c r="I40" s="23"/>
      <c r="J40" s="23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2.5" spans="1:31">
      <c r="A41" s="20" t="s">
        <v>77</v>
      </c>
      <c r="B41" s="20"/>
      <c r="C41" s="21" t="s">
        <v>78</v>
      </c>
      <c r="D41" s="23">
        <v>511.95</v>
      </c>
      <c r="E41" s="23"/>
      <c r="F41" s="23">
        <v>511.95</v>
      </c>
      <c r="G41" s="23"/>
      <c r="H41" s="22">
        <f t="shared" si="4"/>
        <v>639.9375</v>
      </c>
      <c r="I41" s="23"/>
      <c r="J41" s="23"/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2.5" spans="1:31">
      <c r="A42" s="20" t="s">
        <v>79</v>
      </c>
      <c r="B42" s="20"/>
      <c r="C42" s="21" t="s">
        <v>80</v>
      </c>
      <c r="D42" s="23">
        <v>255.95</v>
      </c>
      <c r="E42" s="23"/>
      <c r="F42" s="23">
        <v>255.95</v>
      </c>
      <c r="G42" s="23"/>
      <c r="H42" s="22">
        <f t="shared" si="4"/>
        <v>319.9375</v>
      </c>
      <c r="I42" s="23"/>
      <c r="J42" s="23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2.5" spans="1:31">
      <c r="A43" s="20" t="s">
        <v>81</v>
      </c>
      <c r="B43" s="20"/>
      <c r="C43" s="21" t="s">
        <v>82</v>
      </c>
      <c r="D43" s="23">
        <v>511.95</v>
      </c>
      <c r="E43" s="23"/>
      <c r="F43" s="23">
        <v>511.95</v>
      </c>
      <c r="G43" s="23"/>
      <c r="H43" s="22">
        <f t="shared" si="4"/>
        <v>639.9375</v>
      </c>
      <c r="I43" s="23"/>
      <c r="J43" s="23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2.5" spans="1:31">
      <c r="A44" s="20" t="s">
        <v>83</v>
      </c>
      <c r="B44" s="20"/>
      <c r="C44" s="21" t="s">
        <v>84</v>
      </c>
      <c r="D44" s="23">
        <v>255.95</v>
      </c>
      <c r="E44" s="23"/>
      <c r="F44" s="23">
        <v>255.95</v>
      </c>
      <c r="G44" s="23"/>
      <c r="H44" s="22">
        <f t="shared" si="4"/>
        <v>319.9375</v>
      </c>
      <c r="I44" s="23"/>
      <c r="J44" s="23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2.5" spans="1:31">
      <c r="A45" s="20" t="s">
        <v>85</v>
      </c>
      <c r="B45" s="20"/>
      <c r="C45" s="21" t="s">
        <v>86</v>
      </c>
      <c r="D45" s="23">
        <v>255.95</v>
      </c>
      <c r="E45" s="23"/>
      <c r="F45" s="23">
        <v>255.95</v>
      </c>
      <c r="G45" s="23"/>
      <c r="H45" s="22">
        <f t="shared" si="4"/>
        <v>319.9375</v>
      </c>
      <c r="I45" s="23"/>
      <c r="J45" s="23"/>
      <c r="K45" s="2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2.5" spans="1:31">
      <c r="A46" s="20" t="s">
        <v>87</v>
      </c>
      <c r="B46" s="20"/>
      <c r="C46" s="21" t="s">
        <v>88</v>
      </c>
      <c r="D46" s="23">
        <v>255.95</v>
      </c>
      <c r="E46" s="23"/>
      <c r="F46" s="23">
        <v>255.95</v>
      </c>
      <c r="G46" s="23"/>
      <c r="H46" s="22">
        <f t="shared" si="4"/>
        <v>319.9375</v>
      </c>
      <c r="I46" s="23"/>
      <c r="J46" s="23"/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5" spans="1:31">
      <c r="A47" s="20" t="s">
        <v>89</v>
      </c>
      <c r="B47" s="20"/>
      <c r="C47" s="21" t="s">
        <v>90</v>
      </c>
      <c r="D47" s="23">
        <v>382.5</v>
      </c>
      <c r="E47" s="23"/>
      <c r="F47" s="23">
        <v>382.5</v>
      </c>
      <c r="G47" s="23"/>
      <c r="H47" s="22">
        <f t="shared" si="4"/>
        <v>478.125</v>
      </c>
      <c r="I47" s="23"/>
      <c r="J47" s="23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2.5" spans="1:31">
      <c r="A48" s="20" t="s">
        <v>91</v>
      </c>
      <c r="B48" s="20"/>
      <c r="C48" s="21" t="s">
        <v>92</v>
      </c>
      <c r="D48" s="23">
        <v>383.92</v>
      </c>
      <c r="E48" s="23"/>
      <c r="F48" s="23">
        <v>383.92</v>
      </c>
      <c r="G48" s="23"/>
      <c r="H48" s="22">
        <f t="shared" si="4"/>
        <v>479.9</v>
      </c>
      <c r="I48" s="23"/>
      <c r="J48" s="23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5" spans="1:31">
      <c r="A49" s="20" t="s">
        <v>93</v>
      </c>
      <c r="B49" s="20"/>
      <c r="C49" s="21" t="s">
        <v>94</v>
      </c>
      <c r="D49" s="23">
        <v>255.95</v>
      </c>
      <c r="E49" s="23"/>
      <c r="F49" s="23">
        <v>255.95</v>
      </c>
      <c r="G49" s="23"/>
      <c r="H49" s="22">
        <f t="shared" si="4"/>
        <v>319.9375</v>
      </c>
      <c r="I49" s="23"/>
      <c r="J49" s="23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2.5" spans="1:31">
      <c r="A50" s="20" t="s">
        <v>95</v>
      </c>
      <c r="B50" s="20"/>
      <c r="C50" s="21" t="s">
        <v>96</v>
      </c>
      <c r="D50" s="23">
        <v>255.95</v>
      </c>
      <c r="E50" s="23"/>
      <c r="F50" s="23">
        <v>255.95</v>
      </c>
      <c r="G50" s="23"/>
      <c r="H50" s="22">
        <f t="shared" si="4"/>
        <v>319.9375</v>
      </c>
      <c r="I50" s="23"/>
      <c r="J50" s="23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2.5" spans="1:31">
      <c r="A51" s="20" t="s">
        <v>97</v>
      </c>
      <c r="B51" s="20"/>
      <c r="C51" s="21" t="s">
        <v>98</v>
      </c>
      <c r="D51" s="23">
        <v>511.95</v>
      </c>
      <c r="E51" s="23"/>
      <c r="F51" s="23">
        <v>511.95</v>
      </c>
      <c r="G51" s="23"/>
      <c r="H51" s="22">
        <f t="shared" si="4"/>
        <v>639.9375</v>
      </c>
      <c r="I51" s="23"/>
      <c r="J51" s="23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2.5" spans="1:31">
      <c r="A52" s="20" t="s">
        <v>99</v>
      </c>
      <c r="B52" s="20"/>
      <c r="C52" s="21" t="s">
        <v>100</v>
      </c>
      <c r="D52" s="23">
        <v>255.95</v>
      </c>
      <c r="E52" s="23"/>
      <c r="F52" s="23">
        <v>255.95</v>
      </c>
      <c r="G52" s="23"/>
      <c r="H52" s="22">
        <f t="shared" si="4"/>
        <v>319.9375</v>
      </c>
      <c r="I52" s="23"/>
      <c r="J52" s="23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2.5" spans="1:31">
      <c r="A53" s="20" t="s">
        <v>101</v>
      </c>
      <c r="B53" s="20"/>
      <c r="C53" s="21" t="s">
        <v>102</v>
      </c>
      <c r="D53" s="23">
        <v>511.95</v>
      </c>
      <c r="E53" s="23"/>
      <c r="F53" s="23">
        <v>511.95</v>
      </c>
      <c r="G53" s="23"/>
      <c r="H53" s="22">
        <f t="shared" si="4"/>
        <v>639.9375</v>
      </c>
      <c r="I53" s="23"/>
      <c r="J53" s="23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5" spans="1:31">
      <c r="A54" s="20" t="s">
        <v>103</v>
      </c>
      <c r="B54" s="20"/>
      <c r="C54" s="21" t="s">
        <v>104</v>
      </c>
      <c r="D54" s="23">
        <v>511.95</v>
      </c>
      <c r="E54" s="23"/>
      <c r="F54" s="23">
        <v>511.95</v>
      </c>
      <c r="G54" s="23"/>
      <c r="H54" s="22">
        <f t="shared" si="4"/>
        <v>639.9375</v>
      </c>
      <c r="I54" s="23"/>
      <c r="J54" s="23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2.5" spans="1:31">
      <c r="A55" s="20" t="s">
        <v>105</v>
      </c>
      <c r="B55" s="20"/>
      <c r="C55" s="21" t="s">
        <v>106</v>
      </c>
      <c r="D55" s="23">
        <v>767.95</v>
      </c>
      <c r="E55" s="23"/>
      <c r="F55" s="23">
        <v>767.95</v>
      </c>
      <c r="G55" s="23"/>
      <c r="H55" s="22">
        <f t="shared" si="4"/>
        <v>959.9375</v>
      </c>
      <c r="I55" s="23"/>
      <c r="J55" s="23"/>
      <c r="K55" s="2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2.5" spans="1:31">
      <c r="A56" s="20" t="s">
        <v>107</v>
      </c>
      <c r="B56" s="20"/>
      <c r="C56" s="21" t="s">
        <v>108</v>
      </c>
      <c r="D56" s="23">
        <v>511.95</v>
      </c>
      <c r="E56" s="23"/>
      <c r="F56" s="23">
        <v>511.95</v>
      </c>
      <c r="G56" s="23"/>
      <c r="H56" s="22">
        <f t="shared" si="4"/>
        <v>639.9375</v>
      </c>
      <c r="I56" s="23"/>
      <c r="J56" s="23"/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2.5" spans="1:31">
      <c r="A57" s="31" t="s">
        <v>109</v>
      </c>
      <c r="B57" s="7"/>
      <c r="C57" s="7"/>
      <c r="D57" s="11"/>
      <c r="E57" s="15"/>
      <c r="F57" s="33"/>
      <c r="G57" s="15"/>
      <c r="H57" s="35"/>
      <c r="I57" s="15"/>
      <c r="J57" s="15"/>
      <c r="K57" s="1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2.5" spans="1:31">
      <c r="A58" s="20" t="s">
        <v>110</v>
      </c>
      <c r="B58" s="20"/>
      <c r="C58" s="21" t="s">
        <v>111</v>
      </c>
      <c r="D58" s="23">
        <v>511.95</v>
      </c>
      <c r="E58" s="23"/>
      <c r="F58" s="23">
        <v>511.95</v>
      </c>
      <c r="G58" s="23"/>
      <c r="H58" s="22">
        <f t="shared" ref="H58:H60" si="5">0.25*D58+D58</f>
        <v>639.9375</v>
      </c>
      <c r="I58" s="23"/>
      <c r="J58" s="23"/>
      <c r="K58" s="2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2.5" spans="1:31">
      <c r="A59" s="20" t="s">
        <v>112</v>
      </c>
      <c r="B59" s="20"/>
      <c r="C59" s="21" t="s">
        <v>113</v>
      </c>
      <c r="D59" s="23">
        <v>511.95</v>
      </c>
      <c r="E59" s="23"/>
      <c r="F59" s="23">
        <v>511.95</v>
      </c>
      <c r="G59" s="23"/>
      <c r="H59" s="22">
        <f t="shared" si="5"/>
        <v>639.9375</v>
      </c>
      <c r="I59" s="23"/>
      <c r="J59" s="23"/>
      <c r="K59" s="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2.5" spans="1:31">
      <c r="A60" s="20" t="s">
        <v>114</v>
      </c>
      <c r="B60" s="20"/>
      <c r="C60" s="21" t="s">
        <v>115</v>
      </c>
      <c r="D60" s="23">
        <v>255.95</v>
      </c>
      <c r="E60" s="23"/>
      <c r="F60" s="23">
        <v>255.95</v>
      </c>
      <c r="G60" s="23"/>
      <c r="H60" s="22">
        <f t="shared" si="5"/>
        <v>319.9375</v>
      </c>
      <c r="I60" s="23"/>
      <c r="J60" s="23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2.5" spans="1:31">
      <c r="A61" s="31" t="s">
        <v>116</v>
      </c>
      <c r="B61" s="7"/>
      <c r="C61" s="7"/>
      <c r="D61" s="11"/>
      <c r="E61" s="15"/>
      <c r="F61" s="33"/>
      <c r="G61" s="15"/>
      <c r="H61" s="35"/>
      <c r="I61" s="15"/>
      <c r="J61" s="15"/>
      <c r="K61" s="1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5" spans="1:31">
      <c r="A62" s="20" t="s">
        <v>117</v>
      </c>
      <c r="B62" s="20"/>
      <c r="C62" s="21" t="s">
        <v>118</v>
      </c>
      <c r="D62" s="23">
        <v>255.95</v>
      </c>
      <c r="E62" s="23"/>
      <c r="F62" s="23">
        <v>255.95</v>
      </c>
      <c r="G62" s="23"/>
      <c r="H62" s="22">
        <f t="shared" ref="H62:H77" si="6">0.25*D62+D62</f>
        <v>319.9375</v>
      </c>
      <c r="I62" s="23"/>
      <c r="J62" s="23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5" spans="1:31">
      <c r="A63" s="20" t="s">
        <v>119</v>
      </c>
      <c r="B63" s="20"/>
      <c r="C63" s="21" t="s">
        <v>120</v>
      </c>
      <c r="D63" s="23">
        <v>255.95</v>
      </c>
      <c r="E63" s="23"/>
      <c r="F63" s="23">
        <v>255.95</v>
      </c>
      <c r="G63" s="23"/>
      <c r="H63" s="22">
        <f t="shared" si="6"/>
        <v>319.9375</v>
      </c>
      <c r="I63" s="23"/>
      <c r="J63" s="23"/>
      <c r="K63" s="2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2.5" spans="1:31">
      <c r="A64" s="20" t="s">
        <v>121</v>
      </c>
      <c r="B64" s="20"/>
      <c r="C64" s="21" t="s">
        <v>122</v>
      </c>
      <c r="D64" s="23">
        <v>255.95</v>
      </c>
      <c r="E64" s="23"/>
      <c r="F64" s="23">
        <v>255.95</v>
      </c>
      <c r="G64" s="23"/>
      <c r="H64" s="22">
        <f t="shared" si="6"/>
        <v>319.9375</v>
      </c>
      <c r="I64" s="23"/>
      <c r="J64" s="23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5" spans="1:31">
      <c r="A65" s="20" t="s">
        <v>123</v>
      </c>
      <c r="B65" s="20"/>
      <c r="C65" s="21" t="s">
        <v>124</v>
      </c>
      <c r="D65" s="23">
        <v>255.95</v>
      </c>
      <c r="E65" s="23"/>
      <c r="F65" s="23">
        <v>255.95</v>
      </c>
      <c r="G65" s="23"/>
      <c r="H65" s="22">
        <f t="shared" si="6"/>
        <v>319.9375</v>
      </c>
      <c r="I65" s="23"/>
      <c r="J65" s="23"/>
      <c r="K65" s="2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2.5" spans="1:31">
      <c r="A66" s="20" t="s">
        <v>125</v>
      </c>
      <c r="B66" s="20"/>
      <c r="C66" s="21" t="s">
        <v>126</v>
      </c>
      <c r="D66" s="23">
        <v>255.95</v>
      </c>
      <c r="E66" s="23"/>
      <c r="F66" s="23">
        <v>255.95</v>
      </c>
      <c r="G66" s="23"/>
      <c r="H66" s="22">
        <f t="shared" si="6"/>
        <v>319.9375</v>
      </c>
      <c r="I66" s="23"/>
      <c r="J66" s="23"/>
      <c r="K66" s="2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2.5" spans="1:31">
      <c r="A67" s="20" t="s">
        <v>127</v>
      </c>
      <c r="B67" s="20"/>
      <c r="C67" s="21" t="s">
        <v>128</v>
      </c>
      <c r="D67" s="23">
        <v>383.95</v>
      </c>
      <c r="E67" s="23"/>
      <c r="F67" s="23">
        <v>383.95</v>
      </c>
      <c r="G67" s="23"/>
      <c r="H67" s="22">
        <f t="shared" si="6"/>
        <v>479.9375</v>
      </c>
      <c r="I67" s="23"/>
      <c r="J67" s="23"/>
      <c r="K67" s="2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2.5" spans="1:31">
      <c r="A68" s="20" t="s">
        <v>129</v>
      </c>
      <c r="B68" s="20"/>
      <c r="C68" s="21" t="s">
        <v>130</v>
      </c>
      <c r="D68" s="23">
        <v>255.95</v>
      </c>
      <c r="E68" s="23"/>
      <c r="F68" s="23">
        <v>255.95</v>
      </c>
      <c r="G68" s="23"/>
      <c r="H68" s="22">
        <f t="shared" si="6"/>
        <v>319.9375</v>
      </c>
      <c r="I68" s="23"/>
      <c r="J68" s="23"/>
      <c r="K68" s="2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5" spans="1:31">
      <c r="A69" s="20" t="s">
        <v>131</v>
      </c>
      <c r="B69" s="20"/>
      <c r="C69" s="21" t="s">
        <v>132</v>
      </c>
      <c r="D69" s="23">
        <v>511.95</v>
      </c>
      <c r="E69" s="23"/>
      <c r="F69" s="23">
        <v>511.95</v>
      </c>
      <c r="G69" s="23"/>
      <c r="H69" s="22">
        <f t="shared" si="6"/>
        <v>639.9375</v>
      </c>
      <c r="I69" s="23"/>
      <c r="J69" s="23"/>
      <c r="K69" s="2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2.5" spans="1:31">
      <c r="A70" s="20" t="s">
        <v>133</v>
      </c>
      <c r="B70" s="20"/>
      <c r="C70" s="21" t="s">
        <v>134</v>
      </c>
      <c r="D70" s="23">
        <v>255.95</v>
      </c>
      <c r="E70" s="23"/>
      <c r="F70" s="23">
        <v>255.95</v>
      </c>
      <c r="G70" s="23"/>
      <c r="H70" s="22">
        <f t="shared" si="6"/>
        <v>319.9375</v>
      </c>
      <c r="I70" s="23"/>
      <c r="J70" s="23"/>
      <c r="K70" s="2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2.5" spans="1:31">
      <c r="A71" s="20" t="s">
        <v>135</v>
      </c>
      <c r="B71" s="20"/>
      <c r="C71" s="21" t="s">
        <v>136</v>
      </c>
      <c r="D71" s="23">
        <v>255.95</v>
      </c>
      <c r="E71" s="23"/>
      <c r="F71" s="23">
        <v>255.95</v>
      </c>
      <c r="G71" s="23"/>
      <c r="H71" s="22">
        <f t="shared" si="6"/>
        <v>319.9375</v>
      </c>
      <c r="I71" s="23"/>
      <c r="J71" s="23"/>
      <c r="K71" s="2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2.5" spans="1:31">
      <c r="A72" s="20" t="s">
        <v>137</v>
      </c>
      <c r="B72" s="20"/>
      <c r="C72" s="21" t="s">
        <v>138</v>
      </c>
      <c r="D72" s="23">
        <v>511.95</v>
      </c>
      <c r="E72" s="23"/>
      <c r="F72" s="23">
        <v>511.95</v>
      </c>
      <c r="G72" s="23"/>
      <c r="H72" s="22">
        <f t="shared" si="6"/>
        <v>639.9375</v>
      </c>
      <c r="I72" s="23"/>
      <c r="J72" s="23"/>
      <c r="K72" s="2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2.5" spans="1:31">
      <c r="A73" s="20" t="s">
        <v>139</v>
      </c>
      <c r="B73" s="20"/>
      <c r="C73" s="21" t="s">
        <v>140</v>
      </c>
      <c r="D73" s="23">
        <v>511.95</v>
      </c>
      <c r="E73" s="23"/>
      <c r="F73" s="23">
        <v>511.95</v>
      </c>
      <c r="G73" s="23"/>
      <c r="H73" s="22">
        <f t="shared" si="6"/>
        <v>639.9375</v>
      </c>
      <c r="I73" s="23"/>
      <c r="J73" s="23"/>
      <c r="K73" s="2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2.5" spans="1:31">
      <c r="A74" s="20" t="s">
        <v>141</v>
      </c>
      <c r="B74" s="20"/>
      <c r="C74" s="21" t="s">
        <v>142</v>
      </c>
      <c r="D74" s="23">
        <v>255.95</v>
      </c>
      <c r="E74" s="23"/>
      <c r="F74" s="23">
        <v>255.95</v>
      </c>
      <c r="G74" s="23"/>
      <c r="H74" s="22">
        <f t="shared" si="6"/>
        <v>319.9375</v>
      </c>
      <c r="I74" s="23"/>
      <c r="J74" s="23"/>
      <c r="K74" s="2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2.5" spans="1:31">
      <c r="A75" s="20" t="s">
        <v>143</v>
      </c>
      <c r="B75" s="20"/>
      <c r="C75" s="21" t="s">
        <v>144</v>
      </c>
      <c r="D75" s="23">
        <v>255.95</v>
      </c>
      <c r="E75" s="23"/>
      <c r="F75" s="23">
        <v>255.95</v>
      </c>
      <c r="G75" s="23"/>
      <c r="H75" s="22">
        <f t="shared" si="6"/>
        <v>319.9375</v>
      </c>
      <c r="I75" s="23"/>
      <c r="J75" s="23"/>
      <c r="K75" s="2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2.5" spans="1:31">
      <c r="A76" s="20" t="s">
        <v>145</v>
      </c>
      <c r="B76" s="20"/>
      <c r="C76" s="21" t="s">
        <v>146</v>
      </c>
      <c r="D76" s="23">
        <v>511.95</v>
      </c>
      <c r="E76" s="23"/>
      <c r="F76" s="23">
        <v>511.95</v>
      </c>
      <c r="G76" s="23"/>
      <c r="H76" s="22">
        <f t="shared" si="6"/>
        <v>639.9375</v>
      </c>
      <c r="I76" s="23"/>
      <c r="J76" s="23"/>
      <c r="K76" s="2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2.5" spans="1:31">
      <c r="A77" s="20" t="s">
        <v>147</v>
      </c>
      <c r="B77" s="20"/>
      <c r="C77" s="21" t="s">
        <v>148</v>
      </c>
      <c r="D77" s="23">
        <v>255.95</v>
      </c>
      <c r="E77" s="23"/>
      <c r="F77" s="23">
        <v>255.95</v>
      </c>
      <c r="G77" s="23"/>
      <c r="H77" s="22">
        <f t="shared" si="6"/>
        <v>319.9375</v>
      </c>
      <c r="I77" s="23"/>
      <c r="J77" s="23"/>
      <c r="K77" s="2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2.5" spans="1:31">
      <c r="A78" s="31" t="s">
        <v>149</v>
      </c>
      <c r="B78" s="7"/>
      <c r="C78" s="7"/>
      <c r="D78" s="11"/>
      <c r="E78" s="15"/>
      <c r="F78" s="33"/>
      <c r="G78" s="15"/>
      <c r="H78" s="35"/>
      <c r="I78" s="15"/>
      <c r="J78" s="15"/>
      <c r="K78" s="1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2.5" spans="1:31">
      <c r="A79" s="20" t="s">
        <v>150</v>
      </c>
      <c r="B79" s="20"/>
      <c r="C79" s="21" t="s">
        <v>151</v>
      </c>
      <c r="D79" s="23">
        <v>255.95</v>
      </c>
      <c r="E79" s="23"/>
      <c r="F79" s="23">
        <v>255.95</v>
      </c>
      <c r="G79" s="23"/>
      <c r="H79" s="22">
        <f t="shared" ref="H79:H85" si="7">0.25*D79+D79</f>
        <v>319.9375</v>
      </c>
      <c r="I79" s="23"/>
      <c r="J79" s="23"/>
      <c r="K79" s="2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2.5" spans="1:31">
      <c r="A80" s="20" t="s">
        <v>152</v>
      </c>
      <c r="B80" s="20"/>
      <c r="C80" s="21" t="s">
        <v>153</v>
      </c>
      <c r="D80" s="23">
        <v>255.95</v>
      </c>
      <c r="E80" s="23"/>
      <c r="F80" s="23">
        <v>255.95</v>
      </c>
      <c r="G80" s="23"/>
      <c r="H80" s="22">
        <f t="shared" si="7"/>
        <v>319.9375</v>
      </c>
      <c r="I80" s="23"/>
      <c r="J80" s="23"/>
      <c r="K80" s="2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2.5" spans="1:31">
      <c r="A81" s="20" t="s">
        <v>154</v>
      </c>
      <c r="B81" s="20"/>
      <c r="C81" s="21" t="s">
        <v>155</v>
      </c>
      <c r="D81" s="23">
        <v>255.95</v>
      </c>
      <c r="E81" s="23"/>
      <c r="F81" s="23">
        <v>255.95</v>
      </c>
      <c r="G81" s="23"/>
      <c r="H81" s="22">
        <f t="shared" si="7"/>
        <v>319.9375</v>
      </c>
      <c r="I81" s="23"/>
      <c r="J81" s="23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2.5" spans="1:31">
      <c r="A82" s="20" t="s">
        <v>156</v>
      </c>
      <c r="B82" s="20"/>
      <c r="C82" s="21" t="s">
        <v>157</v>
      </c>
      <c r="D82" s="23">
        <v>255.95</v>
      </c>
      <c r="E82" s="23"/>
      <c r="F82" s="23">
        <v>255.95</v>
      </c>
      <c r="G82" s="23"/>
      <c r="H82" s="22">
        <f t="shared" si="7"/>
        <v>319.9375</v>
      </c>
      <c r="I82" s="23"/>
      <c r="J82" s="23"/>
      <c r="K82" s="2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5" spans="1:31">
      <c r="A83" s="20" t="s">
        <v>158</v>
      </c>
      <c r="B83" s="20"/>
      <c r="C83" s="21" t="s">
        <v>159</v>
      </c>
      <c r="D83" s="23">
        <v>511.95</v>
      </c>
      <c r="E83" s="23"/>
      <c r="F83" s="23">
        <v>511.95</v>
      </c>
      <c r="G83" s="23"/>
      <c r="H83" s="22">
        <f t="shared" si="7"/>
        <v>639.9375</v>
      </c>
      <c r="I83" s="23"/>
      <c r="J83" s="23"/>
      <c r="K83" s="2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5" spans="1:31">
      <c r="A84" s="20" t="s">
        <v>160</v>
      </c>
      <c r="B84" s="20"/>
      <c r="C84" s="21" t="s">
        <v>161</v>
      </c>
      <c r="D84" s="23">
        <v>255.95</v>
      </c>
      <c r="E84" s="23"/>
      <c r="F84" s="23">
        <v>255.95</v>
      </c>
      <c r="G84" s="23"/>
      <c r="H84" s="22">
        <f t="shared" si="7"/>
        <v>319.9375</v>
      </c>
      <c r="I84" s="23"/>
      <c r="J84" s="23"/>
      <c r="K84" s="2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5" spans="1:31">
      <c r="A85" s="20" t="s">
        <v>162</v>
      </c>
      <c r="B85" s="20"/>
      <c r="C85" s="21" t="s">
        <v>163</v>
      </c>
      <c r="D85" s="23">
        <v>159.95</v>
      </c>
      <c r="E85" s="23"/>
      <c r="F85" s="23">
        <v>159.95</v>
      </c>
      <c r="G85" s="23"/>
      <c r="H85" s="22">
        <f t="shared" si="7"/>
        <v>199.9375</v>
      </c>
      <c r="I85" s="23"/>
      <c r="J85" s="23"/>
      <c r="K85" s="2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2.5" spans="1:31">
      <c r="A86" s="31" t="s">
        <v>164</v>
      </c>
      <c r="B86" s="7"/>
      <c r="C86" s="7"/>
      <c r="D86" s="11"/>
      <c r="E86" s="15"/>
      <c r="F86" s="33"/>
      <c r="G86" s="15"/>
      <c r="H86" s="35"/>
      <c r="I86" s="15"/>
      <c r="J86" s="15"/>
      <c r="K86" s="1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2.5" spans="1:31">
      <c r="A87" s="20" t="s">
        <v>165</v>
      </c>
      <c r="B87" s="20"/>
      <c r="C87" s="21" t="s">
        <v>166</v>
      </c>
      <c r="D87" s="23">
        <v>255.95</v>
      </c>
      <c r="E87" s="23"/>
      <c r="F87" s="23">
        <v>255.95</v>
      </c>
      <c r="G87" s="23"/>
      <c r="H87" s="22">
        <f>0.25*D87+D87</f>
        <v>319.9375</v>
      </c>
      <c r="I87" s="23"/>
      <c r="J87" s="23"/>
      <c r="K87" s="2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2.5" spans="1:31">
      <c r="A88" s="31"/>
      <c r="B88" s="7"/>
      <c r="C88" s="7"/>
      <c r="D88" s="11"/>
      <c r="E88" s="15"/>
      <c r="F88" s="33"/>
      <c r="G88" s="15"/>
      <c r="H88" s="15"/>
      <c r="I88" s="15"/>
      <c r="J88" s="15"/>
      <c r="K88" s="1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2.5" spans="1:31">
      <c r="A89" s="20" t="s">
        <v>167</v>
      </c>
      <c r="B89" s="20"/>
      <c r="C89" s="21" t="s">
        <v>168</v>
      </c>
      <c r="D89" s="23">
        <v>159.95</v>
      </c>
      <c r="E89" s="23"/>
      <c r="F89" s="23">
        <v>159.95</v>
      </c>
      <c r="G89" s="23"/>
      <c r="H89" s="22">
        <f t="shared" ref="H89:H90" si="8">0.25*D89+D89</f>
        <v>199.9375</v>
      </c>
      <c r="I89" s="23"/>
      <c r="J89" s="23"/>
      <c r="K89" s="2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2.5" spans="1:31">
      <c r="A90" s="20" t="s">
        <v>169</v>
      </c>
      <c r="B90" s="20"/>
      <c r="C90" s="21" t="s">
        <v>170</v>
      </c>
      <c r="D90" s="23">
        <v>255.95</v>
      </c>
      <c r="E90" s="23"/>
      <c r="F90" s="23">
        <v>255.95</v>
      </c>
      <c r="G90" s="23"/>
      <c r="H90" s="22">
        <f t="shared" si="8"/>
        <v>319.9375</v>
      </c>
      <c r="I90" s="23"/>
      <c r="J90" s="23"/>
      <c r="K90" s="2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2.5" spans="1:31">
      <c r="A91" s="31" t="s">
        <v>171</v>
      </c>
      <c r="B91" s="7"/>
      <c r="C91" s="7"/>
      <c r="D91" s="11"/>
      <c r="E91" s="15"/>
      <c r="F91" s="33"/>
      <c r="G91" s="15"/>
      <c r="H91" s="15"/>
      <c r="I91" s="15"/>
      <c r="J91" s="15"/>
      <c r="K91" s="1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2.5" spans="1:31">
      <c r="A92" s="20" t="s">
        <v>172</v>
      </c>
      <c r="B92" s="20"/>
      <c r="C92" s="21" t="s">
        <v>173</v>
      </c>
      <c r="D92" s="23">
        <v>639.95</v>
      </c>
      <c r="E92" s="23"/>
      <c r="F92" s="23">
        <v>639.95</v>
      </c>
      <c r="G92" s="23"/>
      <c r="H92" s="22">
        <f>0.25*D92+D92</f>
        <v>799.9375</v>
      </c>
      <c r="I92" s="23"/>
      <c r="J92" s="23"/>
      <c r="K92" s="2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2.5" spans="1:31">
      <c r="A93" s="31" t="s">
        <v>174</v>
      </c>
      <c r="B93" s="7"/>
      <c r="C93" s="7"/>
      <c r="D93" s="11"/>
      <c r="E93" s="15"/>
      <c r="F93" s="33"/>
      <c r="G93" s="15"/>
      <c r="H93" s="15"/>
      <c r="I93" s="15"/>
      <c r="J93" s="15"/>
      <c r="K93" s="1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2.5" spans="1:31">
      <c r="A94" s="20" t="s">
        <v>175</v>
      </c>
      <c r="B94" s="20"/>
      <c r="C94" s="21" t="s">
        <v>176</v>
      </c>
      <c r="D94" s="23">
        <v>255.95</v>
      </c>
      <c r="E94" s="23"/>
      <c r="F94" s="23">
        <v>255.95</v>
      </c>
      <c r="G94" s="23"/>
      <c r="H94" s="22">
        <f t="shared" ref="H94:H104" si="9">0.25*D94+D94</f>
        <v>319.9375</v>
      </c>
      <c r="I94" s="23"/>
      <c r="J94" s="23"/>
      <c r="K94" s="2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2.5" spans="1:31">
      <c r="A95" s="20" t="s">
        <v>177</v>
      </c>
      <c r="B95" s="20"/>
      <c r="C95" s="21" t="s">
        <v>178</v>
      </c>
      <c r="D95" s="23">
        <v>511.95</v>
      </c>
      <c r="E95" s="23"/>
      <c r="F95" s="23">
        <v>511.95</v>
      </c>
      <c r="G95" s="23"/>
      <c r="H95" s="22">
        <f t="shared" si="9"/>
        <v>639.9375</v>
      </c>
      <c r="I95" s="23"/>
      <c r="J95" s="23"/>
      <c r="K95" s="2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2.5" spans="1:31">
      <c r="A96" s="20" t="s">
        <v>179</v>
      </c>
      <c r="B96" s="20"/>
      <c r="C96" s="21" t="s">
        <v>180</v>
      </c>
      <c r="D96" s="23">
        <v>511.95</v>
      </c>
      <c r="E96" s="23"/>
      <c r="F96" s="23">
        <v>511.95</v>
      </c>
      <c r="G96" s="23"/>
      <c r="H96" s="22">
        <f t="shared" si="9"/>
        <v>639.9375</v>
      </c>
      <c r="I96" s="23"/>
      <c r="J96" s="23"/>
      <c r="K96" s="2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2.5" spans="1:31">
      <c r="A97" s="20" t="s">
        <v>181</v>
      </c>
      <c r="B97" s="20"/>
      <c r="C97" s="21" t="s">
        <v>182</v>
      </c>
      <c r="D97" s="23">
        <v>1151.95</v>
      </c>
      <c r="E97" s="23"/>
      <c r="F97" s="23">
        <v>1151.95</v>
      </c>
      <c r="G97" s="23"/>
      <c r="H97" s="22">
        <f t="shared" si="9"/>
        <v>1439.9375</v>
      </c>
      <c r="I97" s="23"/>
      <c r="J97" s="23"/>
      <c r="K97" s="2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2.5" spans="1:31">
      <c r="A98" s="20" t="s">
        <v>183</v>
      </c>
      <c r="B98" s="20"/>
      <c r="C98" s="21" t="s">
        <v>184</v>
      </c>
      <c r="D98" s="23">
        <v>767</v>
      </c>
      <c r="E98" s="23"/>
      <c r="F98" s="23">
        <v>767</v>
      </c>
      <c r="G98" s="23"/>
      <c r="H98" s="22">
        <f t="shared" si="9"/>
        <v>958.75</v>
      </c>
      <c r="I98" s="23"/>
      <c r="J98" s="23"/>
      <c r="K98" s="2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2.5" spans="1:31">
      <c r="A99" s="20" t="s">
        <v>185</v>
      </c>
      <c r="B99" s="20"/>
      <c r="C99" s="21" t="s">
        <v>186</v>
      </c>
      <c r="D99" s="23">
        <v>255.95</v>
      </c>
      <c r="E99" s="23"/>
      <c r="F99" s="23">
        <v>255.95</v>
      </c>
      <c r="G99" s="23"/>
      <c r="H99" s="22">
        <f t="shared" si="9"/>
        <v>319.9375</v>
      </c>
      <c r="I99" s="23"/>
      <c r="J99" s="23"/>
      <c r="K99" s="2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2.5" spans="1:31">
      <c r="A100" s="20" t="s">
        <v>187</v>
      </c>
      <c r="B100" s="20"/>
      <c r="C100" s="21" t="s">
        <v>188</v>
      </c>
      <c r="D100" s="23">
        <v>511.95</v>
      </c>
      <c r="E100" s="23"/>
      <c r="F100" s="23">
        <v>511.95</v>
      </c>
      <c r="G100" s="23"/>
      <c r="H100" s="22">
        <f t="shared" si="9"/>
        <v>639.9375</v>
      </c>
      <c r="I100" s="23"/>
      <c r="J100" s="23"/>
      <c r="K100" s="2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2.5" spans="1:31">
      <c r="A101" s="20" t="s">
        <v>189</v>
      </c>
      <c r="B101" s="20"/>
      <c r="C101" s="21" t="s">
        <v>190</v>
      </c>
      <c r="D101" s="23">
        <v>511.95</v>
      </c>
      <c r="E101" s="23"/>
      <c r="F101" s="23">
        <v>511.95</v>
      </c>
      <c r="G101" s="23"/>
      <c r="H101" s="22">
        <f t="shared" si="9"/>
        <v>639.9375</v>
      </c>
      <c r="I101" s="23"/>
      <c r="J101" s="23"/>
      <c r="K101" s="2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2.5" spans="1:31">
      <c r="A102" s="20" t="s">
        <v>191</v>
      </c>
      <c r="B102" s="20"/>
      <c r="C102" s="21" t="s">
        <v>192</v>
      </c>
      <c r="D102" s="23">
        <v>255.95</v>
      </c>
      <c r="E102" s="23"/>
      <c r="F102" s="23">
        <v>255.95</v>
      </c>
      <c r="G102" s="23"/>
      <c r="H102" s="22">
        <f t="shared" si="9"/>
        <v>319.9375</v>
      </c>
      <c r="I102" s="23"/>
      <c r="J102" s="23"/>
      <c r="K102" s="2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2.5" spans="1:31">
      <c r="A103" s="20" t="s">
        <v>193</v>
      </c>
      <c r="B103" s="20"/>
      <c r="C103" s="21" t="s">
        <v>194</v>
      </c>
      <c r="D103" s="23">
        <v>511.95</v>
      </c>
      <c r="E103" s="23"/>
      <c r="F103" s="23">
        <v>511.95</v>
      </c>
      <c r="G103" s="23"/>
      <c r="H103" s="22">
        <f t="shared" si="9"/>
        <v>639.9375</v>
      </c>
      <c r="I103" s="23"/>
      <c r="J103" s="23"/>
      <c r="K103" s="2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2.5" spans="1:31">
      <c r="A104" s="20" t="s">
        <v>195</v>
      </c>
      <c r="B104" s="20"/>
      <c r="C104" s="21" t="s">
        <v>196</v>
      </c>
      <c r="D104" s="23">
        <v>255.95</v>
      </c>
      <c r="E104" s="23"/>
      <c r="F104" s="23">
        <v>255.95</v>
      </c>
      <c r="G104" s="23"/>
      <c r="H104" s="22">
        <f t="shared" si="9"/>
        <v>319.9375</v>
      </c>
      <c r="I104" s="23"/>
      <c r="J104" s="23"/>
      <c r="K104" s="2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2.5" spans="1:31">
      <c r="A105" s="31" t="s">
        <v>197</v>
      </c>
      <c r="B105" s="7"/>
      <c r="C105" s="7"/>
      <c r="D105" s="11"/>
      <c r="E105" s="15"/>
      <c r="F105" s="33"/>
      <c r="G105" s="15"/>
      <c r="H105" s="15"/>
      <c r="I105" s="15"/>
      <c r="J105" s="15"/>
      <c r="K105" s="1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2.5" spans="1:31">
      <c r="A106" s="20" t="s">
        <v>198</v>
      </c>
      <c r="B106" s="20"/>
      <c r="C106" s="21" t="s">
        <v>199</v>
      </c>
      <c r="D106" s="23">
        <v>255.95</v>
      </c>
      <c r="E106" s="23"/>
      <c r="F106" s="23">
        <v>255.95</v>
      </c>
      <c r="G106" s="23"/>
      <c r="H106" s="22">
        <f t="shared" ref="H106:H107" si="10">0.25*D106+D106</f>
        <v>319.9375</v>
      </c>
      <c r="I106" s="23"/>
      <c r="J106" s="23"/>
      <c r="K106" s="2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2.5" spans="1:31">
      <c r="A107" s="20" t="s">
        <v>200</v>
      </c>
      <c r="B107" s="20"/>
      <c r="C107" s="21" t="s">
        <v>201</v>
      </c>
      <c r="D107" s="23">
        <v>767.95</v>
      </c>
      <c r="E107" s="23"/>
      <c r="F107" s="23">
        <v>767.95</v>
      </c>
      <c r="G107" s="23"/>
      <c r="H107" s="22">
        <f t="shared" si="10"/>
        <v>959.9375</v>
      </c>
      <c r="I107" s="23"/>
      <c r="J107" s="23"/>
      <c r="K107" s="2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2.5" spans="1:31">
      <c r="A108" s="31" t="s">
        <v>202</v>
      </c>
      <c r="B108" s="7"/>
      <c r="C108" s="7"/>
      <c r="D108" s="11"/>
      <c r="E108" s="15"/>
      <c r="F108" s="33"/>
      <c r="G108" s="15"/>
      <c r="H108" s="15"/>
      <c r="I108" s="15"/>
      <c r="J108" s="15"/>
      <c r="K108" s="1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2.5" spans="1:31">
      <c r="A109" s="20" t="s">
        <v>202</v>
      </c>
      <c r="B109" s="20"/>
      <c r="C109" s="21" t="s">
        <v>203</v>
      </c>
      <c r="D109" s="23">
        <v>255.95</v>
      </c>
      <c r="E109" s="23"/>
      <c r="F109" s="23">
        <v>255.95</v>
      </c>
      <c r="G109" s="23"/>
      <c r="H109" s="22">
        <f>0.25*D109+D109</f>
        <v>319.9375</v>
      </c>
      <c r="I109" s="23"/>
      <c r="J109" s="23"/>
      <c r="K109" s="2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5" spans="1:31">
      <c r="A110" s="31" t="s">
        <v>204</v>
      </c>
      <c r="B110" s="7"/>
      <c r="C110" s="7"/>
      <c r="D110" s="11"/>
      <c r="E110" s="15"/>
      <c r="F110" s="33"/>
      <c r="G110" s="15"/>
      <c r="H110" s="15"/>
      <c r="I110" s="15"/>
      <c r="J110" s="15"/>
      <c r="K110" s="1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2.5" spans="1:31">
      <c r="A111" s="20" t="s">
        <v>205</v>
      </c>
      <c r="B111" s="20"/>
      <c r="C111" s="21" t="s">
        <v>206</v>
      </c>
      <c r="D111" s="23">
        <v>255.95</v>
      </c>
      <c r="E111" s="23"/>
      <c r="F111" s="23">
        <v>255.95</v>
      </c>
      <c r="G111" s="23"/>
      <c r="H111" s="22">
        <f t="shared" ref="H111:H114" si="11">0.25*D111+D111</f>
        <v>319.9375</v>
      </c>
      <c r="I111" s="23"/>
      <c r="J111" s="23"/>
      <c r="K111" s="2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2.5" spans="1:31">
      <c r="A112" s="20" t="s">
        <v>207</v>
      </c>
      <c r="B112" s="20"/>
      <c r="C112" s="21" t="s">
        <v>208</v>
      </c>
      <c r="D112" s="23">
        <v>255.95</v>
      </c>
      <c r="E112" s="23"/>
      <c r="F112" s="23">
        <v>255.95</v>
      </c>
      <c r="G112" s="23"/>
      <c r="H112" s="22">
        <f t="shared" si="11"/>
        <v>319.9375</v>
      </c>
      <c r="I112" s="23"/>
      <c r="J112" s="23"/>
      <c r="K112" s="2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2.5" spans="1:31">
      <c r="A113" s="20" t="s">
        <v>209</v>
      </c>
      <c r="B113" s="20"/>
      <c r="C113" s="21" t="s">
        <v>210</v>
      </c>
      <c r="D113" s="23">
        <v>511.95</v>
      </c>
      <c r="E113" s="23"/>
      <c r="F113" s="23">
        <v>511.95</v>
      </c>
      <c r="G113" s="23"/>
      <c r="H113" s="22">
        <f t="shared" si="11"/>
        <v>639.9375</v>
      </c>
      <c r="I113" s="23"/>
      <c r="J113" s="23"/>
      <c r="K113" s="2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5" spans="1:31">
      <c r="A114" s="20" t="s">
        <v>211</v>
      </c>
      <c r="B114" s="20"/>
      <c r="C114" s="21" t="s">
        <v>212</v>
      </c>
      <c r="D114" s="23">
        <v>767.95</v>
      </c>
      <c r="E114" s="23"/>
      <c r="F114" s="23">
        <v>767.95</v>
      </c>
      <c r="G114" s="23"/>
      <c r="H114" s="22">
        <f t="shared" si="11"/>
        <v>959.9375</v>
      </c>
      <c r="I114" s="23"/>
      <c r="J114" s="23"/>
      <c r="K114" s="2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5" spans="1:31">
      <c r="A115" s="31" t="s">
        <v>213</v>
      </c>
      <c r="B115" s="7"/>
      <c r="C115" s="7"/>
      <c r="D115" s="11"/>
      <c r="E115" s="15"/>
      <c r="F115" s="33"/>
      <c r="G115" s="15"/>
      <c r="H115" s="15"/>
      <c r="I115" s="15"/>
      <c r="J115" s="15"/>
      <c r="K115" s="1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2.5" spans="1:31">
      <c r="A116" s="20" t="s">
        <v>214</v>
      </c>
      <c r="B116" s="20"/>
      <c r="C116" s="21" t="s">
        <v>215</v>
      </c>
      <c r="D116" s="23">
        <v>255.95</v>
      </c>
      <c r="E116" s="23"/>
      <c r="F116" s="23">
        <v>255.95</v>
      </c>
      <c r="G116" s="23"/>
      <c r="H116" s="22">
        <f t="shared" ref="H116:H137" si="12">0.25*D116+D116</f>
        <v>319.9375</v>
      </c>
      <c r="I116" s="23"/>
      <c r="J116" s="23"/>
      <c r="K116" s="2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2.5" spans="1:31">
      <c r="A117" s="20" t="s">
        <v>216</v>
      </c>
      <c r="B117" s="20"/>
      <c r="C117" s="21" t="s">
        <v>217</v>
      </c>
      <c r="D117" s="23">
        <v>255.95</v>
      </c>
      <c r="E117" s="23"/>
      <c r="F117" s="23">
        <v>255.95</v>
      </c>
      <c r="G117" s="23"/>
      <c r="H117" s="22">
        <f t="shared" si="12"/>
        <v>319.9375</v>
      </c>
      <c r="I117" s="23"/>
      <c r="J117" s="23"/>
      <c r="K117" s="2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2.5" spans="1:31">
      <c r="A118" s="20" t="s">
        <v>218</v>
      </c>
      <c r="B118" s="20"/>
      <c r="C118" s="21" t="s">
        <v>219</v>
      </c>
      <c r="D118" s="23">
        <v>255.95</v>
      </c>
      <c r="E118" s="23"/>
      <c r="F118" s="23">
        <v>255.95</v>
      </c>
      <c r="G118" s="23"/>
      <c r="H118" s="22">
        <f t="shared" si="12"/>
        <v>319.9375</v>
      </c>
      <c r="I118" s="23"/>
      <c r="J118" s="23"/>
      <c r="K118" s="2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2.5" spans="1:31">
      <c r="A119" s="20" t="s">
        <v>220</v>
      </c>
      <c r="B119" s="20"/>
      <c r="C119" s="21" t="s">
        <v>221</v>
      </c>
      <c r="D119" s="23">
        <v>255.95</v>
      </c>
      <c r="E119" s="23"/>
      <c r="F119" s="23">
        <v>255.95</v>
      </c>
      <c r="G119" s="23"/>
      <c r="H119" s="22">
        <f t="shared" si="12"/>
        <v>319.9375</v>
      </c>
      <c r="I119" s="23"/>
      <c r="J119" s="23"/>
      <c r="K119" s="2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5" spans="1:31">
      <c r="A120" s="20" t="s">
        <v>222</v>
      </c>
      <c r="B120" s="20"/>
      <c r="C120" s="21" t="s">
        <v>223</v>
      </c>
      <c r="D120" s="23">
        <v>255.95</v>
      </c>
      <c r="E120" s="23"/>
      <c r="F120" s="23">
        <v>255.95</v>
      </c>
      <c r="G120" s="23"/>
      <c r="H120" s="22">
        <f t="shared" si="12"/>
        <v>319.9375</v>
      </c>
      <c r="I120" s="23"/>
      <c r="J120" s="23"/>
      <c r="K120" s="2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2.5" spans="1:31">
      <c r="A121" s="20" t="s">
        <v>224</v>
      </c>
      <c r="B121" s="20"/>
      <c r="C121" s="21" t="s">
        <v>225</v>
      </c>
      <c r="D121" s="23">
        <v>255.95</v>
      </c>
      <c r="E121" s="23"/>
      <c r="F121" s="23">
        <v>255.95</v>
      </c>
      <c r="G121" s="23"/>
      <c r="H121" s="22">
        <f t="shared" si="12"/>
        <v>319.9375</v>
      </c>
      <c r="I121" s="23"/>
      <c r="J121" s="23"/>
      <c r="K121" s="2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2.5" spans="1:31">
      <c r="A122" s="20" t="s">
        <v>226</v>
      </c>
      <c r="B122" s="20"/>
      <c r="C122" s="21" t="s">
        <v>227</v>
      </c>
      <c r="D122" s="23">
        <v>255.95</v>
      </c>
      <c r="E122" s="23"/>
      <c r="F122" s="23">
        <v>255.95</v>
      </c>
      <c r="G122" s="23"/>
      <c r="H122" s="22">
        <f t="shared" si="12"/>
        <v>319.9375</v>
      </c>
      <c r="I122" s="23"/>
      <c r="J122" s="23"/>
      <c r="K122" s="2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2.5" spans="1:31">
      <c r="A123" s="20" t="s">
        <v>228</v>
      </c>
      <c r="B123" s="20"/>
      <c r="C123" s="21" t="s">
        <v>229</v>
      </c>
      <c r="D123" s="23">
        <v>255.95</v>
      </c>
      <c r="E123" s="23"/>
      <c r="F123" s="23">
        <v>255.95</v>
      </c>
      <c r="G123" s="23"/>
      <c r="H123" s="22">
        <f t="shared" si="12"/>
        <v>319.9375</v>
      </c>
      <c r="I123" s="23"/>
      <c r="J123" s="23"/>
      <c r="K123" s="2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2.5" spans="1:31">
      <c r="A124" s="20" t="s">
        <v>230</v>
      </c>
      <c r="B124" s="20"/>
      <c r="C124" s="21" t="s">
        <v>231</v>
      </c>
      <c r="D124" s="23">
        <v>255.95</v>
      </c>
      <c r="E124" s="23"/>
      <c r="F124" s="23">
        <v>255.95</v>
      </c>
      <c r="G124" s="23"/>
      <c r="H124" s="22">
        <f t="shared" si="12"/>
        <v>319.9375</v>
      </c>
      <c r="I124" s="23"/>
      <c r="J124" s="23"/>
      <c r="K124" s="2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2.5" spans="1:31">
      <c r="A125" s="20" t="s">
        <v>232</v>
      </c>
      <c r="B125" s="20"/>
      <c r="C125" s="21" t="s">
        <v>233</v>
      </c>
      <c r="D125" s="23">
        <v>255.95</v>
      </c>
      <c r="E125" s="23"/>
      <c r="F125" s="23">
        <v>255.95</v>
      </c>
      <c r="G125" s="23"/>
      <c r="H125" s="22">
        <f t="shared" si="12"/>
        <v>319.9375</v>
      </c>
      <c r="I125" s="23"/>
      <c r="J125" s="23"/>
      <c r="K125" s="2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5" spans="1:31">
      <c r="A126" s="20" t="s">
        <v>234</v>
      </c>
      <c r="B126" s="20"/>
      <c r="C126" s="21" t="s">
        <v>235</v>
      </c>
      <c r="D126" s="23">
        <v>255.95</v>
      </c>
      <c r="E126" s="23"/>
      <c r="F126" s="23">
        <v>255.95</v>
      </c>
      <c r="G126" s="23"/>
      <c r="H126" s="22">
        <f t="shared" si="12"/>
        <v>319.9375</v>
      </c>
      <c r="I126" s="23"/>
      <c r="J126" s="23"/>
      <c r="K126" s="2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5" spans="1:31">
      <c r="A127" s="20" t="s">
        <v>236</v>
      </c>
      <c r="B127" s="20"/>
      <c r="C127" s="21" t="s">
        <v>237</v>
      </c>
      <c r="D127" s="23">
        <v>255.95</v>
      </c>
      <c r="E127" s="23"/>
      <c r="F127" s="23">
        <v>255.95</v>
      </c>
      <c r="G127" s="23"/>
      <c r="H127" s="22">
        <f t="shared" si="12"/>
        <v>319.9375</v>
      </c>
      <c r="I127" s="23"/>
      <c r="J127" s="23"/>
      <c r="K127" s="2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5" spans="1:31">
      <c r="A128" s="20" t="s">
        <v>238</v>
      </c>
      <c r="B128" s="20"/>
      <c r="C128" s="21" t="s">
        <v>239</v>
      </c>
      <c r="D128" s="23">
        <v>255.95</v>
      </c>
      <c r="E128" s="23"/>
      <c r="F128" s="23">
        <v>255.95</v>
      </c>
      <c r="G128" s="23"/>
      <c r="H128" s="22">
        <f t="shared" si="12"/>
        <v>319.9375</v>
      </c>
      <c r="I128" s="23"/>
      <c r="J128" s="23"/>
      <c r="K128" s="2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5" spans="1:31">
      <c r="A129" s="20" t="s">
        <v>240</v>
      </c>
      <c r="B129" s="20"/>
      <c r="C129" s="21" t="s">
        <v>241</v>
      </c>
      <c r="D129" s="23">
        <v>255.95</v>
      </c>
      <c r="E129" s="23"/>
      <c r="F129" s="23">
        <v>255.95</v>
      </c>
      <c r="G129" s="23"/>
      <c r="H129" s="22">
        <f t="shared" si="12"/>
        <v>319.9375</v>
      </c>
      <c r="I129" s="23"/>
      <c r="J129" s="23"/>
      <c r="K129" s="2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5" spans="1:31">
      <c r="A130" s="20" t="s">
        <v>242</v>
      </c>
      <c r="B130" s="20"/>
      <c r="C130" s="21" t="s">
        <v>243</v>
      </c>
      <c r="D130" s="23">
        <v>255.95</v>
      </c>
      <c r="E130" s="23"/>
      <c r="F130" s="23">
        <v>255.95</v>
      </c>
      <c r="G130" s="23"/>
      <c r="H130" s="22">
        <f t="shared" si="12"/>
        <v>319.9375</v>
      </c>
      <c r="I130" s="23"/>
      <c r="J130" s="23"/>
      <c r="K130" s="2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5" spans="1:31">
      <c r="A131" s="20" t="s">
        <v>244</v>
      </c>
      <c r="B131" s="20"/>
      <c r="C131" s="21" t="s">
        <v>245</v>
      </c>
      <c r="D131" s="23">
        <v>255.95</v>
      </c>
      <c r="E131" s="23"/>
      <c r="F131" s="23">
        <v>255.95</v>
      </c>
      <c r="G131" s="23"/>
      <c r="H131" s="22">
        <f t="shared" si="12"/>
        <v>319.9375</v>
      </c>
      <c r="I131" s="23"/>
      <c r="J131" s="23"/>
      <c r="K131" s="2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5" spans="1:31">
      <c r="A132" s="20" t="s">
        <v>246</v>
      </c>
      <c r="B132" s="20"/>
      <c r="C132" s="21" t="s">
        <v>247</v>
      </c>
      <c r="D132" s="23">
        <v>255.95</v>
      </c>
      <c r="E132" s="23"/>
      <c r="F132" s="23">
        <v>255.95</v>
      </c>
      <c r="G132" s="23"/>
      <c r="H132" s="22">
        <f t="shared" si="12"/>
        <v>319.9375</v>
      </c>
      <c r="I132" s="23"/>
      <c r="J132" s="23"/>
      <c r="K132" s="2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5" spans="1:31">
      <c r="A133" s="20" t="s">
        <v>248</v>
      </c>
      <c r="B133" s="20"/>
      <c r="C133" s="21" t="s">
        <v>249</v>
      </c>
      <c r="D133" s="23">
        <v>255.95</v>
      </c>
      <c r="E133" s="23"/>
      <c r="F133" s="23">
        <v>255.95</v>
      </c>
      <c r="G133" s="23"/>
      <c r="H133" s="22">
        <f t="shared" si="12"/>
        <v>319.9375</v>
      </c>
      <c r="I133" s="23"/>
      <c r="J133" s="23"/>
      <c r="K133" s="2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5" spans="1:31">
      <c r="A134" s="20" t="s">
        <v>250</v>
      </c>
      <c r="B134" s="20"/>
      <c r="C134" s="21" t="s">
        <v>251</v>
      </c>
      <c r="D134" s="23">
        <v>255.95</v>
      </c>
      <c r="E134" s="23"/>
      <c r="F134" s="23">
        <v>255.95</v>
      </c>
      <c r="G134" s="23"/>
      <c r="H134" s="22">
        <f t="shared" si="12"/>
        <v>319.9375</v>
      </c>
      <c r="I134" s="23"/>
      <c r="J134" s="23"/>
      <c r="K134" s="2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5" spans="1:31">
      <c r="A135" s="20" t="s">
        <v>252</v>
      </c>
      <c r="B135" s="20"/>
      <c r="C135" s="21" t="s">
        <v>253</v>
      </c>
      <c r="D135" s="23">
        <v>255.95</v>
      </c>
      <c r="E135" s="23"/>
      <c r="F135" s="23">
        <v>255.95</v>
      </c>
      <c r="G135" s="23"/>
      <c r="H135" s="22">
        <f t="shared" si="12"/>
        <v>319.9375</v>
      </c>
      <c r="I135" s="23"/>
      <c r="J135" s="23"/>
      <c r="K135" s="2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5" spans="1:31">
      <c r="A136" s="20" t="s">
        <v>254</v>
      </c>
      <c r="B136" s="20"/>
      <c r="C136" s="21" t="s">
        <v>255</v>
      </c>
      <c r="D136" s="23">
        <v>255.95</v>
      </c>
      <c r="E136" s="23"/>
      <c r="F136" s="23">
        <v>255.95</v>
      </c>
      <c r="G136" s="23"/>
      <c r="H136" s="22">
        <f t="shared" si="12"/>
        <v>319.9375</v>
      </c>
      <c r="I136" s="23"/>
      <c r="J136" s="23"/>
      <c r="K136" s="2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5" spans="1:31">
      <c r="A137" s="20" t="s">
        <v>256</v>
      </c>
      <c r="B137" s="20"/>
      <c r="C137" s="21" t="s">
        <v>257</v>
      </c>
      <c r="D137" s="23">
        <v>255.95</v>
      </c>
      <c r="E137" s="23"/>
      <c r="F137" s="23">
        <v>255.95</v>
      </c>
      <c r="G137" s="23"/>
      <c r="H137" s="22">
        <f t="shared" si="12"/>
        <v>319.9375</v>
      </c>
      <c r="I137" s="23"/>
      <c r="J137" s="23"/>
      <c r="K137" s="2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5" spans="1:31">
      <c r="A138" s="31" t="s">
        <v>258</v>
      </c>
      <c r="B138" s="7"/>
      <c r="C138" s="7"/>
      <c r="D138" s="11"/>
      <c r="E138" s="15"/>
      <c r="F138" s="33"/>
      <c r="G138" s="15"/>
      <c r="H138" s="15"/>
      <c r="I138" s="15"/>
      <c r="J138" s="15"/>
      <c r="K138" s="1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5" spans="1:31">
      <c r="A139" s="20" t="s">
        <v>259</v>
      </c>
      <c r="B139" s="20"/>
      <c r="C139" s="21" t="s">
        <v>260</v>
      </c>
      <c r="D139" s="23">
        <v>255.95</v>
      </c>
      <c r="E139" s="23"/>
      <c r="F139" s="23">
        <v>255.95</v>
      </c>
      <c r="G139" s="23"/>
      <c r="H139" s="22">
        <f t="shared" ref="H139:H165" si="13">0.25*D139+D139</f>
        <v>319.9375</v>
      </c>
      <c r="I139" s="23"/>
      <c r="J139" s="23"/>
      <c r="K139" s="2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5" spans="1:31">
      <c r="A140" s="20" t="s">
        <v>261</v>
      </c>
      <c r="B140" s="20"/>
      <c r="C140" s="21" t="s">
        <v>262</v>
      </c>
      <c r="D140" s="23">
        <v>255.95</v>
      </c>
      <c r="E140" s="23"/>
      <c r="F140" s="23">
        <v>255.95</v>
      </c>
      <c r="G140" s="23"/>
      <c r="H140" s="22">
        <f t="shared" si="13"/>
        <v>319.9375</v>
      </c>
      <c r="I140" s="23"/>
      <c r="J140" s="23"/>
      <c r="K140" s="2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5" spans="1:31">
      <c r="A141" s="20" t="s">
        <v>263</v>
      </c>
      <c r="B141" s="20"/>
      <c r="C141" s="21" t="s">
        <v>264</v>
      </c>
      <c r="D141" s="23">
        <v>255.95</v>
      </c>
      <c r="E141" s="23"/>
      <c r="F141" s="23">
        <v>255.95</v>
      </c>
      <c r="G141" s="23"/>
      <c r="H141" s="22">
        <f t="shared" si="13"/>
        <v>319.9375</v>
      </c>
      <c r="I141" s="23"/>
      <c r="J141" s="23"/>
      <c r="K141" s="2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5" spans="1:31">
      <c r="A142" s="20" t="s">
        <v>265</v>
      </c>
      <c r="B142" s="20"/>
      <c r="C142" s="21" t="s">
        <v>266</v>
      </c>
      <c r="D142" s="23">
        <v>255.95</v>
      </c>
      <c r="E142" s="23"/>
      <c r="F142" s="23">
        <v>255.95</v>
      </c>
      <c r="G142" s="23"/>
      <c r="H142" s="22">
        <f t="shared" si="13"/>
        <v>319.9375</v>
      </c>
      <c r="I142" s="23"/>
      <c r="J142" s="23"/>
      <c r="K142" s="2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5" spans="1:31">
      <c r="A143" s="20" t="s">
        <v>267</v>
      </c>
      <c r="B143" s="20"/>
      <c r="C143" s="21" t="s">
        <v>268</v>
      </c>
      <c r="D143" s="23">
        <v>255.95</v>
      </c>
      <c r="E143" s="23"/>
      <c r="F143" s="23">
        <v>255.95</v>
      </c>
      <c r="G143" s="23"/>
      <c r="H143" s="22">
        <f t="shared" si="13"/>
        <v>319.9375</v>
      </c>
      <c r="I143" s="23"/>
      <c r="J143" s="23"/>
      <c r="K143" s="2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5" spans="1:31">
      <c r="A144" s="20" t="s">
        <v>269</v>
      </c>
      <c r="B144" s="20"/>
      <c r="C144" s="21" t="s">
        <v>270</v>
      </c>
      <c r="D144" s="23">
        <v>255.95</v>
      </c>
      <c r="E144" s="23"/>
      <c r="F144" s="23">
        <v>255.95</v>
      </c>
      <c r="G144" s="23"/>
      <c r="H144" s="22">
        <f t="shared" si="13"/>
        <v>319.9375</v>
      </c>
      <c r="I144" s="23"/>
      <c r="J144" s="23"/>
      <c r="K144" s="2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5" spans="1:31">
      <c r="A145" s="20" t="s">
        <v>271</v>
      </c>
      <c r="B145" s="20"/>
      <c r="C145" s="21" t="s">
        <v>272</v>
      </c>
      <c r="D145" s="23">
        <v>255.95</v>
      </c>
      <c r="E145" s="23"/>
      <c r="F145" s="23">
        <v>255.95</v>
      </c>
      <c r="G145" s="23"/>
      <c r="H145" s="22">
        <f t="shared" si="13"/>
        <v>319.9375</v>
      </c>
      <c r="I145" s="23"/>
      <c r="J145" s="23"/>
      <c r="K145" s="2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5" spans="1:31">
      <c r="A146" s="20" t="s">
        <v>273</v>
      </c>
      <c r="B146" s="20"/>
      <c r="C146" s="21" t="s">
        <v>274</v>
      </c>
      <c r="D146" s="23">
        <v>255.95</v>
      </c>
      <c r="E146" s="23"/>
      <c r="F146" s="23">
        <v>255.95</v>
      </c>
      <c r="G146" s="23"/>
      <c r="H146" s="22">
        <f t="shared" si="13"/>
        <v>319.9375</v>
      </c>
      <c r="I146" s="23"/>
      <c r="J146" s="23"/>
      <c r="K146" s="2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5" spans="1:31">
      <c r="A147" s="20" t="s">
        <v>275</v>
      </c>
      <c r="B147" s="20"/>
      <c r="C147" s="21" t="s">
        <v>276</v>
      </c>
      <c r="D147" s="23">
        <v>255.95</v>
      </c>
      <c r="E147" s="23"/>
      <c r="F147" s="23">
        <v>255.95</v>
      </c>
      <c r="G147" s="23"/>
      <c r="H147" s="22">
        <f t="shared" si="13"/>
        <v>319.9375</v>
      </c>
      <c r="I147" s="23"/>
      <c r="J147" s="23"/>
      <c r="K147" s="2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5" spans="1:31">
      <c r="A148" s="20" t="s">
        <v>277</v>
      </c>
      <c r="B148" s="20"/>
      <c r="C148" s="21" t="s">
        <v>278</v>
      </c>
      <c r="D148" s="23">
        <v>255.95</v>
      </c>
      <c r="E148" s="23"/>
      <c r="F148" s="23">
        <v>255.95</v>
      </c>
      <c r="G148" s="23"/>
      <c r="H148" s="22">
        <f t="shared" si="13"/>
        <v>319.9375</v>
      </c>
      <c r="I148" s="23"/>
      <c r="J148" s="23"/>
      <c r="K148" s="2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5" spans="1:31">
      <c r="A149" s="20" t="s">
        <v>279</v>
      </c>
      <c r="B149" s="20"/>
      <c r="C149" s="21" t="s">
        <v>280</v>
      </c>
      <c r="D149" s="23">
        <v>255.95</v>
      </c>
      <c r="E149" s="23"/>
      <c r="F149" s="23">
        <v>255.95</v>
      </c>
      <c r="G149" s="23"/>
      <c r="H149" s="22">
        <f t="shared" si="13"/>
        <v>319.9375</v>
      </c>
      <c r="I149" s="23"/>
      <c r="J149" s="23"/>
      <c r="K149" s="2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5" spans="1:31">
      <c r="A150" s="20" t="s">
        <v>281</v>
      </c>
      <c r="B150" s="20"/>
      <c r="C150" s="21" t="s">
        <v>282</v>
      </c>
      <c r="D150" s="23">
        <v>255.95</v>
      </c>
      <c r="E150" s="23"/>
      <c r="F150" s="23">
        <v>255.95</v>
      </c>
      <c r="G150" s="23"/>
      <c r="H150" s="22">
        <f t="shared" si="13"/>
        <v>319.9375</v>
      </c>
      <c r="I150" s="23"/>
      <c r="J150" s="23"/>
      <c r="K150" s="2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5" spans="1:31">
      <c r="A151" s="20" t="s">
        <v>283</v>
      </c>
      <c r="B151" s="20"/>
      <c r="C151" s="21" t="s">
        <v>284</v>
      </c>
      <c r="D151" s="23">
        <v>255.95</v>
      </c>
      <c r="E151" s="23"/>
      <c r="F151" s="23">
        <v>255.95</v>
      </c>
      <c r="G151" s="23"/>
      <c r="H151" s="22">
        <f t="shared" si="13"/>
        <v>319.9375</v>
      </c>
      <c r="I151" s="23"/>
      <c r="J151" s="23"/>
      <c r="K151" s="2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5" spans="1:31">
      <c r="A152" s="20" t="s">
        <v>285</v>
      </c>
      <c r="B152" s="20"/>
      <c r="C152" s="21" t="s">
        <v>286</v>
      </c>
      <c r="D152" s="23">
        <v>255.95</v>
      </c>
      <c r="E152" s="23"/>
      <c r="F152" s="23">
        <v>255.95</v>
      </c>
      <c r="G152" s="23"/>
      <c r="H152" s="22">
        <f t="shared" si="13"/>
        <v>319.9375</v>
      </c>
      <c r="I152" s="23"/>
      <c r="J152" s="23"/>
      <c r="K152" s="2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5" spans="1:31">
      <c r="A153" s="20" t="s">
        <v>287</v>
      </c>
      <c r="B153" s="20"/>
      <c r="C153" s="21" t="s">
        <v>288</v>
      </c>
      <c r="D153" s="23">
        <v>255.95</v>
      </c>
      <c r="E153" s="23"/>
      <c r="F153" s="23">
        <v>255.95</v>
      </c>
      <c r="G153" s="23"/>
      <c r="H153" s="22">
        <f t="shared" si="13"/>
        <v>319.9375</v>
      </c>
      <c r="I153" s="23"/>
      <c r="J153" s="23"/>
      <c r="K153" s="2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5" spans="1:31">
      <c r="A154" s="20" t="s">
        <v>289</v>
      </c>
      <c r="B154" s="20"/>
      <c r="C154" s="21" t="s">
        <v>290</v>
      </c>
      <c r="D154" s="23">
        <v>255.95</v>
      </c>
      <c r="E154" s="23"/>
      <c r="F154" s="23">
        <v>255.95</v>
      </c>
      <c r="G154" s="23"/>
      <c r="H154" s="22">
        <f t="shared" si="13"/>
        <v>319.9375</v>
      </c>
      <c r="I154" s="23"/>
      <c r="J154" s="23"/>
      <c r="K154" s="2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5" spans="1:31">
      <c r="A155" s="20" t="s">
        <v>291</v>
      </c>
      <c r="B155" s="20"/>
      <c r="C155" s="21" t="s">
        <v>292</v>
      </c>
      <c r="D155" s="23">
        <v>255.95</v>
      </c>
      <c r="E155" s="23"/>
      <c r="F155" s="23">
        <v>255.95</v>
      </c>
      <c r="G155" s="23"/>
      <c r="H155" s="22">
        <f t="shared" si="13"/>
        <v>319.9375</v>
      </c>
      <c r="I155" s="23"/>
      <c r="J155" s="23"/>
      <c r="K155" s="2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5" spans="1:31">
      <c r="A156" s="20" t="s">
        <v>293</v>
      </c>
      <c r="B156" s="20"/>
      <c r="C156" s="21" t="s">
        <v>294</v>
      </c>
      <c r="D156" s="23">
        <v>255.95</v>
      </c>
      <c r="E156" s="23"/>
      <c r="F156" s="23">
        <v>255.95</v>
      </c>
      <c r="G156" s="23"/>
      <c r="H156" s="22">
        <f t="shared" si="13"/>
        <v>319.9375</v>
      </c>
      <c r="I156" s="23"/>
      <c r="J156" s="23"/>
      <c r="K156" s="2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5" spans="1:31">
      <c r="A157" s="20" t="s">
        <v>295</v>
      </c>
      <c r="B157" s="20"/>
      <c r="C157" s="21" t="s">
        <v>296</v>
      </c>
      <c r="D157" s="23">
        <v>255.95</v>
      </c>
      <c r="E157" s="23"/>
      <c r="F157" s="23">
        <v>255.95</v>
      </c>
      <c r="G157" s="23"/>
      <c r="H157" s="22">
        <f t="shared" si="13"/>
        <v>319.9375</v>
      </c>
      <c r="I157" s="23"/>
      <c r="J157" s="23"/>
      <c r="K157" s="2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5" spans="1:31">
      <c r="A158" s="20" t="s">
        <v>297</v>
      </c>
      <c r="B158" s="20"/>
      <c r="C158" s="21" t="s">
        <v>298</v>
      </c>
      <c r="D158" s="23">
        <v>255.95</v>
      </c>
      <c r="E158" s="23"/>
      <c r="F158" s="23">
        <v>255.95</v>
      </c>
      <c r="G158" s="23"/>
      <c r="H158" s="22">
        <f t="shared" si="13"/>
        <v>319.9375</v>
      </c>
      <c r="I158" s="23"/>
      <c r="J158" s="23"/>
      <c r="K158" s="2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5" spans="1:31">
      <c r="A159" s="20" t="s">
        <v>299</v>
      </c>
      <c r="B159" s="20"/>
      <c r="C159" s="21" t="s">
        <v>300</v>
      </c>
      <c r="D159" s="23">
        <v>255.95</v>
      </c>
      <c r="E159" s="23"/>
      <c r="F159" s="23">
        <v>255.95</v>
      </c>
      <c r="G159" s="23"/>
      <c r="H159" s="22">
        <f t="shared" si="13"/>
        <v>319.9375</v>
      </c>
      <c r="I159" s="23"/>
      <c r="J159" s="23"/>
      <c r="K159" s="2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5" spans="1:31">
      <c r="A160" s="20" t="s">
        <v>301</v>
      </c>
      <c r="B160" s="20"/>
      <c r="C160" s="21" t="s">
        <v>302</v>
      </c>
      <c r="D160" s="23">
        <v>255.95</v>
      </c>
      <c r="E160" s="23"/>
      <c r="F160" s="23">
        <v>255.95</v>
      </c>
      <c r="G160" s="23"/>
      <c r="H160" s="22">
        <f t="shared" si="13"/>
        <v>319.9375</v>
      </c>
      <c r="I160" s="23"/>
      <c r="J160" s="23"/>
      <c r="K160" s="2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5" spans="1:31">
      <c r="A161" s="20" t="s">
        <v>303</v>
      </c>
      <c r="B161" s="20"/>
      <c r="C161" s="21" t="s">
        <v>304</v>
      </c>
      <c r="D161" s="23">
        <v>255.95</v>
      </c>
      <c r="E161" s="23"/>
      <c r="F161" s="23">
        <v>255.95</v>
      </c>
      <c r="G161" s="23"/>
      <c r="H161" s="22">
        <f t="shared" si="13"/>
        <v>319.9375</v>
      </c>
      <c r="I161" s="23"/>
      <c r="J161" s="23"/>
      <c r="K161" s="2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5" spans="1:31">
      <c r="A162" s="20" t="s">
        <v>305</v>
      </c>
      <c r="B162" s="20"/>
      <c r="C162" s="21" t="s">
        <v>306</v>
      </c>
      <c r="D162" s="23">
        <v>255.95</v>
      </c>
      <c r="E162" s="23"/>
      <c r="F162" s="23">
        <v>255.95</v>
      </c>
      <c r="G162" s="23"/>
      <c r="H162" s="22">
        <f t="shared" si="13"/>
        <v>319.9375</v>
      </c>
      <c r="I162" s="23"/>
      <c r="J162" s="23"/>
      <c r="K162" s="2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5" spans="1:31">
      <c r="A163" s="20" t="s">
        <v>307</v>
      </c>
      <c r="B163" s="20"/>
      <c r="C163" s="21" t="s">
        <v>308</v>
      </c>
      <c r="D163" s="23">
        <v>255.95</v>
      </c>
      <c r="E163" s="23"/>
      <c r="F163" s="23">
        <v>255.95</v>
      </c>
      <c r="G163" s="23"/>
      <c r="H163" s="22">
        <f t="shared" si="13"/>
        <v>319.9375</v>
      </c>
      <c r="I163" s="23"/>
      <c r="J163" s="23"/>
      <c r="K163" s="2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5" spans="1:31">
      <c r="A164" s="20" t="s">
        <v>309</v>
      </c>
      <c r="B164" s="20"/>
      <c r="C164" s="21" t="s">
        <v>310</v>
      </c>
      <c r="D164" s="23">
        <v>255.95</v>
      </c>
      <c r="E164" s="23"/>
      <c r="F164" s="23">
        <v>255.95</v>
      </c>
      <c r="G164" s="23"/>
      <c r="H164" s="22">
        <f t="shared" si="13"/>
        <v>319.9375</v>
      </c>
      <c r="I164" s="23"/>
      <c r="J164" s="23"/>
      <c r="K164" s="2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5" spans="1:31">
      <c r="A165" s="20" t="s">
        <v>311</v>
      </c>
      <c r="B165" s="20"/>
      <c r="C165" s="21" t="s">
        <v>312</v>
      </c>
      <c r="D165" s="23">
        <v>255.95</v>
      </c>
      <c r="E165" s="23"/>
      <c r="F165" s="23">
        <v>255.95</v>
      </c>
      <c r="G165" s="23"/>
      <c r="H165" s="22">
        <f t="shared" si="13"/>
        <v>319.9375</v>
      </c>
      <c r="I165" s="23"/>
      <c r="J165" s="23"/>
      <c r="K165" s="2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5" spans="1:31">
      <c r="A166" s="31" t="s">
        <v>313</v>
      </c>
      <c r="B166" s="7"/>
      <c r="C166" s="7"/>
      <c r="D166" s="11"/>
      <c r="E166" s="15"/>
      <c r="F166" s="33"/>
      <c r="G166" s="15"/>
      <c r="H166" s="15"/>
      <c r="I166" s="15"/>
      <c r="J166" s="15"/>
      <c r="K166" s="1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5" spans="1:31">
      <c r="A167" s="20" t="s">
        <v>313</v>
      </c>
      <c r="B167" s="20"/>
      <c r="C167" s="21" t="s">
        <v>314</v>
      </c>
      <c r="D167" s="23">
        <v>255.95</v>
      </c>
      <c r="E167" s="23"/>
      <c r="F167" s="23">
        <v>255.95</v>
      </c>
      <c r="G167" s="23"/>
      <c r="H167" s="22">
        <f t="shared" ref="H167:H168" si="14">0.25*D167+D167</f>
        <v>319.9375</v>
      </c>
      <c r="I167" s="23"/>
      <c r="J167" s="23"/>
      <c r="K167" s="2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5" spans="1:31">
      <c r="A168" s="20" t="s">
        <v>315</v>
      </c>
      <c r="B168" s="20"/>
      <c r="C168" s="21" t="s">
        <v>316</v>
      </c>
      <c r="D168" s="23">
        <v>255.95</v>
      </c>
      <c r="E168" s="23"/>
      <c r="F168" s="23">
        <v>255.95</v>
      </c>
      <c r="G168" s="23"/>
      <c r="H168" s="22">
        <f t="shared" si="14"/>
        <v>319.9375</v>
      </c>
      <c r="I168" s="23"/>
      <c r="J168" s="23"/>
      <c r="K168" s="2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5" spans="1:31">
      <c r="A169" s="31" t="s">
        <v>317</v>
      </c>
      <c r="B169" s="7"/>
      <c r="C169" s="7"/>
      <c r="D169" s="11"/>
      <c r="E169" s="15"/>
      <c r="F169" s="33"/>
      <c r="G169" s="15"/>
      <c r="H169" s="15"/>
      <c r="I169" s="15"/>
      <c r="J169" s="15"/>
      <c r="K169" s="1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5" spans="1:31">
      <c r="A170" s="20" t="s">
        <v>318</v>
      </c>
      <c r="B170" s="20"/>
      <c r="C170" s="21" t="s">
        <v>319</v>
      </c>
      <c r="D170" s="23">
        <v>255.95</v>
      </c>
      <c r="E170" s="23"/>
      <c r="F170" s="23">
        <v>255.95</v>
      </c>
      <c r="G170" s="23"/>
      <c r="H170" s="22">
        <f t="shared" ref="H170:H177" si="15">0.25*D170+D170</f>
        <v>319.9375</v>
      </c>
      <c r="I170" s="23"/>
      <c r="J170" s="23"/>
      <c r="K170" s="2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5" spans="1:31">
      <c r="A171" s="20" t="s">
        <v>320</v>
      </c>
      <c r="B171" s="20"/>
      <c r="C171" s="21" t="s">
        <v>321</v>
      </c>
      <c r="D171" s="23">
        <v>255.95</v>
      </c>
      <c r="E171" s="23"/>
      <c r="F171" s="23">
        <v>255.95</v>
      </c>
      <c r="G171" s="23"/>
      <c r="H171" s="22">
        <f t="shared" si="15"/>
        <v>319.9375</v>
      </c>
      <c r="I171" s="23"/>
      <c r="J171" s="23"/>
      <c r="K171" s="2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5" spans="1:31">
      <c r="A172" s="20" t="s">
        <v>322</v>
      </c>
      <c r="B172" s="20"/>
      <c r="C172" s="21" t="s">
        <v>323</v>
      </c>
      <c r="D172" s="23">
        <v>255.95</v>
      </c>
      <c r="E172" s="23"/>
      <c r="F172" s="23">
        <v>255.95</v>
      </c>
      <c r="G172" s="23"/>
      <c r="H172" s="22">
        <f t="shared" si="15"/>
        <v>319.9375</v>
      </c>
      <c r="I172" s="23"/>
      <c r="J172" s="23"/>
      <c r="K172" s="2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5" spans="1:31">
      <c r="A173" s="20" t="s">
        <v>324</v>
      </c>
      <c r="B173" s="20"/>
      <c r="C173" s="21" t="s">
        <v>325</v>
      </c>
      <c r="D173" s="23">
        <v>255.95</v>
      </c>
      <c r="E173" s="23"/>
      <c r="F173" s="23">
        <v>255.95</v>
      </c>
      <c r="G173" s="23"/>
      <c r="H173" s="22">
        <f t="shared" si="15"/>
        <v>319.9375</v>
      </c>
      <c r="I173" s="23"/>
      <c r="J173" s="23"/>
      <c r="K173" s="2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5" spans="1:31">
      <c r="A174" s="20" t="s">
        <v>326</v>
      </c>
      <c r="B174" s="20"/>
      <c r="C174" s="21" t="s">
        <v>327</v>
      </c>
      <c r="D174" s="23">
        <v>255.95</v>
      </c>
      <c r="E174" s="23"/>
      <c r="F174" s="23">
        <v>255.95</v>
      </c>
      <c r="G174" s="23"/>
      <c r="H174" s="22">
        <f t="shared" si="15"/>
        <v>319.9375</v>
      </c>
      <c r="I174" s="23"/>
      <c r="J174" s="23"/>
      <c r="K174" s="2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5" spans="1:31">
      <c r="A175" s="20" t="s">
        <v>328</v>
      </c>
      <c r="B175" s="20"/>
      <c r="C175" s="21" t="s">
        <v>329</v>
      </c>
      <c r="D175" s="23">
        <v>255.95</v>
      </c>
      <c r="E175" s="23"/>
      <c r="F175" s="23">
        <v>255.95</v>
      </c>
      <c r="G175" s="23"/>
      <c r="H175" s="22">
        <f t="shared" si="15"/>
        <v>319.9375</v>
      </c>
      <c r="I175" s="23"/>
      <c r="J175" s="23"/>
      <c r="K175" s="2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5" spans="1:31">
      <c r="A176" s="20" t="s">
        <v>330</v>
      </c>
      <c r="B176" s="20"/>
      <c r="C176" s="21" t="s">
        <v>331</v>
      </c>
      <c r="D176" s="23">
        <v>255.95</v>
      </c>
      <c r="E176" s="23"/>
      <c r="F176" s="23">
        <v>255.95</v>
      </c>
      <c r="G176" s="23"/>
      <c r="H176" s="22">
        <f t="shared" si="15"/>
        <v>319.9375</v>
      </c>
      <c r="I176" s="23"/>
      <c r="J176" s="23"/>
      <c r="K176" s="2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5" spans="1:31">
      <c r="A177" s="20" t="s">
        <v>332</v>
      </c>
      <c r="B177" s="20"/>
      <c r="C177" s="21" t="s">
        <v>333</v>
      </c>
      <c r="D177" s="23">
        <v>255.95</v>
      </c>
      <c r="E177" s="23"/>
      <c r="F177" s="23">
        <v>255.95</v>
      </c>
      <c r="G177" s="23"/>
      <c r="H177" s="22">
        <f t="shared" si="15"/>
        <v>319.9375</v>
      </c>
      <c r="I177" s="23"/>
      <c r="J177" s="23"/>
      <c r="K177" s="2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5" spans="1:31">
      <c r="A178" s="31" t="s">
        <v>334</v>
      </c>
      <c r="B178" s="7"/>
      <c r="C178" s="7"/>
      <c r="D178" s="11"/>
      <c r="E178" s="15"/>
      <c r="F178" s="33"/>
      <c r="G178" s="15"/>
      <c r="H178" s="15"/>
      <c r="I178" s="15"/>
      <c r="J178" s="15"/>
      <c r="K178" s="1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5" spans="1:31">
      <c r="A179" s="20" t="s">
        <v>334</v>
      </c>
      <c r="B179" s="20"/>
      <c r="C179" s="21" t="s">
        <v>335</v>
      </c>
      <c r="D179" s="23">
        <v>255.95</v>
      </c>
      <c r="E179" s="23"/>
      <c r="F179" s="23">
        <v>255.95</v>
      </c>
      <c r="G179" s="23"/>
      <c r="H179" s="22">
        <f>0.25*D179+D179</f>
        <v>319.9375</v>
      </c>
      <c r="I179" s="23"/>
      <c r="J179" s="23"/>
      <c r="K179" s="2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5" spans="1:31">
      <c r="A180" s="31" t="s">
        <v>336</v>
      </c>
      <c r="B180" s="7"/>
      <c r="C180" s="7"/>
      <c r="D180" s="11"/>
      <c r="E180" s="15"/>
      <c r="F180" s="33"/>
      <c r="G180" s="15"/>
      <c r="H180" s="15"/>
      <c r="I180" s="15"/>
      <c r="J180" s="15"/>
      <c r="K180" s="1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5" spans="1:31">
      <c r="A181" s="20" t="s">
        <v>337</v>
      </c>
      <c r="B181" s="20"/>
      <c r="C181" s="21" t="s">
        <v>338</v>
      </c>
      <c r="D181" s="23">
        <v>255.95</v>
      </c>
      <c r="E181" s="23"/>
      <c r="F181" s="23">
        <v>255.95</v>
      </c>
      <c r="G181" s="23"/>
      <c r="H181" s="22">
        <f t="shared" ref="H181:H183" si="16">0.25*D181+D181</f>
        <v>319.9375</v>
      </c>
      <c r="I181" s="23"/>
      <c r="J181" s="23"/>
      <c r="K181" s="2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5" spans="1:31">
      <c r="A182" s="20" t="s">
        <v>339</v>
      </c>
      <c r="B182" s="20"/>
      <c r="C182" s="21" t="s">
        <v>340</v>
      </c>
      <c r="D182" s="23">
        <v>255.95</v>
      </c>
      <c r="E182" s="23"/>
      <c r="F182" s="23">
        <v>255.95</v>
      </c>
      <c r="G182" s="23"/>
      <c r="H182" s="22">
        <f t="shared" si="16"/>
        <v>319.9375</v>
      </c>
      <c r="I182" s="23"/>
      <c r="J182" s="23"/>
      <c r="K182" s="2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5" spans="1:31">
      <c r="A183" s="20" t="s">
        <v>341</v>
      </c>
      <c r="B183" s="20"/>
      <c r="C183" s="21" t="s">
        <v>342</v>
      </c>
      <c r="D183" s="23">
        <v>511.95</v>
      </c>
      <c r="E183" s="23"/>
      <c r="F183" s="23">
        <v>511.95</v>
      </c>
      <c r="G183" s="23"/>
      <c r="H183" s="22">
        <f t="shared" si="16"/>
        <v>639.9375</v>
      </c>
      <c r="I183" s="23"/>
      <c r="J183" s="23"/>
      <c r="K183" s="2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5" spans="1:31">
      <c r="A184" s="31" t="s">
        <v>343</v>
      </c>
      <c r="B184" s="7"/>
      <c r="C184" s="7"/>
      <c r="D184" s="11"/>
      <c r="E184" s="15"/>
      <c r="F184" s="33"/>
      <c r="G184" s="15"/>
      <c r="H184" s="15"/>
      <c r="I184" s="15"/>
      <c r="J184" s="15"/>
      <c r="K184" s="1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5" spans="1:31">
      <c r="A185" s="20" t="s">
        <v>344</v>
      </c>
      <c r="B185" s="20"/>
      <c r="C185" s="21" t="s">
        <v>345</v>
      </c>
      <c r="D185" s="23">
        <v>255.95</v>
      </c>
      <c r="E185" s="23"/>
      <c r="F185" s="23">
        <v>255.95</v>
      </c>
      <c r="G185" s="23"/>
      <c r="H185" s="22">
        <f t="shared" ref="H185:H187" si="17">0.25*D185+D185</f>
        <v>319.9375</v>
      </c>
      <c r="I185" s="23"/>
      <c r="J185" s="23"/>
      <c r="K185" s="2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5" spans="1:31">
      <c r="A186" s="20" t="s">
        <v>346</v>
      </c>
      <c r="B186" s="20"/>
      <c r="C186" s="21" t="s">
        <v>347</v>
      </c>
      <c r="D186" s="23">
        <v>255.95</v>
      </c>
      <c r="E186" s="23"/>
      <c r="F186" s="23">
        <v>255.95</v>
      </c>
      <c r="G186" s="23"/>
      <c r="H186" s="22">
        <f t="shared" si="17"/>
        <v>319.9375</v>
      </c>
      <c r="I186" s="23"/>
      <c r="J186" s="23"/>
      <c r="K186" s="2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5" spans="1:31">
      <c r="A187" s="20" t="s">
        <v>348</v>
      </c>
      <c r="B187" s="20"/>
      <c r="C187" s="21" t="s">
        <v>349</v>
      </c>
      <c r="D187" s="23">
        <v>255.95</v>
      </c>
      <c r="E187" s="23"/>
      <c r="F187" s="23">
        <v>255.95</v>
      </c>
      <c r="G187" s="23"/>
      <c r="H187" s="22">
        <f t="shared" si="17"/>
        <v>319.9375</v>
      </c>
      <c r="I187" s="23"/>
      <c r="J187" s="23"/>
      <c r="K187" s="2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5" spans="1:31">
      <c r="A188" s="31" t="s">
        <v>350</v>
      </c>
      <c r="B188" s="7"/>
      <c r="C188" s="7"/>
      <c r="D188" s="11"/>
      <c r="E188" s="15"/>
      <c r="F188" s="33"/>
      <c r="G188" s="15"/>
      <c r="H188" s="15"/>
      <c r="I188" s="15"/>
      <c r="J188" s="15"/>
      <c r="K188" s="1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5" spans="1:31">
      <c r="A189" s="20" t="s">
        <v>351</v>
      </c>
      <c r="B189" s="20"/>
      <c r="C189" s="21" t="s">
        <v>352</v>
      </c>
      <c r="D189" s="23">
        <v>255.95</v>
      </c>
      <c r="E189" s="23"/>
      <c r="F189" s="23">
        <v>255.95</v>
      </c>
      <c r="G189" s="23"/>
      <c r="H189" s="22">
        <f t="shared" ref="H189:H198" si="18">0.25*D189+D189</f>
        <v>319.9375</v>
      </c>
      <c r="I189" s="23"/>
      <c r="J189" s="23"/>
      <c r="K189" s="2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5" spans="1:31">
      <c r="A190" s="20" t="s">
        <v>353</v>
      </c>
      <c r="B190" s="20"/>
      <c r="C190" s="21" t="s">
        <v>354</v>
      </c>
      <c r="D190" s="23">
        <v>255.95</v>
      </c>
      <c r="E190" s="23"/>
      <c r="F190" s="23">
        <v>255.95</v>
      </c>
      <c r="G190" s="23"/>
      <c r="H190" s="22">
        <f t="shared" si="18"/>
        <v>319.9375</v>
      </c>
      <c r="I190" s="23"/>
      <c r="J190" s="23"/>
      <c r="K190" s="2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5" spans="1:31">
      <c r="A191" s="20" t="s">
        <v>355</v>
      </c>
      <c r="B191" s="20"/>
      <c r="C191" s="21" t="s">
        <v>356</v>
      </c>
      <c r="D191" s="23">
        <v>511.95</v>
      </c>
      <c r="E191" s="23"/>
      <c r="F191" s="23">
        <v>511.95</v>
      </c>
      <c r="G191" s="23"/>
      <c r="H191" s="22">
        <f t="shared" si="18"/>
        <v>639.9375</v>
      </c>
      <c r="I191" s="23"/>
      <c r="J191" s="23"/>
      <c r="K191" s="2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5" spans="1:31">
      <c r="A192" s="20" t="s">
        <v>357</v>
      </c>
      <c r="B192" s="20"/>
      <c r="C192" s="21" t="s">
        <v>358</v>
      </c>
      <c r="D192" s="23">
        <v>511.95</v>
      </c>
      <c r="E192" s="23"/>
      <c r="F192" s="23">
        <v>511.95</v>
      </c>
      <c r="G192" s="23"/>
      <c r="H192" s="22">
        <f t="shared" si="18"/>
        <v>639.9375</v>
      </c>
      <c r="I192" s="23"/>
      <c r="J192" s="23"/>
      <c r="K192" s="2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5" spans="1:31">
      <c r="A193" s="20" t="s">
        <v>359</v>
      </c>
      <c r="B193" s="20"/>
      <c r="C193" s="21" t="s">
        <v>360</v>
      </c>
      <c r="D193" s="23">
        <v>767.95</v>
      </c>
      <c r="E193" s="23"/>
      <c r="F193" s="23">
        <v>767.95</v>
      </c>
      <c r="G193" s="23"/>
      <c r="H193" s="22">
        <f t="shared" si="18"/>
        <v>959.9375</v>
      </c>
      <c r="I193" s="23"/>
      <c r="J193" s="23"/>
      <c r="K193" s="2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5" spans="1:31">
      <c r="A194" s="20" t="s">
        <v>361</v>
      </c>
      <c r="B194" s="20"/>
      <c r="C194" s="21" t="s">
        <v>362</v>
      </c>
      <c r="D194" s="23">
        <v>511.95</v>
      </c>
      <c r="E194" s="23"/>
      <c r="F194" s="23">
        <v>511.95</v>
      </c>
      <c r="G194" s="23"/>
      <c r="H194" s="22">
        <f t="shared" si="18"/>
        <v>639.9375</v>
      </c>
      <c r="I194" s="23"/>
      <c r="J194" s="23"/>
      <c r="K194" s="2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5" spans="1:31">
      <c r="A195" s="20" t="s">
        <v>363</v>
      </c>
      <c r="B195" s="20"/>
      <c r="C195" s="21" t="s">
        <v>364</v>
      </c>
      <c r="D195" s="23">
        <v>255.95</v>
      </c>
      <c r="E195" s="23"/>
      <c r="F195" s="23">
        <v>255.95</v>
      </c>
      <c r="G195" s="23"/>
      <c r="H195" s="22">
        <f t="shared" si="18"/>
        <v>319.9375</v>
      </c>
      <c r="I195" s="23"/>
      <c r="J195" s="23"/>
      <c r="K195" s="2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5" spans="1:31">
      <c r="A196" s="20" t="s">
        <v>365</v>
      </c>
      <c r="B196" s="20"/>
      <c r="C196" s="21" t="s">
        <v>366</v>
      </c>
      <c r="D196" s="23">
        <v>255.95</v>
      </c>
      <c r="E196" s="23"/>
      <c r="F196" s="23">
        <v>255.95</v>
      </c>
      <c r="G196" s="23"/>
      <c r="H196" s="22">
        <f t="shared" si="18"/>
        <v>319.9375</v>
      </c>
      <c r="I196" s="23"/>
      <c r="J196" s="23"/>
      <c r="K196" s="2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5" spans="1:31">
      <c r="A197" s="20" t="s">
        <v>367</v>
      </c>
      <c r="B197" s="20"/>
      <c r="C197" s="21" t="s">
        <v>368</v>
      </c>
      <c r="D197" s="23">
        <v>383.95</v>
      </c>
      <c r="E197" s="23"/>
      <c r="F197" s="23">
        <v>383.95</v>
      </c>
      <c r="G197" s="23"/>
      <c r="H197" s="22">
        <f t="shared" si="18"/>
        <v>479.9375</v>
      </c>
      <c r="I197" s="23"/>
      <c r="J197" s="23"/>
      <c r="K197" s="2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5" spans="1:31">
      <c r="A198" s="20" t="s">
        <v>369</v>
      </c>
      <c r="B198" s="20"/>
      <c r="C198" s="21" t="s">
        <v>370</v>
      </c>
      <c r="D198" s="23">
        <v>511.95</v>
      </c>
      <c r="E198" s="23"/>
      <c r="F198" s="23">
        <v>511.95</v>
      </c>
      <c r="G198" s="23"/>
      <c r="H198" s="22">
        <f t="shared" si="18"/>
        <v>639.9375</v>
      </c>
      <c r="I198" s="23"/>
      <c r="J198" s="23"/>
      <c r="K198" s="2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5" spans="1:31">
      <c r="A199" s="31" t="s">
        <v>371</v>
      </c>
      <c r="B199" s="7"/>
      <c r="C199" s="7"/>
      <c r="D199" s="11"/>
      <c r="E199" s="15"/>
      <c r="F199" s="33"/>
      <c r="G199" s="15"/>
      <c r="H199" s="15"/>
      <c r="I199" s="15"/>
      <c r="J199" s="15"/>
      <c r="K199" s="1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5" spans="1:31">
      <c r="A200" s="20" t="s">
        <v>372</v>
      </c>
      <c r="B200" s="20"/>
      <c r="C200" s="21" t="s">
        <v>373</v>
      </c>
      <c r="D200" s="23">
        <v>255.95</v>
      </c>
      <c r="E200" s="23"/>
      <c r="F200" s="23">
        <v>255.95</v>
      </c>
      <c r="G200" s="23"/>
      <c r="H200" s="22">
        <f t="shared" ref="H200:H226" si="19">0.25*D200+D200</f>
        <v>319.9375</v>
      </c>
      <c r="I200" s="23"/>
      <c r="J200" s="23"/>
      <c r="K200" s="2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5" spans="1:31">
      <c r="A201" s="20" t="s">
        <v>374</v>
      </c>
      <c r="B201" s="20"/>
      <c r="C201" s="21" t="s">
        <v>375</v>
      </c>
      <c r="D201" s="23">
        <v>255.95</v>
      </c>
      <c r="E201" s="23"/>
      <c r="F201" s="23">
        <v>255.95</v>
      </c>
      <c r="G201" s="23"/>
      <c r="H201" s="22">
        <f t="shared" si="19"/>
        <v>319.9375</v>
      </c>
      <c r="I201" s="23"/>
      <c r="J201" s="23"/>
      <c r="K201" s="2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5" spans="1:31">
      <c r="A202" s="20" t="s">
        <v>376</v>
      </c>
      <c r="B202" s="20"/>
      <c r="C202" s="21" t="s">
        <v>377</v>
      </c>
      <c r="D202" s="23">
        <v>255.95</v>
      </c>
      <c r="E202" s="23"/>
      <c r="F202" s="23">
        <v>255.95</v>
      </c>
      <c r="G202" s="23"/>
      <c r="H202" s="22">
        <f t="shared" si="19"/>
        <v>319.9375</v>
      </c>
      <c r="I202" s="23"/>
      <c r="J202" s="23"/>
      <c r="K202" s="2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5" spans="1:31">
      <c r="A203" s="20" t="s">
        <v>378</v>
      </c>
      <c r="B203" s="20"/>
      <c r="C203" s="21" t="s">
        <v>379</v>
      </c>
      <c r="D203" s="23">
        <v>502.95</v>
      </c>
      <c r="E203" s="23"/>
      <c r="F203" s="23">
        <v>502.95</v>
      </c>
      <c r="G203" s="23"/>
      <c r="H203" s="22">
        <f t="shared" si="19"/>
        <v>628.6875</v>
      </c>
      <c r="I203" s="23"/>
      <c r="J203" s="23"/>
      <c r="K203" s="2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5" spans="1:31">
      <c r="A204" s="20" t="s">
        <v>380</v>
      </c>
      <c r="B204" s="20"/>
      <c r="C204" s="21" t="s">
        <v>381</v>
      </c>
      <c r="D204" s="23">
        <v>255.95</v>
      </c>
      <c r="E204" s="23"/>
      <c r="F204" s="23">
        <v>255.95</v>
      </c>
      <c r="G204" s="23"/>
      <c r="H204" s="22">
        <f t="shared" si="19"/>
        <v>319.9375</v>
      </c>
      <c r="I204" s="23"/>
      <c r="J204" s="23"/>
      <c r="K204" s="2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5" spans="1:31">
      <c r="A205" s="20" t="s">
        <v>382</v>
      </c>
      <c r="B205" s="20"/>
      <c r="C205" s="21" t="s">
        <v>383</v>
      </c>
      <c r="D205" s="23">
        <v>255.95</v>
      </c>
      <c r="E205" s="23"/>
      <c r="F205" s="23">
        <v>255.95</v>
      </c>
      <c r="G205" s="23"/>
      <c r="H205" s="22">
        <f t="shared" si="19"/>
        <v>319.9375</v>
      </c>
      <c r="I205" s="23"/>
      <c r="J205" s="23"/>
      <c r="K205" s="2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5" spans="1:31">
      <c r="A206" s="20" t="s">
        <v>384</v>
      </c>
      <c r="B206" s="20"/>
      <c r="C206" s="21" t="s">
        <v>385</v>
      </c>
      <c r="D206" s="23">
        <v>335.95</v>
      </c>
      <c r="E206" s="23"/>
      <c r="F206" s="23">
        <v>335.95</v>
      </c>
      <c r="G206" s="23"/>
      <c r="H206" s="22">
        <f t="shared" si="19"/>
        <v>419.9375</v>
      </c>
      <c r="I206" s="23"/>
      <c r="J206" s="23"/>
      <c r="K206" s="2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5" spans="1:31">
      <c r="A207" s="20" t="s">
        <v>386</v>
      </c>
      <c r="B207" s="20"/>
      <c r="C207" s="21" t="s">
        <v>387</v>
      </c>
      <c r="D207" s="23">
        <v>383.95</v>
      </c>
      <c r="E207" s="23"/>
      <c r="F207" s="23">
        <v>383.95</v>
      </c>
      <c r="G207" s="23"/>
      <c r="H207" s="22">
        <f t="shared" si="19"/>
        <v>479.9375</v>
      </c>
      <c r="I207" s="23"/>
      <c r="J207" s="23"/>
      <c r="K207" s="2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5" spans="1:31">
      <c r="A208" s="20" t="s">
        <v>388</v>
      </c>
      <c r="B208" s="20"/>
      <c r="C208" s="21" t="s">
        <v>389</v>
      </c>
      <c r="D208" s="23">
        <v>383.95</v>
      </c>
      <c r="E208" s="23"/>
      <c r="F208" s="23">
        <v>383.95</v>
      </c>
      <c r="G208" s="23"/>
      <c r="H208" s="22">
        <f t="shared" si="19"/>
        <v>479.9375</v>
      </c>
      <c r="I208" s="23"/>
      <c r="J208" s="23"/>
      <c r="K208" s="2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5" spans="1:31">
      <c r="A209" s="20" t="s">
        <v>390</v>
      </c>
      <c r="B209" s="20"/>
      <c r="C209" s="21" t="s">
        <v>391</v>
      </c>
      <c r="D209" s="23">
        <v>511.95</v>
      </c>
      <c r="E209" s="23"/>
      <c r="F209" s="23">
        <v>511.95</v>
      </c>
      <c r="G209" s="23"/>
      <c r="H209" s="22">
        <f t="shared" si="19"/>
        <v>639.9375</v>
      </c>
      <c r="I209" s="23"/>
      <c r="J209" s="23"/>
      <c r="K209" s="2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5" spans="1:31">
      <c r="A210" s="20" t="s">
        <v>392</v>
      </c>
      <c r="B210" s="20"/>
      <c r="C210" s="21" t="s">
        <v>393</v>
      </c>
      <c r="D210" s="23">
        <v>255.95</v>
      </c>
      <c r="E210" s="23"/>
      <c r="F210" s="23">
        <v>255.95</v>
      </c>
      <c r="G210" s="23"/>
      <c r="H210" s="22">
        <f t="shared" si="19"/>
        <v>319.9375</v>
      </c>
      <c r="I210" s="23"/>
      <c r="J210" s="23"/>
      <c r="K210" s="2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5" spans="1:31">
      <c r="A211" s="20" t="s">
        <v>394</v>
      </c>
      <c r="B211" s="20"/>
      <c r="C211" s="21" t="s">
        <v>395</v>
      </c>
      <c r="D211" s="23">
        <v>511.95</v>
      </c>
      <c r="E211" s="23"/>
      <c r="F211" s="23">
        <v>511.95</v>
      </c>
      <c r="G211" s="23"/>
      <c r="H211" s="22">
        <f t="shared" si="19"/>
        <v>639.9375</v>
      </c>
      <c r="I211" s="23"/>
      <c r="J211" s="23"/>
      <c r="K211" s="2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5" spans="1:31">
      <c r="A212" s="20" t="s">
        <v>396</v>
      </c>
      <c r="B212" s="20"/>
      <c r="C212" s="21" t="s">
        <v>397</v>
      </c>
      <c r="D212" s="23">
        <v>255.95</v>
      </c>
      <c r="E212" s="23"/>
      <c r="F212" s="23">
        <v>255.95</v>
      </c>
      <c r="G212" s="23"/>
      <c r="H212" s="22">
        <f t="shared" si="19"/>
        <v>319.9375</v>
      </c>
      <c r="I212" s="23"/>
      <c r="J212" s="23"/>
      <c r="K212" s="2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5" spans="1:31">
      <c r="A213" s="20" t="s">
        <v>398</v>
      </c>
      <c r="B213" s="20"/>
      <c r="C213" s="21" t="s">
        <v>399</v>
      </c>
      <c r="D213" s="23">
        <v>383.95</v>
      </c>
      <c r="E213" s="23"/>
      <c r="F213" s="23">
        <v>383.95</v>
      </c>
      <c r="G213" s="23"/>
      <c r="H213" s="22">
        <f t="shared" si="19"/>
        <v>479.9375</v>
      </c>
      <c r="I213" s="23"/>
      <c r="J213" s="23"/>
      <c r="K213" s="2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5" spans="1:31">
      <c r="A214" s="20" t="s">
        <v>400</v>
      </c>
      <c r="B214" s="20"/>
      <c r="C214" s="21" t="s">
        <v>401</v>
      </c>
      <c r="D214" s="23">
        <v>255.95</v>
      </c>
      <c r="E214" s="23"/>
      <c r="F214" s="23">
        <v>255.95</v>
      </c>
      <c r="G214" s="23"/>
      <c r="H214" s="22">
        <f t="shared" si="19"/>
        <v>319.9375</v>
      </c>
      <c r="I214" s="23"/>
      <c r="J214" s="23"/>
      <c r="K214" s="2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5" spans="1:31">
      <c r="A215" s="20" t="s">
        <v>402</v>
      </c>
      <c r="B215" s="20"/>
      <c r="C215" s="21" t="s">
        <v>403</v>
      </c>
      <c r="D215" s="23">
        <v>255.95</v>
      </c>
      <c r="E215" s="23"/>
      <c r="F215" s="23">
        <v>255.95</v>
      </c>
      <c r="G215" s="23"/>
      <c r="H215" s="22">
        <f t="shared" si="19"/>
        <v>319.9375</v>
      </c>
      <c r="I215" s="23"/>
      <c r="J215" s="23"/>
      <c r="K215" s="2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5" spans="1:31">
      <c r="A216" s="20" t="s">
        <v>404</v>
      </c>
      <c r="B216" s="20"/>
      <c r="C216" s="21" t="s">
        <v>405</v>
      </c>
      <c r="D216" s="23">
        <v>511.95</v>
      </c>
      <c r="E216" s="23"/>
      <c r="F216" s="23">
        <v>511.95</v>
      </c>
      <c r="G216" s="23"/>
      <c r="H216" s="22">
        <f t="shared" si="19"/>
        <v>639.9375</v>
      </c>
      <c r="I216" s="23"/>
      <c r="J216" s="23"/>
      <c r="K216" s="2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5" spans="1:31">
      <c r="A217" s="20" t="s">
        <v>406</v>
      </c>
      <c r="B217" s="20"/>
      <c r="C217" s="21" t="s">
        <v>407</v>
      </c>
      <c r="D217" s="23">
        <v>511.95</v>
      </c>
      <c r="E217" s="23"/>
      <c r="F217" s="23">
        <v>511.95</v>
      </c>
      <c r="G217" s="23"/>
      <c r="H217" s="22">
        <f t="shared" si="19"/>
        <v>639.9375</v>
      </c>
      <c r="I217" s="23"/>
      <c r="J217" s="23"/>
      <c r="K217" s="2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5" spans="1:31">
      <c r="A218" s="20" t="s">
        <v>408</v>
      </c>
      <c r="B218" s="20"/>
      <c r="C218" s="21" t="s">
        <v>409</v>
      </c>
      <c r="D218" s="23">
        <v>511.95</v>
      </c>
      <c r="E218" s="23"/>
      <c r="F218" s="23">
        <v>511.95</v>
      </c>
      <c r="G218" s="23"/>
      <c r="H218" s="22">
        <f t="shared" si="19"/>
        <v>639.9375</v>
      </c>
      <c r="I218" s="23"/>
      <c r="J218" s="23"/>
      <c r="K218" s="2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5" spans="1:31">
      <c r="A219" s="20" t="s">
        <v>410</v>
      </c>
      <c r="B219" s="20"/>
      <c r="C219" s="21" t="s">
        <v>411</v>
      </c>
      <c r="D219" s="23">
        <v>511.95</v>
      </c>
      <c r="E219" s="23"/>
      <c r="F219" s="23">
        <v>511.95</v>
      </c>
      <c r="G219" s="23"/>
      <c r="H219" s="22">
        <f t="shared" si="19"/>
        <v>639.9375</v>
      </c>
      <c r="I219" s="23"/>
      <c r="J219" s="23"/>
      <c r="K219" s="2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5" spans="1:31">
      <c r="A220" s="20" t="s">
        <v>412</v>
      </c>
      <c r="B220" s="20"/>
      <c r="C220" s="21" t="s">
        <v>413</v>
      </c>
      <c r="D220" s="23">
        <v>511.95</v>
      </c>
      <c r="E220" s="23"/>
      <c r="F220" s="23">
        <v>511.95</v>
      </c>
      <c r="G220" s="23"/>
      <c r="H220" s="22">
        <f t="shared" si="19"/>
        <v>639.9375</v>
      </c>
      <c r="I220" s="23"/>
      <c r="J220" s="23"/>
      <c r="K220" s="2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5" spans="1:31">
      <c r="A221" s="20" t="s">
        <v>414</v>
      </c>
      <c r="B221" s="20"/>
      <c r="C221" s="21" t="s">
        <v>415</v>
      </c>
      <c r="D221" s="23">
        <v>511.95</v>
      </c>
      <c r="E221" s="23"/>
      <c r="F221" s="23">
        <v>511.95</v>
      </c>
      <c r="G221" s="23"/>
      <c r="H221" s="22">
        <f t="shared" si="19"/>
        <v>639.9375</v>
      </c>
      <c r="I221" s="23"/>
      <c r="J221" s="23"/>
      <c r="K221" s="2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5" spans="1:31">
      <c r="A222" s="20" t="s">
        <v>416</v>
      </c>
      <c r="B222" s="20"/>
      <c r="C222" s="21" t="s">
        <v>417</v>
      </c>
      <c r="D222" s="23">
        <v>511.95</v>
      </c>
      <c r="E222" s="23"/>
      <c r="F222" s="23">
        <v>511.95</v>
      </c>
      <c r="G222" s="23"/>
      <c r="H222" s="22">
        <f t="shared" si="19"/>
        <v>639.9375</v>
      </c>
      <c r="I222" s="23"/>
      <c r="J222" s="23"/>
      <c r="K222" s="2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5" spans="1:31">
      <c r="A223" s="20" t="s">
        <v>418</v>
      </c>
      <c r="B223" s="20"/>
      <c r="C223" s="21" t="s">
        <v>419</v>
      </c>
      <c r="D223" s="23">
        <v>1023.95</v>
      </c>
      <c r="E223" s="23"/>
      <c r="F223" s="23">
        <v>1023.95</v>
      </c>
      <c r="G223" s="23"/>
      <c r="H223" s="22">
        <f t="shared" si="19"/>
        <v>1279.9375</v>
      </c>
      <c r="I223" s="23"/>
      <c r="J223" s="23"/>
      <c r="K223" s="2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5" spans="1:31">
      <c r="A224" s="20" t="s">
        <v>420</v>
      </c>
      <c r="B224" s="20"/>
      <c r="C224" s="21" t="s">
        <v>421</v>
      </c>
      <c r="D224" s="23">
        <v>767.95</v>
      </c>
      <c r="E224" s="23"/>
      <c r="F224" s="23">
        <v>767.95</v>
      </c>
      <c r="G224" s="23"/>
      <c r="H224" s="22">
        <f t="shared" si="19"/>
        <v>959.9375</v>
      </c>
      <c r="I224" s="23"/>
      <c r="J224" s="23"/>
      <c r="K224" s="2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5" spans="1:31">
      <c r="A225" s="20" t="s">
        <v>422</v>
      </c>
      <c r="B225" s="20"/>
      <c r="C225" s="21" t="s">
        <v>423</v>
      </c>
      <c r="D225" s="23">
        <v>383.95</v>
      </c>
      <c r="E225" s="23"/>
      <c r="F225" s="23">
        <v>383.95</v>
      </c>
      <c r="G225" s="23"/>
      <c r="H225" s="22">
        <f t="shared" si="19"/>
        <v>479.9375</v>
      </c>
      <c r="I225" s="23"/>
      <c r="J225" s="23"/>
      <c r="K225" s="2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5" spans="1:31">
      <c r="A226" s="20" t="s">
        <v>424</v>
      </c>
      <c r="B226" s="20"/>
      <c r="C226" s="21" t="s">
        <v>425</v>
      </c>
      <c r="D226" s="23">
        <v>255.95</v>
      </c>
      <c r="E226" s="23"/>
      <c r="F226" s="23">
        <v>255.95</v>
      </c>
      <c r="G226" s="23"/>
      <c r="H226" s="22">
        <f t="shared" si="19"/>
        <v>319.9375</v>
      </c>
      <c r="I226" s="23"/>
      <c r="J226" s="23"/>
      <c r="K226" s="2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5" spans="1:31">
      <c r="A227" s="31" t="s">
        <v>426</v>
      </c>
      <c r="B227" s="7"/>
      <c r="C227" s="7"/>
      <c r="D227" s="11"/>
      <c r="E227" s="15"/>
      <c r="F227" s="33"/>
      <c r="G227" s="15"/>
      <c r="H227" s="15"/>
      <c r="I227" s="15"/>
      <c r="J227" s="15"/>
      <c r="K227" s="1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5" spans="1:31">
      <c r="A228" s="20" t="s">
        <v>427</v>
      </c>
      <c r="B228" s="20"/>
      <c r="C228" s="21" t="s">
        <v>428</v>
      </c>
      <c r="D228" s="23">
        <v>255.95</v>
      </c>
      <c r="E228" s="23"/>
      <c r="F228" s="23">
        <v>255.95</v>
      </c>
      <c r="G228" s="23"/>
      <c r="H228" s="22">
        <f>0.25*D228+D228</f>
        <v>319.9375</v>
      </c>
      <c r="I228" s="23"/>
      <c r="J228" s="23"/>
      <c r="K228" s="2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5" spans="1:31">
      <c r="A229" s="31" t="s">
        <v>429</v>
      </c>
      <c r="B229" s="7"/>
      <c r="C229" s="7"/>
      <c r="D229" s="11"/>
      <c r="E229" s="15"/>
      <c r="F229" s="33"/>
      <c r="G229" s="15"/>
      <c r="H229" s="15"/>
      <c r="I229" s="15"/>
      <c r="J229" s="15"/>
      <c r="K229" s="1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5" spans="1:31">
      <c r="A230" s="20" t="s">
        <v>429</v>
      </c>
      <c r="B230" s="20"/>
      <c r="C230" s="21" t="s">
        <v>430</v>
      </c>
      <c r="D230" s="23">
        <v>255.95</v>
      </c>
      <c r="E230" s="23"/>
      <c r="F230" s="23">
        <v>255.95</v>
      </c>
      <c r="G230" s="23"/>
      <c r="H230" s="22">
        <f>0.25*D230+D230</f>
        <v>319.9375</v>
      </c>
      <c r="I230" s="23"/>
      <c r="J230" s="23"/>
      <c r="K230" s="2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5" spans="1:31">
      <c r="A231" s="31" t="s">
        <v>431</v>
      </c>
      <c r="B231" s="7"/>
      <c r="C231" s="7"/>
      <c r="D231" s="11"/>
      <c r="E231" s="15"/>
      <c r="F231" s="33"/>
      <c r="G231" s="15"/>
      <c r="H231" s="15"/>
      <c r="I231" s="15"/>
      <c r="J231" s="15"/>
      <c r="K231" s="1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5" spans="1:31">
      <c r="A232" s="20" t="s">
        <v>432</v>
      </c>
      <c r="B232" s="20"/>
      <c r="C232" s="21" t="s">
        <v>433</v>
      </c>
      <c r="D232" s="23">
        <v>255.95</v>
      </c>
      <c r="E232" s="23"/>
      <c r="F232" s="23">
        <v>255.95</v>
      </c>
      <c r="G232" s="23"/>
      <c r="H232" s="22">
        <f t="shared" ref="H232:H233" si="20">0.25*D232+D232</f>
        <v>319.9375</v>
      </c>
      <c r="I232" s="23"/>
      <c r="J232" s="23"/>
      <c r="K232" s="2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5" spans="1:31">
      <c r="A233" s="20" t="s">
        <v>434</v>
      </c>
      <c r="B233" s="20"/>
      <c r="C233" s="21" t="s">
        <v>435</v>
      </c>
      <c r="D233" s="23">
        <v>255.95</v>
      </c>
      <c r="E233" s="23"/>
      <c r="F233" s="23">
        <v>255.95</v>
      </c>
      <c r="G233" s="23"/>
      <c r="H233" s="22">
        <f t="shared" si="20"/>
        <v>319.9375</v>
      </c>
      <c r="I233" s="23"/>
      <c r="J233" s="23"/>
      <c r="K233" s="2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5" spans="1:31">
      <c r="A234" s="31" t="s">
        <v>436</v>
      </c>
      <c r="B234" s="7"/>
      <c r="C234" s="7"/>
      <c r="D234" s="11"/>
      <c r="E234" s="15"/>
      <c r="F234" s="33"/>
      <c r="G234" s="15"/>
      <c r="H234" s="15"/>
      <c r="I234" s="15"/>
      <c r="J234" s="15"/>
      <c r="K234" s="1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5" spans="1:31">
      <c r="A235" s="20" t="s">
        <v>437</v>
      </c>
      <c r="B235" s="20"/>
      <c r="C235" s="21" t="s">
        <v>438</v>
      </c>
      <c r="D235" s="23">
        <v>255.95</v>
      </c>
      <c r="E235" s="23"/>
      <c r="F235" s="23">
        <v>255.95</v>
      </c>
      <c r="G235" s="23"/>
      <c r="H235" s="22">
        <f t="shared" ref="H235:H237" si="21">0.25*D235+D235</f>
        <v>319.9375</v>
      </c>
      <c r="I235" s="23"/>
      <c r="J235" s="23"/>
      <c r="K235" s="2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5" spans="1:31">
      <c r="A236" s="20" t="s">
        <v>439</v>
      </c>
      <c r="B236" s="20"/>
      <c r="C236" s="21" t="s">
        <v>440</v>
      </c>
      <c r="D236" s="23">
        <v>511.95</v>
      </c>
      <c r="E236" s="23"/>
      <c r="F236" s="23">
        <v>511.95</v>
      </c>
      <c r="G236" s="23"/>
      <c r="H236" s="22">
        <f t="shared" si="21"/>
        <v>639.9375</v>
      </c>
      <c r="I236" s="23"/>
      <c r="J236" s="23"/>
      <c r="K236" s="2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5" spans="1:31">
      <c r="A237" s="20" t="s">
        <v>441</v>
      </c>
      <c r="B237" s="20"/>
      <c r="C237" s="21" t="s">
        <v>442</v>
      </c>
      <c r="D237" s="23">
        <v>639.95</v>
      </c>
      <c r="E237" s="23"/>
      <c r="F237" s="23">
        <v>639.95</v>
      </c>
      <c r="G237" s="23"/>
      <c r="H237" s="22">
        <f t="shared" si="21"/>
        <v>799.9375</v>
      </c>
      <c r="I237" s="23"/>
      <c r="J237" s="23"/>
      <c r="K237" s="2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5" spans="1:31">
      <c r="A238" s="31" t="s">
        <v>443</v>
      </c>
      <c r="B238" s="7"/>
      <c r="C238" s="7"/>
      <c r="D238" s="11"/>
      <c r="E238" s="15"/>
      <c r="F238" s="33"/>
      <c r="G238" s="15"/>
      <c r="H238" s="15"/>
      <c r="I238" s="15"/>
      <c r="J238" s="15"/>
      <c r="K238" s="1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5" spans="1:31">
      <c r="A239" s="20" t="s">
        <v>444</v>
      </c>
      <c r="B239" s="20"/>
      <c r="C239" s="21" t="s">
        <v>445</v>
      </c>
      <c r="D239" s="23">
        <v>255.95</v>
      </c>
      <c r="E239" s="23"/>
      <c r="F239" s="23">
        <v>255.95</v>
      </c>
      <c r="G239" s="23"/>
      <c r="H239" s="22">
        <f>0.25*D239+D239</f>
        <v>319.9375</v>
      </c>
      <c r="I239" s="23"/>
      <c r="J239" s="23"/>
      <c r="K239" s="2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5" spans="1:31">
      <c r="A240" s="31" t="s">
        <v>446</v>
      </c>
      <c r="B240" s="7"/>
      <c r="C240" s="7"/>
      <c r="D240" s="11"/>
      <c r="E240" s="15"/>
      <c r="F240" s="33"/>
      <c r="G240" s="15"/>
      <c r="H240" s="15"/>
      <c r="I240" s="15"/>
      <c r="J240" s="15"/>
      <c r="K240" s="1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5" spans="1:31">
      <c r="A241" s="20" t="s">
        <v>447</v>
      </c>
      <c r="B241" s="20"/>
      <c r="C241" s="21" t="s">
        <v>448</v>
      </c>
      <c r="D241" s="23">
        <v>255.95</v>
      </c>
      <c r="E241" s="23"/>
      <c r="F241" s="23">
        <v>255.95</v>
      </c>
      <c r="G241" s="23"/>
      <c r="H241" s="22">
        <f t="shared" ref="H241:H249" si="22">0.25*D241+D241</f>
        <v>319.9375</v>
      </c>
      <c r="I241" s="23"/>
      <c r="J241" s="23"/>
      <c r="K241" s="2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5" spans="1:31">
      <c r="A242" s="20" t="s">
        <v>449</v>
      </c>
      <c r="B242" s="20"/>
      <c r="C242" s="21" t="s">
        <v>450</v>
      </c>
      <c r="D242" s="23">
        <v>255.95</v>
      </c>
      <c r="E242" s="23"/>
      <c r="F242" s="23">
        <v>255.95</v>
      </c>
      <c r="G242" s="23"/>
      <c r="H242" s="22">
        <f t="shared" si="22"/>
        <v>319.9375</v>
      </c>
      <c r="I242" s="23"/>
      <c r="J242" s="23"/>
      <c r="K242" s="2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5" spans="1:31">
      <c r="A243" s="20" t="s">
        <v>451</v>
      </c>
      <c r="B243" s="20"/>
      <c r="C243" s="21" t="s">
        <v>452</v>
      </c>
      <c r="D243" s="23">
        <v>255.95</v>
      </c>
      <c r="E243" s="23"/>
      <c r="F243" s="23">
        <v>255.95</v>
      </c>
      <c r="G243" s="23"/>
      <c r="H243" s="22">
        <f t="shared" si="22"/>
        <v>319.9375</v>
      </c>
      <c r="I243" s="23"/>
      <c r="J243" s="23"/>
      <c r="K243" s="2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5" spans="1:31">
      <c r="A244" s="20" t="s">
        <v>453</v>
      </c>
      <c r="B244" s="20"/>
      <c r="C244" s="21" t="s">
        <v>454</v>
      </c>
      <c r="D244" s="23">
        <v>255.95</v>
      </c>
      <c r="E244" s="23"/>
      <c r="F244" s="23">
        <v>255.95</v>
      </c>
      <c r="G244" s="23"/>
      <c r="H244" s="22">
        <f t="shared" si="22"/>
        <v>319.9375</v>
      </c>
      <c r="I244" s="23"/>
      <c r="J244" s="23"/>
      <c r="K244" s="2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5" spans="1:31">
      <c r="A245" s="20" t="s">
        <v>455</v>
      </c>
      <c r="B245" s="20"/>
      <c r="C245" s="21" t="s">
        <v>456</v>
      </c>
      <c r="D245" s="23">
        <v>255.95</v>
      </c>
      <c r="E245" s="23"/>
      <c r="F245" s="23">
        <v>255.95</v>
      </c>
      <c r="G245" s="23"/>
      <c r="H245" s="22">
        <f t="shared" si="22"/>
        <v>319.9375</v>
      </c>
      <c r="I245" s="23"/>
      <c r="J245" s="23"/>
      <c r="K245" s="2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5" spans="1:31">
      <c r="A246" s="20" t="s">
        <v>457</v>
      </c>
      <c r="B246" s="20"/>
      <c r="C246" s="21" t="s">
        <v>458</v>
      </c>
      <c r="D246" s="23">
        <v>255.95</v>
      </c>
      <c r="E246" s="23"/>
      <c r="F246" s="23">
        <v>255.95</v>
      </c>
      <c r="G246" s="23"/>
      <c r="H246" s="22">
        <f t="shared" si="22"/>
        <v>319.9375</v>
      </c>
      <c r="I246" s="23"/>
      <c r="J246" s="23"/>
      <c r="K246" s="2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5" spans="1:31">
      <c r="A247" s="20" t="s">
        <v>459</v>
      </c>
      <c r="B247" s="20"/>
      <c r="C247" s="21" t="s">
        <v>460</v>
      </c>
      <c r="D247" s="23">
        <v>255.95</v>
      </c>
      <c r="E247" s="23"/>
      <c r="F247" s="23">
        <v>255.95</v>
      </c>
      <c r="G247" s="23"/>
      <c r="H247" s="22">
        <f t="shared" si="22"/>
        <v>319.9375</v>
      </c>
      <c r="I247" s="23"/>
      <c r="J247" s="23"/>
      <c r="K247" s="2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5" spans="1:31">
      <c r="A248" s="20" t="s">
        <v>461</v>
      </c>
      <c r="B248" s="20"/>
      <c r="C248" s="21" t="s">
        <v>462</v>
      </c>
      <c r="D248" s="23">
        <v>255.95</v>
      </c>
      <c r="E248" s="23"/>
      <c r="F248" s="23">
        <v>255.95</v>
      </c>
      <c r="G248" s="23"/>
      <c r="H248" s="22">
        <f t="shared" si="22"/>
        <v>319.9375</v>
      </c>
      <c r="I248" s="23"/>
      <c r="J248" s="23"/>
      <c r="K248" s="2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5" spans="1:31">
      <c r="A249" s="20" t="s">
        <v>463</v>
      </c>
      <c r="B249" s="20"/>
      <c r="C249" s="21" t="s">
        <v>464</v>
      </c>
      <c r="D249" s="23">
        <v>255.95</v>
      </c>
      <c r="E249" s="23"/>
      <c r="F249" s="23">
        <v>255.95</v>
      </c>
      <c r="G249" s="23"/>
      <c r="H249" s="22">
        <f t="shared" si="22"/>
        <v>319.9375</v>
      </c>
      <c r="I249" s="23"/>
      <c r="J249" s="23"/>
      <c r="K249" s="2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5" spans="1:31">
      <c r="A250" s="31" t="s">
        <v>465</v>
      </c>
      <c r="B250" s="7"/>
      <c r="C250" s="7"/>
      <c r="D250" s="11"/>
      <c r="E250" s="15"/>
      <c r="F250" s="33"/>
      <c r="G250" s="15"/>
      <c r="H250" s="15"/>
      <c r="I250" s="15"/>
      <c r="J250" s="15"/>
      <c r="K250" s="1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5" spans="1:31">
      <c r="A251" s="20" t="s">
        <v>466</v>
      </c>
      <c r="B251" s="20"/>
      <c r="C251" s="21" t="s">
        <v>467</v>
      </c>
      <c r="D251" s="23">
        <v>255.95</v>
      </c>
      <c r="E251" s="23"/>
      <c r="F251" s="23">
        <v>255.95</v>
      </c>
      <c r="G251" s="23"/>
      <c r="H251" s="22">
        <f t="shared" ref="H251:H253" si="23">0.25*D251+D251</f>
        <v>319.9375</v>
      </c>
      <c r="I251" s="23"/>
      <c r="J251" s="23"/>
      <c r="K251" s="2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5" spans="1:31">
      <c r="A252" s="20" t="s">
        <v>468</v>
      </c>
      <c r="B252" s="20"/>
      <c r="C252" s="21" t="s">
        <v>469</v>
      </c>
      <c r="D252" s="23">
        <v>255.95</v>
      </c>
      <c r="E252" s="23"/>
      <c r="F252" s="23">
        <v>255.95</v>
      </c>
      <c r="G252" s="23"/>
      <c r="H252" s="22">
        <f t="shared" si="23"/>
        <v>319.9375</v>
      </c>
      <c r="I252" s="23"/>
      <c r="J252" s="23"/>
      <c r="K252" s="2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5" spans="1:31">
      <c r="A253" s="20" t="s">
        <v>470</v>
      </c>
      <c r="B253" s="20"/>
      <c r="C253" s="21" t="s">
        <v>471</v>
      </c>
      <c r="D253" s="23">
        <v>255.95</v>
      </c>
      <c r="E253" s="23"/>
      <c r="F253" s="23">
        <v>255.95</v>
      </c>
      <c r="G253" s="23"/>
      <c r="H253" s="22">
        <f t="shared" si="23"/>
        <v>319.9375</v>
      </c>
      <c r="I253" s="23"/>
      <c r="J253" s="23"/>
      <c r="K253" s="2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5" spans="1:31">
      <c r="A254" s="31" t="s">
        <v>472</v>
      </c>
      <c r="B254" s="7"/>
      <c r="C254" s="7"/>
      <c r="D254" s="11"/>
      <c r="E254" s="15"/>
      <c r="F254" s="33"/>
      <c r="G254" s="15"/>
      <c r="H254" s="15"/>
      <c r="I254" s="15"/>
      <c r="J254" s="15"/>
      <c r="K254" s="1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5" spans="1:31">
      <c r="A255" s="20" t="s">
        <v>473</v>
      </c>
      <c r="B255" s="20"/>
      <c r="C255" s="21" t="s">
        <v>474</v>
      </c>
      <c r="D255" s="23">
        <v>255.95</v>
      </c>
      <c r="E255" s="23"/>
      <c r="F255" s="23">
        <v>255.95</v>
      </c>
      <c r="G255" s="23"/>
      <c r="H255" s="22">
        <f t="shared" ref="H255:H262" si="24">0.25*D255+D255</f>
        <v>319.9375</v>
      </c>
      <c r="I255" s="23"/>
      <c r="J255" s="23"/>
      <c r="K255" s="2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5" spans="1:31">
      <c r="A256" s="20" t="s">
        <v>475</v>
      </c>
      <c r="B256" s="20"/>
      <c r="C256" s="21" t="s">
        <v>476</v>
      </c>
      <c r="D256" s="23">
        <v>255.95</v>
      </c>
      <c r="E256" s="23"/>
      <c r="F256" s="23">
        <v>255.95</v>
      </c>
      <c r="G256" s="23"/>
      <c r="H256" s="22">
        <f t="shared" si="24"/>
        <v>319.9375</v>
      </c>
      <c r="I256" s="23"/>
      <c r="J256" s="23"/>
      <c r="K256" s="2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5" spans="1:31">
      <c r="A257" s="20" t="s">
        <v>477</v>
      </c>
      <c r="B257" s="20"/>
      <c r="C257" s="21" t="s">
        <v>478</v>
      </c>
      <c r="D257" s="23">
        <v>255.95</v>
      </c>
      <c r="E257" s="23"/>
      <c r="F257" s="23">
        <v>255.95</v>
      </c>
      <c r="G257" s="23"/>
      <c r="H257" s="22">
        <f t="shared" si="24"/>
        <v>319.9375</v>
      </c>
      <c r="I257" s="23"/>
      <c r="J257" s="23"/>
      <c r="K257" s="2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5" spans="1:31">
      <c r="A258" s="20" t="s">
        <v>479</v>
      </c>
      <c r="B258" s="20"/>
      <c r="C258" s="21" t="s">
        <v>480</v>
      </c>
      <c r="D258" s="23">
        <v>255.95</v>
      </c>
      <c r="E258" s="23"/>
      <c r="F258" s="23">
        <v>255.95</v>
      </c>
      <c r="G258" s="23"/>
      <c r="H258" s="22">
        <f t="shared" si="24"/>
        <v>319.9375</v>
      </c>
      <c r="I258" s="23"/>
      <c r="J258" s="23"/>
      <c r="K258" s="2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5" spans="1:31">
      <c r="A259" s="20" t="s">
        <v>481</v>
      </c>
      <c r="B259" s="20"/>
      <c r="C259" s="21" t="s">
        <v>482</v>
      </c>
      <c r="D259" s="23">
        <v>255.95</v>
      </c>
      <c r="E259" s="23"/>
      <c r="F259" s="23">
        <v>255.95</v>
      </c>
      <c r="G259" s="23"/>
      <c r="H259" s="22">
        <f t="shared" si="24"/>
        <v>319.9375</v>
      </c>
      <c r="I259" s="23"/>
      <c r="J259" s="23"/>
      <c r="K259" s="2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5" spans="1:31">
      <c r="A260" s="20" t="s">
        <v>483</v>
      </c>
      <c r="B260" s="20"/>
      <c r="C260" s="21" t="s">
        <v>484</v>
      </c>
      <c r="D260" s="23">
        <v>255.95</v>
      </c>
      <c r="E260" s="23"/>
      <c r="F260" s="23">
        <v>255.95</v>
      </c>
      <c r="G260" s="23"/>
      <c r="H260" s="22">
        <f t="shared" si="24"/>
        <v>319.9375</v>
      </c>
      <c r="I260" s="23"/>
      <c r="J260" s="23"/>
      <c r="K260" s="2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5" spans="1:31">
      <c r="A261" s="20" t="s">
        <v>485</v>
      </c>
      <c r="B261" s="20"/>
      <c r="C261" s="21" t="s">
        <v>486</v>
      </c>
      <c r="D261" s="23">
        <v>255.95</v>
      </c>
      <c r="E261" s="23"/>
      <c r="F261" s="23">
        <v>255.95</v>
      </c>
      <c r="G261" s="23"/>
      <c r="H261" s="22">
        <f t="shared" si="24"/>
        <v>319.9375</v>
      </c>
      <c r="I261" s="23"/>
      <c r="J261" s="23"/>
      <c r="K261" s="2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5" spans="1:31">
      <c r="A262" s="20" t="s">
        <v>487</v>
      </c>
      <c r="B262" s="20"/>
      <c r="C262" s="21" t="s">
        <v>488</v>
      </c>
      <c r="D262" s="23">
        <v>255.95</v>
      </c>
      <c r="E262" s="23"/>
      <c r="F262" s="23">
        <v>255.95</v>
      </c>
      <c r="G262" s="23"/>
      <c r="H262" s="22">
        <f t="shared" si="24"/>
        <v>319.9375</v>
      </c>
      <c r="I262" s="23"/>
      <c r="J262" s="23"/>
      <c r="K262" s="2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5" spans="1:31">
      <c r="A263" s="31" t="s">
        <v>489</v>
      </c>
      <c r="B263" s="7"/>
      <c r="C263" s="7"/>
      <c r="D263" s="11"/>
      <c r="E263" s="15"/>
      <c r="F263" s="33"/>
      <c r="G263" s="15"/>
      <c r="H263" s="15"/>
      <c r="I263" s="15"/>
      <c r="J263" s="15"/>
      <c r="K263" s="1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5" spans="1:31">
      <c r="A264" s="20" t="s">
        <v>490</v>
      </c>
      <c r="B264" s="20"/>
      <c r="C264" s="21" t="s">
        <v>491</v>
      </c>
      <c r="D264" s="23">
        <v>255.95</v>
      </c>
      <c r="E264" s="23"/>
      <c r="F264" s="23">
        <v>255.95</v>
      </c>
      <c r="G264" s="23"/>
      <c r="H264" s="22">
        <f>0.25*D264+D264</f>
        <v>319.9375</v>
      </c>
      <c r="I264" s="23"/>
      <c r="J264" s="23"/>
      <c r="K264" s="2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5" spans="1:31">
      <c r="A265" s="31" t="s">
        <v>492</v>
      </c>
      <c r="B265" s="7"/>
      <c r="C265" s="7"/>
      <c r="D265" s="11"/>
      <c r="E265" s="15"/>
      <c r="F265" s="33"/>
      <c r="G265" s="15"/>
      <c r="H265" s="15"/>
      <c r="I265" s="15"/>
      <c r="J265" s="15"/>
      <c r="K265" s="1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5" spans="1:31">
      <c r="A266" s="20" t="s">
        <v>493</v>
      </c>
      <c r="B266" s="20"/>
      <c r="C266" s="21" t="s">
        <v>494</v>
      </c>
      <c r="D266" s="23">
        <v>159.95</v>
      </c>
      <c r="E266" s="23"/>
      <c r="F266" s="23">
        <v>159.95</v>
      </c>
      <c r="G266" s="23"/>
      <c r="H266" s="22">
        <f>0.25*D266+D266</f>
        <v>199.9375</v>
      </c>
      <c r="I266" s="23"/>
      <c r="J266" s="23"/>
      <c r="K266" s="2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5" spans="1:31">
      <c r="A267" s="31" t="s">
        <v>495</v>
      </c>
      <c r="B267" s="7"/>
      <c r="C267" s="7"/>
      <c r="D267" s="11"/>
      <c r="E267" s="15"/>
      <c r="F267" s="33"/>
      <c r="G267" s="15"/>
      <c r="H267" s="15"/>
      <c r="I267" s="15"/>
      <c r="J267" s="15"/>
      <c r="K267" s="1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5" spans="1:31">
      <c r="A268" s="20" t="s">
        <v>496</v>
      </c>
      <c r="B268" s="20"/>
      <c r="C268" s="21" t="s">
        <v>497</v>
      </c>
      <c r="D268" s="23">
        <v>255.95</v>
      </c>
      <c r="E268" s="23"/>
      <c r="F268" s="23">
        <v>255.95</v>
      </c>
      <c r="G268" s="23"/>
      <c r="H268" s="22">
        <f t="shared" ref="H268:H272" si="25">0.25*D268+D268</f>
        <v>319.9375</v>
      </c>
      <c r="I268" s="23"/>
      <c r="J268" s="23"/>
      <c r="K268" s="2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5" spans="1:31">
      <c r="A269" s="20" t="s">
        <v>498</v>
      </c>
      <c r="B269" s="20"/>
      <c r="C269" s="21" t="s">
        <v>499</v>
      </c>
      <c r="D269" s="23">
        <v>511.95</v>
      </c>
      <c r="E269" s="23"/>
      <c r="F269" s="23">
        <v>511.95</v>
      </c>
      <c r="G269" s="23"/>
      <c r="H269" s="22">
        <f t="shared" si="25"/>
        <v>639.9375</v>
      </c>
      <c r="I269" s="23"/>
      <c r="J269" s="23"/>
      <c r="K269" s="2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5" spans="1:31">
      <c r="A270" s="20" t="s">
        <v>500</v>
      </c>
      <c r="B270" s="20"/>
      <c r="C270" s="21" t="s">
        <v>501</v>
      </c>
      <c r="D270" s="23">
        <v>255.95</v>
      </c>
      <c r="E270" s="23"/>
      <c r="F270" s="23">
        <v>255.95</v>
      </c>
      <c r="G270" s="23"/>
      <c r="H270" s="22">
        <f t="shared" si="25"/>
        <v>319.9375</v>
      </c>
      <c r="I270" s="23"/>
      <c r="J270" s="23"/>
      <c r="K270" s="2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5" spans="1:31">
      <c r="A271" s="20" t="s">
        <v>502</v>
      </c>
      <c r="B271" s="20"/>
      <c r="C271" s="21" t="s">
        <v>503</v>
      </c>
      <c r="D271" s="23">
        <v>511.95</v>
      </c>
      <c r="E271" s="23"/>
      <c r="F271" s="23">
        <v>511.95</v>
      </c>
      <c r="G271" s="23"/>
      <c r="H271" s="22">
        <f t="shared" si="25"/>
        <v>639.9375</v>
      </c>
      <c r="I271" s="23"/>
      <c r="J271" s="23"/>
      <c r="K271" s="2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5" spans="1:31">
      <c r="A272" s="20" t="s">
        <v>504</v>
      </c>
      <c r="B272" s="20"/>
      <c r="C272" s="21" t="s">
        <v>505</v>
      </c>
      <c r="D272" s="23">
        <v>255.95</v>
      </c>
      <c r="E272" s="23"/>
      <c r="F272" s="23">
        <v>255.95</v>
      </c>
      <c r="G272" s="23"/>
      <c r="H272" s="22">
        <f t="shared" si="25"/>
        <v>319.9375</v>
      </c>
      <c r="I272" s="23"/>
      <c r="J272" s="23"/>
      <c r="K272" s="2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5" spans="4:11">
      <c r="D273" s="39"/>
      <c r="E273" s="39"/>
      <c r="F273" s="39"/>
      <c r="G273" s="39"/>
      <c r="I273" s="39"/>
      <c r="J273" s="39"/>
      <c r="K273" s="39"/>
    </row>
    <row r="274" ht="12.5" spans="4:11">
      <c r="D274" s="39"/>
      <c r="E274" s="39"/>
      <c r="F274" s="39"/>
      <c r="G274" s="39"/>
      <c r="I274" s="39"/>
      <c r="J274" s="39"/>
      <c r="K274" s="39"/>
    </row>
    <row r="275" ht="12.5" spans="4:11">
      <c r="D275" s="39"/>
      <c r="E275" s="39"/>
      <c r="F275" s="39"/>
      <c r="G275" s="39"/>
      <c r="I275" s="39"/>
      <c r="J275" s="39"/>
      <c r="K275" s="39"/>
    </row>
    <row r="276" ht="12.5" spans="4:11">
      <c r="D276" s="39"/>
      <c r="E276" s="39"/>
      <c r="F276" s="39"/>
      <c r="G276" s="39"/>
      <c r="I276" s="39"/>
      <c r="J276" s="39"/>
      <c r="K276" s="39"/>
    </row>
    <row r="277" ht="12.5" spans="4:11">
      <c r="D277" s="39"/>
      <c r="E277" s="39"/>
      <c r="F277" s="39"/>
      <c r="G277" s="39"/>
      <c r="I277" s="39"/>
      <c r="J277" s="39"/>
      <c r="K277" s="39"/>
    </row>
    <row r="278" ht="12.5" spans="4:11">
      <c r="D278" s="39"/>
      <c r="E278" s="39"/>
      <c r="F278" s="39"/>
      <c r="G278" s="39"/>
      <c r="I278" s="39"/>
      <c r="J278" s="39"/>
      <c r="K278" s="39"/>
    </row>
    <row r="279" ht="12.5" spans="4:11">
      <c r="D279" s="39"/>
      <c r="E279" s="39"/>
      <c r="F279" s="39"/>
      <c r="G279" s="39"/>
      <c r="I279" s="39"/>
      <c r="J279" s="39"/>
      <c r="K279" s="39"/>
    </row>
    <row r="280" ht="12.5" spans="4:11">
      <c r="D280" s="39"/>
      <c r="E280" s="39"/>
      <c r="F280" s="39"/>
      <c r="G280" s="39"/>
      <c r="I280" s="39"/>
      <c r="J280" s="39"/>
      <c r="K280" s="39"/>
    </row>
    <row r="281" ht="12.5" spans="4:11">
      <c r="D281" s="39"/>
      <c r="E281" s="39"/>
      <c r="F281" s="39"/>
      <c r="G281" s="39"/>
      <c r="I281" s="39"/>
      <c r="J281" s="39"/>
      <c r="K281" s="39"/>
    </row>
    <row r="282" ht="12.5" spans="4:11">
      <c r="D282" s="39"/>
      <c r="E282" s="39"/>
      <c r="F282" s="39"/>
      <c r="G282" s="39"/>
      <c r="I282" s="39"/>
      <c r="J282" s="39"/>
      <c r="K282" s="39"/>
    </row>
    <row r="283" ht="12.5" spans="4:11">
      <c r="D283" s="39"/>
      <c r="E283" s="39"/>
      <c r="F283" s="39"/>
      <c r="G283" s="39"/>
      <c r="I283" s="39"/>
      <c r="J283" s="39"/>
      <c r="K283" s="39"/>
    </row>
    <row r="284" ht="12.5" spans="4:11">
      <c r="D284" s="39"/>
      <c r="E284" s="39"/>
      <c r="F284" s="39"/>
      <c r="G284" s="39"/>
      <c r="I284" s="39"/>
      <c r="J284" s="39"/>
      <c r="K284" s="39"/>
    </row>
    <row r="285" ht="12.5" spans="4:11">
      <c r="D285" s="39"/>
      <c r="E285" s="39"/>
      <c r="F285" s="39"/>
      <c r="G285" s="39"/>
      <c r="I285" s="39"/>
      <c r="J285" s="39"/>
      <c r="K285" s="39"/>
    </row>
    <row r="286" ht="12.5" spans="4:11">
      <c r="D286" s="39"/>
      <c r="E286" s="39"/>
      <c r="F286" s="39"/>
      <c r="G286" s="39"/>
      <c r="I286" s="39"/>
      <c r="J286" s="39"/>
      <c r="K286" s="39"/>
    </row>
    <row r="287" ht="12.5" spans="4:11">
      <c r="D287" s="39"/>
      <c r="E287" s="39"/>
      <c r="F287" s="39"/>
      <c r="G287" s="39"/>
      <c r="I287" s="39"/>
      <c r="J287" s="39"/>
      <c r="K287" s="39"/>
    </row>
    <row r="288" ht="12.5" spans="4:11">
      <c r="D288" s="39"/>
      <c r="E288" s="39"/>
      <c r="F288" s="39"/>
      <c r="G288" s="39"/>
      <c r="I288" s="39"/>
      <c r="J288" s="39"/>
      <c r="K288" s="39"/>
    </row>
    <row r="289" ht="12.5" spans="4:11">
      <c r="D289" s="39"/>
      <c r="E289" s="39"/>
      <c r="F289" s="39"/>
      <c r="G289" s="39"/>
      <c r="I289" s="39"/>
      <c r="J289" s="39"/>
      <c r="K289" s="39"/>
    </row>
    <row r="290" ht="12.5" spans="4:11">
      <c r="D290" s="39"/>
      <c r="E290" s="39"/>
      <c r="F290" s="39"/>
      <c r="G290" s="39"/>
      <c r="I290" s="39"/>
      <c r="J290" s="39"/>
      <c r="K290" s="39"/>
    </row>
    <row r="291" ht="12.5" spans="4:11">
      <c r="D291" s="39"/>
      <c r="E291" s="39"/>
      <c r="F291" s="39"/>
      <c r="G291" s="39"/>
      <c r="I291" s="39"/>
      <c r="J291" s="39"/>
      <c r="K291" s="39"/>
    </row>
    <row r="292" ht="12.5" spans="4:11">
      <c r="D292" s="39"/>
      <c r="E292" s="39"/>
      <c r="F292" s="39"/>
      <c r="G292" s="39"/>
      <c r="I292" s="39"/>
      <c r="J292" s="39"/>
      <c r="K292" s="39"/>
    </row>
    <row r="293" ht="12.5" spans="4:11">
      <c r="D293" s="39"/>
      <c r="E293" s="39"/>
      <c r="F293" s="39"/>
      <c r="G293" s="39"/>
      <c r="I293" s="39"/>
      <c r="J293" s="39"/>
      <c r="K293" s="39"/>
    </row>
    <row r="294" ht="12.5" spans="4:11">
      <c r="D294" s="39"/>
      <c r="E294" s="39"/>
      <c r="F294" s="39"/>
      <c r="G294" s="39"/>
      <c r="I294" s="39"/>
      <c r="J294" s="39"/>
      <c r="K294" s="39"/>
    </row>
    <row r="295" ht="12.5" spans="4:11">
      <c r="D295" s="39"/>
      <c r="E295" s="39"/>
      <c r="F295" s="39"/>
      <c r="G295" s="39"/>
      <c r="I295" s="39"/>
      <c r="J295" s="39"/>
      <c r="K295" s="39"/>
    </row>
    <row r="296" ht="12.5" spans="4:11">
      <c r="D296" s="39"/>
      <c r="E296" s="39"/>
      <c r="F296" s="39"/>
      <c r="G296" s="39"/>
      <c r="I296" s="39"/>
      <c r="J296" s="39"/>
      <c r="K296" s="39"/>
    </row>
    <row r="297" ht="12.5" spans="4:11">
      <c r="D297" s="39"/>
      <c r="E297" s="39"/>
      <c r="F297" s="39"/>
      <c r="G297" s="39"/>
      <c r="I297" s="39"/>
      <c r="J297" s="39"/>
      <c r="K297" s="39"/>
    </row>
    <row r="298" ht="12.5" spans="4:11">
      <c r="D298" s="39"/>
      <c r="E298" s="39"/>
      <c r="F298" s="39"/>
      <c r="G298" s="39"/>
      <c r="I298" s="39"/>
      <c r="J298" s="39"/>
      <c r="K298" s="39"/>
    </row>
    <row r="299" ht="12.5" spans="4:11">
      <c r="D299" s="39"/>
      <c r="E299" s="39"/>
      <c r="F299" s="39"/>
      <c r="G299" s="39"/>
      <c r="I299" s="39"/>
      <c r="J299" s="39"/>
      <c r="K299" s="39"/>
    </row>
    <row r="300" ht="12.5" spans="4:11">
      <c r="D300" s="39"/>
      <c r="E300" s="39"/>
      <c r="F300" s="39"/>
      <c r="G300" s="39"/>
      <c r="I300" s="39"/>
      <c r="J300" s="39"/>
      <c r="K300" s="39"/>
    </row>
    <row r="301" ht="12.5" spans="4:11">
      <c r="D301" s="39"/>
      <c r="E301" s="39"/>
      <c r="F301" s="39"/>
      <c r="G301" s="39"/>
      <c r="I301" s="39"/>
      <c r="J301" s="39"/>
      <c r="K301" s="39"/>
    </row>
    <row r="302" ht="12.5" spans="4:11">
      <c r="D302" s="39"/>
      <c r="E302" s="39"/>
      <c r="F302" s="39"/>
      <c r="G302" s="39"/>
      <c r="I302" s="39"/>
      <c r="J302" s="39"/>
      <c r="K302" s="39"/>
    </row>
    <row r="303" ht="12.5" spans="4:11">
      <c r="D303" s="39"/>
      <c r="E303" s="39"/>
      <c r="F303" s="39"/>
      <c r="G303" s="39"/>
      <c r="I303" s="39"/>
      <c r="J303" s="39"/>
      <c r="K303" s="39"/>
    </row>
    <row r="304" ht="12.5" spans="4:11">
      <c r="D304" s="39"/>
      <c r="E304" s="39"/>
      <c r="F304" s="39"/>
      <c r="G304" s="39"/>
      <c r="I304" s="39"/>
      <c r="J304" s="39"/>
      <c r="K304" s="39"/>
    </row>
    <row r="305" ht="12.5" spans="4:11">
      <c r="D305" s="39"/>
      <c r="E305" s="39"/>
      <c r="F305" s="39"/>
      <c r="G305" s="39"/>
      <c r="I305" s="39"/>
      <c r="J305" s="39"/>
      <c r="K305" s="39"/>
    </row>
    <row r="306" ht="12.5" spans="4:11">
      <c r="D306" s="39"/>
      <c r="E306" s="39"/>
      <c r="F306" s="39"/>
      <c r="G306" s="39"/>
      <c r="I306" s="39"/>
      <c r="J306" s="39"/>
      <c r="K306" s="39"/>
    </row>
    <row r="307" ht="12.5" spans="4:11">
      <c r="D307" s="39"/>
      <c r="E307" s="39"/>
      <c r="F307" s="39"/>
      <c r="G307" s="39"/>
      <c r="I307" s="39"/>
      <c r="J307" s="39"/>
      <c r="K307" s="39"/>
    </row>
    <row r="308" ht="12.5" spans="4:11">
      <c r="D308" s="39"/>
      <c r="E308" s="39"/>
      <c r="F308" s="39"/>
      <c r="G308" s="39"/>
      <c r="I308" s="39"/>
      <c r="J308" s="39"/>
      <c r="K308" s="39"/>
    </row>
    <row r="309" ht="12.5" spans="4:11">
      <c r="D309" s="39"/>
      <c r="E309" s="39"/>
      <c r="F309" s="39"/>
      <c r="G309" s="39"/>
      <c r="I309" s="39"/>
      <c r="J309" s="39"/>
      <c r="K309" s="39"/>
    </row>
    <row r="310" ht="12.5" spans="4:11">
      <c r="D310" s="39"/>
      <c r="E310" s="39"/>
      <c r="F310" s="39"/>
      <c r="G310" s="39"/>
      <c r="I310" s="39"/>
      <c r="J310" s="39"/>
      <c r="K310" s="39"/>
    </row>
    <row r="311" ht="12.5" spans="4:11">
      <c r="D311" s="39"/>
      <c r="E311" s="39"/>
      <c r="F311" s="39"/>
      <c r="G311" s="39"/>
      <c r="I311" s="39"/>
      <c r="J311" s="39"/>
      <c r="K311" s="39"/>
    </row>
    <row r="312" ht="12.5" spans="4:11">
      <c r="D312" s="39"/>
      <c r="E312" s="39"/>
      <c r="F312" s="39"/>
      <c r="G312" s="39"/>
      <c r="I312" s="39"/>
      <c r="J312" s="39"/>
      <c r="K312" s="39"/>
    </row>
    <row r="313" ht="12.5" spans="4:11">
      <c r="D313" s="39"/>
      <c r="E313" s="39"/>
      <c r="F313" s="39"/>
      <c r="G313" s="39"/>
      <c r="I313" s="39"/>
      <c r="J313" s="39"/>
      <c r="K313" s="39"/>
    </row>
    <row r="314" ht="12.5" spans="4:11">
      <c r="D314" s="39"/>
      <c r="E314" s="39"/>
      <c r="F314" s="39"/>
      <c r="G314" s="39"/>
      <c r="I314" s="39"/>
      <c r="J314" s="39"/>
      <c r="K314" s="39"/>
    </row>
    <row r="315" ht="12.5" spans="4:11">
      <c r="D315" s="39"/>
      <c r="E315" s="39"/>
      <c r="F315" s="39"/>
      <c r="G315" s="39"/>
      <c r="I315" s="39"/>
      <c r="J315" s="39"/>
      <c r="K315" s="39"/>
    </row>
    <row r="316" ht="12.5" spans="4:11">
      <c r="D316" s="39"/>
      <c r="E316" s="39"/>
      <c r="F316" s="39"/>
      <c r="G316" s="39"/>
      <c r="I316" s="39"/>
      <c r="J316" s="39"/>
      <c r="K316" s="39"/>
    </row>
    <row r="317" ht="12.5" spans="4:11">
      <c r="D317" s="39"/>
      <c r="E317" s="39"/>
      <c r="F317" s="39"/>
      <c r="G317" s="39"/>
      <c r="I317" s="39"/>
      <c r="J317" s="39"/>
      <c r="K317" s="39"/>
    </row>
    <row r="318" ht="12.5" spans="4:11">
      <c r="D318" s="39"/>
      <c r="E318" s="39"/>
      <c r="F318" s="39"/>
      <c r="G318" s="39"/>
      <c r="I318" s="39"/>
      <c r="J318" s="39"/>
      <c r="K318" s="39"/>
    </row>
    <row r="319" ht="12.5" spans="4:11">
      <c r="D319" s="39"/>
      <c r="E319" s="39"/>
      <c r="F319" s="39"/>
      <c r="G319" s="39"/>
      <c r="I319" s="39"/>
      <c r="J319" s="39"/>
      <c r="K319" s="39"/>
    </row>
    <row r="320" ht="12.5" spans="4:11">
      <c r="D320" s="39"/>
      <c r="E320" s="39"/>
      <c r="F320" s="39"/>
      <c r="G320" s="39"/>
      <c r="I320" s="39"/>
      <c r="J320" s="39"/>
      <c r="K320" s="39"/>
    </row>
    <row r="321" ht="12.5" spans="4:11">
      <c r="D321" s="39"/>
      <c r="E321" s="39"/>
      <c r="F321" s="39"/>
      <c r="G321" s="39"/>
      <c r="I321" s="39"/>
      <c r="J321" s="39"/>
      <c r="K321" s="39"/>
    </row>
    <row r="322" ht="12.5" spans="4:11">
      <c r="D322" s="39"/>
      <c r="E322" s="39"/>
      <c r="F322" s="39"/>
      <c r="G322" s="39"/>
      <c r="I322" s="39"/>
      <c r="J322" s="39"/>
      <c r="K322" s="39"/>
    </row>
    <row r="323" ht="12.5" spans="4:11">
      <c r="D323" s="39"/>
      <c r="E323" s="39"/>
      <c r="F323" s="39"/>
      <c r="G323" s="39"/>
      <c r="I323" s="39"/>
      <c r="J323" s="39"/>
      <c r="K323" s="39"/>
    </row>
    <row r="324" ht="12.5" spans="4:11">
      <c r="D324" s="39"/>
      <c r="E324" s="39"/>
      <c r="F324" s="39"/>
      <c r="G324" s="39"/>
      <c r="I324" s="39"/>
      <c r="J324" s="39"/>
      <c r="K324" s="39"/>
    </row>
    <row r="325" ht="12.5" spans="4:11">
      <c r="D325" s="39"/>
      <c r="E325" s="39"/>
      <c r="F325" s="39"/>
      <c r="G325" s="39"/>
      <c r="I325" s="39"/>
      <c r="J325" s="39"/>
      <c r="K325" s="39"/>
    </row>
    <row r="326" ht="12.5" spans="4:11">
      <c r="D326" s="39"/>
      <c r="E326" s="39"/>
      <c r="F326" s="39"/>
      <c r="G326" s="39"/>
      <c r="I326" s="39"/>
      <c r="J326" s="39"/>
      <c r="K326" s="39"/>
    </row>
    <row r="327" ht="12.5" spans="4:11">
      <c r="D327" s="39"/>
      <c r="E327" s="39"/>
      <c r="F327" s="39"/>
      <c r="G327" s="39"/>
      <c r="I327" s="39"/>
      <c r="J327" s="39"/>
      <c r="K327" s="39"/>
    </row>
    <row r="328" ht="12.5" spans="4:11">
      <c r="D328" s="39"/>
      <c r="E328" s="39"/>
      <c r="F328" s="39"/>
      <c r="G328" s="39"/>
      <c r="I328" s="39"/>
      <c r="J328" s="39"/>
      <c r="K328" s="39"/>
    </row>
    <row r="329" ht="12.5" spans="4:11">
      <c r="D329" s="39"/>
      <c r="E329" s="39"/>
      <c r="F329" s="39"/>
      <c r="G329" s="39"/>
      <c r="I329" s="39"/>
      <c r="J329" s="39"/>
      <c r="K329" s="39"/>
    </row>
    <row r="330" ht="12.5" spans="4:11">
      <c r="D330" s="39"/>
      <c r="E330" s="39"/>
      <c r="F330" s="39"/>
      <c r="G330" s="39"/>
      <c r="I330" s="39"/>
      <c r="J330" s="39"/>
      <c r="K330" s="39"/>
    </row>
    <row r="331" ht="12.5" spans="4:11">
      <c r="D331" s="39"/>
      <c r="E331" s="39"/>
      <c r="F331" s="39"/>
      <c r="G331" s="39"/>
      <c r="I331" s="39"/>
      <c r="J331" s="39"/>
      <c r="K331" s="39"/>
    </row>
    <row r="332" ht="12.5" spans="4:11">
      <c r="D332" s="39"/>
      <c r="E332" s="39"/>
      <c r="F332" s="39"/>
      <c r="G332" s="39"/>
      <c r="I332" s="39"/>
      <c r="J332" s="39"/>
      <c r="K332" s="39"/>
    </row>
    <row r="333" ht="12.5" spans="4:11">
      <c r="D333" s="39"/>
      <c r="E333" s="39"/>
      <c r="F333" s="39"/>
      <c r="G333" s="39"/>
      <c r="I333" s="39"/>
      <c r="J333" s="39"/>
      <c r="K333" s="39"/>
    </row>
    <row r="334" ht="12.5" spans="4:11">
      <c r="D334" s="39"/>
      <c r="E334" s="39"/>
      <c r="F334" s="39"/>
      <c r="G334" s="39"/>
      <c r="I334" s="39"/>
      <c r="J334" s="39"/>
      <c r="K334" s="39"/>
    </row>
    <row r="335" ht="12.5" spans="4:11">
      <c r="D335" s="39"/>
      <c r="E335" s="39"/>
      <c r="F335" s="39"/>
      <c r="G335" s="39"/>
      <c r="I335" s="39"/>
      <c r="J335" s="39"/>
      <c r="K335" s="39"/>
    </row>
    <row r="336" ht="12.5" spans="4:11">
      <c r="D336" s="39"/>
      <c r="E336" s="39"/>
      <c r="F336" s="39"/>
      <c r="G336" s="39"/>
      <c r="I336" s="39"/>
      <c r="J336" s="39"/>
      <c r="K336" s="39"/>
    </row>
    <row r="337" ht="12.5" spans="4:11">
      <c r="D337" s="39"/>
      <c r="E337" s="39"/>
      <c r="F337" s="39"/>
      <c r="G337" s="39"/>
      <c r="I337" s="39"/>
      <c r="J337" s="39"/>
      <c r="K337" s="39"/>
    </row>
    <row r="338" ht="12.5" spans="4:11">
      <c r="D338" s="39"/>
      <c r="E338" s="39"/>
      <c r="F338" s="39"/>
      <c r="G338" s="39"/>
      <c r="I338" s="39"/>
      <c r="J338" s="39"/>
      <c r="K338" s="39"/>
    </row>
    <row r="339" ht="12.5" spans="4:11">
      <c r="D339" s="39"/>
      <c r="E339" s="39"/>
      <c r="F339" s="39"/>
      <c r="G339" s="39"/>
      <c r="I339" s="39"/>
      <c r="J339" s="39"/>
      <c r="K339" s="39"/>
    </row>
    <row r="340" ht="12.5" spans="4:11">
      <c r="D340" s="39"/>
      <c r="E340" s="39"/>
      <c r="F340" s="39"/>
      <c r="G340" s="39"/>
      <c r="I340" s="39"/>
      <c r="J340" s="39"/>
      <c r="K340" s="39"/>
    </row>
    <row r="341" ht="12.5" spans="4:11">
      <c r="D341" s="39"/>
      <c r="E341" s="39"/>
      <c r="F341" s="39"/>
      <c r="G341" s="39"/>
      <c r="I341" s="39"/>
      <c r="J341" s="39"/>
      <c r="K341" s="39"/>
    </row>
    <row r="342" ht="12.5" spans="4:11">
      <c r="D342" s="39"/>
      <c r="E342" s="39"/>
      <c r="F342" s="39"/>
      <c r="G342" s="39"/>
      <c r="I342" s="39"/>
      <c r="J342" s="39"/>
      <c r="K342" s="39"/>
    </row>
    <row r="343" ht="12.5" spans="4:11">
      <c r="D343" s="39"/>
      <c r="E343" s="39"/>
      <c r="F343" s="39"/>
      <c r="G343" s="39"/>
      <c r="I343" s="39"/>
      <c r="J343" s="39"/>
      <c r="K343" s="39"/>
    </row>
    <row r="344" ht="12.5" spans="4:11">
      <c r="D344" s="39"/>
      <c r="E344" s="39"/>
      <c r="F344" s="39"/>
      <c r="G344" s="39"/>
      <c r="I344" s="39"/>
      <c r="J344" s="39"/>
      <c r="K344" s="39"/>
    </row>
    <row r="345" ht="12.5" spans="4:11">
      <c r="D345" s="39"/>
      <c r="E345" s="39"/>
      <c r="F345" s="39"/>
      <c r="G345" s="39"/>
      <c r="I345" s="39"/>
      <c r="J345" s="39"/>
      <c r="K345" s="39"/>
    </row>
    <row r="346" ht="12.5" spans="4:11">
      <c r="D346" s="39"/>
      <c r="E346" s="39"/>
      <c r="F346" s="39"/>
      <c r="G346" s="39"/>
      <c r="I346" s="39"/>
      <c r="J346" s="39"/>
      <c r="K346" s="39"/>
    </row>
    <row r="347" ht="12.5" spans="4:11">
      <c r="D347" s="39"/>
      <c r="E347" s="39"/>
      <c r="F347" s="39"/>
      <c r="G347" s="39"/>
      <c r="I347" s="39"/>
      <c r="J347" s="39"/>
      <c r="K347" s="39"/>
    </row>
    <row r="348" ht="12.5" spans="4:11">
      <c r="D348" s="39"/>
      <c r="E348" s="39"/>
      <c r="F348" s="39"/>
      <c r="G348" s="39"/>
      <c r="I348" s="39"/>
      <c r="J348" s="39"/>
      <c r="K348" s="39"/>
    </row>
    <row r="349" ht="12.5" spans="4:11">
      <c r="D349" s="39"/>
      <c r="E349" s="39"/>
      <c r="F349" s="39"/>
      <c r="G349" s="39"/>
      <c r="I349" s="39"/>
      <c r="J349" s="39"/>
      <c r="K349" s="39"/>
    </row>
    <row r="350" ht="12.5" spans="4:11">
      <c r="D350" s="39"/>
      <c r="E350" s="39"/>
      <c r="F350" s="39"/>
      <c r="G350" s="39"/>
      <c r="I350" s="39"/>
      <c r="J350" s="39"/>
      <c r="K350" s="39"/>
    </row>
    <row r="351" ht="12.5" spans="4:11">
      <c r="D351" s="39"/>
      <c r="E351" s="39"/>
      <c r="F351" s="39"/>
      <c r="G351" s="39"/>
      <c r="I351" s="39"/>
      <c r="J351" s="39"/>
      <c r="K351" s="39"/>
    </row>
    <row r="352" ht="12.5" spans="4:11">
      <c r="D352" s="39"/>
      <c r="E352" s="39"/>
      <c r="F352" s="39"/>
      <c r="G352" s="39"/>
      <c r="I352" s="39"/>
      <c r="J352" s="39"/>
      <c r="K352" s="39"/>
    </row>
    <row r="353" ht="12.5" spans="4:11">
      <c r="D353" s="39"/>
      <c r="E353" s="39"/>
      <c r="F353" s="39"/>
      <c r="G353" s="39"/>
      <c r="I353" s="39"/>
      <c r="J353" s="39"/>
      <c r="K353" s="39"/>
    </row>
    <row r="354" ht="12.5" spans="4:11">
      <c r="D354" s="39"/>
      <c r="E354" s="39"/>
      <c r="F354" s="39"/>
      <c r="G354" s="39"/>
      <c r="I354" s="39"/>
      <c r="J354" s="39"/>
      <c r="K354" s="39"/>
    </row>
    <row r="355" ht="12.5" spans="4:11">
      <c r="D355" s="39"/>
      <c r="E355" s="39"/>
      <c r="F355" s="39"/>
      <c r="G355" s="39"/>
      <c r="I355" s="39"/>
      <c r="J355" s="39"/>
      <c r="K355" s="39"/>
    </row>
    <row r="356" ht="12.5" spans="4:11">
      <c r="D356" s="39"/>
      <c r="E356" s="39"/>
      <c r="F356" s="39"/>
      <c r="G356" s="39"/>
      <c r="I356" s="39"/>
      <c r="J356" s="39"/>
      <c r="K356" s="39"/>
    </row>
    <row r="357" ht="12.5" spans="4:11">
      <c r="D357" s="39"/>
      <c r="E357" s="39"/>
      <c r="F357" s="39"/>
      <c r="G357" s="39"/>
      <c r="I357" s="39"/>
      <c r="J357" s="39"/>
      <c r="K357" s="39"/>
    </row>
    <row r="358" ht="12.5" spans="4:11">
      <c r="D358" s="39"/>
      <c r="E358" s="39"/>
      <c r="F358" s="39"/>
      <c r="G358" s="39"/>
      <c r="I358" s="39"/>
      <c r="J358" s="39"/>
      <c r="K358" s="39"/>
    </row>
    <row r="359" ht="12.5" spans="4:11">
      <c r="D359" s="39"/>
      <c r="E359" s="39"/>
      <c r="F359" s="39"/>
      <c r="G359" s="39"/>
      <c r="I359" s="39"/>
      <c r="J359" s="39"/>
      <c r="K359" s="39"/>
    </row>
    <row r="360" ht="12.5" spans="4:11">
      <c r="D360" s="39"/>
      <c r="E360" s="39"/>
      <c r="F360" s="39"/>
      <c r="G360" s="39"/>
      <c r="I360" s="39"/>
      <c r="J360" s="39"/>
      <c r="K360" s="39"/>
    </row>
    <row r="361" ht="12.5" spans="4:11">
      <c r="D361" s="39"/>
      <c r="E361" s="39"/>
      <c r="F361" s="39"/>
      <c r="G361" s="39"/>
      <c r="I361" s="39"/>
      <c r="J361" s="39"/>
      <c r="K361" s="39"/>
    </row>
    <row r="362" ht="12.5" spans="4:11">
      <c r="D362" s="39"/>
      <c r="E362" s="39"/>
      <c r="F362" s="39"/>
      <c r="G362" s="39"/>
      <c r="I362" s="39"/>
      <c r="J362" s="39"/>
      <c r="K362" s="39"/>
    </row>
    <row r="363" ht="12.5" spans="4:11">
      <c r="D363" s="39"/>
      <c r="E363" s="39"/>
      <c r="F363" s="39"/>
      <c r="G363" s="39"/>
      <c r="I363" s="39"/>
      <c r="J363" s="39"/>
      <c r="K363" s="39"/>
    </row>
    <row r="364" ht="12.5" spans="4:11">
      <c r="D364" s="39"/>
      <c r="E364" s="39"/>
      <c r="F364" s="39"/>
      <c r="G364" s="39"/>
      <c r="I364" s="39"/>
      <c r="J364" s="39"/>
      <c r="K364" s="39"/>
    </row>
    <row r="365" ht="12.5" spans="4:11">
      <c r="D365" s="39"/>
      <c r="E365" s="39"/>
      <c r="F365" s="39"/>
      <c r="G365" s="39"/>
      <c r="I365" s="39"/>
      <c r="J365" s="39"/>
      <c r="K365" s="39"/>
    </row>
    <row r="366" ht="12.5" spans="4:11">
      <c r="D366" s="39"/>
      <c r="E366" s="39"/>
      <c r="F366" s="39"/>
      <c r="G366" s="39"/>
      <c r="I366" s="39"/>
      <c r="J366" s="39"/>
      <c r="K366" s="39"/>
    </row>
    <row r="367" ht="12.5" spans="4:11">
      <c r="D367" s="39"/>
      <c r="E367" s="39"/>
      <c r="F367" s="39"/>
      <c r="G367" s="39"/>
      <c r="I367" s="39"/>
      <c r="J367" s="39"/>
      <c r="K367" s="39"/>
    </row>
    <row r="368" ht="12.5" spans="4:11">
      <c r="D368" s="39"/>
      <c r="E368" s="39"/>
      <c r="F368" s="39"/>
      <c r="G368" s="39"/>
      <c r="I368" s="39"/>
      <c r="J368" s="39"/>
      <c r="K368" s="39"/>
    </row>
    <row r="369" ht="12.5" spans="4:11">
      <c r="D369" s="39"/>
      <c r="E369" s="39"/>
      <c r="F369" s="39"/>
      <c r="G369" s="39"/>
      <c r="I369" s="39"/>
      <c r="J369" s="39"/>
      <c r="K369" s="39"/>
    </row>
    <row r="370" ht="12.5" spans="4:11">
      <c r="D370" s="39"/>
      <c r="E370" s="39"/>
      <c r="F370" s="39"/>
      <c r="G370" s="39"/>
      <c r="I370" s="39"/>
      <c r="J370" s="39"/>
      <c r="K370" s="39"/>
    </row>
    <row r="371" ht="12.5" spans="4:11">
      <c r="D371" s="39"/>
      <c r="E371" s="39"/>
      <c r="F371" s="39"/>
      <c r="G371" s="39"/>
      <c r="I371" s="39"/>
      <c r="J371" s="39"/>
      <c r="K371" s="39"/>
    </row>
    <row r="372" ht="12.5" spans="4:11">
      <c r="D372" s="39"/>
      <c r="E372" s="39"/>
      <c r="F372" s="39"/>
      <c r="G372" s="39"/>
      <c r="I372" s="39"/>
      <c r="J372" s="39"/>
      <c r="K372" s="39"/>
    </row>
    <row r="373" ht="12.5" spans="4:11">
      <c r="D373" s="39"/>
      <c r="E373" s="39"/>
      <c r="F373" s="39"/>
      <c r="G373" s="39"/>
      <c r="I373" s="39"/>
      <c r="J373" s="39"/>
      <c r="K373" s="39"/>
    </row>
    <row r="374" ht="12.5" spans="4:11">
      <c r="D374" s="39"/>
      <c r="E374" s="39"/>
      <c r="F374" s="39"/>
      <c r="G374" s="39"/>
      <c r="I374" s="39"/>
      <c r="J374" s="39"/>
      <c r="K374" s="39"/>
    </row>
    <row r="375" ht="12.5" spans="4:11">
      <c r="D375" s="39"/>
      <c r="E375" s="39"/>
      <c r="F375" s="39"/>
      <c r="G375" s="39"/>
      <c r="I375" s="39"/>
      <c r="J375" s="39"/>
      <c r="K375" s="39"/>
    </row>
    <row r="376" ht="12.5" spans="4:11">
      <c r="D376" s="39"/>
      <c r="E376" s="39"/>
      <c r="F376" s="39"/>
      <c r="G376" s="39"/>
      <c r="I376" s="39"/>
      <c r="J376" s="39"/>
      <c r="K376" s="39"/>
    </row>
    <row r="377" ht="12.5" spans="4:11">
      <c r="D377" s="39"/>
      <c r="E377" s="39"/>
      <c r="F377" s="39"/>
      <c r="G377" s="39"/>
      <c r="I377" s="39"/>
      <c r="J377" s="39"/>
      <c r="K377" s="39"/>
    </row>
    <row r="378" ht="12.5" spans="4:11">
      <c r="D378" s="39"/>
      <c r="E378" s="39"/>
      <c r="F378" s="39"/>
      <c r="G378" s="39"/>
      <c r="I378" s="39"/>
      <c r="J378" s="39"/>
      <c r="K378" s="39"/>
    </row>
    <row r="379" ht="12.5" spans="4:11">
      <c r="D379" s="39"/>
      <c r="E379" s="39"/>
      <c r="F379" s="39"/>
      <c r="G379" s="39"/>
      <c r="I379" s="39"/>
      <c r="J379" s="39"/>
      <c r="K379" s="39"/>
    </row>
    <row r="380" ht="12.5" spans="4:11">
      <c r="D380" s="39"/>
      <c r="E380" s="39"/>
      <c r="F380" s="39"/>
      <c r="G380" s="39"/>
      <c r="I380" s="39"/>
      <c r="J380" s="39"/>
      <c r="K380" s="39"/>
    </row>
    <row r="381" ht="12.5" spans="4:11">
      <c r="D381" s="39"/>
      <c r="E381" s="39"/>
      <c r="F381" s="39"/>
      <c r="G381" s="39"/>
      <c r="I381" s="39"/>
      <c r="J381" s="39"/>
      <c r="K381" s="39"/>
    </row>
    <row r="382" ht="12.5" spans="4:11">
      <c r="D382" s="39"/>
      <c r="E382" s="39"/>
      <c r="F382" s="39"/>
      <c r="G382" s="39"/>
      <c r="I382" s="39"/>
      <c r="J382" s="39"/>
      <c r="K382" s="39"/>
    </row>
    <row r="383" ht="12.5" spans="4:11">
      <c r="D383" s="39"/>
      <c r="E383" s="39"/>
      <c r="F383" s="39"/>
      <c r="G383" s="39"/>
      <c r="I383" s="39"/>
      <c r="J383" s="39"/>
      <c r="K383" s="39"/>
    </row>
    <row r="384" ht="12.5" spans="4:11">
      <c r="D384" s="39"/>
      <c r="E384" s="39"/>
      <c r="F384" s="39"/>
      <c r="G384" s="39"/>
      <c r="I384" s="39"/>
      <c r="J384" s="39"/>
      <c r="K384" s="39"/>
    </row>
    <row r="385" ht="12.5" spans="4:11">
      <c r="D385" s="39"/>
      <c r="E385" s="39"/>
      <c r="F385" s="39"/>
      <c r="G385" s="39"/>
      <c r="I385" s="39"/>
      <c r="J385" s="39"/>
      <c r="K385" s="39"/>
    </row>
    <row r="386" ht="12.5" spans="4:11">
      <c r="D386" s="39"/>
      <c r="E386" s="39"/>
      <c r="F386" s="39"/>
      <c r="G386" s="39"/>
      <c r="I386" s="39"/>
      <c r="J386" s="39"/>
      <c r="K386" s="39"/>
    </row>
    <row r="387" ht="12.5" spans="4:11">
      <c r="D387" s="39"/>
      <c r="E387" s="39"/>
      <c r="F387" s="39"/>
      <c r="G387" s="39"/>
      <c r="I387" s="39"/>
      <c r="J387" s="39"/>
      <c r="K387" s="39"/>
    </row>
    <row r="388" ht="12.5" spans="4:11">
      <c r="D388" s="39"/>
      <c r="E388" s="39"/>
      <c r="F388" s="39"/>
      <c r="G388" s="39"/>
      <c r="I388" s="39"/>
      <c r="J388" s="39"/>
      <c r="K388" s="39"/>
    </row>
    <row r="389" ht="12.5" spans="4:11">
      <c r="D389" s="39"/>
      <c r="E389" s="39"/>
      <c r="F389" s="39"/>
      <c r="G389" s="39"/>
      <c r="I389" s="39"/>
      <c r="J389" s="39"/>
      <c r="K389" s="39"/>
    </row>
    <row r="390" ht="12.5" spans="4:11">
      <c r="D390" s="39"/>
      <c r="E390" s="39"/>
      <c r="F390" s="39"/>
      <c r="G390" s="39"/>
      <c r="I390" s="39"/>
      <c r="J390" s="39"/>
      <c r="K390" s="39"/>
    </row>
    <row r="391" ht="12.5" spans="4:11">
      <c r="D391" s="39"/>
      <c r="E391" s="39"/>
      <c r="F391" s="39"/>
      <c r="G391" s="39"/>
      <c r="I391" s="39"/>
      <c r="J391" s="39"/>
      <c r="K391" s="39"/>
    </row>
    <row r="392" ht="12.5" spans="4:11">
      <c r="D392" s="39"/>
      <c r="E392" s="39"/>
      <c r="F392" s="39"/>
      <c r="G392" s="39"/>
      <c r="I392" s="39"/>
      <c r="J392" s="39"/>
      <c r="K392" s="39"/>
    </row>
    <row r="393" ht="12.5" spans="4:11">
      <c r="D393" s="39"/>
      <c r="E393" s="39"/>
      <c r="F393" s="39"/>
      <c r="G393" s="39"/>
      <c r="I393" s="39"/>
      <c r="J393" s="39"/>
      <c r="K393" s="39"/>
    </row>
    <row r="394" ht="12.5" spans="4:11">
      <c r="D394" s="39"/>
      <c r="E394" s="39"/>
      <c r="F394" s="39"/>
      <c r="G394" s="39"/>
      <c r="I394" s="39"/>
      <c r="J394" s="39"/>
      <c r="K394" s="39"/>
    </row>
    <row r="395" ht="12.5" spans="4:11">
      <c r="D395" s="39"/>
      <c r="E395" s="39"/>
      <c r="F395" s="39"/>
      <c r="G395" s="39"/>
      <c r="I395" s="39"/>
      <c r="J395" s="39"/>
      <c r="K395" s="39"/>
    </row>
    <row r="396" ht="12.5" spans="4:11">
      <c r="D396" s="39"/>
      <c r="E396" s="39"/>
      <c r="F396" s="39"/>
      <c r="G396" s="39"/>
      <c r="I396" s="39"/>
      <c r="J396" s="39"/>
      <c r="K396" s="39"/>
    </row>
    <row r="397" ht="12.5" spans="4:11">
      <c r="D397" s="39"/>
      <c r="E397" s="39"/>
      <c r="F397" s="39"/>
      <c r="G397" s="39"/>
      <c r="I397" s="39"/>
      <c r="J397" s="39"/>
      <c r="K397" s="39"/>
    </row>
    <row r="398" ht="12.5" spans="4:11">
      <c r="D398" s="39"/>
      <c r="E398" s="39"/>
      <c r="F398" s="39"/>
      <c r="G398" s="39"/>
      <c r="I398" s="39"/>
      <c r="J398" s="39"/>
      <c r="K398" s="39"/>
    </row>
    <row r="399" ht="12.5" spans="4:11">
      <c r="D399" s="39"/>
      <c r="E399" s="39"/>
      <c r="F399" s="39"/>
      <c r="G399" s="39"/>
      <c r="I399" s="39"/>
      <c r="J399" s="39"/>
      <c r="K399" s="39"/>
    </row>
    <row r="400" ht="12.5" spans="4:11">
      <c r="D400" s="39"/>
      <c r="E400" s="39"/>
      <c r="F400" s="39"/>
      <c r="G400" s="39"/>
      <c r="I400" s="39"/>
      <c r="J400" s="39"/>
      <c r="K400" s="39"/>
    </row>
    <row r="401" ht="12.5" spans="4:11">
      <c r="D401" s="39"/>
      <c r="E401" s="39"/>
      <c r="F401" s="39"/>
      <c r="G401" s="39"/>
      <c r="I401" s="39"/>
      <c r="J401" s="39"/>
      <c r="K401" s="39"/>
    </row>
    <row r="402" ht="12.5" spans="4:11">
      <c r="D402" s="39"/>
      <c r="E402" s="39"/>
      <c r="F402" s="39"/>
      <c r="G402" s="39"/>
      <c r="I402" s="39"/>
      <c r="J402" s="39"/>
      <c r="K402" s="39"/>
    </row>
    <row r="403" ht="12.5" spans="4:11">
      <c r="D403" s="39"/>
      <c r="E403" s="39"/>
      <c r="F403" s="39"/>
      <c r="G403" s="39"/>
      <c r="I403" s="39"/>
      <c r="J403" s="39"/>
      <c r="K403" s="39"/>
    </row>
    <row r="404" ht="12.5" spans="4:11">
      <c r="D404" s="39"/>
      <c r="E404" s="39"/>
      <c r="F404" s="39"/>
      <c r="G404" s="39"/>
      <c r="I404" s="39"/>
      <c r="J404" s="39"/>
      <c r="K404" s="39"/>
    </row>
    <row r="405" ht="12.5" spans="4:11">
      <c r="D405" s="39"/>
      <c r="E405" s="39"/>
      <c r="F405" s="39"/>
      <c r="G405" s="39"/>
      <c r="I405" s="39"/>
      <c r="J405" s="39"/>
      <c r="K405" s="39"/>
    </row>
    <row r="406" ht="12.5" spans="4:11">
      <c r="D406" s="39"/>
      <c r="E406" s="39"/>
      <c r="F406" s="39"/>
      <c r="G406" s="39"/>
      <c r="I406" s="39"/>
      <c r="J406" s="39"/>
      <c r="K406" s="39"/>
    </row>
    <row r="407" ht="12.5" spans="4:11">
      <c r="D407" s="39"/>
      <c r="E407" s="39"/>
      <c r="F407" s="39"/>
      <c r="G407" s="39"/>
      <c r="I407" s="39"/>
      <c r="J407" s="39"/>
      <c r="K407" s="39"/>
    </row>
    <row r="408" ht="12.5" spans="4:11">
      <c r="D408" s="39"/>
      <c r="E408" s="39"/>
      <c r="F408" s="39"/>
      <c r="G408" s="39"/>
      <c r="I408" s="39"/>
      <c r="J408" s="39"/>
      <c r="K408" s="39"/>
    </row>
    <row r="409" ht="12.5" spans="4:11">
      <c r="D409" s="39"/>
      <c r="E409" s="39"/>
      <c r="F409" s="39"/>
      <c r="G409" s="39"/>
      <c r="I409" s="39"/>
      <c r="J409" s="39"/>
      <c r="K409" s="39"/>
    </row>
    <row r="410" ht="12.5" spans="4:11">
      <c r="D410" s="39"/>
      <c r="E410" s="39"/>
      <c r="F410" s="39"/>
      <c r="G410" s="39"/>
      <c r="I410" s="39"/>
      <c r="J410" s="39"/>
      <c r="K410" s="39"/>
    </row>
    <row r="411" ht="12.5" spans="4:11">
      <c r="D411" s="39"/>
      <c r="E411" s="39"/>
      <c r="F411" s="39"/>
      <c r="G411" s="39"/>
      <c r="I411" s="39"/>
      <c r="J411" s="39"/>
      <c r="K411" s="39"/>
    </row>
    <row r="412" ht="12.5" spans="4:11">
      <c r="D412" s="39"/>
      <c r="E412" s="39"/>
      <c r="F412" s="39"/>
      <c r="G412" s="39"/>
      <c r="I412" s="39"/>
      <c r="J412" s="39"/>
      <c r="K412" s="39"/>
    </row>
    <row r="413" ht="12.5" spans="4:11">
      <c r="D413" s="39"/>
      <c r="E413" s="39"/>
      <c r="F413" s="39"/>
      <c r="G413" s="39"/>
      <c r="I413" s="39"/>
      <c r="J413" s="39"/>
      <c r="K413" s="39"/>
    </row>
    <row r="414" ht="12.5" spans="4:11">
      <c r="D414" s="39"/>
      <c r="E414" s="39"/>
      <c r="F414" s="39"/>
      <c r="G414" s="39"/>
      <c r="I414" s="39"/>
      <c r="J414" s="39"/>
      <c r="K414" s="39"/>
    </row>
    <row r="415" ht="12.5" spans="4:11">
      <c r="D415" s="39"/>
      <c r="E415" s="39"/>
      <c r="F415" s="39"/>
      <c r="G415" s="39"/>
      <c r="I415" s="39"/>
      <c r="J415" s="39"/>
      <c r="K415" s="39"/>
    </row>
    <row r="416" ht="12.5" spans="4:11">
      <c r="D416" s="39"/>
      <c r="E416" s="39"/>
      <c r="F416" s="39"/>
      <c r="G416" s="39"/>
      <c r="I416" s="39"/>
      <c r="J416" s="39"/>
      <c r="K416" s="39"/>
    </row>
    <row r="417" ht="12.5" spans="4:11">
      <c r="D417" s="39"/>
      <c r="E417" s="39"/>
      <c r="F417" s="39"/>
      <c r="G417" s="39"/>
      <c r="I417" s="39"/>
      <c r="J417" s="39"/>
      <c r="K417" s="39"/>
    </row>
    <row r="418" ht="12.5" spans="4:11">
      <c r="D418" s="39"/>
      <c r="E418" s="39"/>
      <c r="F418" s="39"/>
      <c r="G418" s="39"/>
      <c r="I418" s="39"/>
      <c r="J418" s="39"/>
      <c r="K418" s="39"/>
    </row>
    <row r="419" ht="12.5" spans="4:11">
      <c r="D419" s="39"/>
      <c r="E419" s="39"/>
      <c r="F419" s="39"/>
      <c r="G419" s="39"/>
      <c r="I419" s="39"/>
      <c r="J419" s="39"/>
      <c r="K419" s="39"/>
    </row>
    <row r="420" ht="12.5" spans="4:11">
      <c r="D420" s="39"/>
      <c r="E420" s="39"/>
      <c r="F420" s="39"/>
      <c r="G420" s="39"/>
      <c r="I420" s="39"/>
      <c r="J420" s="39"/>
      <c r="K420" s="39"/>
    </row>
    <row r="421" ht="12.5" spans="4:11">
      <c r="D421" s="39"/>
      <c r="E421" s="39"/>
      <c r="F421" s="39"/>
      <c r="G421" s="39"/>
      <c r="I421" s="39"/>
      <c r="J421" s="39"/>
      <c r="K421" s="39"/>
    </row>
    <row r="422" ht="12.5" spans="4:11">
      <c r="D422" s="39"/>
      <c r="E422" s="39"/>
      <c r="F422" s="39"/>
      <c r="G422" s="39"/>
      <c r="I422" s="39"/>
      <c r="J422" s="39"/>
      <c r="K422" s="39"/>
    </row>
    <row r="423" ht="12.5" spans="4:11">
      <c r="D423" s="39"/>
      <c r="E423" s="39"/>
      <c r="F423" s="39"/>
      <c r="G423" s="39"/>
      <c r="I423" s="39"/>
      <c r="J423" s="39"/>
      <c r="K423" s="39"/>
    </row>
    <row r="424" ht="12.5" spans="4:11">
      <c r="D424" s="39"/>
      <c r="E424" s="39"/>
      <c r="F424" s="39"/>
      <c r="G424" s="39"/>
      <c r="I424" s="39"/>
      <c r="J424" s="39"/>
      <c r="K424" s="39"/>
    </row>
    <row r="425" ht="12.5" spans="4:11">
      <c r="D425" s="39"/>
      <c r="E425" s="39"/>
      <c r="F425" s="39"/>
      <c r="G425" s="39"/>
      <c r="I425" s="39"/>
      <c r="J425" s="39"/>
      <c r="K425" s="39"/>
    </row>
    <row r="426" ht="12.5" spans="4:11">
      <c r="D426" s="39"/>
      <c r="E426" s="39"/>
      <c r="F426" s="39"/>
      <c r="G426" s="39"/>
      <c r="I426" s="39"/>
      <c r="J426" s="39"/>
      <c r="K426" s="39"/>
    </row>
    <row r="427" ht="12.5" spans="4:11">
      <c r="D427" s="39"/>
      <c r="E427" s="39"/>
      <c r="F427" s="39"/>
      <c r="G427" s="39"/>
      <c r="I427" s="39"/>
      <c r="J427" s="39"/>
      <c r="K427" s="39"/>
    </row>
    <row r="428" ht="12.5" spans="4:11">
      <c r="D428" s="39"/>
      <c r="E428" s="39"/>
      <c r="F428" s="39"/>
      <c r="G428" s="39"/>
      <c r="I428" s="39"/>
      <c r="J428" s="39"/>
      <c r="K428" s="39"/>
    </row>
    <row r="429" ht="12.5" spans="4:11">
      <c r="D429" s="39"/>
      <c r="E429" s="39"/>
      <c r="F429" s="39"/>
      <c r="G429" s="39"/>
      <c r="I429" s="39"/>
      <c r="J429" s="39"/>
      <c r="K429" s="39"/>
    </row>
    <row r="430" ht="12.5" spans="4:11">
      <c r="D430" s="39"/>
      <c r="E430" s="39"/>
      <c r="F430" s="39"/>
      <c r="G430" s="39"/>
      <c r="I430" s="39"/>
      <c r="J430" s="39"/>
      <c r="K430" s="39"/>
    </row>
    <row r="431" ht="12.5" spans="4:11">
      <c r="D431" s="39"/>
      <c r="E431" s="39"/>
      <c r="F431" s="39"/>
      <c r="G431" s="39"/>
      <c r="I431" s="39"/>
      <c r="J431" s="39"/>
      <c r="K431" s="39"/>
    </row>
    <row r="432" ht="12.5" spans="4:11">
      <c r="D432" s="39"/>
      <c r="E432" s="39"/>
      <c r="F432" s="39"/>
      <c r="G432" s="39"/>
      <c r="I432" s="39"/>
      <c r="J432" s="39"/>
      <c r="K432" s="39"/>
    </row>
    <row r="433" ht="12.5" spans="4:11">
      <c r="D433" s="39"/>
      <c r="E433" s="39"/>
      <c r="F433" s="39"/>
      <c r="G433" s="39"/>
      <c r="I433" s="39"/>
      <c r="J433" s="39"/>
      <c r="K433" s="39"/>
    </row>
    <row r="434" ht="12.5" spans="4:11">
      <c r="D434" s="39"/>
      <c r="E434" s="39"/>
      <c r="F434" s="39"/>
      <c r="G434" s="39"/>
      <c r="I434" s="39"/>
      <c r="J434" s="39"/>
      <c r="K434" s="39"/>
    </row>
    <row r="435" ht="12.5" spans="4:11">
      <c r="D435" s="39"/>
      <c r="E435" s="39"/>
      <c r="F435" s="39"/>
      <c r="G435" s="39"/>
      <c r="I435" s="39"/>
      <c r="J435" s="39"/>
      <c r="K435" s="39"/>
    </row>
    <row r="436" ht="12.5" spans="4:11">
      <c r="D436" s="39"/>
      <c r="E436" s="39"/>
      <c r="F436" s="39"/>
      <c r="G436" s="39"/>
      <c r="I436" s="39"/>
      <c r="J436" s="39"/>
      <c r="K436" s="39"/>
    </row>
    <row r="437" ht="12.5" spans="4:11">
      <c r="D437" s="39"/>
      <c r="E437" s="39"/>
      <c r="F437" s="39"/>
      <c r="G437" s="39"/>
      <c r="I437" s="39"/>
      <c r="J437" s="39"/>
      <c r="K437" s="39"/>
    </row>
    <row r="438" ht="12.5" spans="4:11">
      <c r="D438" s="39"/>
      <c r="E438" s="39"/>
      <c r="F438" s="39"/>
      <c r="G438" s="39"/>
      <c r="I438" s="39"/>
      <c r="J438" s="39"/>
      <c r="K438" s="39"/>
    </row>
    <row r="439" ht="12.5" spans="4:11">
      <c r="D439" s="39"/>
      <c r="E439" s="39"/>
      <c r="F439" s="39"/>
      <c r="G439" s="39"/>
      <c r="I439" s="39"/>
      <c r="J439" s="39"/>
      <c r="K439" s="39"/>
    </row>
    <row r="440" ht="12.5" spans="4:11">
      <c r="D440" s="39"/>
      <c r="E440" s="39"/>
      <c r="F440" s="39"/>
      <c r="G440" s="39"/>
      <c r="I440" s="39"/>
      <c r="J440" s="39"/>
      <c r="K440" s="39"/>
    </row>
    <row r="441" ht="12.5" spans="4:11">
      <c r="D441" s="39"/>
      <c r="E441" s="39"/>
      <c r="F441" s="39"/>
      <c r="G441" s="39"/>
      <c r="I441" s="39"/>
      <c r="J441" s="39"/>
      <c r="K441" s="39"/>
    </row>
    <row r="442" ht="12.5" spans="4:11">
      <c r="D442" s="39"/>
      <c r="E442" s="39"/>
      <c r="F442" s="39"/>
      <c r="G442" s="39"/>
      <c r="I442" s="39"/>
      <c r="J442" s="39"/>
      <c r="K442" s="39"/>
    </row>
    <row r="443" ht="12.5" spans="4:11">
      <c r="D443" s="39"/>
      <c r="E443" s="39"/>
      <c r="F443" s="39"/>
      <c r="G443" s="39"/>
      <c r="I443" s="39"/>
      <c r="J443" s="39"/>
      <c r="K443" s="39"/>
    </row>
    <row r="444" ht="12.5" spans="4:11">
      <c r="D444" s="39"/>
      <c r="E444" s="39"/>
      <c r="F444" s="39"/>
      <c r="G444" s="39"/>
      <c r="I444" s="39"/>
      <c r="J444" s="39"/>
      <c r="K444" s="39"/>
    </row>
    <row r="445" ht="12.5" spans="4:11">
      <c r="D445" s="39"/>
      <c r="E445" s="39"/>
      <c r="F445" s="39"/>
      <c r="G445" s="39"/>
      <c r="I445" s="39"/>
      <c r="J445" s="39"/>
      <c r="K445" s="39"/>
    </row>
    <row r="446" ht="12.5" spans="4:11">
      <c r="D446" s="39"/>
      <c r="E446" s="39"/>
      <c r="F446" s="39"/>
      <c r="G446" s="39"/>
      <c r="I446" s="39"/>
      <c r="J446" s="39"/>
      <c r="K446" s="39"/>
    </row>
    <row r="447" ht="12.5" spans="4:11">
      <c r="D447" s="39"/>
      <c r="E447" s="39"/>
      <c r="F447" s="39"/>
      <c r="G447" s="39"/>
      <c r="I447" s="39"/>
      <c r="J447" s="39"/>
      <c r="K447" s="39"/>
    </row>
    <row r="448" ht="12.5" spans="4:11">
      <c r="D448" s="39"/>
      <c r="E448" s="39"/>
      <c r="F448" s="39"/>
      <c r="G448" s="39"/>
      <c r="I448" s="39"/>
      <c r="J448" s="39"/>
      <c r="K448" s="39"/>
    </row>
    <row r="449" ht="12.5" spans="4:11">
      <c r="D449" s="39"/>
      <c r="E449" s="39"/>
      <c r="F449" s="39"/>
      <c r="G449" s="39"/>
      <c r="I449" s="39"/>
      <c r="J449" s="39"/>
      <c r="K449" s="39"/>
    </row>
    <row r="450" ht="12.5" spans="4:11">
      <c r="D450" s="39"/>
      <c r="E450" s="39"/>
      <c r="F450" s="39"/>
      <c r="G450" s="39"/>
      <c r="I450" s="39"/>
      <c r="J450" s="39"/>
      <c r="K450" s="39"/>
    </row>
    <row r="451" ht="12.5" spans="4:11">
      <c r="D451" s="39"/>
      <c r="E451" s="39"/>
      <c r="F451" s="39"/>
      <c r="G451" s="39"/>
      <c r="I451" s="39"/>
      <c r="J451" s="39"/>
      <c r="K451" s="39"/>
    </row>
    <row r="452" ht="12.5" spans="4:11">
      <c r="D452" s="39"/>
      <c r="E452" s="39"/>
      <c r="F452" s="39"/>
      <c r="G452" s="39"/>
      <c r="I452" s="39"/>
      <c r="J452" s="39"/>
      <c r="K452" s="39"/>
    </row>
    <row r="453" ht="12.5" spans="4:11">
      <c r="D453" s="39"/>
      <c r="E453" s="39"/>
      <c r="F453" s="39"/>
      <c r="G453" s="39"/>
      <c r="I453" s="39"/>
      <c r="J453" s="39"/>
      <c r="K453" s="39"/>
    </row>
    <row r="454" ht="12.5" spans="4:11">
      <c r="D454" s="39"/>
      <c r="E454" s="39"/>
      <c r="F454" s="39"/>
      <c r="G454" s="39"/>
      <c r="I454" s="39"/>
      <c r="J454" s="39"/>
      <c r="K454" s="39"/>
    </row>
    <row r="455" ht="12.5" spans="4:11">
      <c r="D455" s="39"/>
      <c r="E455" s="39"/>
      <c r="F455" s="39"/>
      <c r="G455" s="39"/>
      <c r="I455" s="39"/>
      <c r="J455" s="39"/>
      <c r="K455" s="39"/>
    </row>
    <row r="456" ht="12.5" spans="4:11">
      <c r="D456" s="39"/>
      <c r="E456" s="39"/>
      <c r="F456" s="39"/>
      <c r="G456" s="39"/>
      <c r="I456" s="39"/>
      <c r="J456" s="39"/>
      <c r="K456" s="39"/>
    </row>
    <row r="457" ht="12.5" spans="4:11">
      <c r="D457" s="39"/>
      <c r="E457" s="39"/>
      <c r="F457" s="39"/>
      <c r="G457" s="39"/>
      <c r="I457" s="39"/>
      <c r="J457" s="39"/>
      <c r="K457" s="39"/>
    </row>
    <row r="458" ht="12.5" spans="4:11">
      <c r="D458" s="39"/>
      <c r="E458" s="39"/>
      <c r="F458" s="39"/>
      <c r="G458" s="39"/>
      <c r="I458" s="39"/>
      <c r="J458" s="39"/>
      <c r="K458" s="39"/>
    </row>
    <row r="459" ht="12.5" spans="4:11">
      <c r="D459" s="39"/>
      <c r="E459" s="39"/>
      <c r="F459" s="39"/>
      <c r="G459" s="39"/>
      <c r="I459" s="39"/>
      <c r="J459" s="39"/>
      <c r="K459" s="39"/>
    </row>
    <row r="460" ht="12.5" spans="4:11">
      <c r="D460" s="39"/>
      <c r="E460" s="39"/>
      <c r="F460" s="39"/>
      <c r="G460" s="39"/>
      <c r="I460" s="39"/>
      <c r="J460" s="39"/>
      <c r="K460" s="39"/>
    </row>
    <row r="461" ht="12.5" spans="4:11">
      <c r="D461" s="39"/>
      <c r="E461" s="39"/>
      <c r="F461" s="39"/>
      <c r="G461" s="39"/>
      <c r="I461" s="39"/>
      <c r="J461" s="39"/>
      <c r="K461" s="39"/>
    </row>
    <row r="462" ht="12.5" spans="4:11">
      <c r="D462" s="39"/>
      <c r="E462" s="39"/>
      <c r="F462" s="39"/>
      <c r="G462" s="39"/>
      <c r="I462" s="39"/>
      <c r="J462" s="39"/>
      <c r="K462" s="39"/>
    </row>
    <row r="463" ht="12.5" spans="4:11">
      <c r="D463" s="39"/>
      <c r="E463" s="39"/>
      <c r="F463" s="39"/>
      <c r="G463" s="39"/>
      <c r="I463" s="39"/>
      <c r="J463" s="39"/>
      <c r="K463" s="39"/>
    </row>
    <row r="464" ht="12.5" spans="4:11">
      <c r="D464" s="39"/>
      <c r="E464" s="39"/>
      <c r="F464" s="39"/>
      <c r="G464" s="39"/>
      <c r="I464" s="39"/>
      <c r="J464" s="39"/>
      <c r="K464" s="39"/>
    </row>
    <row r="465" ht="12.5" spans="4:11">
      <c r="D465" s="39"/>
      <c r="E465" s="39"/>
      <c r="F465" s="39"/>
      <c r="G465" s="39"/>
      <c r="I465" s="39"/>
      <c r="J465" s="39"/>
      <c r="K465" s="39"/>
    </row>
    <row r="466" ht="12.5" spans="4:11">
      <c r="D466" s="39"/>
      <c r="E466" s="39"/>
      <c r="F466" s="39"/>
      <c r="G466" s="39"/>
      <c r="I466" s="39"/>
      <c r="J466" s="39"/>
      <c r="K466" s="39"/>
    </row>
    <row r="467" ht="12.5" spans="4:11">
      <c r="D467" s="39"/>
      <c r="E467" s="39"/>
      <c r="F467" s="39"/>
      <c r="G467" s="39"/>
      <c r="I467" s="39"/>
      <c r="J467" s="39"/>
      <c r="K467" s="39"/>
    </row>
    <row r="468" ht="12.5" spans="4:11">
      <c r="D468" s="39"/>
      <c r="E468" s="39"/>
      <c r="F468" s="39"/>
      <c r="G468" s="39"/>
      <c r="I468" s="39"/>
      <c r="J468" s="39"/>
      <c r="K468" s="39"/>
    </row>
    <row r="469" ht="12.5" spans="4:11">
      <c r="D469" s="39"/>
      <c r="E469" s="39"/>
      <c r="F469" s="39"/>
      <c r="G469" s="39"/>
      <c r="I469" s="39"/>
      <c r="J469" s="39"/>
      <c r="K469" s="39"/>
    </row>
    <row r="470" ht="12.5" spans="4:11">
      <c r="D470" s="39"/>
      <c r="E470" s="39"/>
      <c r="F470" s="39"/>
      <c r="G470" s="39"/>
      <c r="I470" s="39"/>
      <c r="J470" s="39"/>
      <c r="K470" s="39"/>
    </row>
    <row r="471" ht="12.5" spans="4:11">
      <c r="D471" s="39"/>
      <c r="E471" s="39"/>
      <c r="F471" s="39"/>
      <c r="G471" s="39"/>
      <c r="I471" s="39"/>
      <c r="J471" s="39"/>
      <c r="K471" s="39"/>
    </row>
    <row r="472" ht="12.5" spans="4:11">
      <c r="D472" s="39"/>
      <c r="E472" s="39"/>
      <c r="F472" s="39"/>
      <c r="G472" s="39"/>
      <c r="I472" s="39"/>
      <c r="J472" s="39"/>
      <c r="K472" s="39"/>
    </row>
    <row r="473" ht="12.5" spans="4:11">
      <c r="D473" s="39"/>
      <c r="E473" s="39"/>
      <c r="F473" s="39"/>
      <c r="G473" s="39"/>
      <c r="I473" s="39"/>
      <c r="J473" s="39"/>
      <c r="K473" s="39"/>
    </row>
    <row r="474" ht="12.5" spans="4:11">
      <c r="D474" s="39"/>
      <c r="E474" s="39"/>
      <c r="F474" s="39"/>
      <c r="G474" s="39"/>
      <c r="I474" s="39"/>
      <c r="J474" s="39"/>
      <c r="K474" s="39"/>
    </row>
    <row r="475" ht="12.5" spans="4:11">
      <c r="D475" s="39"/>
      <c r="E475" s="39"/>
      <c r="F475" s="39"/>
      <c r="G475" s="39"/>
      <c r="I475" s="39"/>
      <c r="J475" s="39"/>
      <c r="K475" s="39"/>
    </row>
    <row r="476" ht="12.5" spans="4:11">
      <c r="D476" s="39"/>
      <c r="E476" s="39"/>
      <c r="F476" s="39"/>
      <c r="G476" s="39"/>
      <c r="I476" s="39"/>
      <c r="J476" s="39"/>
      <c r="K476" s="39"/>
    </row>
    <row r="477" ht="12.5" spans="4:11">
      <c r="D477" s="39"/>
      <c r="E477" s="39"/>
      <c r="F477" s="39"/>
      <c r="G477" s="39"/>
      <c r="I477" s="39"/>
      <c r="J477" s="39"/>
      <c r="K477" s="39"/>
    </row>
    <row r="478" ht="12.5" spans="4:11">
      <c r="D478" s="39"/>
      <c r="E478" s="39"/>
      <c r="F478" s="39"/>
      <c r="G478" s="39"/>
      <c r="I478" s="39"/>
      <c r="J478" s="39"/>
      <c r="K478" s="39"/>
    </row>
    <row r="479" ht="12.5" spans="4:11">
      <c r="D479" s="39"/>
      <c r="E479" s="39"/>
      <c r="F479" s="39"/>
      <c r="G479" s="39"/>
      <c r="I479" s="39"/>
      <c r="J479" s="39"/>
      <c r="K479" s="39"/>
    </row>
    <row r="480" ht="12.5" spans="4:11">
      <c r="D480" s="39"/>
      <c r="E480" s="39"/>
      <c r="F480" s="39"/>
      <c r="G480" s="39"/>
      <c r="I480" s="39"/>
      <c r="J480" s="39"/>
      <c r="K480" s="39"/>
    </row>
    <row r="481" ht="12.5" spans="4:11">
      <c r="D481" s="39"/>
      <c r="E481" s="39"/>
      <c r="F481" s="39"/>
      <c r="G481" s="39"/>
      <c r="I481" s="39"/>
      <c r="J481" s="39"/>
      <c r="K481" s="39"/>
    </row>
    <row r="482" ht="12.5" spans="4:11">
      <c r="D482" s="39"/>
      <c r="E482" s="39"/>
      <c r="F482" s="39"/>
      <c r="G482" s="39"/>
      <c r="I482" s="39"/>
      <c r="J482" s="39"/>
      <c r="K482" s="39"/>
    </row>
    <row r="483" ht="12.5" spans="4:11">
      <c r="D483" s="39"/>
      <c r="E483" s="39"/>
      <c r="F483" s="39"/>
      <c r="G483" s="39"/>
      <c r="I483" s="39"/>
      <c r="J483" s="39"/>
      <c r="K483" s="39"/>
    </row>
    <row r="484" ht="12.5" spans="4:11">
      <c r="D484" s="39"/>
      <c r="E484" s="39"/>
      <c r="F484" s="39"/>
      <c r="G484" s="39"/>
      <c r="I484" s="39"/>
      <c r="J484" s="39"/>
      <c r="K484" s="39"/>
    </row>
    <row r="485" ht="12.5" spans="4:11">
      <c r="D485" s="39"/>
      <c r="E485" s="39"/>
      <c r="F485" s="39"/>
      <c r="G485" s="39"/>
      <c r="I485" s="39"/>
      <c r="J485" s="39"/>
      <c r="K485" s="39"/>
    </row>
    <row r="486" ht="12.5" spans="4:11">
      <c r="D486" s="39"/>
      <c r="E486" s="39"/>
      <c r="F486" s="39"/>
      <c r="G486" s="39"/>
      <c r="I486" s="39"/>
      <c r="J486" s="39"/>
      <c r="K486" s="39"/>
    </row>
    <row r="487" ht="12.5" spans="4:11">
      <c r="D487" s="39"/>
      <c r="E487" s="39"/>
      <c r="F487" s="39"/>
      <c r="G487" s="39"/>
      <c r="I487" s="39"/>
      <c r="J487" s="39"/>
      <c r="K487" s="39"/>
    </row>
    <row r="488" ht="12.5" spans="4:11">
      <c r="D488" s="39"/>
      <c r="E488" s="39"/>
      <c r="F488" s="39"/>
      <c r="G488" s="39"/>
      <c r="I488" s="39"/>
      <c r="J488" s="39"/>
      <c r="K488" s="39"/>
    </row>
    <row r="489" ht="12.5" spans="4:11">
      <c r="D489" s="39"/>
      <c r="E489" s="39"/>
      <c r="F489" s="39"/>
      <c r="G489" s="39"/>
      <c r="I489" s="39"/>
      <c r="J489" s="39"/>
      <c r="K489" s="39"/>
    </row>
    <row r="490" ht="12.5" spans="4:11">
      <c r="D490" s="39"/>
      <c r="E490" s="39"/>
      <c r="F490" s="39"/>
      <c r="G490" s="39"/>
      <c r="I490" s="39"/>
      <c r="J490" s="39"/>
      <c r="K490" s="39"/>
    </row>
    <row r="491" ht="12.5" spans="4:11">
      <c r="D491" s="39"/>
      <c r="E491" s="39"/>
      <c r="F491" s="39"/>
      <c r="G491" s="39"/>
      <c r="I491" s="39"/>
      <c r="J491" s="39"/>
      <c r="K491" s="39"/>
    </row>
    <row r="492" ht="12.5" spans="4:11">
      <c r="D492" s="39"/>
      <c r="E492" s="39"/>
      <c r="F492" s="39"/>
      <c r="G492" s="39"/>
      <c r="I492" s="39"/>
      <c r="J492" s="39"/>
      <c r="K492" s="39"/>
    </row>
    <row r="493" ht="12.5" spans="4:11">
      <c r="D493" s="39"/>
      <c r="E493" s="39"/>
      <c r="F493" s="39"/>
      <c r="G493" s="39"/>
      <c r="I493" s="39"/>
      <c r="J493" s="39"/>
      <c r="K493" s="39"/>
    </row>
    <row r="494" ht="12.5" spans="4:11">
      <c r="D494" s="39"/>
      <c r="E494" s="39"/>
      <c r="F494" s="39"/>
      <c r="G494" s="39"/>
      <c r="I494" s="39"/>
      <c r="J494" s="39"/>
      <c r="K494" s="39"/>
    </row>
    <row r="495" ht="12.5" spans="4:11">
      <c r="D495" s="39"/>
      <c r="E495" s="39"/>
      <c r="F495" s="39"/>
      <c r="G495" s="39"/>
      <c r="I495" s="39"/>
      <c r="J495" s="39"/>
      <c r="K495" s="39"/>
    </row>
    <row r="496" ht="12.5" spans="4:11">
      <c r="D496" s="39"/>
      <c r="E496" s="39"/>
      <c r="F496" s="39"/>
      <c r="G496" s="39"/>
      <c r="I496" s="39"/>
      <c r="J496" s="39"/>
      <c r="K496" s="39"/>
    </row>
    <row r="497" ht="12.5" spans="4:11">
      <c r="D497" s="39"/>
      <c r="E497" s="39"/>
      <c r="F497" s="39"/>
      <c r="G497" s="39"/>
      <c r="I497" s="39"/>
      <c r="J497" s="39"/>
      <c r="K497" s="39"/>
    </row>
    <row r="498" ht="12.5" spans="4:11">
      <c r="D498" s="39"/>
      <c r="E498" s="39"/>
      <c r="F498" s="39"/>
      <c r="G498" s="39"/>
      <c r="I498" s="39"/>
      <c r="J498" s="39"/>
      <c r="K498" s="39"/>
    </row>
    <row r="499" ht="12.5" spans="4:11">
      <c r="D499" s="39"/>
      <c r="E499" s="39"/>
      <c r="F499" s="39"/>
      <c r="G499" s="39"/>
      <c r="I499" s="39"/>
      <c r="J499" s="39"/>
      <c r="K499" s="39"/>
    </row>
    <row r="500" ht="12.5" spans="4:11">
      <c r="D500" s="39"/>
      <c r="E500" s="39"/>
      <c r="F500" s="39"/>
      <c r="G500" s="39"/>
      <c r="I500" s="39"/>
      <c r="J500" s="39"/>
      <c r="K500" s="39"/>
    </row>
    <row r="501" ht="12.5" spans="4:11">
      <c r="D501" s="39"/>
      <c r="E501" s="39"/>
      <c r="F501" s="39"/>
      <c r="G501" s="39"/>
      <c r="I501" s="39"/>
      <c r="J501" s="39"/>
      <c r="K501" s="39"/>
    </row>
    <row r="502" ht="12.5" spans="4:11">
      <c r="D502" s="39"/>
      <c r="E502" s="39"/>
      <c r="F502" s="39"/>
      <c r="G502" s="39"/>
      <c r="I502" s="39"/>
      <c r="J502" s="39"/>
      <c r="K502" s="39"/>
    </row>
    <row r="503" ht="12.5" spans="4:11">
      <c r="D503" s="39"/>
      <c r="E503" s="39"/>
      <c r="F503" s="39"/>
      <c r="G503" s="39"/>
      <c r="I503" s="39"/>
      <c r="J503" s="39"/>
      <c r="K503" s="39"/>
    </row>
    <row r="504" ht="12.5" spans="4:11">
      <c r="D504" s="39"/>
      <c r="E504" s="39"/>
      <c r="F504" s="39"/>
      <c r="G504" s="39"/>
      <c r="I504" s="39"/>
      <c r="J504" s="39"/>
      <c r="K504" s="39"/>
    </row>
    <row r="505" ht="12.5" spans="4:11">
      <c r="D505" s="39"/>
      <c r="E505" s="39"/>
      <c r="F505" s="39"/>
      <c r="G505" s="39"/>
      <c r="I505" s="39"/>
      <c r="J505" s="39"/>
      <c r="K505" s="39"/>
    </row>
    <row r="506" ht="12.5" spans="4:11">
      <c r="D506" s="39"/>
      <c r="E506" s="39"/>
      <c r="F506" s="39"/>
      <c r="G506" s="39"/>
      <c r="I506" s="39"/>
      <c r="J506" s="39"/>
      <c r="K506" s="39"/>
    </row>
    <row r="507" ht="12.5" spans="4:11">
      <c r="D507" s="39"/>
      <c r="E507" s="39"/>
      <c r="F507" s="39"/>
      <c r="G507" s="39"/>
      <c r="I507" s="39"/>
      <c r="J507" s="39"/>
      <c r="K507" s="39"/>
    </row>
    <row r="508" ht="12.5" spans="4:11">
      <c r="D508" s="39"/>
      <c r="E508" s="39"/>
      <c r="F508" s="39"/>
      <c r="G508" s="39"/>
      <c r="I508" s="39"/>
      <c r="J508" s="39"/>
      <c r="K508" s="39"/>
    </row>
    <row r="509" ht="12.5" spans="4:11">
      <c r="D509" s="39"/>
      <c r="E509" s="39"/>
      <c r="F509" s="39"/>
      <c r="G509" s="39"/>
      <c r="I509" s="39"/>
      <c r="J509" s="39"/>
      <c r="K509" s="39"/>
    </row>
    <row r="510" ht="12.5" spans="4:11">
      <c r="D510" s="39"/>
      <c r="E510" s="39"/>
      <c r="F510" s="39"/>
      <c r="G510" s="39"/>
      <c r="I510" s="39"/>
      <c r="J510" s="39"/>
      <c r="K510" s="39"/>
    </row>
    <row r="511" ht="12.5" spans="4:11">
      <c r="D511" s="39"/>
      <c r="E511" s="39"/>
      <c r="F511" s="39"/>
      <c r="G511" s="39"/>
      <c r="I511" s="39"/>
      <c r="J511" s="39"/>
      <c r="K511" s="39"/>
    </row>
    <row r="512" ht="12.5" spans="4:11">
      <c r="D512" s="39"/>
      <c r="E512" s="39"/>
      <c r="F512" s="39"/>
      <c r="G512" s="39"/>
      <c r="I512" s="39"/>
      <c r="J512" s="39"/>
      <c r="K512" s="39"/>
    </row>
    <row r="513" ht="12.5" spans="4:11">
      <c r="D513" s="39"/>
      <c r="E513" s="39"/>
      <c r="F513" s="39"/>
      <c r="G513" s="39"/>
      <c r="I513" s="39"/>
      <c r="J513" s="39"/>
      <c r="K513" s="39"/>
    </row>
    <row r="514" ht="12.5" spans="4:11">
      <c r="D514" s="39"/>
      <c r="E514" s="39"/>
      <c r="F514" s="39"/>
      <c r="G514" s="39"/>
      <c r="I514" s="39"/>
      <c r="J514" s="39"/>
      <c r="K514" s="39"/>
    </row>
    <row r="515" ht="12.5" spans="4:11">
      <c r="D515" s="39"/>
      <c r="E515" s="39"/>
      <c r="F515" s="39"/>
      <c r="G515" s="39"/>
      <c r="I515" s="39"/>
      <c r="J515" s="39"/>
      <c r="K515" s="39"/>
    </row>
    <row r="516" ht="12.5" spans="4:11">
      <c r="D516" s="39"/>
      <c r="E516" s="39"/>
      <c r="F516" s="39"/>
      <c r="G516" s="39"/>
      <c r="I516" s="39"/>
      <c r="J516" s="39"/>
      <c r="K516" s="39"/>
    </row>
    <row r="517" ht="12.5" spans="4:11">
      <c r="D517" s="39"/>
      <c r="E517" s="39"/>
      <c r="F517" s="39"/>
      <c r="G517" s="39"/>
      <c r="I517" s="39"/>
      <c r="J517" s="39"/>
      <c r="K517" s="39"/>
    </row>
    <row r="518" ht="12.5" spans="4:11">
      <c r="D518" s="39"/>
      <c r="E518" s="39"/>
      <c r="F518" s="39"/>
      <c r="G518" s="39"/>
      <c r="I518" s="39"/>
      <c r="J518" s="39"/>
      <c r="K518" s="39"/>
    </row>
    <row r="519" ht="12.5" spans="4:11">
      <c r="D519" s="39"/>
      <c r="E519" s="39"/>
      <c r="F519" s="39"/>
      <c r="G519" s="39"/>
      <c r="I519" s="39"/>
      <c r="J519" s="39"/>
      <c r="K519" s="39"/>
    </row>
    <row r="520" ht="12.5" spans="4:11">
      <c r="D520" s="39"/>
      <c r="E520" s="39"/>
      <c r="F520" s="39"/>
      <c r="G520" s="39"/>
      <c r="I520" s="39"/>
      <c r="J520" s="39"/>
      <c r="K520" s="39"/>
    </row>
    <row r="521" ht="12.5" spans="4:11">
      <c r="D521" s="39"/>
      <c r="E521" s="39"/>
      <c r="F521" s="39"/>
      <c r="G521" s="39"/>
      <c r="I521" s="39"/>
      <c r="J521" s="39"/>
      <c r="K521" s="39"/>
    </row>
    <row r="522" ht="12.5" spans="4:11">
      <c r="D522" s="39"/>
      <c r="E522" s="39"/>
      <c r="F522" s="39"/>
      <c r="G522" s="39"/>
      <c r="I522" s="39"/>
      <c r="J522" s="39"/>
      <c r="K522" s="39"/>
    </row>
    <row r="523" ht="12.5" spans="4:11">
      <c r="D523" s="39"/>
      <c r="E523" s="39"/>
      <c r="F523" s="39"/>
      <c r="G523" s="39"/>
      <c r="I523" s="39"/>
      <c r="J523" s="39"/>
      <c r="K523" s="39"/>
    </row>
    <row r="524" ht="12.5" spans="4:11">
      <c r="D524" s="39"/>
      <c r="E524" s="39"/>
      <c r="F524" s="39"/>
      <c r="G524" s="39"/>
      <c r="I524" s="39"/>
      <c r="J524" s="39"/>
      <c r="K524" s="39"/>
    </row>
    <row r="525" ht="12.5" spans="4:11">
      <c r="D525" s="39"/>
      <c r="E525" s="39"/>
      <c r="F525" s="39"/>
      <c r="G525" s="39"/>
      <c r="I525" s="39"/>
      <c r="J525" s="39"/>
      <c r="K525" s="39"/>
    </row>
    <row r="526" ht="12.5" spans="4:11">
      <c r="D526" s="39"/>
      <c r="E526" s="39"/>
      <c r="F526" s="39"/>
      <c r="G526" s="39"/>
      <c r="I526" s="39"/>
      <c r="J526" s="39"/>
      <c r="K526" s="39"/>
    </row>
    <row r="527" ht="12.5" spans="4:11">
      <c r="D527" s="39"/>
      <c r="E527" s="39"/>
      <c r="F527" s="39"/>
      <c r="G527" s="39"/>
      <c r="I527" s="39"/>
      <c r="J527" s="39"/>
      <c r="K527" s="39"/>
    </row>
    <row r="528" ht="12.5" spans="4:11">
      <c r="D528" s="39"/>
      <c r="E528" s="39"/>
      <c r="F528" s="39"/>
      <c r="G528" s="39"/>
      <c r="I528" s="39"/>
      <c r="J528" s="39"/>
      <c r="K528" s="39"/>
    </row>
    <row r="529" ht="12.5" spans="4:11">
      <c r="D529" s="39"/>
      <c r="E529" s="39"/>
      <c r="F529" s="39"/>
      <c r="G529" s="39"/>
      <c r="I529" s="39"/>
      <c r="J529" s="39"/>
      <c r="K529" s="39"/>
    </row>
    <row r="530" ht="12.5" spans="4:11">
      <c r="D530" s="39"/>
      <c r="E530" s="39"/>
      <c r="F530" s="39"/>
      <c r="G530" s="39"/>
      <c r="I530" s="39"/>
      <c r="J530" s="39"/>
      <c r="K530" s="39"/>
    </row>
    <row r="531" ht="12.5" spans="4:11">
      <c r="D531" s="39"/>
      <c r="E531" s="39"/>
      <c r="F531" s="39"/>
      <c r="G531" s="39"/>
      <c r="I531" s="39"/>
      <c r="J531" s="39"/>
      <c r="K531" s="39"/>
    </row>
    <row r="532" ht="12.5" spans="4:11">
      <c r="D532" s="39"/>
      <c r="E532" s="39"/>
      <c r="F532" s="39"/>
      <c r="G532" s="39"/>
      <c r="I532" s="39"/>
      <c r="J532" s="39"/>
      <c r="K532" s="39"/>
    </row>
    <row r="533" ht="12.5" spans="4:11">
      <c r="D533" s="39"/>
      <c r="E533" s="39"/>
      <c r="F533" s="39"/>
      <c r="G533" s="39"/>
      <c r="I533" s="39"/>
      <c r="J533" s="39"/>
      <c r="K533" s="39"/>
    </row>
    <row r="534" ht="12.5" spans="4:11">
      <c r="D534" s="39"/>
      <c r="E534" s="39"/>
      <c r="F534" s="39"/>
      <c r="G534" s="39"/>
      <c r="I534" s="39"/>
      <c r="J534" s="39"/>
      <c r="K534" s="39"/>
    </row>
    <row r="535" ht="12.5" spans="4:11">
      <c r="D535" s="39"/>
      <c r="E535" s="39"/>
      <c r="F535" s="39"/>
      <c r="G535" s="39"/>
      <c r="I535" s="39"/>
      <c r="J535" s="39"/>
      <c r="K535" s="39"/>
    </row>
    <row r="536" ht="12.5" spans="4:11">
      <c r="D536" s="39"/>
      <c r="E536" s="39"/>
      <c r="F536" s="39"/>
      <c r="G536" s="39"/>
      <c r="I536" s="39"/>
      <c r="J536" s="39"/>
      <c r="K536" s="39"/>
    </row>
    <row r="537" ht="12.5" spans="4:11">
      <c r="D537" s="39"/>
      <c r="E537" s="39"/>
      <c r="F537" s="39"/>
      <c r="G537" s="39"/>
      <c r="I537" s="39"/>
      <c r="J537" s="39"/>
      <c r="K537" s="39"/>
    </row>
    <row r="538" ht="12.5" spans="4:11">
      <c r="D538" s="39"/>
      <c r="E538" s="39"/>
      <c r="F538" s="39"/>
      <c r="G538" s="39"/>
      <c r="I538" s="39"/>
      <c r="J538" s="39"/>
      <c r="K538" s="39"/>
    </row>
    <row r="539" ht="12.5" spans="4:11">
      <c r="D539" s="39"/>
      <c r="E539" s="39"/>
      <c r="F539" s="39"/>
      <c r="G539" s="39"/>
      <c r="I539" s="39"/>
      <c r="J539" s="39"/>
      <c r="K539" s="39"/>
    </row>
    <row r="540" ht="12.5" spans="4:11">
      <c r="D540" s="39"/>
      <c r="E540" s="39"/>
      <c r="F540" s="39"/>
      <c r="G540" s="39"/>
      <c r="I540" s="39"/>
      <c r="J540" s="39"/>
      <c r="K540" s="39"/>
    </row>
    <row r="541" ht="12.5" spans="4:11">
      <c r="D541" s="39"/>
      <c r="E541" s="39"/>
      <c r="F541" s="39"/>
      <c r="G541" s="39"/>
      <c r="I541" s="39"/>
      <c r="J541" s="39"/>
      <c r="K541" s="39"/>
    </row>
    <row r="542" ht="12.5" spans="4:11">
      <c r="D542" s="39"/>
      <c r="E542" s="39"/>
      <c r="F542" s="39"/>
      <c r="G542" s="39"/>
      <c r="I542" s="39"/>
      <c r="J542" s="39"/>
      <c r="K542" s="39"/>
    </row>
    <row r="543" ht="12.5" spans="4:11">
      <c r="D543" s="39"/>
      <c r="E543" s="39"/>
      <c r="F543" s="39"/>
      <c r="G543" s="39"/>
      <c r="I543" s="39"/>
      <c r="J543" s="39"/>
      <c r="K543" s="39"/>
    </row>
    <row r="544" ht="12.5" spans="4:11">
      <c r="D544" s="39"/>
      <c r="E544" s="39"/>
      <c r="F544" s="39"/>
      <c r="G544" s="39"/>
      <c r="I544" s="39"/>
      <c r="J544" s="39"/>
      <c r="K544" s="39"/>
    </row>
    <row r="545" ht="12.5" spans="4:11">
      <c r="D545" s="39"/>
      <c r="E545" s="39"/>
      <c r="F545" s="39"/>
      <c r="G545" s="39"/>
      <c r="I545" s="39"/>
      <c r="J545" s="39"/>
      <c r="K545" s="39"/>
    </row>
    <row r="546" ht="12.5" spans="4:11">
      <c r="D546" s="39"/>
      <c r="E546" s="39"/>
      <c r="F546" s="39"/>
      <c r="G546" s="39"/>
      <c r="I546" s="39"/>
      <c r="J546" s="39"/>
      <c r="K546" s="39"/>
    </row>
    <row r="547" ht="12.5" spans="4:11">
      <c r="D547" s="39"/>
      <c r="E547" s="39"/>
      <c r="F547" s="39"/>
      <c r="G547" s="39"/>
      <c r="I547" s="39"/>
      <c r="J547" s="39"/>
      <c r="K547" s="39"/>
    </row>
    <row r="548" ht="12.5" spans="4:11">
      <c r="D548" s="39"/>
      <c r="E548" s="39"/>
      <c r="F548" s="39"/>
      <c r="G548" s="39"/>
      <c r="I548" s="39"/>
      <c r="J548" s="39"/>
      <c r="K548" s="39"/>
    </row>
    <row r="549" ht="12.5" spans="4:11">
      <c r="D549" s="39"/>
      <c r="E549" s="39"/>
      <c r="F549" s="39"/>
      <c r="G549" s="39"/>
      <c r="I549" s="39"/>
      <c r="J549" s="39"/>
      <c r="K549" s="39"/>
    </row>
    <row r="550" ht="12.5" spans="4:11">
      <c r="D550" s="39"/>
      <c r="E550" s="39"/>
      <c r="F550" s="39"/>
      <c r="G550" s="39"/>
      <c r="I550" s="39"/>
      <c r="J550" s="39"/>
      <c r="K550" s="39"/>
    </row>
    <row r="551" ht="12.5" spans="4:11">
      <c r="D551" s="39"/>
      <c r="E551" s="39"/>
      <c r="F551" s="39"/>
      <c r="G551" s="39"/>
      <c r="I551" s="39"/>
      <c r="J551" s="39"/>
      <c r="K551" s="39"/>
    </row>
    <row r="552" ht="12.5" spans="4:11">
      <c r="D552" s="39"/>
      <c r="E552" s="39"/>
      <c r="F552" s="39"/>
      <c r="G552" s="39"/>
      <c r="I552" s="39"/>
      <c r="J552" s="39"/>
      <c r="K552" s="39"/>
    </row>
    <row r="553" ht="12.5" spans="4:11">
      <c r="D553" s="39"/>
      <c r="E553" s="39"/>
      <c r="F553" s="39"/>
      <c r="G553" s="39"/>
      <c r="I553" s="39"/>
      <c r="J553" s="39"/>
      <c r="K553" s="39"/>
    </row>
    <row r="554" ht="12.5" spans="4:11">
      <c r="D554" s="39"/>
      <c r="E554" s="39"/>
      <c r="F554" s="39"/>
      <c r="G554" s="39"/>
      <c r="I554" s="39"/>
      <c r="J554" s="39"/>
      <c r="K554" s="39"/>
    </row>
    <row r="555" ht="12.5" spans="4:11">
      <c r="D555" s="39"/>
      <c r="E555" s="39"/>
      <c r="F555" s="39"/>
      <c r="G555" s="39"/>
      <c r="I555" s="39"/>
      <c r="J555" s="39"/>
      <c r="K555" s="39"/>
    </row>
    <row r="556" ht="12.5" spans="4:11">
      <c r="D556" s="39"/>
      <c r="E556" s="39"/>
      <c r="F556" s="39"/>
      <c r="G556" s="39"/>
      <c r="I556" s="39"/>
      <c r="J556" s="39"/>
      <c r="K556" s="39"/>
    </row>
    <row r="557" ht="12.5" spans="4:11">
      <c r="D557" s="39"/>
      <c r="E557" s="39"/>
      <c r="F557" s="39"/>
      <c r="G557" s="39"/>
      <c r="I557" s="39"/>
      <c r="J557" s="39"/>
      <c r="K557" s="39"/>
    </row>
    <row r="558" ht="12.5" spans="4:11">
      <c r="D558" s="39"/>
      <c r="E558" s="39"/>
      <c r="F558" s="39"/>
      <c r="G558" s="39"/>
      <c r="I558" s="39"/>
      <c r="J558" s="39"/>
      <c r="K558" s="39"/>
    </row>
    <row r="559" ht="12.5" spans="4:11">
      <c r="D559" s="39"/>
      <c r="E559" s="39"/>
      <c r="F559" s="39"/>
      <c r="G559" s="39"/>
      <c r="I559" s="39"/>
      <c r="J559" s="39"/>
      <c r="K559" s="39"/>
    </row>
    <row r="560" ht="12.5" spans="4:11">
      <c r="D560" s="39"/>
      <c r="E560" s="39"/>
      <c r="F560" s="39"/>
      <c r="G560" s="39"/>
      <c r="I560" s="39"/>
      <c r="J560" s="39"/>
      <c r="K560" s="39"/>
    </row>
    <row r="561" ht="12.5" spans="4:11">
      <c r="D561" s="39"/>
      <c r="E561" s="39"/>
      <c r="F561" s="39"/>
      <c r="G561" s="39"/>
      <c r="I561" s="39"/>
      <c r="J561" s="39"/>
      <c r="K561" s="39"/>
    </row>
    <row r="562" ht="12.5" spans="4:11">
      <c r="D562" s="39"/>
      <c r="E562" s="39"/>
      <c r="F562" s="39"/>
      <c r="G562" s="39"/>
      <c r="I562" s="39"/>
      <c r="J562" s="39"/>
      <c r="K562" s="39"/>
    </row>
    <row r="563" ht="12.5" spans="4:11">
      <c r="D563" s="39"/>
      <c r="E563" s="39"/>
      <c r="F563" s="39"/>
      <c r="G563" s="39"/>
      <c r="I563" s="39"/>
      <c r="J563" s="39"/>
      <c r="K563" s="39"/>
    </row>
    <row r="564" ht="12.5" spans="4:11">
      <c r="D564" s="39"/>
      <c r="E564" s="39"/>
      <c r="F564" s="39"/>
      <c r="G564" s="39"/>
      <c r="I564" s="39"/>
      <c r="J564" s="39"/>
      <c r="K564" s="39"/>
    </row>
    <row r="565" ht="12.5" spans="4:11">
      <c r="D565" s="39"/>
      <c r="E565" s="39"/>
      <c r="F565" s="39"/>
      <c r="G565" s="39"/>
      <c r="I565" s="39"/>
      <c r="J565" s="39"/>
      <c r="K565" s="39"/>
    </row>
    <row r="566" ht="12.5" spans="4:11">
      <c r="D566" s="39"/>
      <c r="E566" s="39"/>
      <c r="F566" s="39"/>
      <c r="G566" s="39"/>
      <c r="I566" s="39"/>
      <c r="J566" s="39"/>
      <c r="K566" s="39"/>
    </row>
    <row r="567" ht="12.5" spans="4:11">
      <c r="D567" s="39"/>
      <c r="E567" s="39"/>
      <c r="F567" s="39"/>
      <c r="G567" s="39"/>
      <c r="I567" s="39"/>
      <c r="J567" s="39"/>
      <c r="K567" s="39"/>
    </row>
    <row r="568" ht="12.5" spans="4:11">
      <c r="D568" s="39"/>
      <c r="E568" s="39"/>
      <c r="F568" s="39"/>
      <c r="G568" s="39"/>
      <c r="I568" s="39"/>
      <c r="J568" s="39"/>
      <c r="K568" s="39"/>
    </row>
    <row r="569" ht="12.5" spans="4:11">
      <c r="D569" s="39"/>
      <c r="E569" s="39"/>
      <c r="F569" s="39"/>
      <c r="G569" s="39"/>
      <c r="I569" s="39"/>
      <c r="J569" s="39"/>
      <c r="K569" s="39"/>
    </row>
    <row r="570" ht="12.5" spans="4:11">
      <c r="D570" s="39"/>
      <c r="E570" s="39"/>
      <c r="F570" s="39"/>
      <c r="G570" s="39"/>
      <c r="I570" s="39"/>
      <c r="J570" s="39"/>
      <c r="K570" s="39"/>
    </row>
    <row r="571" ht="12.5" spans="4:11">
      <c r="D571" s="39"/>
      <c r="E571" s="39"/>
      <c r="F571" s="39"/>
      <c r="G571" s="39"/>
      <c r="I571" s="39"/>
      <c r="J571" s="39"/>
      <c r="K571" s="39"/>
    </row>
    <row r="572" ht="12.5" spans="4:11">
      <c r="D572" s="39"/>
      <c r="E572" s="39"/>
      <c r="F572" s="39"/>
      <c r="G572" s="39"/>
      <c r="I572" s="39"/>
      <c r="J572" s="39"/>
      <c r="K572" s="39"/>
    </row>
    <row r="573" ht="12.5" spans="4:11">
      <c r="D573" s="39"/>
      <c r="E573" s="39"/>
      <c r="F573" s="39"/>
      <c r="G573" s="39"/>
      <c r="I573" s="39"/>
      <c r="J573" s="39"/>
      <c r="K573" s="39"/>
    </row>
    <row r="574" ht="12.5" spans="4:11">
      <c r="D574" s="39"/>
      <c r="E574" s="39"/>
      <c r="F574" s="39"/>
      <c r="G574" s="39"/>
      <c r="I574" s="39"/>
      <c r="J574" s="39"/>
      <c r="K574" s="39"/>
    </row>
    <row r="575" ht="12.5" spans="4:11">
      <c r="D575" s="39"/>
      <c r="E575" s="39"/>
      <c r="F575" s="39"/>
      <c r="G575" s="39"/>
      <c r="I575" s="39"/>
      <c r="J575" s="39"/>
      <c r="K575" s="39"/>
    </row>
    <row r="576" ht="12.5" spans="4:11">
      <c r="D576" s="39"/>
      <c r="E576" s="39"/>
      <c r="F576" s="39"/>
      <c r="G576" s="39"/>
      <c r="I576" s="39"/>
      <c r="J576" s="39"/>
      <c r="K576" s="39"/>
    </row>
    <row r="577" ht="12.5" spans="4:11">
      <c r="D577" s="39"/>
      <c r="E577" s="39"/>
      <c r="F577" s="39"/>
      <c r="G577" s="39"/>
      <c r="I577" s="39"/>
      <c r="J577" s="39"/>
      <c r="K577" s="39"/>
    </row>
    <row r="578" ht="12.5" spans="4:11">
      <c r="D578" s="39"/>
      <c r="E578" s="39"/>
      <c r="F578" s="39"/>
      <c r="G578" s="39"/>
      <c r="I578" s="39"/>
      <c r="J578" s="39"/>
      <c r="K578" s="39"/>
    </row>
    <row r="579" ht="12.5" spans="4:11">
      <c r="D579" s="39"/>
      <c r="E579" s="39"/>
      <c r="F579" s="39"/>
      <c r="G579" s="39"/>
      <c r="I579" s="39"/>
      <c r="J579" s="39"/>
      <c r="K579" s="39"/>
    </row>
    <row r="580" ht="12.5" spans="4:11">
      <c r="D580" s="39"/>
      <c r="E580" s="39"/>
      <c r="F580" s="39"/>
      <c r="G580" s="39"/>
      <c r="I580" s="39"/>
      <c r="J580" s="39"/>
      <c r="K580" s="39"/>
    </row>
    <row r="581" ht="12.5" spans="4:11">
      <c r="D581" s="39"/>
      <c r="E581" s="39"/>
      <c r="F581" s="39"/>
      <c r="G581" s="39"/>
      <c r="I581" s="39"/>
      <c r="J581" s="39"/>
      <c r="K581" s="39"/>
    </row>
    <row r="582" ht="12.5" spans="4:11">
      <c r="D582" s="39"/>
      <c r="E582" s="39"/>
      <c r="F582" s="39"/>
      <c r="G582" s="39"/>
      <c r="I582" s="39"/>
      <c r="J582" s="39"/>
      <c r="K582" s="39"/>
    </row>
    <row r="583" ht="12.5" spans="4:11">
      <c r="D583" s="39"/>
      <c r="E583" s="39"/>
      <c r="F583" s="39"/>
      <c r="G583" s="39"/>
      <c r="I583" s="39"/>
      <c r="J583" s="39"/>
      <c r="K583" s="39"/>
    </row>
    <row r="584" ht="12.5" spans="4:11">
      <c r="D584" s="39"/>
      <c r="E584" s="39"/>
      <c r="F584" s="39"/>
      <c r="G584" s="39"/>
      <c r="I584" s="39"/>
      <c r="J584" s="39"/>
      <c r="K584" s="39"/>
    </row>
    <row r="585" ht="12.5" spans="4:11">
      <c r="D585" s="39"/>
      <c r="E585" s="39"/>
      <c r="F585" s="39"/>
      <c r="G585" s="39"/>
      <c r="I585" s="39"/>
      <c r="J585" s="39"/>
      <c r="K585" s="39"/>
    </row>
    <row r="586" ht="12.5" spans="4:11">
      <c r="D586" s="39"/>
      <c r="E586" s="39"/>
      <c r="F586" s="39"/>
      <c r="G586" s="39"/>
      <c r="I586" s="39"/>
      <c r="J586" s="39"/>
      <c r="K586" s="39"/>
    </row>
    <row r="587" ht="12.5" spans="4:11">
      <c r="D587" s="39"/>
      <c r="E587" s="39"/>
      <c r="F587" s="39"/>
      <c r="G587" s="39"/>
      <c r="I587" s="39"/>
      <c r="J587" s="39"/>
      <c r="K587" s="39"/>
    </row>
    <row r="588" ht="12.5" spans="4:11">
      <c r="D588" s="39"/>
      <c r="E588" s="39"/>
      <c r="F588" s="39"/>
      <c r="G588" s="39"/>
      <c r="I588" s="39"/>
      <c r="J588" s="39"/>
      <c r="K588" s="39"/>
    </row>
    <row r="589" ht="12.5" spans="4:11">
      <c r="D589" s="39"/>
      <c r="E589" s="39"/>
      <c r="F589" s="39"/>
      <c r="G589" s="39"/>
      <c r="I589" s="39"/>
      <c r="J589" s="39"/>
      <c r="K589" s="39"/>
    </row>
    <row r="590" ht="12.5" spans="4:11">
      <c r="D590" s="39"/>
      <c r="E590" s="39"/>
      <c r="F590" s="39"/>
      <c r="G590" s="39"/>
      <c r="I590" s="39"/>
      <c r="J590" s="39"/>
      <c r="K590" s="39"/>
    </row>
    <row r="591" ht="12.5" spans="4:11">
      <c r="D591" s="39"/>
      <c r="E591" s="39"/>
      <c r="F591" s="39"/>
      <c r="G591" s="39"/>
      <c r="I591" s="39"/>
      <c r="J591" s="39"/>
      <c r="K591" s="39"/>
    </row>
    <row r="592" ht="12.5" spans="4:11">
      <c r="D592" s="39"/>
      <c r="E592" s="39"/>
      <c r="F592" s="39"/>
      <c r="G592" s="39"/>
      <c r="I592" s="39"/>
      <c r="J592" s="39"/>
      <c r="K592" s="39"/>
    </row>
    <row r="593" ht="12.5" spans="4:11">
      <c r="D593" s="39"/>
      <c r="E593" s="39"/>
      <c r="F593" s="39"/>
      <c r="G593" s="39"/>
      <c r="I593" s="39"/>
      <c r="J593" s="39"/>
      <c r="K593" s="39"/>
    </row>
    <row r="594" ht="12.5" spans="4:11">
      <c r="D594" s="39"/>
      <c r="E594" s="39"/>
      <c r="F594" s="39"/>
      <c r="G594" s="39"/>
      <c r="I594" s="39"/>
      <c r="J594" s="39"/>
      <c r="K594" s="39"/>
    </row>
    <row r="595" ht="12.5" spans="4:11">
      <c r="D595" s="39"/>
      <c r="E595" s="39"/>
      <c r="F595" s="39"/>
      <c r="G595" s="39"/>
      <c r="I595" s="39"/>
      <c r="J595" s="39"/>
      <c r="K595" s="39"/>
    </row>
    <row r="596" ht="12.5" spans="4:11">
      <c r="D596" s="39"/>
      <c r="E596" s="39"/>
      <c r="F596" s="39"/>
      <c r="G596" s="39"/>
      <c r="I596" s="39"/>
      <c r="J596" s="39"/>
      <c r="K596" s="39"/>
    </row>
    <row r="597" ht="12.5" spans="4:11">
      <c r="D597" s="39"/>
      <c r="E597" s="39"/>
      <c r="F597" s="39"/>
      <c r="G597" s="39"/>
      <c r="I597" s="39"/>
      <c r="J597" s="39"/>
      <c r="K597" s="39"/>
    </row>
    <row r="598" ht="12.5" spans="4:11">
      <c r="D598" s="39"/>
      <c r="E598" s="39"/>
      <c r="F598" s="39"/>
      <c r="G598" s="39"/>
      <c r="I598" s="39"/>
      <c r="J598" s="39"/>
      <c r="K598" s="39"/>
    </row>
    <row r="599" ht="12.5" spans="4:11">
      <c r="D599" s="39"/>
      <c r="E599" s="39"/>
      <c r="F599" s="39"/>
      <c r="G599" s="39"/>
      <c r="I599" s="39"/>
      <c r="J599" s="39"/>
      <c r="K599" s="39"/>
    </row>
    <row r="600" ht="12.5" spans="4:11">
      <c r="D600" s="39"/>
      <c r="E600" s="39"/>
      <c r="F600" s="39"/>
      <c r="G600" s="39"/>
      <c r="I600" s="39"/>
      <c r="J600" s="39"/>
      <c r="K600" s="39"/>
    </row>
    <row r="601" ht="12.5" spans="4:11">
      <c r="D601" s="39"/>
      <c r="E601" s="39"/>
      <c r="F601" s="39"/>
      <c r="G601" s="39"/>
      <c r="I601" s="39"/>
      <c r="J601" s="39"/>
      <c r="K601" s="39"/>
    </row>
    <row r="602" ht="12.5" spans="4:11">
      <c r="D602" s="39"/>
      <c r="E602" s="39"/>
      <c r="F602" s="39"/>
      <c r="G602" s="39"/>
      <c r="I602" s="39"/>
      <c r="J602" s="39"/>
      <c r="K602" s="39"/>
    </row>
    <row r="603" ht="12.5" spans="4:11">
      <c r="D603" s="39"/>
      <c r="E603" s="39"/>
      <c r="F603" s="39"/>
      <c r="G603" s="39"/>
      <c r="I603" s="39"/>
      <c r="J603" s="39"/>
      <c r="K603" s="39"/>
    </row>
    <row r="604" ht="12.5" spans="4:11">
      <c r="D604" s="39"/>
      <c r="E604" s="39"/>
      <c r="F604" s="39"/>
      <c r="G604" s="39"/>
      <c r="I604" s="39"/>
      <c r="J604" s="39"/>
      <c r="K604" s="39"/>
    </row>
    <row r="605" ht="12.5" spans="4:11">
      <c r="D605" s="39"/>
      <c r="E605" s="39"/>
      <c r="F605" s="39"/>
      <c r="G605" s="39"/>
      <c r="I605" s="39"/>
      <c r="J605" s="39"/>
      <c r="K605" s="39"/>
    </row>
    <row r="606" ht="12.5" spans="4:11">
      <c r="D606" s="39"/>
      <c r="E606" s="39"/>
      <c r="F606" s="39"/>
      <c r="G606" s="39"/>
      <c r="I606" s="39"/>
      <c r="J606" s="39"/>
      <c r="K606" s="39"/>
    </row>
    <row r="607" ht="12.5" spans="4:11">
      <c r="D607" s="39"/>
      <c r="E607" s="39"/>
      <c r="F607" s="39"/>
      <c r="G607" s="39"/>
      <c r="I607" s="39"/>
      <c r="J607" s="39"/>
      <c r="K607" s="39"/>
    </row>
    <row r="608" ht="12.5" spans="4:11">
      <c r="D608" s="39"/>
      <c r="E608" s="39"/>
      <c r="F608" s="39"/>
      <c r="G608" s="39"/>
      <c r="I608" s="39"/>
      <c r="J608" s="39"/>
      <c r="K608" s="39"/>
    </row>
    <row r="609" ht="12.5" spans="4:11">
      <c r="D609" s="39"/>
      <c r="E609" s="39"/>
      <c r="F609" s="39"/>
      <c r="G609" s="39"/>
      <c r="I609" s="39"/>
      <c r="J609" s="39"/>
      <c r="K609" s="39"/>
    </row>
    <row r="610" ht="12.5" spans="4:11">
      <c r="D610" s="39"/>
      <c r="E610" s="39"/>
      <c r="F610" s="39"/>
      <c r="G610" s="39"/>
      <c r="I610" s="39"/>
      <c r="J610" s="39"/>
      <c r="K610" s="39"/>
    </row>
    <row r="611" ht="12.5" spans="4:11">
      <c r="D611" s="39"/>
      <c r="E611" s="39"/>
      <c r="F611" s="39"/>
      <c r="G611" s="39"/>
      <c r="I611" s="39"/>
      <c r="J611" s="39"/>
      <c r="K611" s="39"/>
    </row>
    <row r="612" ht="12.5" spans="4:11">
      <c r="D612" s="39"/>
      <c r="E612" s="39"/>
      <c r="F612" s="39"/>
      <c r="G612" s="39"/>
      <c r="I612" s="39"/>
      <c r="J612" s="39"/>
      <c r="K612" s="39"/>
    </row>
    <row r="613" ht="12.5" spans="4:11">
      <c r="D613" s="39"/>
      <c r="E613" s="39"/>
      <c r="F613" s="39"/>
      <c r="G613" s="39"/>
      <c r="I613" s="39"/>
      <c r="J613" s="39"/>
      <c r="K613" s="39"/>
    </row>
    <row r="614" ht="12.5" spans="4:11">
      <c r="D614" s="39"/>
      <c r="E614" s="39"/>
      <c r="F614" s="39"/>
      <c r="G614" s="39"/>
      <c r="I614" s="39"/>
      <c r="J614" s="39"/>
      <c r="K614" s="39"/>
    </row>
    <row r="615" ht="12.5" spans="4:11">
      <c r="D615" s="39"/>
      <c r="E615" s="39"/>
      <c r="F615" s="39"/>
      <c r="G615" s="39"/>
      <c r="I615" s="39"/>
      <c r="J615" s="39"/>
      <c r="K615" s="39"/>
    </row>
    <row r="616" ht="12.5" spans="4:11">
      <c r="D616" s="39"/>
      <c r="E616" s="39"/>
      <c r="F616" s="39"/>
      <c r="G616" s="39"/>
      <c r="I616" s="39"/>
      <c r="J616" s="39"/>
      <c r="K616" s="39"/>
    </row>
    <row r="617" ht="12.5" spans="4:11">
      <c r="D617" s="39"/>
      <c r="E617" s="39"/>
      <c r="F617" s="39"/>
      <c r="G617" s="39"/>
      <c r="I617" s="39"/>
      <c r="J617" s="39"/>
      <c r="K617" s="39"/>
    </row>
    <row r="618" ht="12.5" spans="4:11">
      <c r="D618" s="39"/>
      <c r="E618" s="39"/>
      <c r="F618" s="39"/>
      <c r="G618" s="39"/>
      <c r="I618" s="39"/>
      <c r="J618" s="39"/>
      <c r="K618" s="39"/>
    </row>
    <row r="619" ht="12.5" spans="4:11">
      <c r="D619" s="39"/>
      <c r="E619" s="39"/>
      <c r="F619" s="39"/>
      <c r="G619" s="39"/>
      <c r="I619" s="39"/>
      <c r="J619" s="39"/>
      <c r="K619" s="39"/>
    </row>
    <row r="620" ht="12.5" spans="4:11">
      <c r="D620" s="39"/>
      <c r="E620" s="39"/>
      <c r="F620" s="39"/>
      <c r="G620" s="39"/>
      <c r="I620" s="39"/>
      <c r="J620" s="39"/>
      <c r="K620" s="39"/>
    </row>
    <row r="621" ht="12.5" spans="4:11">
      <c r="D621" s="39"/>
      <c r="E621" s="39"/>
      <c r="F621" s="39"/>
      <c r="G621" s="39"/>
      <c r="I621" s="39"/>
      <c r="J621" s="39"/>
      <c r="K621" s="39"/>
    </row>
    <row r="622" ht="12.5" spans="4:11">
      <c r="D622" s="39"/>
      <c r="E622" s="39"/>
      <c r="F622" s="39"/>
      <c r="G622" s="39"/>
      <c r="I622" s="39"/>
      <c r="J622" s="39"/>
      <c r="K622" s="39"/>
    </row>
    <row r="623" ht="12.5" spans="4:11">
      <c r="D623" s="39"/>
      <c r="E623" s="39"/>
      <c r="F623" s="39"/>
      <c r="G623" s="39"/>
      <c r="I623" s="39"/>
      <c r="J623" s="39"/>
      <c r="K623" s="39"/>
    </row>
    <row r="624" ht="12.5" spans="4:11">
      <c r="D624" s="39"/>
      <c r="E624" s="39"/>
      <c r="F624" s="39"/>
      <c r="G624" s="39"/>
      <c r="I624" s="39"/>
      <c r="J624" s="39"/>
      <c r="K624" s="39"/>
    </row>
    <row r="625" ht="12.5" spans="4:11">
      <c r="D625" s="39"/>
      <c r="E625" s="39"/>
      <c r="F625" s="39"/>
      <c r="G625" s="39"/>
      <c r="I625" s="39"/>
      <c r="J625" s="39"/>
      <c r="K625" s="39"/>
    </row>
    <row r="626" ht="12.5" spans="4:11">
      <c r="D626" s="39"/>
      <c r="E626" s="39"/>
      <c r="F626" s="39"/>
      <c r="G626" s="39"/>
      <c r="I626" s="39"/>
      <c r="J626" s="39"/>
      <c r="K626" s="39"/>
    </row>
    <row r="627" ht="12.5" spans="4:11">
      <c r="D627" s="39"/>
      <c r="E627" s="39"/>
      <c r="F627" s="39"/>
      <c r="G627" s="39"/>
      <c r="I627" s="39"/>
      <c r="J627" s="39"/>
      <c r="K627" s="39"/>
    </row>
    <row r="628" ht="12.5" spans="4:11">
      <c r="D628" s="39"/>
      <c r="E628" s="39"/>
      <c r="F628" s="39"/>
      <c r="G628" s="39"/>
      <c r="I628" s="39"/>
      <c r="J628" s="39"/>
      <c r="K628" s="39"/>
    </row>
    <row r="629" ht="12.5" spans="4:11">
      <c r="D629" s="39"/>
      <c r="E629" s="39"/>
      <c r="F629" s="39"/>
      <c r="G629" s="39"/>
      <c r="I629" s="39"/>
      <c r="J629" s="39"/>
      <c r="K629" s="39"/>
    </row>
    <row r="630" ht="12.5" spans="4:11">
      <c r="D630" s="39"/>
      <c r="E630" s="39"/>
      <c r="F630" s="39"/>
      <c r="G630" s="39"/>
      <c r="I630" s="39"/>
      <c r="J630" s="39"/>
      <c r="K630" s="39"/>
    </row>
    <row r="631" ht="12.5" spans="4:11">
      <c r="D631" s="39"/>
      <c r="E631" s="39"/>
      <c r="F631" s="39"/>
      <c r="G631" s="39"/>
      <c r="I631" s="39"/>
      <c r="J631" s="39"/>
      <c r="K631" s="39"/>
    </row>
    <row r="632" ht="12.5" spans="4:11">
      <c r="D632" s="39"/>
      <c r="E632" s="39"/>
      <c r="F632" s="39"/>
      <c r="G632" s="39"/>
      <c r="I632" s="39"/>
      <c r="J632" s="39"/>
      <c r="K632" s="39"/>
    </row>
    <row r="633" ht="12.5" spans="4:11">
      <c r="D633" s="39"/>
      <c r="E633" s="39"/>
      <c r="F633" s="39"/>
      <c r="G633" s="39"/>
      <c r="I633" s="39"/>
      <c r="J633" s="39"/>
      <c r="K633" s="39"/>
    </row>
    <row r="634" ht="12.5" spans="4:11">
      <c r="D634" s="39"/>
      <c r="E634" s="39"/>
      <c r="F634" s="39"/>
      <c r="G634" s="39"/>
      <c r="I634" s="39"/>
      <c r="J634" s="39"/>
      <c r="K634" s="39"/>
    </row>
    <row r="635" ht="12.5" spans="4:11">
      <c r="D635" s="39"/>
      <c r="E635" s="39"/>
      <c r="F635" s="39"/>
      <c r="G635" s="39"/>
      <c r="I635" s="39"/>
      <c r="J635" s="39"/>
      <c r="K635" s="39"/>
    </row>
    <row r="636" ht="12.5" spans="4:11">
      <c r="D636" s="39"/>
      <c r="E636" s="39"/>
      <c r="F636" s="39"/>
      <c r="G636" s="39"/>
      <c r="I636" s="39"/>
      <c r="J636" s="39"/>
      <c r="K636" s="39"/>
    </row>
    <row r="637" ht="12.5" spans="4:11">
      <c r="D637" s="39"/>
      <c r="E637" s="39"/>
      <c r="F637" s="39"/>
      <c r="G637" s="39"/>
      <c r="I637" s="39"/>
      <c r="J637" s="39"/>
      <c r="K637" s="39"/>
    </row>
    <row r="638" ht="12.5" spans="4:11">
      <c r="D638" s="39"/>
      <c r="E638" s="39"/>
      <c r="F638" s="39"/>
      <c r="G638" s="39"/>
      <c r="I638" s="39"/>
      <c r="J638" s="39"/>
      <c r="K638" s="39"/>
    </row>
    <row r="639" ht="12.5" spans="4:11">
      <c r="D639" s="39"/>
      <c r="E639" s="39"/>
      <c r="F639" s="39"/>
      <c r="G639" s="39"/>
      <c r="I639" s="39"/>
      <c r="J639" s="39"/>
      <c r="K639" s="39"/>
    </row>
    <row r="640" ht="12.5" spans="4:11">
      <c r="D640" s="39"/>
      <c r="E640" s="39"/>
      <c r="F640" s="39"/>
      <c r="G640" s="39"/>
      <c r="I640" s="39"/>
      <c r="J640" s="39"/>
      <c r="K640" s="39"/>
    </row>
    <row r="641" ht="12.5" spans="4:11">
      <c r="D641" s="39"/>
      <c r="E641" s="39"/>
      <c r="F641" s="39"/>
      <c r="G641" s="39"/>
      <c r="I641" s="39"/>
      <c r="J641" s="39"/>
      <c r="K641" s="39"/>
    </row>
    <row r="642" ht="12.5" spans="4:11">
      <c r="D642" s="39"/>
      <c r="E642" s="39"/>
      <c r="F642" s="39"/>
      <c r="G642" s="39"/>
      <c r="I642" s="39"/>
      <c r="J642" s="39"/>
      <c r="K642" s="39"/>
    </row>
    <row r="643" ht="12.5" spans="4:11">
      <c r="D643" s="39"/>
      <c r="E643" s="39"/>
      <c r="F643" s="39"/>
      <c r="G643" s="39"/>
      <c r="I643" s="39"/>
      <c r="J643" s="39"/>
      <c r="K643" s="39"/>
    </row>
    <row r="644" ht="12.5" spans="4:11">
      <c r="D644" s="39"/>
      <c r="E644" s="39"/>
      <c r="F644" s="39"/>
      <c r="G644" s="39"/>
      <c r="I644" s="39"/>
      <c r="J644" s="39"/>
      <c r="K644" s="39"/>
    </row>
    <row r="645" ht="12.5" spans="4:11">
      <c r="D645" s="39"/>
      <c r="E645" s="39"/>
      <c r="F645" s="39"/>
      <c r="G645" s="39"/>
      <c r="I645" s="39"/>
      <c r="J645" s="39"/>
      <c r="K645" s="39"/>
    </row>
    <row r="646" ht="12.5" spans="4:11">
      <c r="D646" s="39"/>
      <c r="E646" s="39"/>
      <c r="F646" s="39"/>
      <c r="G646" s="39"/>
      <c r="I646" s="39"/>
      <c r="J646" s="39"/>
      <c r="K646" s="39"/>
    </row>
    <row r="647" ht="12.5" spans="4:11">
      <c r="D647" s="39"/>
      <c r="E647" s="39"/>
      <c r="F647" s="39"/>
      <c r="G647" s="39"/>
      <c r="I647" s="39"/>
      <c r="J647" s="39"/>
      <c r="K647" s="39"/>
    </row>
    <row r="648" ht="12.5" spans="4:11">
      <c r="D648" s="39"/>
      <c r="E648" s="39"/>
      <c r="F648" s="39"/>
      <c r="G648" s="39"/>
      <c r="I648" s="39"/>
      <c r="J648" s="39"/>
      <c r="K648" s="39"/>
    </row>
    <row r="649" ht="12.5" spans="4:11">
      <c r="D649" s="39"/>
      <c r="E649" s="39"/>
      <c r="F649" s="39"/>
      <c r="G649" s="39"/>
      <c r="I649" s="39"/>
      <c r="J649" s="39"/>
      <c r="K649" s="39"/>
    </row>
    <row r="650" ht="12.5" spans="4:11">
      <c r="D650" s="39"/>
      <c r="E650" s="39"/>
      <c r="F650" s="39"/>
      <c r="G650" s="39"/>
      <c r="I650" s="39"/>
      <c r="J650" s="39"/>
      <c r="K650" s="39"/>
    </row>
    <row r="651" ht="12.5" spans="4:11">
      <c r="D651" s="39"/>
      <c r="E651" s="39"/>
      <c r="F651" s="39"/>
      <c r="G651" s="39"/>
      <c r="I651" s="39"/>
      <c r="J651" s="39"/>
      <c r="K651" s="39"/>
    </row>
    <row r="652" ht="12.5" spans="4:11">
      <c r="D652" s="39"/>
      <c r="E652" s="39"/>
      <c r="F652" s="39"/>
      <c r="G652" s="39"/>
      <c r="I652" s="39"/>
      <c r="J652" s="39"/>
      <c r="K652" s="39"/>
    </row>
    <row r="653" ht="12.5" spans="4:11">
      <c r="D653" s="39"/>
      <c r="E653" s="39"/>
      <c r="F653" s="39"/>
      <c r="G653" s="39"/>
      <c r="I653" s="39"/>
      <c r="J653" s="39"/>
      <c r="K653" s="39"/>
    </row>
    <row r="654" ht="12.5" spans="4:11">
      <c r="D654" s="39"/>
      <c r="E654" s="39"/>
      <c r="F654" s="39"/>
      <c r="G654" s="39"/>
      <c r="I654" s="39"/>
      <c r="J654" s="39"/>
      <c r="K654" s="39"/>
    </row>
    <row r="655" ht="12.5" spans="4:11">
      <c r="D655" s="39"/>
      <c r="E655" s="39"/>
      <c r="F655" s="39"/>
      <c r="G655" s="39"/>
      <c r="I655" s="39"/>
      <c r="J655" s="39"/>
      <c r="K655" s="39"/>
    </row>
    <row r="656" ht="12.5" spans="4:11">
      <c r="D656" s="39"/>
      <c r="E656" s="39"/>
      <c r="F656" s="39"/>
      <c r="G656" s="39"/>
      <c r="I656" s="39"/>
      <c r="J656" s="39"/>
      <c r="K656" s="39"/>
    </row>
    <row r="657" ht="12.5" spans="4:11">
      <c r="D657" s="39"/>
      <c r="E657" s="39"/>
      <c r="F657" s="39"/>
      <c r="G657" s="39"/>
      <c r="I657" s="39"/>
      <c r="J657" s="39"/>
      <c r="K657" s="39"/>
    </row>
    <row r="658" ht="12.5" spans="4:11">
      <c r="D658" s="39"/>
      <c r="E658" s="39"/>
      <c r="F658" s="39"/>
      <c r="G658" s="39"/>
      <c r="I658" s="39"/>
      <c r="J658" s="39"/>
      <c r="K658" s="39"/>
    </row>
    <row r="659" ht="12.5" spans="4:11">
      <c r="D659" s="39"/>
      <c r="E659" s="39"/>
      <c r="F659" s="39"/>
      <c r="G659" s="39"/>
      <c r="I659" s="39"/>
      <c r="J659" s="39"/>
      <c r="K659" s="39"/>
    </row>
    <row r="660" ht="12.5" spans="4:11">
      <c r="D660" s="39"/>
      <c r="E660" s="39"/>
      <c r="F660" s="39"/>
      <c r="G660" s="39"/>
      <c r="I660" s="39"/>
      <c r="J660" s="39"/>
      <c r="K660" s="39"/>
    </row>
    <row r="661" ht="12.5" spans="4:11">
      <c r="D661" s="39"/>
      <c r="E661" s="39"/>
      <c r="F661" s="39"/>
      <c r="G661" s="39"/>
      <c r="I661" s="39"/>
      <c r="J661" s="39"/>
      <c r="K661" s="39"/>
    </row>
    <row r="662" ht="12.5" spans="4:11">
      <c r="D662" s="39"/>
      <c r="E662" s="39"/>
      <c r="F662" s="39"/>
      <c r="G662" s="39"/>
      <c r="I662" s="39"/>
      <c r="J662" s="39"/>
      <c r="K662" s="39"/>
    </row>
    <row r="663" ht="12.5" spans="4:11">
      <c r="D663" s="39"/>
      <c r="E663" s="39"/>
      <c r="F663" s="39"/>
      <c r="G663" s="39"/>
      <c r="I663" s="39"/>
      <c r="J663" s="39"/>
      <c r="K663" s="39"/>
    </row>
    <row r="664" ht="12.5" spans="4:11">
      <c r="D664" s="39"/>
      <c r="E664" s="39"/>
      <c r="F664" s="39"/>
      <c r="G664" s="39"/>
      <c r="I664" s="39"/>
      <c r="J664" s="39"/>
      <c r="K664" s="39"/>
    </row>
    <row r="665" ht="12.5" spans="4:11">
      <c r="D665" s="39"/>
      <c r="E665" s="39"/>
      <c r="F665" s="39"/>
      <c r="G665" s="39"/>
      <c r="I665" s="39"/>
      <c r="J665" s="39"/>
      <c r="K665" s="39"/>
    </row>
    <row r="666" ht="12.5" spans="4:11">
      <c r="D666" s="39"/>
      <c r="E666" s="39"/>
      <c r="F666" s="39"/>
      <c r="G666" s="39"/>
      <c r="I666" s="39"/>
      <c r="J666" s="39"/>
      <c r="K666" s="39"/>
    </row>
    <row r="667" ht="12.5" spans="4:11">
      <c r="D667" s="39"/>
      <c r="E667" s="39"/>
      <c r="F667" s="39"/>
      <c r="G667" s="39"/>
      <c r="I667" s="39"/>
      <c r="J667" s="39"/>
      <c r="K667" s="39"/>
    </row>
    <row r="668" ht="12.5" spans="4:11">
      <c r="D668" s="39"/>
      <c r="E668" s="39"/>
      <c r="F668" s="39"/>
      <c r="G668" s="39"/>
      <c r="I668" s="39"/>
      <c r="J668" s="39"/>
      <c r="K668" s="39"/>
    </row>
    <row r="669" ht="12.5" spans="4:11">
      <c r="D669" s="39"/>
      <c r="E669" s="39"/>
      <c r="F669" s="39"/>
      <c r="G669" s="39"/>
      <c r="I669" s="39"/>
      <c r="J669" s="39"/>
      <c r="K669" s="39"/>
    </row>
    <row r="670" ht="12.5" spans="4:11">
      <c r="D670" s="39"/>
      <c r="E670" s="39"/>
      <c r="F670" s="39"/>
      <c r="G670" s="39"/>
      <c r="I670" s="39"/>
      <c r="J670" s="39"/>
      <c r="K670" s="39"/>
    </row>
    <row r="671" ht="12.5" spans="4:11">
      <c r="D671" s="39"/>
      <c r="E671" s="39"/>
      <c r="F671" s="39"/>
      <c r="G671" s="39"/>
      <c r="I671" s="39"/>
      <c r="J671" s="39"/>
      <c r="K671" s="39"/>
    </row>
    <row r="672" ht="12.5" spans="4:11">
      <c r="D672" s="39"/>
      <c r="E672" s="39"/>
      <c r="F672" s="39"/>
      <c r="G672" s="39"/>
      <c r="I672" s="39"/>
      <c r="J672" s="39"/>
      <c r="K672" s="39"/>
    </row>
    <row r="673" ht="12.5" spans="4:11">
      <c r="D673" s="39"/>
      <c r="E673" s="39"/>
      <c r="F673" s="39"/>
      <c r="G673" s="39"/>
      <c r="I673" s="39"/>
      <c r="J673" s="39"/>
      <c r="K673" s="39"/>
    </row>
    <row r="674" ht="12.5" spans="4:11">
      <c r="D674" s="39"/>
      <c r="E674" s="39"/>
      <c r="F674" s="39"/>
      <c r="G674" s="39"/>
      <c r="I674" s="39"/>
      <c r="J674" s="39"/>
      <c r="K674" s="39"/>
    </row>
    <row r="675" ht="12.5" spans="4:11">
      <c r="D675" s="39"/>
      <c r="E675" s="39"/>
      <c r="F675" s="39"/>
      <c r="G675" s="39"/>
      <c r="I675" s="39"/>
      <c r="J675" s="39"/>
      <c r="K675" s="39"/>
    </row>
    <row r="676" ht="12.5" spans="4:11">
      <c r="D676" s="39"/>
      <c r="E676" s="39"/>
      <c r="F676" s="39"/>
      <c r="G676" s="39"/>
      <c r="I676" s="39"/>
      <c r="J676" s="39"/>
      <c r="K676" s="39"/>
    </row>
    <row r="677" ht="12.5" spans="4:11">
      <c r="D677" s="39"/>
      <c r="E677" s="39"/>
      <c r="F677" s="39"/>
      <c r="G677" s="39"/>
      <c r="I677" s="39"/>
      <c r="J677" s="39"/>
      <c r="K677" s="39"/>
    </row>
    <row r="678" ht="12.5" spans="4:11">
      <c r="D678" s="39"/>
      <c r="E678" s="39"/>
      <c r="F678" s="39"/>
      <c r="G678" s="39"/>
      <c r="I678" s="39"/>
      <c r="J678" s="39"/>
      <c r="K678" s="39"/>
    </row>
    <row r="679" ht="12.5" spans="4:11">
      <c r="D679" s="39"/>
      <c r="E679" s="39"/>
      <c r="F679" s="39"/>
      <c r="G679" s="39"/>
      <c r="I679" s="39"/>
      <c r="J679" s="39"/>
      <c r="K679" s="39"/>
    </row>
    <row r="680" ht="12.5" spans="4:11">
      <c r="D680" s="39"/>
      <c r="E680" s="39"/>
      <c r="F680" s="39"/>
      <c r="G680" s="39"/>
      <c r="I680" s="39"/>
      <c r="J680" s="39"/>
      <c r="K680" s="39"/>
    </row>
    <row r="681" ht="12.5" spans="4:11">
      <c r="D681" s="39"/>
      <c r="E681" s="39"/>
      <c r="F681" s="39"/>
      <c r="G681" s="39"/>
      <c r="I681" s="39"/>
      <c r="J681" s="39"/>
      <c r="K681" s="39"/>
    </row>
    <row r="682" ht="12.5" spans="4:11">
      <c r="D682" s="39"/>
      <c r="E682" s="39"/>
      <c r="F682" s="39"/>
      <c r="G682" s="39"/>
      <c r="I682" s="39"/>
      <c r="J682" s="39"/>
      <c r="K682" s="39"/>
    </row>
    <row r="683" ht="12.5" spans="4:11">
      <c r="D683" s="39"/>
      <c r="E683" s="39"/>
      <c r="F683" s="39"/>
      <c r="G683" s="39"/>
      <c r="I683" s="39"/>
      <c r="J683" s="39"/>
      <c r="K683" s="39"/>
    </row>
    <row r="684" ht="12.5" spans="4:11">
      <c r="D684" s="39"/>
      <c r="E684" s="39"/>
      <c r="F684" s="39"/>
      <c r="G684" s="39"/>
      <c r="I684" s="39"/>
      <c r="J684" s="39"/>
      <c r="K684" s="39"/>
    </row>
    <row r="685" ht="12.5" spans="4:11">
      <c r="D685" s="39"/>
      <c r="E685" s="39"/>
      <c r="F685" s="39"/>
      <c r="G685" s="39"/>
      <c r="I685" s="39"/>
      <c r="J685" s="39"/>
      <c r="K685" s="39"/>
    </row>
    <row r="686" ht="12.5" spans="4:11">
      <c r="D686" s="39"/>
      <c r="E686" s="39"/>
      <c r="F686" s="39"/>
      <c r="G686" s="39"/>
      <c r="I686" s="39"/>
      <c r="J686" s="39"/>
      <c r="K686" s="39"/>
    </row>
    <row r="687" ht="12.5" spans="4:11">
      <c r="D687" s="39"/>
      <c r="E687" s="39"/>
      <c r="F687" s="39"/>
      <c r="G687" s="39"/>
      <c r="I687" s="39"/>
      <c r="J687" s="39"/>
      <c r="K687" s="39"/>
    </row>
    <row r="688" ht="12.5" spans="4:11">
      <c r="D688" s="39"/>
      <c r="E688" s="39"/>
      <c r="F688" s="39"/>
      <c r="G688" s="39"/>
      <c r="I688" s="39"/>
      <c r="J688" s="39"/>
      <c r="K688" s="39"/>
    </row>
    <row r="689" ht="12.5" spans="4:11">
      <c r="D689" s="39"/>
      <c r="E689" s="39"/>
      <c r="F689" s="39"/>
      <c r="G689" s="39"/>
      <c r="I689" s="39"/>
      <c r="J689" s="39"/>
      <c r="K689" s="39"/>
    </row>
    <row r="690" ht="12.5" spans="4:11">
      <c r="D690" s="39"/>
      <c r="E690" s="39"/>
      <c r="F690" s="39"/>
      <c r="G690" s="39"/>
      <c r="I690" s="39"/>
      <c r="J690" s="39"/>
      <c r="K690" s="39"/>
    </row>
    <row r="691" ht="12.5" spans="4:11">
      <c r="D691" s="39"/>
      <c r="E691" s="39"/>
      <c r="F691" s="39"/>
      <c r="G691" s="39"/>
      <c r="I691" s="39"/>
      <c r="J691" s="39"/>
      <c r="K691" s="39"/>
    </row>
    <row r="692" ht="12.5" spans="4:11">
      <c r="D692" s="39"/>
      <c r="E692" s="39"/>
      <c r="F692" s="39"/>
      <c r="G692" s="39"/>
      <c r="I692" s="39"/>
      <c r="J692" s="39"/>
      <c r="K692" s="39"/>
    </row>
    <row r="693" ht="12.5" spans="4:11">
      <c r="D693" s="39"/>
      <c r="E693" s="39"/>
      <c r="F693" s="39"/>
      <c r="G693" s="39"/>
      <c r="I693" s="39"/>
      <c r="J693" s="39"/>
      <c r="K693" s="39"/>
    </row>
    <row r="694" ht="12.5" spans="4:11">
      <c r="D694" s="39"/>
      <c r="E694" s="39"/>
      <c r="F694" s="39"/>
      <c r="G694" s="39"/>
      <c r="I694" s="39"/>
      <c r="J694" s="39"/>
      <c r="K694" s="39"/>
    </row>
    <row r="695" ht="12.5" spans="4:11">
      <c r="D695" s="39"/>
      <c r="E695" s="39"/>
      <c r="F695" s="39"/>
      <c r="G695" s="39"/>
      <c r="I695" s="39"/>
      <c r="J695" s="39"/>
      <c r="K695" s="39"/>
    </row>
    <row r="696" ht="12.5" spans="4:11">
      <c r="D696" s="39"/>
      <c r="E696" s="39"/>
      <c r="F696" s="39"/>
      <c r="G696" s="39"/>
      <c r="I696" s="39"/>
      <c r="J696" s="39"/>
      <c r="K696" s="39"/>
    </row>
    <row r="697" ht="12.5" spans="4:11">
      <c r="D697" s="39"/>
      <c r="E697" s="39"/>
      <c r="F697" s="39"/>
      <c r="G697" s="39"/>
      <c r="I697" s="39"/>
      <c r="J697" s="39"/>
      <c r="K697" s="39"/>
    </row>
    <row r="698" ht="12.5" spans="4:11">
      <c r="D698" s="39"/>
      <c r="E698" s="39"/>
      <c r="F698" s="39"/>
      <c r="G698" s="39"/>
      <c r="I698" s="39"/>
      <c r="J698" s="39"/>
      <c r="K698" s="39"/>
    </row>
    <row r="699" ht="12.5" spans="4:11">
      <c r="D699" s="39"/>
      <c r="E699" s="39"/>
      <c r="F699" s="39"/>
      <c r="G699" s="39"/>
      <c r="I699" s="39"/>
      <c r="J699" s="39"/>
      <c r="K699" s="39"/>
    </row>
    <row r="700" ht="12.5" spans="4:11">
      <c r="D700" s="39"/>
      <c r="E700" s="39"/>
      <c r="F700" s="39"/>
      <c r="G700" s="39"/>
      <c r="I700" s="39"/>
      <c r="J700" s="39"/>
      <c r="K700" s="39"/>
    </row>
    <row r="701" ht="12.5" spans="4:11">
      <c r="D701" s="39"/>
      <c r="E701" s="39"/>
      <c r="F701" s="39"/>
      <c r="G701" s="39"/>
      <c r="I701" s="39"/>
      <c r="J701" s="39"/>
      <c r="K701" s="39"/>
    </row>
    <row r="702" ht="12.5" spans="4:11">
      <c r="D702" s="39"/>
      <c r="E702" s="39"/>
      <c r="F702" s="39"/>
      <c r="G702" s="39"/>
      <c r="I702" s="39"/>
      <c r="J702" s="39"/>
      <c r="K702" s="39"/>
    </row>
    <row r="703" ht="12.5" spans="4:11">
      <c r="D703" s="39"/>
      <c r="E703" s="39"/>
      <c r="F703" s="39"/>
      <c r="G703" s="39"/>
      <c r="I703" s="39"/>
      <c r="J703" s="39"/>
      <c r="K703" s="39"/>
    </row>
    <row r="704" ht="12.5" spans="4:11">
      <c r="D704" s="39"/>
      <c r="E704" s="39"/>
      <c r="F704" s="39"/>
      <c r="G704" s="39"/>
      <c r="I704" s="39"/>
      <c r="J704" s="39"/>
      <c r="K704" s="39"/>
    </row>
    <row r="705" ht="12.5" spans="4:11">
      <c r="D705" s="39"/>
      <c r="E705" s="39"/>
      <c r="F705" s="39"/>
      <c r="G705" s="39"/>
      <c r="I705" s="39"/>
      <c r="J705" s="39"/>
      <c r="K705" s="39"/>
    </row>
    <row r="706" ht="12.5" spans="4:11">
      <c r="D706" s="39"/>
      <c r="E706" s="39"/>
      <c r="F706" s="39"/>
      <c r="G706" s="39"/>
      <c r="I706" s="39"/>
      <c r="J706" s="39"/>
      <c r="K706" s="39"/>
    </row>
    <row r="707" ht="12.5" spans="4:11">
      <c r="D707" s="39"/>
      <c r="E707" s="39"/>
      <c r="F707" s="39"/>
      <c r="G707" s="39"/>
      <c r="I707" s="39"/>
      <c r="J707" s="39"/>
      <c r="K707" s="39"/>
    </row>
    <row r="708" ht="12.5" spans="4:11">
      <c r="D708" s="39"/>
      <c r="E708" s="39"/>
      <c r="F708" s="39"/>
      <c r="G708" s="39"/>
      <c r="I708" s="39"/>
      <c r="J708" s="39"/>
      <c r="K708" s="39"/>
    </row>
    <row r="709" ht="12.5" spans="4:11">
      <c r="D709" s="39"/>
      <c r="E709" s="39"/>
      <c r="F709" s="39"/>
      <c r="G709" s="39"/>
      <c r="I709" s="39"/>
      <c r="J709" s="39"/>
      <c r="K709" s="39"/>
    </row>
    <row r="710" ht="12.5" spans="4:11">
      <c r="D710" s="39"/>
      <c r="E710" s="39"/>
      <c r="F710" s="39"/>
      <c r="G710" s="39"/>
      <c r="I710" s="39"/>
      <c r="J710" s="39"/>
      <c r="K710" s="39"/>
    </row>
    <row r="711" ht="12.5" spans="4:11">
      <c r="D711" s="39"/>
      <c r="E711" s="39"/>
      <c r="F711" s="39"/>
      <c r="G711" s="39"/>
      <c r="I711" s="39"/>
      <c r="J711" s="39"/>
      <c r="K711" s="39"/>
    </row>
    <row r="712" ht="12.5" spans="4:11">
      <c r="D712" s="39"/>
      <c r="E712" s="39"/>
      <c r="F712" s="39"/>
      <c r="G712" s="39"/>
      <c r="I712" s="39"/>
      <c r="J712" s="39"/>
      <c r="K712" s="39"/>
    </row>
    <row r="713" ht="12.5" spans="4:11">
      <c r="D713" s="39"/>
      <c r="E713" s="39"/>
      <c r="F713" s="39"/>
      <c r="G713" s="39"/>
      <c r="I713" s="39"/>
      <c r="J713" s="39"/>
      <c r="K713" s="39"/>
    </row>
    <row r="714" ht="12.5" spans="4:11">
      <c r="D714" s="39"/>
      <c r="E714" s="39"/>
      <c r="F714" s="39"/>
      <c r="G714" s="39"/>
      <c r="I714" s="39"/>
      <c r="J714" s="39"/>
      <c r="K714" s="39"/>
    </row>
    <row r="715" ht="12.5" spans="4:11">
      <c r="D715" s="39"/>
      <c r="E715" s="39"/>
      <c r="F715" s="39"/>
      <c r="G715" s="39"/>
      <c r="I715" s="39"/>
      <c r="J715" s="39"/>
      <c r="K715" s="39"/>
    </row>
    <row r="716" ht="12.5" spans="4:11">
      <c r="D716" s="39"/>
      <c r="E716" s="39"/>
      <c r="F716" s="39"/>
      <c r="G716" s="39"/>
      <c r="I716" s="39"/>
      <c r="J716" s="39"/>
      <c r="K716" s="39"/>
    </row>
    <row r="717" ht="12.5" spans="4:11">
      <c r="D717" s="39"/>
      <c r="E717" s="39"/>
      <c r="F717" s="39"/>
      <c r="G717" s="39"/>
      <c r="I717" s="39"/>
      <c r="J717" s="39"/>
      <c r="K717" s="39"/>
    </row>
    <row r="718" ht="12.5" spans="4:11">
      <c r="D718" s="39"/>
      <c r="E718" s="39"/>
      <c r="F718" s="39"/>
      <c r="G718" s="39"/>
      <c r="I718" s="39"/>
      <c r="J718" s="39"/>
      <c r="K718" s="39"/>
    </row>
    <row r="719" ht="12.5" spans="4:11">
      <c r="D719" s="39"/>
      <c r="E719" s="39"/>
      <c r="F719" s="39"/>
      <c r="G719" s="39"/>
      <c r="I719" s="39"/>
      <c r="J719" s="39"/>
      <c r="K719" s="39"/>
    </row>
    <row r="720" ht="12.5" spans="4:11">
      <c r="D720" s="39"/>
      <c r="E720" s="39"/>
      <c r="F720" s="39"/>
      <c r="G720" s="39"/>
      <c r="I720" s="39"/>
      <c r="J720" s="39"/>
      <c r="K720" s="39"/>
    </row>
    <row r="721" ht="12.5" spans="4:11">
      <c r="D721" s="39"/>
      <c r="E721" s="39"/>
      <c r="F721" s="39"/>
      <c r="G721" s="39"/>
      <c r="I721" s="39"/>
      <c r="J721" s="39"/>
      <c r="K721" s="39"/>
    </row>
    <row r="722" ht="12.5" spans="4:11">
      <c r="D722" s="39"/>
      <c r="E722" s="39"/>
      <c r="F722" s="39"/>
      <c r="G722" s="39"/>
      <c r="I722" s="39"/>
      <c r="J722" s="39"/>
      <c r="K722" s="39"/>
    </row>
    <row r="723" ht="12.5" spans="4:11">
      <c r="D723" s="39"/>
      <c r="E723" s="39"/>
      <c r="F723" s="39"/>
      <c r="G723" s="39"/>
      <c r="I723" s="39"/>
      <c r="J723" s="39"/>
      <c r="K723" s="39"/>
    </row>
    <row r="724" ht="12.5" spans="4:11">
      <c r="D724" s="39"/>
      <c r="E724" s="39"/>
      <c r="F724" s="39"/>
      <c r="G724" s="39"/>
      <c r="I724" s="39"/>
      <c r="J724" s="39"/>
      <c r="K724" s="39"/>
    </row>
    <row r="725" ht="12.5" spans="4:11">
      <c r="D725" s="39"/>
      <c r="E725" s="39"/>
      <c r="F725" s="39"/>
      <c r="G725" s="39"/>
      <c r="I725" s="39"/>
      <c r="J725" s="39"/>
      <c r="K725" s="39"/>
    </row>
    <row r="726" ht="12.5" spans="4:11">
      <c r="D726" s="39"/>
      <c r="E726" s="39"/>
      <c r="F726" s="39"/>
      <c r="G726" s="39"/>
      <c r="I726" s="39"/>
      <c r="J726" s="39"/>
      <c r="K726" s="39"/>
    </row>
    <row r="727" ht="12.5" spans="4:11">
      <c r="D727" s="39"/>
      <c r="E727" s="39"/>
      <c r="F727" s="39"/>
      <c r="G727" s="39"/>
      <c r="I727" s="39"/>
      <c r="J727" s="39"/>
      <c r="K727" s="39"/>
    </row>
    <row r="728" ht="12.5" spans="4:11">
      <c r="D728" s="39"/>
      <c r="E728" s="39"/>
      <c r="F728" s="39"/>
      <c r="G728" s="39"/>
      <c r="I728" s="39"/>
      <c r="J728" s="39"/>
      <c r="K728" s="39"/>
    </row>
    <row r="729" ht="12.5" spans="4:11">
      <c r="D729" s="39"/>
      <c r="E729" s="39"/>
      <c r="F729" s="39"/>
      <c r="G729" s="39"/>
      <c r="I729" s="39"/>
      <c r="J729" s="39"/>
      <c r="K729" s="39"/>
    </row>
    <row r="730" ht="12.5" spans="4:11">
      <c r="D730" s="39"/>
      <c r="E730" s="39"/>
      <c r="F730" s="39"/>
      <c r="G730" s="39"/>
      <c r="I730" s="39"/>
      <c r="J730" s="39"/>
      <c r="K730" s="39"/>
    </row>
    <row r="731" ht="12.5" spans="4:11">
      <c r="D731" s="39"/>
      <c r="E731" s="39"/>
      <c r="F731" s="39"/>
      <c r="G731" s="39"/>
      <c r="I731" s="39"/>
      <c r="J731" s="39"/>
      <c r="K731" s="39"/>
    </row>
    <row r="732" ht="12.5" spans="4:11">
      <c r="D732" s="39"/>
      <c r="E732" s="39"/>
      <c r="F732" s="39"/>
      <c r="G732" s="39"/>
      <c r="I732" s="39"/>
      <c r="J732" s="39"/>
      <c r="K732" s="39"/>
    </row>
    <row r="733" ht="12.5" spans="4:11">
      <c r="D733" s="39"/>
      <c r="E733" s="39"/>
      <c r="F733" s="39"/>
      <c r="G733" s="39"/>
      <c r="I733" s="39"/>
      <c r="J733" s="39"/>
      <c r="K733" s="39"/>
    </row>
    <row r="734" ht="12.5" spans="4:11">
      <c r="D734" s="39"/>
      <c r="E734" s="39"/>
      <c r="F734" s="39"/>
      <c r="G734" s="39"/>
      <c r="I734" s="39"/>
      <c r="J734" s="39"/>
      <c r="K734" s="39"/>
    </row>
    <row r="735" ht="12.5" spans="4:11">
      <c r="D735" s="39"/>
      <c r="E735" s="39"/>
      <c r="F735" s="39"/>
      <c r="G735" s="39"/>
      <c r="I735" s="39"/>
      <c r="J735" s="39"/>
      <c r="K735" s="39"/>
    </row>
    <row r="736" ht="12.5" spans="4:11">
      <c r="D736" s="39"/>
      <c r="E736" s="39"/>
      <c r="F736" s="39"/>
      <c r="G736" s="39"/>
      <c r="I736" s="39"/>
      <c r="J736" s="39"/>
      <c r="K736" s="39"/>
    </row>
    <row r="737" ht="12.5" spans="4:11">
      <c r="D737" s="39"/>
      <c r="E737" s="39"/>
      <c r="F737" s="39"/>
      <c r="G737" s="39"/>
      <c r="I737" s="39"/>
      <c r="J737" s="39"/>
      <c r="K737" s="39"/>
    </row>
    <row r="738" ht="12.5" spans="4:11">
      <c r="D738" s="39"/>
      <c r="E738" s="39"/>
      <c r="F738" s="39"/>
      <c r="G738" s="39"/>
      <c r="I738" s="39"/>
      <c r="J738" s="39"/>
      <c r="K738" s="39"/>
    </row>
    <row r="739" ht="12.5" spans="4:11">
      <c r="D739" s="39"/>
      <c r="E739" s="39"/>
      <c r="F739" s="39"/>
      <c r="G739" s="39"/>
      <c r="I739" s="39"/>
      <c r="J739" s="39"/>
      <c r="K739" s="39"/>
    </row>
    <row r="740" ht="12.5" spans="4:11">
      <c r="D740" s="39"/>
      <c r="E740" s="39"/>
      <c r="F740" s="39"/>
      <c r="G740" s="39"/>
      <c r="I740" s="39"/>
      <c r="J740" s="39"/>
      <c r="K740" s="39"/>
    </row>
    <row r="741" ht="12.5" spans="4:11">
      <c r="D741" s="39"/>
      <c r="E741" s="39"/>
      <c r="F741" s="39"/>
      <c r="G741" s="39"/>
      <c r="I741" s="39"/>
      <c r="J741" s="39"/>
      <c r="K741" s="39"/>
    </row>
    <row r="742" ht="12.5" spans="4:11">
      <c r="D742" s="39"/>
      <c r="E742" s="39"/>
      <c r="F742" s="39"/>
      <c r="G742" s="39"/>
      <c r="I742" s="39"/>
      <c r="J742" s="39"/>
      <c r="K742" s="39"/>
    </row>
    <row r="743" ht="12.5" spans="4:11">
      <c r="D743" s="39"/>
      <c r="E743" s="39"/>
      <c r="F743" s="39"/>
      <c r="G743" s="39"/>
      <c r="I743" s="39"/>
      <c r="J743" s="39"/>
      <c r="K743" s="39"/>
    </row>
    <row r="744" ht="12.5" spans="4:11">
      <c r="D744" s="39"/>
      <c r="E744" s="39"/>
      <c r="F744" s="39"/>
      <c r="G744" s="39"/>
      <c r="I744" s="39"/>
      <c r="J744" s="39"/>
      <c r="K744" s="39"/>
    </row>
    <row r="745" ht="12.5" spans="4:11">
      <c r="D745" s="39"/>
      <c r="E745" s="39"/>
      <c r="F745" s="39"/>
      <c r="G745" s="39"/>
      <c r="I745" s="39"/>
      <c r="J745" s="39"/>
      <c r="K745" s="39"/>
    </row>
    <row r="746" ht="12.5" spans="4:11">
      <c r="D746" s="39"/>
      <c r="E746" s="39"/>
      <c r="F746" s="39"/>
      <c r="G746" s="39"/>
      <c r="I746" s="39"/>
      <c r="J746" s="39"/>
      <c r="K746" s="39"/>
    </row>
    <row r="747" ht="12.5" spans="4:11">
      <c r="D747" s="39"/>
      <c r="E747" s="39"/>
      <c r="F747" s="39"/>
      <c r="G747" s="39"/>
      <c r="I747" s="39"/>
      <c r="J747" s="39"/>
      <c r="K747" s="39"/>
    </row>
    <row r="748" ht="12.5" spans="4:11">
      <c r="D748" s="39"/>
      <c r="E748" s="39"/>
      <c r="F748" s="39"/>
      <c r="G748" s="39"/>
      <c r="I748" s="39"/>
      <c r="J748" s="39"/>
      <c r="K748" s="39"/>
    </row>
    <row r="749" ht="12.5" spans="4:11">
      <c r="D749" s="39"/>
      <c r="E749" s="39"/>
      <c r="F749" s="39"/>
      <c r="G749" s="39"/>
      <c r="I749" s="39"/>
      <c r="J749" s="39"/>
      <c r="K749" s="39"/>
    </row>
    <row r="750" ht="12.5" spans="4:11">
      <c r="D750" s="39"/>
      <c r="E750" s="39"/>
      <c r="F750" s="39"/>
      <c r="G750" s="39"/>
      <c r="I750" s="39"/>
      <c r="J750" s="39"/>
      <c r="K750" s="39"/>
    </row>
    <row r="751" ht="12.5" spans="4:11">
      <c r="D751" s="39"/>
      <c r="E751" s="39"/>
      <c r="F751" s="39"/>
      <c r="G751" s="39"/>
      <c r="I751" s="39"/>
      <c r="J751" s="39"/>
      <c r="K751" s="39"/>
    </row>
    <row r="752" ht="12.5" spans="4:11">
      <c r="D752" s="39"/>
      <c r="E752" s="39"/>
      <c r="F752" s="39"/>
      <c r="G752" s="39"/>
      <c r="I752" s="39"/>
      <c r="J752" s="39"/>
      <c r="K752" s="39"/>
    </row>
    <row r="753" ht="12.5" spans="4:11">
      <c r="D753" s="39"/>
      <c r="E753" s="39"/>
      <c r="F753" s="39"/>
      <c r="G753" s="39"/>
      <c r="I753" s="39"/>
      <c r="J753" s="39"/>
      <c r="K753" s="39"/>
    </row>
    <row r="754" ht="12.5" spans="4:11">
      <c r="D754" s="39"/>
      <c r="E754" s="39"/>
      <c r="F754" s="39"/>
      <c r="G754" s="39"/>
      <c r="I754" s="39"/>
      <c r="J754" s="39"/>
      <c r="K754" s="39"/>
    </row>
    <row r="755" ht="12.5" spans="4:11">
      <c r="D755" s="39"/>
      <c r="E755" s="39"/>
      <c r="F755" s="39"/>
      <c r="G755" s="39"/>
      <c r="I755" s="39"/>
      <c r="J755" s="39"/>
      <c r="K755" s="39"/>
    </row>
    <row r="756" ht="12.5" spans="4:11">
      <c r="D756" s="39"/>
      <c r="E756" s="39"/>
      <c r="F756" s="39"/>
      <c r="G756" s="39"/>
      <c r="I756" s="39"/>
      <c r="J756" s="39"/>
      <c r="K756" s="39"/>
    </row>
    <row r="757" ht="12.5" spans="4:11">
      <c r="D757" s="39"/>
      <c r="E757" s="39"/>
      <c r="F757" s="39"/>
      <c r="G757" s="39"/>
      <c r="I757" s="39"/>
      <c r="J757" s="39"/>
      <c r="K757" s="39"/>
    </row>
    <row r="758" ht="12.5" spans="4:11">
      <c r="D758" s="39"/>
      <c r="E758" s="39"/>
      <c r="F758" s="39"/>
      <c r="G758" s="39"/>
      <c r="I758" s="39"/>
      <c r="J758" s="39"/>
      <c r="K758" s="39"/>
    </row>
    <row r="759" ht="12.5" spans="4:11">
      <c r="D759" s="39"/>
      <c r="E759" s="39"/>
      <c r="F759" s="39"/>
      <c r="G759" s="39"/>
      <c r="I759" s="39"/>
      <c r="J759" s="39"/>
      <c r="K759" s="39"/>
    </row>
    <row r="760" ht="12.5" spans="4:11">
      <c r="D760" s="39"/>
      <c r="E760" s="39"/>
      <c r="F760" s="39"/>
      <c r="G760" s="39"/>
      <c r="I760" s="39"/>
      <c r="J760" s="39"/>
      <c r="K760" s="39"/>
    </row>
    <row r="761" ht="12.5" spans="4:11">
      <c r="D761" s="39"/>
      <c r="E761" s="39"/>
      <c r="F761" s="39"/>
      <c r="G761" s="39"/>
      <c r="I761" s="39"/>
      <c r="J761" s="39"/>
      <c r="K761" s="39"/>
    </row>
    <row r="762" ht="12.5" spans="4:11">
      <c r="D762" s="39"/>
      <c r="E762" s="39"/>
      <c r="F762" s="39"/>
      <c r="G762" s="39"/>
      <c r="I762" s="39"/>
      <c r="J762" s="39"/>
      <c r="K762" s="39"/>
    </row>
    <row r="763" ht="12.5" spans="4:11">
      <c r="D763" s="39"/>
      <c r="E763" s="39"/>
      <c r="F763" s="39"/>
      <c r="G763" s="39"/>
      <c r="I763" s="39"/>
      <c r="J763" s="39"/>
      <c r="K763" s="39"/>
    </row>
    <row r="764" ht="12.5" spans="4:11">
      <c r="D764" s="39"/>
      <c r="E764" s="39"/>
      <c r="F764" s="39"/>
      <c r="G764" s="39"/>
      <c r="I764" s="39"/>
      <c r="J764" s="39"/>
      <c r="K764" s="39"/>
    </row>
    <row r="765" ht="12.5" spans="4:11">
      <c r="D765" s="39"/>
      <c r="E765" s="39"/>
      <c r="F765" s="39"/>
      <c r="G765" s="39"/>
      <c r="I765" s="39"/>
      <c r="J765" s="39"/>
      <c r="K765" s="39"/>
    </row>
    <row r="766" ht="12.5" spans="4:11">
      <c r="D766" s="39"/>
      <c r="E766" s="39"/>
      <c r="F766" s="39"/>
      <c r="G766" s="39"/>
      <c r="I766" s="39"/>
      <c r="J766" s="39"/>
      <c r="K766" s="39"/>
    </row>
    <row r="767" ht="12.5" spans="4:11">
      <c r="D767" s="39"/>
      <c r="E767" s="39"/>
      <c r="F767" s="39"/>
      <c r="G767" s="39"/>
      <c r="I767" s="39"/>
      <c r="J767" s="39"/>
      <c r="K767" s="39"/>
    </row>
    <row r="768" ht="12.5" spans="4:11">
      <c r="D768" s="39"/>
      <c r="E768" s="39"/>
      <c r="F768" s="39"/>
      <c r="G768" s="39"/>
      <c r="I768" s="39"/>
      <c r="J768" s="39"/>
      <c r="K768" s="39"/>
    </row>
    <row r="769" ht="12.5" spans="4:11">
      <c r="D769" s="39"/>
      <c r="E769" s="39"/>
      <c r="F769" s="39"/>
      <c r="G769" s="39"/>
      <c r="I769" s="39"/>
      <c r="J769" s="39"/>
      <c r="K769" s="39"/>
    </row>
    <row r="770" ht="12.5" spans="4:11">
      <c r="D770" s="39"/>
      <c r="E770" s="39"/>
      <c r="F770" s="39"/>
      <c r="G770" s="39"/>
      <c r="I770" s="39"/>
      <c r="J770" s="39"/>
      <c r="K770" s="39"/>
    </row>
    <row r="771" ht="12.5" spans="4:11">
      <c r="D771" s="39"/>
      <c r="E771" s="39"/>
      <c r="F771" s="39"/>
      <c r="G771" s="39"/>
      <c r="I771" s="39"/>
      <c r="J771" s="39"/>
      <c r="K771" s="39"/>
    </row>
    <row r="772" ht="12.5" spans="4:11">
      <c r="D772" s="39"/>
      <c r="E772" s="39"/>
      <c r="F772" s="39"/>
      <c r="G772" s="39"/>
      <c r="I772" s="39"/>
      <c r="J772" s="39"/>
      <c r="K772" s="39"/>
    </row>
    <row r="773" ht="12.5" spans="4:11">
      <c r="D773" s="39"/>
      <c r="E773" s="39"/>
      <c r="F773" s="39"/>
      <c r="G773" s="39"/>
      <c r="I773" s="39"/>
      <c r="J773" s="39"/>
      <c r="K773" s="39"/>
    </row>
    <row r="774" ht="12.5" spans="4:11">
      <c r="D774" s="39"/>
      <c r="E774" s="39"/>
      <c r="F774" s="39"/>
      <c r="G774" s="39"/>
      <c r="I774" s="39"/>
      <c r="J774" s="39"/>
      <c r="K774" s="39"/>
    </row>
    <row r="775" ht="12.5" spans="4:11">
      <c r="D775" s="39"/>
      <c r="E775" s="39"/>
      <c r="F775" s="39"/>
      <c r="G775" s="39"/>
      <c r="I775" s="39"/>
      <c r="J775" s="39"/>
      <c r="K775" s="39"/>
    </row>
    <row r="776" ht="12.5" spans="4:11">
      <c r="D776" s="39"/>
      <c r="E776" s="39"/>
      <c r="F776" s="39"/>
      <c r="G776" s="39"/>
      <c r="I776" s="39"/>
      <c r="J776" s="39"/>
      <c r="K776" s="39"/>
    </row>
    <row r="777" ht="12.5" spans="4:11">
      <c r="D777" s="39"/>
      <c r="E777" s="39"/>
      <c r="F777" s="39"/>
      <c r="G777" s="39"/>
      <c r="I777" s="39"/>
      <c r="J777" s="39"/>
      <c r="K777" s="39"/>
    </row>
    <row r="778" ht="12.5" spans="4:11">
      <c r="D778" s="39"/>
      <c r="E778" s="39"/>
      <c r="F778" s="39"/>
      <c r="G778" s="39"/>
      <c r="I778" s="39"/>
      <c r="J778" s="39"/>
      <c r="K778" s="39"/>
    </row>
    <row r="779" ht="12.5" spans="4:11">
      <c r="D779" s="39"/>
      <c r="E779" s="39"/>
      <c r="F779" s="39"/>
      <c r="G779" s="39"/>
      <c r="I779" s="39"/>
      <c r="J779" s="39"/>
      <c r="K779" s="39"/>
    </row>
    <row r="780" ht="12.5" spans="4:11">
      <c r="D780" s="39"/>
      <c r="E780" s="39"/>
      <c r="F780" s="39"/>
      <c r="G780" s="39"/>
      <c r="I780" s="39"/>
      <c r="J780" s="39"/>
      <c r="K780" s="39"/>
    </row>
    <row r="781" ht="12.5" spans="4:11">
      <c r="D781" s="39"/>
      <c r="E781" s="39"/>
      <c r="F781" s="39"/>
      <c r="G781" s="39"/>
      <c r="I781" s="39"/>
      <c r="J781" s="39"/>
      <c r="K781" s="39"/>
    </row>
    <row r="782" ht="12.5" spans="4:11">
      <c r="D782" s="39"/>
      <c r="E782" s="39"/>
      <c r="F782" s="39"/>
      <c r="G782" s="39"/>
      <c r="I782" s="39"/>
      <c r="J782" s="39"/>
      <c r="K782" s="39"/>
    </row>
    <row r="783" ht="12.5" spans="4:11">
      <c r="D783" s="39"/>
      <c r="E783" s="39"/>
      <c r="F783" s="39"/>
      <c r="G783" s="39"/>
      <c r="I783" s="39"/>
      <c r="J783" s="39"/>
      <c r="K783" s="39"/>
    </row>
    <row r="784" ht="12.5" spans="4:11">
      <c r="D784" s="39"/>
      <c r="E784" s="39"/>
      <c r="F784" s="39"/>
      <c r="G784" s="39"/>
      <c r="I784" s="39"/>
      <c r="J784" s="39"/>
      <c r="K784" s="39"/>
    </row>
    <row r="785" ht="12.5" spans="4:11">
      <c r="D785" s="39"/>
      <c r="E785" s="39"/>
      <c r="F785" s="39"/>
      <c r="G785" s="39"/>
      <c r="I785" s="39"/>
      <c r="J785" s="39"/>
      <c r="K785" s="39"/>
    </row>
    <row r="786" ht="12.5" spans="4:11">
      <c r="D786" s="39"/>
      <c r="E786" s="39"/>
      <c r="F786" s="39"/>
      <c r="G786" s="39"/>
      <c r="I786" s="39"/>
      <c r="J786" s="39"/>
      <c r="K786" s="39"/>
    </row>
    <row r="787" ht="12.5" spans="4:11">
      <c r="D787" s="39"/>
      <c r="E787" s="39"/>
      <c r="F787" s="39"/>
      <c r="G787" s="39"/>
      <c r="I787" s="39"/>
      <c r="J787" s="39"/>
      <c r="K787" s="39"/>
    </row>
    <row r="788" ht="12.5" spans="4:11">
      <c r="D788" s="39"/>
      <c r="E788" s="39"/>
      <c r="F788" s="39"/>
      <c r="G788" s="39"/>
      <c r="I788" s="39"/>
      <c r="J788" s="39"/>
      <c r="K788" s="39"/>
    </row>
    <row r="789" ht="12.5" spans="4:11">
      <c r="D789" s="39"/>
      <c r="E789" s="39"/>
      <c r="F789" s="39"/>
      <c r="G789" s="39"/>
      <c r="I789" s="39"/>
      <c r="J789" s="39"/>
      <c r="K789" s="39"/>
    </row>
    <row r="790" ht="12.5" spans="4:11">
      <c r="D790" s="39"/>
      <c r="E790" s="39"/>
      <c r="F790" s="39"/>
      <c r="G790" s="39"/>
      <c r="I790" s="39"/>
      <c r="J790" s="39"/>
      <c r="K790" s="39"/>
    </row>
    <row r="791" ht="12.5" spans="4:11">
      <c r="D791" s="39"/>
      <c r="E791" s="39"/>
      <c r="F791" s="39"/>
      <c r="G791" s="39"/>
      <c r="I791" s="39"/>
      <c r="J791" s="39"/>
      <c r="K791" s="39"/>
    </row>
    <row r="792" ht="12.5" spans="4:11">
      <c r="D792" s="39"/>
      <c r="E792" s="39"/>
      <c r="F792" s="39"/>
      <c r="G792" s="39"/>
      <c r="I792" s="39"/>
      <c r="J792" s="39"/>
      <c r="K792" s="39"/>
    </row>
    <row r="793" ht="12.5" spans="4:11">
      <c r="D793" s="39"/>
      <c r="E793" s="39"/>
      <c r="F793" s="39"/>
      <c r="G793" s="39"/>
      <c r="I793" s="39"/>
      <c r="J793" s="39"/>
      <c r="K793" s="39"/>
    </row>
    <row r="794" ht="12.5" spans="4:11">
      <c r="D794" s="39"/>
      <c r="E794" s="39"/>
      <c r="F794" s="39"/>
      <c r="G794" s="39"/>
      <c r="I794" s="39"/>
      <c r="J794" s="39"/>
      <c r="K794" s="39"/>
    </row>
    <row r="795" ht="12.5" spans="4:11">
      <c r="D795" s="39"/>
      <c r="E795" s="39"/>
      <c r="F795" s="39"/>
      <c r="G795" s="39"/>
      <c r="I795" s="39"/>
      <c r="J795" s="39"/>
      <c r="K795" s="39"/>
    </row>
    <row r="796" ht="12.5" spans="4:11">
      <c r="D796" s="39"/>
      <c r="E796" s="39"/>
      <c r="F796" s="39"/>
      <c r="G796" s="39"/>
      <c r="I796" s="39"/>
      <c r="J796" s="39"/>
      <c r="K796" s="39"/>
    </row>
    <row r="797" ht="12.5" spans="4:11">
      <c r="D797" s="39"/>
      <c r="E797" s="39"/>
      <c r="F797" s="39"/>
      <c r="G797" s="39"/>
      <c r="I797" s="39"/>
      <c r="J797" s="39"/>
      <c r="K797" s="39"/>
    </row>
    <row r="798" ht="12.5" spans="4:11">
      <c r="D798" s="39"/>
      <c r="E798" s="39"/>
      <c r="F798" s="39"/>
      <c r="G798" s="39"/>
      <c r="I798" s="39"/>
      <c r="J798" s="39"/>
      <c r="K798" s="39"/>
    </row>
    <row r="799" ht="12.5" spans="4:11">
      <c r="D799" s="39"/>
      <c r="E799" s="39"/>
      <c r="F799" s="39"/>
      <c r="G799" s="39"/>
      <c r="I799" s="39"/>
      <c r="J799" s="39"/>
      <c r="K799" s="39"/>
    </row>
    <row r="800" ht="12.5" spans="4:11">
      <c r="D800" s="39"/>
      <c r="E800" s="39"/>
      <c r="F800" s="39"/>
      <c r="G800" s="39"/>
      <c r="I800" s="39"/>
      <c r="J800" s="39"/>
      <c r="K800" s="39"/>
    </row>
    <row r="801" ht="12.5" spans="4:11">
      <c r="D801" s="39"/>
      <c r="E801" s="39"/>
      <c r="F801" s="39"/>
      <c r="G801" s="39"/>
      <c r="I801" s="39"/>
      <c r="J801" s="39"/>
      <c r="K801" s="39"/>
    </row>
    <row r="802" ht="12.5" spans="4:11">
      <c r="D802" s="39"/>
      <c r="E802" s="39"/>
      <c r="F802" s="39"/>
      <c r="G802" s="39"/>
      <c r="I802" s="39"/>
      <c r="J802" s="39"/>
      <c r="K802" s="39"/>
    </row>
    <row r="803" ht="12.5" spans="4:11">
      <c r="D803" s="39"/>
      <c r="E803" s="39"/>
      <c r="F803" s="39"/>
      <c r="G803" s="39"/>
      <c r="I803" s="39"/>
      <c r="J803" s="39"/>
      <c r="K803" s="39"/>
    </row>
    <row r="804" ht="12.5" spans="4:11">
      <c r="D804" s="39"/>
      <c r="E804" s="39"/>
      <c r="F804" s="39"/>
      <c r="G804" s="39"/>
      <c r="I804" s="39"/>
      <c r="J804" s="39"/>
      <c r="K804" s="39"/>
    </row>
    <row r="805" ht="12.5" spans="4:11">
      <c r="D805" s="39"/>
      <c r="E805" s="39"/>
      <c r="F805" s="39"/>
      <c r="G805" s="39"/>
      <c r="I805" s="39"/>
      <c r="J805" s="39"/>
      <c r="K805" s="39"/>
    </row>
    <row r="806" ht="12.5" spans="4:11">
      <c r="D806" s="39"/>
      <c r="E806" s="39"/>
      <c r="F806" s="39"/>
      <c r="G806" s="39"/>
      <c r="I806" s="39"/>
      <c r="J806" s="39"/>
      <c r="K806" s="39"/>
    </row>
    <row r="807" ht="12.5" spans="4:11">
      <c r="D807" s="39"/>
      <c r="E807" s="39"/>
      <c r="F807" s="39"/>
      <c r="G807" s="39"/>
      <c r="I807" s="39"/>
      <c r="J807" s="39"/>
      <c r="K807" s="39"/>
    </row>
    <row r="808" ht="12.5" spans="4:11">
      <c r="D808" s="39"/>
      <c r="E808" s="39"/>
      <c r="F808" s="39"/>
      <c r="G808" s="39"/>
      <c r="I808" s="39"/>
      <c r="J808" s="39"/>
      <c r="K808" s="39"/>
    </row>
    <row r="809" ht="12.5" spans="4:11">
      <c r="D809" s="39"/>
      <c r="E809" s="39"/>
      <c r="F809" s="39"/>
      <c r="G809" s="39"/>
      <c r="I809" s="39"/>
      <c r="J809" s="39"/>
      <c r="K809" s="39"/>
    </row>
    <row r="810" ht="12.5" spans="4:11">
      <c r="D810" s="39"/>
      <c r="E810" s="39"/>
      <c r="F810" s="39"/>
      <c r="G810" s="39"/>
      <c r="I810" s="39"/>
      <c r="J810" s="39"/>
      <c r="K810" s="39"/>
    </row>
    <row r="811" ht="12.5" spans="4:11">
      <c r="D811" s="39"/>
      <c r="E811" s="39"/>
      <c r="F811" s="39"/>
      <c r="G811" s="39"/>
      <c r="I811" s="39"/>
      <c r="J811" s="39"/>
      <c r="K811" s="39"/>
    </row>
    <row r="812" ht="12.5" spans="4:11">
      <c r="D812" s="39"/>
      <c r="E812" s="39"/>
      <c r="F812" s="39"/>
      <c r="G812" s="39"/>
      <c r="I812" s="39"/>
      <c r="J812" s="39"/>
      <c r="K812" s="39"/>
    </row>
    <row r="813" ht="12.5" spans="4:11">
      <c r="D813" s="39"/>
      <c r="E813" s="39"/>
      <c r="F813" s="39"/>
      <c r="G813" s="39"/>
      <c r="I813" s="39"/>
      <c r="J813" s="39"/>
      <c r="K813" s="39"/>
    </row>
    <row r="814" ht="12.5" spans="4:11">
      <c r="D814" s="39"/>
      <c r="E814" s="39"/>
      <c r="F814" s="39"/>
      <c r="G814" s="39"/>
      <c r="I814" s="39"/>
      <c r="J814" s="39"/>
      <c r="K814" s="39"/>
    </row>
    <row r="815" ht="12.5" spans="4:11">
      <c r="D815" s="39"/>
      <c r="E815" s="39"/>
      <c r="F815" s="39"/>
      <c r="G815" s="39"/>
      <c r="I815" s="39"/>
      <c r="J815" s="39"/>
      <c r="K815" s="39"/>
    </row>
    <row r="816" ht="12.5" spans="4:11">
      <c r="D816" s="39"/>
      <c r="E816" s="39"/>
      <c r="F816" s="39"/>
      <c r="G816" s="39"/>
      <c r="I816" s="39"/>
      <c r="J816" s="39"/>
      <c r="K816" s="39"/>
    </row>
    <row r="817" ht="12.5" spans="4:11">
      <c r="D817" s="39"/>
      <c r="E817" s="39"/>
      <c r="F817" s="39"/>
      <c r="G817" s="39"/>
      <c r="I817" s="39"/>
      <c r="J817" s="39"/>
      <c r="K817" s="39"/>
    </row>
    <row r="818" ht="12.5" spans="4:11">
      <c r="D818" s="39"/>
      <c r="E818" s="39"/>
      <c r="F818" s="39"/>
      <c r="G818" s="39"/>
      <c r="I818" s="39"/>
      <c r="J818" s="39"/>
      <c r="K818" s="39"/>
    </row>
    <row r="819" ht="12.5" spans="4:11">
      <c r="D819" s="39"/>
      <c r="E819" s="39"/>
      <c r="F819" s="39"/>
      <c r="G819" s="39"/>
      <c r="I819" s="39"/>
      <c r="J819" s="39"/>
      <c r="K819" s="39"/>
    </row>
    <row r="820" ht="12.5" spans="4:11">
      <c r="D820" s="39"/>
      <c r="E820" s="39"/>
      <c r="F820" s="39"/>
      <c r="G820" s="39"/>
      <c r="I820" s="39"/>
      <c r="J820" s="39"/>
      <c r="K820" s="39"/>
    </row>
    <row r="821" ht="12.5" spans="4:11">
      <c r="D821" s="39"/>
      <c r="E821" s="39"/>
      <c r="F821" s="39"/>
      <c r="G821" s="39"/>
      <c r="I821" s="39"/>
      <c r="J821" s="39"/>
      <c r="K821" s="39"/>
    </row>
    <row r="822" ht="12.5" spans="4:11">
      <c r="D822" s="39"/>
      <c r="E822" s="39"/>
      <c r="F822" s="39"/>
      <c r="G822" s="39"/>
      <c r="I822" s="39"/>
      <c r="J822" s="39"/>
      <c r="K822" s="39"/>
    </row>
    <row r="823" ht="12.5" spans="4:11">
      <c r="D823" s="39"/>
      <c r="E823" s="39"/>
      <c r="F823" s="39"/>
      <c r="G823" s="39"/>
      <c r="I823" s="39"/>
      <c r="J823" s="39"/>
      <c r="K823" s="39"/>
    </row>
    <row r="824" ht="12.5" spans="4:11">
      <c r="D824" s="39"/>
      <c r="E824" s="39"/>
      <c r="F824" s="39"/>
      <c r="G824" s="39"/>
      <c r="I824" s="39"/>
      <c r="J824" s="39"/>
      <c r="K824" s="39"/>
    </row>
    <row r="825" ht="12.5" spans="4:11">
      <c r="D825" s="39"/>
      <c r="E825" s="39"/>
      <c r="F825" s="39"/>
      <c r="G825" s="39"/>
      <c r="I825" s="39"/>
      <c r="J825" s="39"/>
      <c r="K825" s="39"/>
    </row>
    <row r="826" ht="12.5" spans="4:11">
      <c r="D826" s="39"/>
      <c r="E826" s="39"/>
      <c r="F826" s="39"/>
      <c r="G826" s="39"/>
      <c r="I826" s="39"/>
      <c r="J826" s="39"/>
      <c r="K826" s="39"/>
    </row>
    <row r="827" ht="12.5" spans="4:11">
      <c r="D827" s="39"/>
      <c r="E827" s="39"/>
      <c r="F827" s="39"/>
      <c r="G827" s="39"/>
      <c r="I827" s="39"/>
      <c r="J827" s="39"/>
      <c r="K827" s="39"/>
    </row>
    <row r="828" ht="12.5" spans="4:11">
      <c r="D828" s="39"/>
      <c r="E828" s="39"/>
      <c r="F828" s="39"/>
      <c r="G828" s="39"/>
      <c r="I828" s="39"/>
      <c r="J828" s="39"/>
      <c r="K828" s="39"/>
    </row>
    <row r="829" ht="12.5" spans="4:11">
      <c r="D829" s="39"/>
      <c r="E829" s="39"/>
      <c r="F829" s="39"/>
      <c r="G829" s="39"/>
      <c r="I829" s="39"/>
      <c r="J829" s="39"/>
      <c r="K829" s="39"/>
    </row>
    <row r="830" ht="12.5" spans="4:11">
      <c r="D830" s="39"/>
      <c r="E830" s="39"/>
      <c r="F830" s="39"/>
      <c r="G830" s="39"/>
      <c r="I830" s="39"/>
      <c r="J830" s="39"/>
      <c r="K830" s="39"/>
    </row>
    <row r="831" ht="12.5" spans="4:11">
      <c r="D831" s="39"/>
      <c r="E831" s="39"/>
      <c r="F831" s="39"/>
      <c r="G831" s="39"/>
      <c r="I831" s="39"/>
      <c r="J831" s="39"/>
      <c r="K831" s="39"/>
    </row>
    <row r="832" ht="12.5" spans="4:11">
      <c r="D832" s="39"/>
      <c r="E832" s="39"/>
      <c r="F832" s="39"/>
      <c r="G832" s="39"/>
      <c r="I832" s="39"/>
      <c r="J832" s="39"/>
      <c r="K832" s="39"/>
    </row>
    <row r="833" ht="12.5" spans="4:11">
      <c r="D833" s="39"/>
      <c r="E833" s="39"/>
      <c r="F833" s="39"/>
      <c r="G833" s="39"/>
      <c r="I833" s="39"/>
      <c r="J833" s="39"/>
      <c r="K833" s="39"/>
    </row>
    <row r="834" ht="12.5" spans="4:11">
      <c r="D834" s="39"/>
      <c r="E834" s="39"/>
      <c r="F834" s="39"/>
      <c r="G834" s="39"/>
      <c r="I834" s="39"/>
      <c r="J834" s="39"/>
      <c r="K834" s="39"/>
    </row>
    <row r="835" ht="12.5" spans="4:11">
      <c r="D835" s="39"/>
      <c r="E835" s="39"/>
      <c r="F835" s="39"/>
      <c r="G835" s="39"/>
      <c r="I835" s="39"/>
      <c r="J835" s="39"/>
      <c r="K835" s="39"/>
    </row>
    <row r="836" ht="12.5" spans="4:11">
      <c r="D836" s="39"/>
      <c r="E836" s="39"/>
      <c r="F836" s="39"/>
      <c r="G836" s="39"/>
      <c r="I836" s="39"/>
      <c r="J836" s="39"/>
      <c r="K836" s="39"/>
    </row>
    <row r="837" ht="12.5" spans="4:11">
      <c r="D837" s="39"/>
      <c r="E837" s="39"/>
      <c r="F837" s="39"/>
      <c r="G837" s="39"/>
      <c r="I837" s="39"/>
      <c r="J837" s="39"/>
      <c r="K837" s="39"/>
    </row>
    <row r="838" ht="12.5" spans="4:11">
      <c r="D838" s="39"/>
      <c r="E838" s="39"/>
      <c r="F838" s="39"/>
      <c r="G838" s="39"/>
      <c r="I838" s="39"/>
      <c r="J838" s="39"/>
      <c r="K838" s="39"/>
    </row>
    <row r="839" ht="12.5" spans="4:11">
      <c r="D839" s="39"/>
      <c r="E839" s="39"/>
      <c r="F839" s="39"/>
      <c r="G839" s="39"/>
      <c r="I839" s="39"/>
      <c r="J839" s="39"/>
      <c r="K839" s="39"/>
    </row>
    <row r="840" ht="12.5" spans="4:11">
      <c r="D840" s="39"/>
      <c r="E840" s="39"/>
      <c r="F840" s="39"/>
      <c r="G840" s="39"/>
      <c r="I840" s="39"/>
      <c r="J840" s="39"/>
      <c r="K840" s="39"/>
    </row>
    <row r="841" ht="12.5" spans="4:11">
      <c r="D841" s="39"/>
      <c r="E841" s="39"/>
      <c r="F841" s="39"/>
      <c r="G841" s="39"/>
      <c r="I841" s="39"/>
      <c r="J841" s="39"/>
      <c r="K841" s="39"/>
    </row>
    <row r="842" ht="12.5" spans="4:11">
      <c r="D842" s="39"/>
      <c r="E842" s="39"/>
      <c r="F842" s="39"/>
      <c r="G842" s="39"/>
      <c r="I842" s="39"/>
      <c r="J842" s="39"/>
      <c r="K842" s="39"/>
    </row>
    <row r="843" ht="12.5" spans="4:11">
      <c r="D843" s="39"/>
      <c r="E843" s="39"/>
      <c r="F843" s="39"/>
      <c r="G843" s="39"/>
      <c r="I843" s="39"/>
      <c r="J843" s="39"/>
      <c r="K843" s="39"/>
    </row>
    <row r="844" ht="12.5" spans="4:11">
      <c r="D844" s="39"/>
      <c r="E844" s="39"/>
      <c r="F844" s="39"/>
      <c r="G844" s="39"/>
      <c r="I844" s="39"/>
      <c r="J844" s="39"/>
      <c r="K844" s="39"/>
    </row>
    <row r="845" ht="12.5" spans="4:11">
      <c r="D845" s="39"/>
      <c r="E845" s="39"/>
      <c r="F845" s="39"/>
      <c r="G845" s="39"/>
      <c r="I845" s="39"/>
      <c r="J845" s="39"/>
      <c r="K845" s="39"/>
    </row>
    <row r="846" ht="12.5" spans="4:11">
      <c r="D846" s="39"/>
      <c r="E846" s="39"/>
      <c r="F846" s="39"/>
      <c r="G846" s="39"/>
      <c r="I846" s="39"/>
      <c r="J846" s="39"/>
      <c r="K846" s="39"/>
    </row>
    <row r="847" ht="12.5" spans="4:11">
      <c r="D847" s="39"/>
      <c r="E847" s="39"/>
      <c r="F847" s="39"/>
      <c r="G847" s="39"/>
      <c r="I847" s="39"/>
      <c r="J847" s="39"/>
      <c r="K847" s="39"/>
    </row>
    <row r="848" ht="12.5" spans="4:11">
      <c r="D848" s="39"/>
      <c r="E848" s="39"/>
      <c r="F848" s="39"/>
      <c r="G848" s="39"/>
      <c r="I848" s="39"/>
      <c r="J848" s="39"/>
      <c r="K848" s="39"/>
    </row>
    <row r="849" ht="12.5" spans="4:11">
      <c r="D849" s="39"/>
      <c r="E849" s="39"/>
      <c r="F849" s="39"/>
      <c r="G849" s="39"/>
      <c r="I849" s="39"/>
      <c r="J849" s="39"/>
      <c r="K849" s="39"/>
    </row>
    <row r="850" ht="12.5" spans="4:11">
      <c r="D850" s="39"/>
      <c r="E850" s="39"/>
      <c r="F850" s="39"/>
      <c r="G850" s="39"/>
      <c r="I850" s="39"/>
      <c r="J850" s="39"/>
      <c r="K850" s="39"/>
    </row>
    <row r="851" ht="12.5" spans="4:11">
      <c r="D851" s="39"/>
      <c r="E851" s="39"/>
      <c r="F851" s="39"/>
      <c r="G851" s="39"/>
      <c r="I851" s="39"/>
      <c r="J851" s="39"/>
      <c r="K851" s="39"/>
    </row>
    <row r="852" ht="12.5" spans="4:11">
      <c r="D852" s="39"/>
      <c r="E852" s="39"/>
      <c r="F852" s="39"/>
      <c r="G852" s="39"/>
      <c r="I852" s="39"/>
      <c r="J852" s="39"/>
      <c r="K852" s="39"/>
    </row>
    <row r="853" ht="12.5" spans="4:11">
      <c r="D853" s="39"/>
      <c r="E853" s="39"/>
      <c r="F853" s="39"/>
      <c r="G853" s="39"/>
      <c r="I853" s="39"/>
      <c r="J853" s="39"/>
      <c r="K853" s="39"/>
    </row>
    <row r="854" ht="12.5" spans="4:11">
      <c r="D854" s="39"/>
      <c r="E854" s="39"/>
      <c r="F854" s="39"/>
      <c r="G854" s="39"/>
      <c r="I854" s="39"/>
      <c r="J854" s="39"/>
      <c r="K854" s="39"/>
    </row>
    <row r="855" ht="12.5" spans="4:11">
      <c r="D855" s="39"/>
      <c r="E855" s="39"/>
      <c r="F855" s="39"/>
      <c r="G855" s="39"/>
      <c r="I855" s="39"/>
      <c r="J855" s="39"/>
      <c r="K855" s="39"/>
    </row>
    <row r="856" ht="12.5" spans="4:11">
      <c r="D856" s="39"/>
      <c r="E856" s="39"/>
      <c r="F856" s="39"/>
      <c r="G856" s="39"/>
      <c r="I856" s="39"/>
      <c r="J856" s="39"/>
      <c r="K856" s="39"/>
    </row>
    <row r="857" ht="12.5" spans="4:11">
      <c r="D857" s="39"/>
      <c r="E857" s="39"/>
      <c r="F857" s="39"/>
      <c r="G857" s="39"/>
      <c r="I857" s="39"/>
      <c r="J857" s="39"/>
      <c r="K857" s="39"/>
    </row>
    <row r="858" ht="12.5" spans="4:11">
      <c r="D858" s="39"/>
      <c r="E858" s="39"/>
      <c r="F858" s="39"/>
      <c r="G858" s="39"/>
      <c r="I858" s="39"/>
      <c r="J858" s="39"/>
      <c r="K858" s="39"/>
    </row>
    <row r="859" ht="12.5" spans="4:11">
      <c r="D859" s="39"/>
      <c r="E859" s="39"/>
      <c r="F859" s="39"/>
      <c r="G859" s="39"/>
      <c r="I859" s="39"/>
      <c r="J859" s="39"/>
      <c r="K859" s="39"/>
    </row>
    <row r="860" ht="12.5" spans="4:11">
      <c r="D860" s="39"/>
      <c r="E860" s="39"/>
      <c r="F860" s="39"/>
      <c r="G860" s="39"/>
      <c r="I860" s="39"/>
      <c r="J860" s="39"/>
      <c r="K860" s="39"/>
    </row>
    <row r="861" ht="12.5" spans="4:11">
      <c r="D861" s="39"/>
      <c r="E861" s="39"/>
      <c r="F861" s="39"/>
      <c r="G861" s="39"/>
      <c r="I861" s="39"/>
      <c r="J861" s="39"/>
      <c r="K861" s="39"/>
    </row>
    <row r="862" ht="12.5" spans="4:11">
      <c r="D862" s="39"/>
      <c r="E862" s="39"/>
      <c r="F862" s="39"/>
      <c r="G862" s="39"/>
      <c r="I862" s="39"/>
      <c r="J862" s="39"/>
      <c r="K862" s="39"/>
    </row>
    <row r="863" ht="12.5" spans="4:11">
      <c r="D863" s="39"/>
      <c r="E863" s="39"/>
      <c r="F863" s="39"/>
      <c r="G863" s="39"/>
      <c r="I863" s="39"/>
      <c r="J863" s="39"/>
      <c r="K863" s="39"/>
    </row>
    <row r="864" ht="12.5" spans="4:11">
      <c r="D864" s="39"/>
      <c r="E864" s="39"/>
      <c r="F864" s="39"/>
      <c r="G864" s="39"/>
      <c r="I864" s="39"/>
      <c r="J864" s="39"/>
      <c r="K864" s="39"/>
    </row>
    <row r="865" ht="12.5" spans="4:11">
      <c r="D865" s="39"/>
      <c r="E865" s="39"/>
      <c r="F865" s="39"/>
      <c r="G865" s="39"/>
      <c r="I865" s="39"/>
      <c r="J865" s="39"/>
      <c r="K865" s="39"/>
    </row>
    <row r="866" ht="12.5" spans="4:11">
      <c r="D866" s="39"/>
      <c r="E866" s="39"/>
      <c r="F866" s="39"/>
      <c r="G866" s="39"/>
      <c r="I866" s="39"/>
      <c r="J866" s="39"/>
      <c r="K866" s="39"/>
    </row>
    <row r="867" ht="12.5" spans="4:11">
      <c r="D867" s="39"/>
      <c r="E867" s="39"/>
      <c r="F867" s="39"/>
      <c r="G867" s="39"/>
      <c r="I867" s="39"/>
      <c r="J867" s="39"/>
      <c r="K867" s="39"/>
    </row>
    <row r="868" ht="12.5" spans="4:11">
      <c r="D868" s="39"/>
      <c r="E868" s="39"/>
      <c r="F868" s="39"/>
      <c r="G868" s="39"/>
      <c r="I868" s="39"/>
      <c r="J868" s="39"/>
      <c r="K868" s="39"/>
    </row>
    <row r="869" ht="12.5" spans="4:11">
      <c r="D869" s="39"/>
      <c r="E869" s="39"/>
      <c r="F869" s="39"/>
      <c r="G869" s="39"/>
      <c r="I869" s="39"/>
      <c r="J869" s="39"/>
      <c r="K869" s="39"/>
    </row>
    <row r="870" ht="12.5" spans="4:11">
      <c r="D870" s="39"/>
      <c r="E870" s="39"/>
      <c r="F870" s="39"/>
      <c r="G870" s="39"/>
      <c r="I870" s="39"/>
      <c r="J870" s="39"/>
      <c r="K870" s="39"/>
    </row>
    <row r="871" ht="12.5" spans="4:11">
      <c r="D871" s="39"/>
      <c r="E871" s="39"/>
      <c r="F871" s="39"/>
      <c r="G871" s="39"/>
      <c r="I871" s="39"/>
      <c r="J871" s="39"/>
      <c r="K871" s="39"/>
    </row>
    <row r="872" ht="12.5" spans="4:11">
      <c r="D872" s="39"/>
      <c r="E872" s="39"/>
      <c r="F872" s="39"/>
      <c r="G872" s="39"/>
      <c r="I872" s="39"/>
      <c r="J872" s="39"/>
      <c r="K872" s="39"/>
    </row>
    <row r="873" ht="12.5" spans="4:11">
      <c r="D873" s="39"/>
      <c r="E873" s="39"/>
      <c r="F873" s="39"/>
      <c r="G873" s="39"/>
      <c r="I873" s="39"/>
      <c r="J873" s="39"/>
      <c r="K873" s="39"/>
    </row>
    <row r="874" ht="12.5" spans="4:11">
      <c r="D874" s="39"/>
      <c r="E874" s="39"/>
      <c r="F874" s="39"/>
      <c r="G874" s="39"/>
      <c r="I874" s="39"/>
      <c r="J874" s="39"/>
      <c r="K874" s="39"/>
    </row>
    <row r="875" ht="12.5" spans="4:11">
      <c r="D875" s="39"/>
      <c r="E875" s="39"/>
      <c r="F875" s="39"/>
      <c r="G875" s="39"/>
      <c r="I875" s="39"/>
      <c r="J875" s="39"/>
      <c r="K875" s="39"/>
    </row>
    <row r="876" ht="12.5" spans="4:11">
      <c r="D876" s="39"/>
      <c r="E876" s="39"/>
      <c r="F876" s="39"/>
      <c r="G876" s="39"/>
      <c r="I876" s="39"/>
      <c r="J876" s="39"/>
      <c r="K876" s="39"/>
    </row>
    <row r="877" ht="12.5" spans="4:11">
      <c r="D877" s="39"/>
      <c r="E877" s="39"/>
      <c r="F877" s="39"/>
      <c r="G877" s="39"/>
      <c r="I877" s="39"/>
      <c r="J877" s="39"/>
      <c r="K877" s="39"/>
    </row>
    <row r="878" ht="12.5" spans="4:11">
      <c r="D878" s="39"/>
      <c r="E878" s="39"/>
      <c r="F878" s="39"/>
      <c r="G878" s="39"/>
      <c r="I878" s="39"/>
      <c r="J878" s="39"/>
      <c r="K878" s="39"/>
    </row>
    <row r="879" ht="12.5" spans="4:11">
      <c r="D879" s="39"/>
      <c r="E879" s="39"/>
      <c r="F879" s="39"/>
      <c r="G879" s="39"/>
      <c r="I879" s="39"/>
      <c r="J879" s="39"/>
      <c r="K879" s="39"/>
    </row>
    <row r="880" ht="12.5" spans="4:11">
      <c r="D880" s="39"/>
      <c r="E880" s="39"/>
      <c r="F880" s="39"/>
      <c r="G880" s="39"/>
      <c r="I880" s="39"/>
      <c r="J880" s="39"/>
      <c r="K880" s="39"/>
    </row>
    <row r="881" ht="12.5" spans="4:11">
      <c r="D881" s="39"/>
      <c r="E881" s="39"/>
      <c r="F881" s="39"/>
      <c r="G881" s="39"/>
      <c r="I881" s="39"/>
      <c r="J881" s="39"/>
      <c r="K881" s="39"/>
    </row>
    <row r="882" ht="12.5" spans="4:11">
      <c r="D882" s="39"/>
      <c r="E882" s="39"/>
      <c r="F882" s="39"/>
      <c r="G882" s="39"/>
      <c r="I882" s="39"/>
      <c r="J882" s="39"/>
      <c r="K882" s="39"/>
    </row>
    <row r="883" ht="12.5" spans="4:11">
      <c r="D883" s="39"/>
      <c r="E883" s="39"/>
      <c r="F883" s="39"/>
      <c r="G883" s="39"/>
      <c r="I883" s="39"/>
      <c r="J883" s="39"/>
      <c r="K883" s="39"/>
    </row>
    <row r="884" ht="12.5" spans="4:11">
      <c r="D884" s="39"/>
      <c r="E884" s="39"/>
      <c r="F884" s="39"/>
      <c r="G884" s="39"/>
      <c r="I884" s="39"/>
      <c r="J884" s="39"/>
      <c r="K884" s="39"/>
    </row>
    <row r="885" ht="12.5" spans="4:11">
      <c r="D885" s="39"/>
      <c r="E885" s="39"/>
      <c r="F885" s="39"/>
      <c r="G885" s="39"/>
      <c r="I885" s="39"/>
      <c r="J885" s="39"/>
      <c r="K885" s="39"/>
    </row>
    <row r="886" ht="12.5" spans="4:11">
      <c r="D886" s="39"/>
      <c r="E886" s="39"/>
      <c r="F886" s="39"/>
      <c r="G886" s="39"/>
      <c r="I886" s="39"/>
      <c r="J886" s="39"/>
      <c r="K886" s="39"/>
    </row>
    <row r="887" ht="12.5" spans="4:11">
      <c r="D887" s="39"/>
      <c r="E887" s="39"/>
      <c r="F887" s="39"/>
      <c r="G887" s="39"/>
      <c r="I887" s="39"/>
      <c r="J887" s="39"/>
      <c r="K887" s="39"/>
    </row>
    <row r="888" ht="12.5" spans="4:11">
      <c r="D888" s="39"/>
      <c r="E888" s="39"/>
      <c r="F888" s="39"/>
      <c r="G888" s="39"/>
      <c r="I888" s="39"/>
      <c r="J888" s="39"/>
      <c r="K888" s="39"/>
    </row>
    <row r="889" ht="12.5" spans="4:11">
      <c r="D889" s="39"/>
      <c r="E889" s="39"/>
      <c r="F889" s="39"/>
      <c r="G889" s="39"/>
      <c r="I889" s="39"/>
      <c r="J889" s="39"/>
      <c r="K889" s="39"/>
    </row>
    <row r="890" ht="12.5" spans="4:11">
      <c r="D890" s="39"/>
      <c r="E890" s="39"/>
      <c r="F890" s="39"/>
      <c r="G890" s="39"/>
      <c r="I890" s="39"/>
      <c r="J890" s="39"/>
      <c r="K890" s="39"/>
    </row>
    <row r="891" ht="12.5" spans="4:11">
      <c r="D891" s="39"/>
      <c r="E891" s="39"/>
      <c r="F891" s="39"/>
      <c r="G891" s="39"/>
      <c r="I891" s="39"/>
      <c r="J891" s="39"/>
      <c r="K891" s="39"/>
    </row>
    <row r="892" ht="12.5" spans="4:11">
      <c r="D892" s="39"/>
      <c r="E892" s="39"/>
      <c r="F892" s="39"/>
      <c r="G892" s="39"/>
      <c r="I892" s="39"/>
      <c r="J892" s="39"/>
      <c r="K892" s="39"/>
    </row>
    <row r="893" ht="12.5" spans="4:11">
      <c r="D893" s="39"/>
      <c r="E893" s="39"/>
      <c r="F893" s="39"/>
      <c r="G893" s="39"/>
      <c r="I893" s="39"/>
      <c r="J893" s="39"/>
      <c r="K893" s="39"/>
    </row>
    <row r="894" ht="12.5" spans="4:11">
      <c r="D894" s="39"/>
      <c r="E894" s="39"/>
      <c r="F894" s="39"/>
      <c r="G894" s="39"/>
      <c r="I894" s="39"/>
      <c r="J894" s="39"/>
      <c r="K894" s="39"/>
    </row>
    <row r="895" ht="12.5" spans="4:11">
      <c r="D895" s="39"/>
      <c r="E895" s="39"/>
      <c r="F895" s="39"/>
      <c r="G895" s="39"/>
      <c r="I895" s="39"/>
      <c r="J895" s="39"/>
      <c r="K895" s="39"/>
    </row>
    <row r="896" ht="12.5" spans="4:11">
      <c r="D896" s="39"/>
      <c r="E896" s="39"/>
      <c r="F896" s="39"/>
      <c r="G896" s="39"/>
      <c r="I896" s="39"/>
      <c r="J896" s="39"/>
      <c r="K896" s="39"/>
    </row>
    <row r="897" ht="12.5" spans="4:11">
      <c r="D897" s="39"/>
      <c r="E897" s="39"/>
      <c r="F897" s="39"/>
      <c r="G897" s="39"/>
      <c r="I897" s="39"/>
      <c r="J897" s="39"/>
      <c r="K897" s="39"/>
    </row>
    <row r="898" ht="12.5" spans="4:11">
      <c r="D898" s="39"/>
      <c r="E898" s="39"/>
      <c r="F898" s="39"/>
      <c r="G898" s="39"/>
      <c r="I898" s="39"/>
      <c r="J898" s="39"/>
      <c r="K898" s="39"/>
    </row>
    <row r="899" ht="12.5" spans="4:11">
      <c r="D899" s="39"/>
      <c r="E899" s="39"/>
      <c r="F899" s="39"/>
      <c r="G899" s="39"/>
      <c r="I899" s="39"/>
      <c r="J899" s="39"/>
      <c r="K899" s="39"/>
    </row>
    <row r="900" ht="12.5" spans="4:11">
      <c r="D900" s="39"/>
      <c r="E900" s="39"/>
      <c r="F900" s="39"/>
      <c r="G900" s="39"/>
      <c r="I900" s="39"/>
      <c r="J900" s="39"/>
      <c r="K900" s="39"/>
    </row>
    <row r="901" ht="12.5" spans="4:11">
      <c r="D901" s="39"/>
      <c r="E901" s="39"/>
      <c r="F901" s="39"/>
      <c r="G901" s="39"/>
      <c r="I901" s="39"/>
      <c r="J901" s="39"/>
      <c r="K901" s="39"/>
    </row>
    <row r="902" ht="12.5" spans="4:11">
      <c r="D902" s="39"/>
      <c r="E902" s="39"/>
      <c r="F902" s="39"/>
      <c r="G902" s="39"/>
      <c r="I902" s="39"/>
      <c r="J902" s="39"/>
      <c r="K902" s="39"/>
    </row>
    <row r="903" ht="12.5" spans="4:11">
      <c r="D903" s="39"/>
      <c r="E903" s="39"/>
      <c r="F903" s="39"/>
      <c r="G903" s="39"/>
      <c r="I903" s="39"/>
      <c r="J903" s="39"/>
      <c r="K903" s="39"/>
    </row>
    <row r="904" ht="12.5" spans="4:11">
      <c r="D904" s="39"/>
      <c r="E904" s="39"/>
      <c r="F904" s="39"/>
      <c r="G904" s="39"/>
      <c r="I904" s="39"/>
      <c r="J904" s="39"/>
      <c r="K904" s="39"/>
    </row>
    <row r="905" ht="12.5" spans="4:11">
      <c r="D905" s="39"/>
      <c r="E905" s="39"/>
      <c r="F905" s="39"/>
      <c r="G905" s="39"/>
      <c r="I905" s="39"/>
      <c r="J905" s="39"/>
      <c r="K905" s="39"/>
    </row>
    <row r="906" ht="12.5" spans="4:11">
      <c r="D906" s="39"/>
      <c r="E906" s="39"/>
      <c r="F906" s="39"/>
      <c r="G906" s="39"/>
      <c r="I906" s="39"/>
      <c r="J906" s="39"/>
      <c r="K906" s="39"/>
    </row>
    <row r="907" ht="12.5" spans="4:11">
      <c r="D907" s="39"/>
      <c r="E907" s="39"/>
      <c r="F907" s="39"/>
      <c r="G907" s="39"/>
      <c r="I907" s="39"/>
      <c r="J907" s="39"/>
      <c r="K907" s="39"/>
    </row>
    <row r="908" ht="12.5" spans="4:11">
      <c r="D908" s="39"/>
      <c r="E908" s="39"/>
      <c r="F908" s="39"/>
      <c r="G908" s="39"/>
      <c r="I908" s="39"/>
      <c r="J908" s="39"/>
      <c r="K908" s="39"/>
    </row>
    <row r="909" ht="12.5" spans="4:11">
      <c r="D909" s="39"/>
      <c r="E909" s="39"/>
      <c r="F909" s="39"/>
      <c r="G909" s="39"/>
      <c r="I909" s="39"/>
      <c r="J909" s="39"/>
      <c r="K909" s="39"/>
    </row>
    <row r="910" ht="12.5" spans="4:11">
      <c r="D910" s="39"/>
      <c r="E910" s="39"/>
      <c r="F910" s="39"/>
      <c r="G910" s="39"/>
      <c r="I910" s="39"/>
      <c r="J910" s="39"/>
      <c r="K910" s="39"/>
    </row>
    <row r="911" ht="12.5" spans="4:11">
      <c r="D911" s="39"/>
      <c r="E911" s="39"/>
      <c r="F911" s="39"/>
      <c r="G911" s="39"/>
      <c r="I911" s="39"/>
      <c r="J911" s="39"/>
      <c r="K911" s="39"/>
    </row>
    <row r="912" ht="12.5" spans="4:11">
      <c r="D912" s="39"/>
      <c r="E912" s="39"/>
      <c r="F912" s="39"/>
      <c r="G912" s="39"/>
      <c r="I912" s="39"/>
      <c r="J912" s="39"/>
      <c r="K912" s="39"/>
    </row>
    <row r="913" ht="12.5" spans="4:11">
      <c r="D913" s="39"/>
      <c r="E913" s="39"/>
      <c r="F913" s="39"/>
      <c r="G913" s="39"/>
      <c r="I913" s="39"/>
      <c r="J913" s="39"/>
      <c r="K913" s="39"/>
    </row>
    <row r="914" ht="12.5" spans="4:11">
      <c r="D914" s="39"/>
      <c r="E914" s="39"/>
      <c r="F914" s="39"/>
      <c r="G914" s="39"/>
      <c r="I914" s="39"/>
      <c r="J914" s="39"/>
      <c r="K914" s="39"/>
    </row>
    <row r="915" ht="12.5" spans="4:11">
      <c r="D915" s="39"/>
      <c r="E915" s="39"/>
      <c r="F915" s="39"/>
      <c r="G915" s="39"/>
      <c r="I915" s="39"/>
      <c r="J915" s="39"/>
      <c r="K915" s="39"/>
    </row>
    <row r="916" ht="12.5" spans="4:11">
      <c r="D916" s="39"/>
      <c r="E916" s="39"/>
      <c r="F916" s="39"/>
      <c r="G916" s="39"/>
      <c r="I916" s="39"/>
      <c r="J916" s="39"/>
      <c r="K916" s="39"/>
    </row>
    <row r="917" ht="12.5" spans="4:11">
      <c r="D917" s="39"/>
      <c r="E917" s="39"/>
      <c r="F917" s="39"/>
      <c r="G917" s="39"/>
      <c r="I917" s="39"/>
      <c r="J917" s="39"/>
      <c r="K917" s="39"/>
    </row>
    <row r="918" ht="12.5" spans="4:11">
      <c r="D918" s="39"/>
      <c r="E918" s="39"/>
      <c r="F918" s="39"/>
      <c r="G918" s="39"/>
      <c r="I918" s="39"/>
      <c r="J918" s="39"/>
      <c r="K918" s="39"/>
    </row>
    <row r="919" ht="12.5" spans="4:11">
      <c r="D919" s="39"/>
      <c r="E919" s="39"/>
      <c r="F919" s="39"/>
      <c r="G919" s="39"/>
      <c r="I919" s="39"/>
      <c r="J919" s="39"/>
      <c r="K919" s="39"/>
    </row>
    <row r="920" ht="12.5" spans="4:11">
      <c r="D920" s="39"/>
      <c r="E920" s="39"/>
      <c r="F920" s="39"/>
      <c r="G920" s="39"/>
      <c r="I920" s="39"/>
      <c r="J920" s="39"/>
      <c r="K920" s="39"/>
    </row>
    <row r="921" ht="12.5" spans="4:11">
      <c r="D921" s="39"/>
      <c r="E921" s="39"/>
      <c r="F921" s="39"/>
      <c r="G921" s="39"/>
      <c r="I921" s="39"/>
      <c r="J921" s="39"/>
      <c r="K921" s="39"/>
    </row>
    <row r="922" ht="12.5" spans="4:11">
      <c r="D922" s="39"/>
      <c r="E922" s="39"/>
      <c r="F922" s="39"/>
      <c r="G922" s="39"/>
      <c r="I922" s="39"/>
      <c r="J922" s="39"/>
      <c r="K922" s="39"/>
    </row>
    <row r="923" ht="12.5" spans="4:11">
      <c r="D923" s="39"/>
      <c r="E923" s="39"/>
      <c r="F923" s="39"/>
      <c r="G923" s="39"/>
      <c r="I923" s="39"/>
      <c r="J923" s="39"/>
      <c r="K923" s="39"/>
    </row>
    <row r="924" ht="12.5" spans="4:11">
      <c r="D924" s="39"/>
      <c r="E924" s="39"/>
      <c r="F924" s="39"/>
      <c r="G924" s="39"/>
      <c r="I924" s="39"/>
      <c r="J924" s="39"/>
      <c r="K924" s="39"/>
    </row>
    <row r="925" ht="12.5" spans="4:11">
      <c r="D925" s="39"/>
      <c r="E925" s="39"/>
      <c r="F925" s="39"/>
      <c r="G925" s="39"/>
      <c r="I925" s="39"/>
      <c r="J925" s="39"/>
      <c r="K925" s="39"/>
    </row>
    <row r="926" ht="12.5" spans="4:11">
      <c r="D926" s="39"/>
      <c r="E926" s="39"/>
      <c r="F926" s="39"/>
      <c r="G926" s="39"/>
      <c r="I926" s="39"/>
      <c r="J926" s="39"/>
      <c r="K926" s="39"/>
    </row>
    <row r="927" ht="12.5" spans="4:11">
      <c r="D927" s="39"/>
      <c r="E927" s="39"/>
      <c r="F927" s="39"/>
      <c r="G927" s="39"/>
      <c r="I927" s="39"/>
      <c r="J927" s="39"/>
      <c r="K927" s="39"/>
    </row>
    <row r="928" ht="12.5" spans="4:11">
      <c r="D928" s="39"/>
      <c r="E928" s="39"/>
      <c r="F928" s="39"/>
      <c r="G928" s="39"/>
      <c r="I928" s="39"/>
      <c r="J928" s="39"/>
      <c r="K928" s="39"/>
    </row>
    <row r="929" ht="12.5" spans="4:11">
      <c r="D929" s="39"/>
      <c r="E929" s="39"/>
      <c r="F929" s="39"/>
      <c r="G929" s="39"/>
      <c r="I929" s="39"/>
      <c r="J929" s="39"/>
      <c r="K929" s="39"/>
    </row>
    <row r="930" ht="12.5" spans="4:11">
      <c r="D930" s="39"/>
      <c r="E930" s="39"/>
      <c r="F930" s="39"/>
      <c r="G930" s="39"/>
      <c r="I930" s="39"/>
      <c r="J930" s="39"/>
      <c r="K930" s="39"/>
    </row>
    <row r="931" ht="12.5" spans="4:11">
      <c r="D931" s="39"/>
      <c r="E931" s="39"/>
      <c r="F931" s="39"/>
      <c r="G931" s="39"/>
      <c r="I931" s="39"/>
      <c r="J931" s="39"/>
      <c r="K931" s="39"/>
    </row>
    <row r="932" ht="12.5" spans="4:11">
      <c r="D932" s="39"/>
      <c r="E932" s="39"/>
      <c r="F932" s="39"/>
      <c r="G932" s="39"/>
      <c r="I932" s="39"/>
      <c r="J932" s="39"/>
      <c r="K932" s="39"/>
    </row>
    <row r="933" ht="12.5" spans="4:11">
      <c r="D933" s="39"/>
      <c r="E933" s="39"/>
      <c r="F933" s="39"/>
      <c r="G933" s="39"/>
      <c r="I933" s="39"/>
      <c r="J933" s="39"/>
      <c r="K933" s="39"/>
    </row>
    <row r="934" ht="12.5" spans="4:11">
      <c r="D934" s="39"/>
      <c r="E934" s="39"/>
      <c r="F934" s="39"/>
      <c r="G934" s="39"/>
      <c r="I934" s="39"/>
      <c r="J934" s="39"/>
      <c r="K934" s="39"/>
    </row>
    <row r="935" ht="12.5" spans="4:11">
      <c r="D935" s="39"/>
      <c r="E935" s="39"/>
      <c r="F935" s="39"/>
      <c r="G935" s="39"/>
      <c r="I935" s="39"/>
      <c r="J935" s="39"/>
      <c r="K935" s="39"/>
    </row>
    <row r="936" ht="12.5" spans="4:11">
      <c r="D936" s="39"/>
      <c r="E936" s="39"/>
      <c r="F936" s="39"/>
      <c r="G936" s="39"/>
      <c r="I936" s="39"/>
      <c r="J936" s="39"/>
      <c r="K936" s="39"/>
    </row>
    <row r="937" ht="12.5" spans="4:11">
      <c r="D937" s="39"/>
      <c r="E937" s="39"/>
      <c r="F937" s="39"/>
      <c r="G937" s="39"/>
      <c r="I937" s="39"/>
      <c r="J937" s="39"/>
      <c r="K937" s="39"/>
    </row>
    <row r="938" ht="12.5" spans="4:11">
      <c r="D938" s="39"/>
      <c r="E938" s="39"/>
      <c r="F938" s="39"/>
      <c r="G938" s="39"/>
      <c r="I938" s="39"/>
      <c r="J938" s="39"/>
      <c r="K938" s="39"/>
    </row>
    <row r="939" ht="12.5" spans="4:11">
      <c r="D939" s="39"/>
      <c r="E939" s="39"/>
      <c r="F939" s="39"/>
      <c r="G939" s="39"/>
      <c r="I939" s="39"/>
      <c r="J939" s="39"/>
      <c r="K939" s="39"/>
    </row>
    <row r="940" ht="12.5" spans="4:11">
      <c r="D940" s="39"/>
      <c r="E940" s="39"/>
      <c r="F940" s="39"/>
      <c r="G940" s="39"/>
      <c r="I940" s="39"/>
      <c r="J940" s="39"/>
      <c r="K940" s="39"/>
    </row>
    <row r="941" ht="12.5" spans="4:11">
      <c r="D941" s="39"/>
      <c r="E941" s="39"/>
      <c r="F941" s="39"/>
      <c r="G941" s="39"/>
      <c r="I941" s="39"/>
      <c r="J941" s="39"/>
      <c r="K941" s="39"/>
    </row>
    <row r="942" ht="12.5" spans="4:11">
      <c r="D942" s="39"/>
      <c r="E942" s="39"/>
      <c r="F942" s="39"/>
      <c r="G942" s="39"/>
      <c r="I942" s="39"/>
      <c r="J942" s="39"/>
      <c r="K942" s="39"/>
    </row>
    <row r="943" ht="12.5" spans="4:11">
      <c r="D943" s="39"/>
      <c r="E943" s="39"/>
      <c r="F943" s="39"/>
      <c r="G943" s="39"/>
      <c r="I943" s="39"/>
      <c r="J943" s="39"/>
      <c r="K943" s="39"/>
    </row>
    <row r="944" ht="12.5" spans="4:11">
      <c r="D944" s="39"/>
      <c r="E944" s="39"/>
      <c r="F944" s="39"/>
      <c r="G944" s="39"/>
      <c r="I944" s="39"/>
      <c r="J944" s="39"/>
      <c r="K944" s="39"/>
    </row>
    <row r="945" ht="12.5" spans="4:11">
      <c r="D945" s="39"/>
      <c r="E945" s="39"/>
      <c r="F945" s="39"/>
      <c r="G945" s="39"/>
      <c r="I945" s="39"/>
      <c r="J945" s="39"/>
      <c r="K945" s="39"/>
    </row>
    <row r="946" ht="12.5" spans="4:11">
      <c r="D946" s="39"/>
      <c r="E946" s="39"/>
      <c r="F946" s="39"/>
      <c r="G946" s="39"/>
      <c r="I946" s="39"/>
      <c r="J946" s="39"/>
      <c r="K946" s="39"/>
    </row>
    <row r="947" ht="12.5" spans="4:11">
      <c r="D947" s="39"/>
      <c r="E947" s="39"/>
      <c r="F947" s="39"/>
      <c r="G947" s="39"/>
      <c r="I947" s="39"/>
      <c r="J947" s="39"/>
      <c r="K947" s="39"/>
    </row>
    <row r="948" ht="12.5" spans="4:11">
      <c r="D948" s="39"/>
      <c r="E948" s="39"/>
      <c r="F948" s="39"/>
      <c r="G948" s="39"/>
      <c r="I948" s="39"/>
      <c r="J948" s="39"/>
      <c r="K948" s="39"/>
    </row>
    <row r="949" ht="12.5" spans="4:11">
      <c r="D949" s="39"/>
      <c r="E949" s="39"/>
      <c r="F949" s="39"/>
      <c r="G949" s="39"/>
      <c r="I949" s="39"/>
      <c r="J949" s="39"/>
      <c r="K949" s="39"/>
    </row>
    <row r="950" ht="12.5" spans="4:11">
      <c r="D950" s="39"/>
      <c r="E950" s="39"/>
      <c r="F950" s="39"/>
      <c r="G950" s="39"/>
      <c r="I950" s="39"/>
      <c r="J950" s="39"/>
      <c r="K950" s="39"/>
    </row>
    <row r="951" ht="12.5" spans="4:11">
      <c r="D951" s="39"/>
      <c r="E951" s="39"/>
      <c r="F951" s="39"/>
      <c r="G951" s="39"/>
      <c r="I951" s="39"/>
      <c r="J951" s="39"/>
      <c r="K951" s="39"/>
    </row>
    <row r="952" ht="12.5" spans="4:11">
      <c r="D952" s="39"/>
      <c r="E952" s="39"/>
      <c r="F952" s="39"/>
      <c r="G952" s="39"/>
      <c r="I952" s="39"/>
      <c r="J952" s="39"/>
      <c r="K952" s="39"/>
    </row>
    <row r="953" ht="12.5" spans="4:11">
      <c r="D953" s="39"/>
      <c r="E953" s="39"/>
      <c r="F953" s="39"/>
      <c r="G953" s="39"/>
      <c r="I953" s="39"/>
      <c r="J953" s="39"/>
      <c r="K953" s="39"/>
    </row>
    <row r="954" ht="12.5" spans="4:11">
      <c r="D954" s="39"/>
      <c r="E954" s="39"/>
      <c r="F954" s="39"/>
      <c r="G954" s="39"/>
      <c r="I954" s="39"/>
      <c r="J954" s="39"/>
      <c r="K954" s="39"/>
    </row>
    <row r="955" ht="12.5" spans="4:11">
      <c r="D955" s="39"/>
      <c r="E955" s="39"/>
      <c r="F955" s="39"/>
      <c r="G955" s="39"/>
      <c r="I955" s="39"/>
      <c r="J955" s="39"/>
      <c r="K955" s="39"/>
    </row>
    <row r="956" ht="12.5" spans="4:11">
      <c r="D956" s="39"/>
      <c r="E956" s="39"/>
      <c r="F956" s="39"/>
      <c r="G956" s="39"/>
      <c r="I956" s="39"/>
      <c r="J956" s="39"/>
      <c r="K956" s="39"/>
    </row>
    <row r="957" ht="12.5" spans="4:11">
      <c r="D957" s="39"/>
      <c r="E957" s="39"/>
      <c r="F957" s="39"/>
      <c r="G957" s="39"/>
      <c r="I957" s="39"/>
      <c r="J957" s="39"/>
      <c r="K957" s="39"/>
    </row>
    <row r="958" ht="12.5" spans="4:11">
      <c r="D958" s="39"/>
      <c r="E958" s="39"/>
      <c r="F958" s="39"/>
      <c r="G958" s="39"/>
      <c r="I958" s="39"/>
      <c r="J958" s="39"/>
      <c r="K958" s="39"/>
    </row>
    <row r="959" ht="12.5" spans="4:11">
      <c r="D959" s="39"/>
      <c r="E959" s="39"/>
      <c r="F959" s="39"/>
      <c r="G959" s="39"/>
      <c r="I959" s="39"/>
      <c r="J959" s="39"/>
      <c r="K959" s="39"/>
    </row>
    <row r="960" ht="12.5" spans="4:11">
      <c r="D960" s="39"/>
      <c r="E960" s="39"/>
      <c r="F960" s="39"/>
      <c r="G960" s="39"/>
      <c r="I960" s="39"/>
      <c r="J960" s="39"/>
      <c r="K960" s="39"/>
    </row>
    <row r="961" ht="12.5" spans="4:11">
      <c r="D961" s="39"/>
      <c r="E961" s="39"/>
      <c r="F961" s="39"/>
      <c r="G961" s="39"/>
      <c r="I961" s="39"/>
      <c r="J961" s="39"/>
      <c r="K961" s="39"/>
    </row>
    <row r="962" ht="12.5" spans="4:11">
      <c r="D962" s="39"/>
      <c r="E962" s="39"/>
      <c r="F962" s="39"/>
      <c r="G962" s="39"/>
      <c r="I962" s="39"/>
      <c r="J962" s="39"/>
      <c r="K962" s="39"/>
    </row>
    <row r="963" ht="12.5" spans="4:11">
      <c r="D963" s="39"/>
      <c r="E963" s="39"/>
      <c r="F963" s="39"/>
      <c r="G963" s="39"/>
      <c r="I963" s="39"/>
      <c r="J963" s="39"/>
      <c r="K963" s="39"/>
    </row>
    <row r="964" ht="12.5" spans="4:11">
      <c r="D964" s="39"/>
      <c r="E964" s="39"/>
      <c r="F964" s="39"/>
      <c r="G964" s="39"/>
      <c r="I964" s="39"/>
      <c r="J964" s="39"/>
      <c r="K964" s="39"/>
    </row>
    <row r="965" ht="12.5" spans="4:11">
      <c r="D965" s="39"/>
      <c r="E965" s="39"/>
      <c r="F965" s="39"/>
      <c r="G965" s="39"/>
      <c r="I965" s="39"/>
      <c r="J965" s="39"/>
      <c r="K965" s="39"/>
    </row>
    <row r="966" ht="12.5" spans="4:11">
      <c r="D966" s="39"/>
      <c r="E966" s="39"/>
      <c r="F966" s="39"/>
      <c r="G966" s="39"/>
      <c r="I966" s="39"/>
      <c r="J966" s="39"/>
      <c r="K966" s="39"/>
    </row>
    <row r="967" ht="12.5" spans="4:11">
      <c r="D967" s="39"/>
      <c r="E967" s="39"/>
      <c r="F967" s="39"/>
      <c r="G967" s="39"/>
      <c r="I967" s="39"/>
      <c r="J967" s="39"/>
      <c r="K967" s="39"/>
    </row>
    <row r="968" ht="12.5" spans="4:11">
      <c r="D968" s="39"/>
      <c r="E968" s="39"/>
      <c r="F968" s="39"/>
      <c r="G968" s="39"/>
      <c r="I968" s="39"/>
      <c r="J968" s="39"/>
      <c r="K968" s="39"/>
    </row>
    <row r="969" ht="12.5" spans="4:11">
      <c r="D969" s="39"/>
      <c r="E969" s="39"/>
      <c r="F969" s="39"/>
      <c r="G969" s="39"/>
      <c r="I969" s="39"/>
      <c r="J969" s="39"/>
      <c r="K969" s="39"/>
    </row>
    <row r="970" ht="12.5" spans="4:11">
      <c r="D970" s="39"/>
      <c r="E970" s="39"/>
      <c r="F970" s="39"/>
      <c r="G970" s="39"/>
      <c r="I970" s="39"/>
      <c r="J970" s="39"/>
      <c r="K970" s="39"/>
    </row>
    <row r="971" ht="12.5" spans="4:11">
      <c r="D971" s="39"/>
      <c r="E971" s="39"/>
      <c r="F971" s="39"/>
      <c r="G971" s="39"/>
      <c r="I971" s="39"/>
      <c r="J971" s="39"/>
      <c r="K971" s="39"/>
    </row>
    <row r="972" ht="12.5" spans="4:11">
      <c r="D972" s="39"/>
      <c r="E972" s="39"/>
      <c r="F972" s="39"/>
      <c r="G972" s="39"/>
      <c r="I972" s="39"/>
      <c r="J972" s="39"/>
      <c r="K972" s="39"/>
    </row>
    <row r="973" ht="12.5" spans="4:11">
      <c r="D973" s="39"/>
      <c r="E973" s="39"/>
      <c r="F973" s="39"/>
      <c r="G973" s="39"/>
      <c r="I973" s="39"/>
      <c r="J973" s="39"/>
      <c r="K973" s="39"/>
    </row>
    <row r="974" ht="12.5" spans="4:11">
      <c r="D974" s="39"/>
      <c r="E974" s="39"/>
      <c r="F974" s="39"/>
      <c r="G974" s="39"/>
      <c r="I974" s="39"/>
      <c r="J974" s="39"/>
      <c r="K974" s="39"/>
    </row>
    <row r="975" ht="12.5" spans="4:11">
      <c r="D975" s="39"/>
      <c r="E975" s="39"/>
      <c r="F975" s="39"/>
      <c r="G975" s="39"/>
      <c r="I975" s="39"/>
      <c r="J975" s="39"/>
      <c r="K975" s="39"/>
    </row>
    <row r="976" ht="12.5" spans="4:11">
      <c r="D976" s="39"/>
      <c r="E976" s="39"/>
      <c r="F976" s="39"/>
      <c r="G976" s="39"/>
      <c r="I976" s="39"/>
      <c r="J976" s="39"/>
      <c r="K976" s="39"/>
    </row>
    <row r="977" ht="12.5" spans="4:11">
      <c r="D977" s="39"/>
      <c r="E977" s="39"/>
      <c r="F977" s="39"/>
      <c r="G977" s="39"/>
      <c r="I977" s="39"/>
      <c r="J977" s="39"/>
      <c r="K977" s="39"/>
    </row>
    <row r="978" ht="12.5" spans="4:11">
      <c r="D978" s="39"/>
      <c r="E978" s="39"/>
      <c r="F978" s="39"/>
      <c r="G978" s="39"/>
      <c r="I978" s="39"/>
      <c r="J978" s="39"/>
      <c r="K978" s="39"/>
    </row>
    <row r="979" ht="12.5" spans="4:11">
      <c r="D979" s="39"/>
      <c r="E979" s="39"/>
      <c r="F979" s="39"/>
      <c r="G979" s="39"/>
      <c r="I979" s="39"/>
      <c r="J979" s="39"/>
      <c r="K979" s="39"/>
    </row>
    <row r="980" ht="12.5" spans="4:11">
      <c r="D980" s="39"/>
      <c r="E980" s="39"/>
      <c r="F980" s="39"/>
      <c r="G980" s="39"/>
      <c r="I980" s="39"/>
      <c r="J980" s="39"/>
      <c r="K980" s="39"/>
    </row>
    <row r="981" ht="12.5" spans="4:11">
      <c r="D981" s="39"/>
      <c r="E981" s="39"/>
      <c r="F981" s="39"/>
      <c r="G981" s="39"/>
      <c r="I981" s="39"/>
      <c r="J981" s="39"/>
      <c r="K981" s="39"/>
    </row>
    <row r="982" ht="12.5" spans="4:11">
      <c r="D982" s="39"/>
      <c r="E982" s="39"/>
      <c r="F982" s="39"/>
      <c r="G982" s="39"/>
      <c r="I982" s="39"/>
      <c r="J982" s="39"/>
      <c r="K982" s="39"/>
    </row>
    <row r="983" ht="12.5" spans="4:11">
      <c r="D983" s="39"/>
      <c r="E983" s="39"/>
      <c r="F983" s="39"/>
      <c r="G983" s="39"/>
      <c r="I983" s="39"/>
      <c r="J983" s="39"/>
      <c r="K983" s="39"/>
    </row>
    <row r="984" ht="12.5" spans="4:11">
      <c r="D984" s="39"/>
      <c r="E984" s="39"/>
      <c r="F984" s="39"/>
      <c r="G984" s="39"/>
      <c r="I984" s="39"/>
      <c r="J984" s="39"/>
      <c r="K984" s="39"/>
    </row>
    <row r="985" ht="12.5" spans="4:11">
      <c r="D985" s="39"/>
      <c r="E985" s="39"/>
      <c r="F985" s="39"/>
      <c r="G985" s="39"/>
      <c r="I985" s="39"/>
      <c r="J985" s="39"/>
      <c r="K985" s="39"/>
    </row>
    <row r="986" ht="12.5" spans="4:11">
      <c r="D986" s="39"/>
      <c r="E986" s="39"/>
      <c r="F986" s="39"/>
      <c r="G986" s="39"/>
      <c r="I986" s="39"/>
      <c r="J986" s="39"/>
      <c r="K986" s="39"/>
    </row>
    <row r="987" ht="12.5" spans="4:11">
      <c r="D987" s="39"/>
      <c r="E987" s="39"/>
      <c r="F987" s="39"/>
      <c r="G987" s="39"/>
      <c r="I987" s="39"/>
      <c r="J987" s="39"/>
      <c r="K987" s="39"/>
    </row>
    <row r="988" ht="12.5" spans="4:11">
      <c r="D988" s="39"/>
      <c r="E988" s="39"/>
      <c r="F988" s="39"/>
      <c r="G988" s="39"/>
      <c r="I988" s="39"/>
      <c r="J988" s="39"/>
      <c r="K988" s="39"/>
    </row>
    <row r="989" ht="12.5" spans="4:11">
      <c r="D989" s="39"/>
      <c r="E989" s="39"/>
      <c r="F989" s="39"/>
      <c r="G989" s="39"/>
      <c r="I989" s="39"/>
      <c r="J989" s="39"/>
      <c r="K989" s="39"/>
    </row>
    <row r="990" ht="12.5" spans="4:11">
      <c r="D990" s="39"/>
      <c r="E990" s="39"/>
      <c r="F990" s="39"/>
      <c r="G990" s="39"/>
      <c r="I990" s="39"/>
      <c r="J990" s="39"/>
      <c r="K990" s="39"/>
    </row>
    <row r="991" ht="12.5" spans="4:11">
      <c r="D991" s="39"/>
      <c r="E991" s="39"/>
      <c r="F991" s="39"/>
      <c r="G991" s="39"/>
      <c r="I991" s="39"/>
      <c r="J991" s="39"/>
      <c r="K991" s="39"/>
    </row>
    <row r="992" ht="12.5" spans="4:11">
      <c r="D992" s="39"/>
      <c r="E992" s="39"/>
      <c r="F992" s="39"/>
      <c r="G992" s="39"/>
      <c r="I992" s="39"/>
      <c r="J992" s="39"/>
      <c r="K992" s="39"/>
    </row>
    <row r="993" ht="12.5" spans="4:11">
      <c r="D993" s="39"/>
      <c r="E993" s="39"/>
      <c r="F993" s="39"/>
      <c r="G993" s="39"/>
      <c r="I993" s="39"/>
      <c r="J993" s="39"/>
      <c r="K993" s="39"/>
    </row>
    <row r="994" ht="12.5" spans="4:11">
      <c r="D994" s="39"/>
      <c r="E994" s="39"/>
      <c r="F994" s="39"/>
      <c r="G994" s="39"/>
      <c r="I994" s="39"/>
      <c r="J994" s="39"/>
      <c r="K994" s="39"/>
    </row>
    <row r="995" ht="12.5" spans="4:11">
      <c r="D995" s="39"/>
      <c r="E995" s="39"/>
      <c r="F995" s="39"/>
      <c r="G995" s="39"/>
      <c r="I995" s="39"/>
      <c r="J995" s="39"/>
      <c r="K995" s="39"/>
    </row>
    <row r="996" ht="12.5" spans="4:11">
      <c r="D996" s="39"/>
      <c r="E996" s="39"/>
      <c r="F996" s="39"/>
      <c r="G996" s="39"/>
      <c r="I996" s="39"/>
      <c r="J996" s="39"/>
      <c r="K996" s="39"/>
    </row>
    <row r="997" ht="12.5" spans="4:11">
      <c r="D997" s="39"/>
      <c r="E997" s="39"/>
      <c r="F997" s="39"/>
      <c r="G997" s="39"/>
      <c r="I997" s="39"/>
      <c r="J997" s="39"/>
      <c r="K997" s="39"/>
    </row>
    <row r="998" ht="12.5" spans="4:11">
      <c r="D998" s="39"/>
      <c r="E998" s="39"/>
      <c r="F998" s="39"/>
      <c r="G998" s="39"/>
      <c r="I998" s="39"/>
      <c r="J998" s="39"/>
      <c r="K998" s="39"/>
    </row>
    <row r="999" ht="12.5" spans="4:11">
      <c r="D999" s="39"/>
      <c r="E999" s="39"/>
      <c r="F999" s="39"/>
      <c r="G999" s="39"/>
      <c r="I999" s="39"/>
      <c r="J999" s="39"/>
      <c r="K999" s="39"/>
    </row>
    <row r="1000" ht="12.5" spans="4:11">
      <c r="D1000" s="39"/>
      <c r="E1000" s="39"/>
      <c r="F1000" s="39"/>
      <c r="G1000" s="39"/>
      <c r="I1000" s="39"/>
      <c r="J1000" s="39"/>
      <c r="K1000" s="39"/>
    </row>
  </sheetData>
  <mergeCells count="39">
    <mergeCell ref="A1:D1"/>
    <mergeCell ref="F1:H1"/>
    <mergeCell ref="A11:D11"/>
    <mergeCell ref="A17:D17"/>
    <mergeCell ref="A19:D19"/>
    <mergeCell ref="A22:D22"/>
    <mergeCell ref="A24:D24"/>
    <mergeCell ref="A26:D26"/>
    <mergeCell ref="A34:D34"/>
    <mergeCell ref="A57:D57"/>
    <mergeCell ref="A61:D61"/>
    <mergeCell ref="A78:D78"/>
    <mergeCell ref="A86:D86"/>
    <mergeCell ref="A88:D88"/>
    <mergeCell ref="A91:D91"/>
    <mergeCell ref="A93:D93"/>
    <mergeCell ref="A105:D105"/>
    <mergeCell ref="A108:D108"/>
    <mergeCell ref="A110:D110"/>
    <mergeCell ref="A115:D115"/>
    <mergeCell ref="A138:D138"/>
    <mergeCell ref="A166:D166"/>
    <mergeCell ref="A169:D169"/>
    <mergeCell ref="A178:D178"/>
    <mergeCell ref="A180:D180"/>
    <mergeCell ref="A184:D184"/>
    <mergeCell ref="A188:D188"/>
    <mergeCell ref="A199:D199"/>
    <mergeCell ref="A227:D227"/>
    <mergeCell ref="A229:D229"/>
    <mergeCell ref="A231:D231"/>
    <mergeCell ref="A234:D234"/>
    <mergeCell ref="A238:D238"/>
    <mergeCell ref="A240:D240"/>
    <mergeCell ref="A250:D250"/>
    <mergeCell ref="A254:D254"/>
    <mergeCell ref="A263:D263"/>
    <mergeCell ref="A265:D265"/>
    <mergeCell ref="A267:D26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71"/>
  <sheetViews>
    <sheetView workbookViewId="0">
      <selection activeCell="A1" sqref="A1"/>
    </sheetView>
  </sheetViews>
  <sheetFormatPr defaultColWidth="14.43" defaultRowHeight="15.75" customHeight="1" outlineLevelCol="5"/>
  <cols>
    <col min="1" max="1" width="17.71" customWidth="1"/>
    <col min="2" max="2" width="26.43" customWidth="1"/>
    <col min="5" max="5" width="30" customWidth="1"/>
    <col min="6" max="6" width="20.43" customWidth="1"/>
  </cols>
  <sheetData>
    <row r="1" ht="13.1" spans="1:6">
      <c r="A1" s="5" t="s">
        <v>506</v>
      </c>
      <c r="B1" s="5" t="s">
        <v>507</v>
      </c>
      <c r="C1" s="6" t="s">
        <v>508</v>
      </c>
      <c r="D1" s="7"/>
      <c r="E1" s="11"/>
      <c r="F1" s="12" t="s">
        <v>509</v>
      </c>
    </row>
    <row r="2" ht="13.1" spans="1:6">
      <c r="A2" s="8" t="s">
        <v>510</v>
      </c>
      <c r="B2" s="7"/>
      <c r="C2" s="7"/>
      <c r="D2" s="7"/>
      <c r="E2" s="7"/>
      <c r="F2" s="11"/>
    </row>
    <row r="3" ht="13.1" spans="1:6">
      <c r="A3" s="9">
        <v>24529</v>
      </c>
      <c r="B3" s="9">
        <v>17258</v>
      </c>
      <c r="C3" s="10" t="s">
        <v>511</v>
      </c>
      <c r="D3" s="7"/>
      <c r="E3" s="11"/>
      <c r="F3" s="13">
        <v>91.95</v>
      </c>
    </row>
    <row r="4" ht="13.1" spans="1:6">
      <c r="A4" s="9">
        <v>24526</v>
      </c>
      <c r="B4" s="9">
        <v>17243</v>
      </c>
      <c r="C4" s="10" t="s">
        <v>512</v>
      </c>
      <c r="D4" s="7"/>
      <c r="E4" s="11"/>
      <c r="F4" s="13">
        <v>266.95</v>
      </c>
    </row>
    <row r="5" ht="13.1" spans="1:6">
      <c r="A5" s="9">
        <v>28906</v>
      </c>
      <c r="B5" s="9">
        <v>28907</v>
      </c>
      <c r="C5" s="10" t="s">
        <v>513</v>
      </c>
      <c r="D5" s="7"/>
      <c r="E5" s="11"/>
      <c r="F5" s="13">
        <v>320.34</v>
      </c>
    </row>
    <row r="6" ht="13.1" spans="1:6">
      <c r="A6" s="8" t="s">
        <v>514</v>
      </c>
      <c r="B6" s="7"/>
      <c r="C6" s="7"/>
      <c r="D6" s="7"/>
      <c r="E6" s="7"/>
      <c r="F6" s="11"/>
    </row>
    <row r="7" ht="13.1" spans="1:6">
      <c r="A7" s="9">
        <v>24513</v>
      </c>
      <c r="B7" s="9">
        <v>17233</v>
      </c>
      <c r="C7" s="10" t="s">
        <v>515</v>
      </c>
      <c r="D7" s="7"/>
      <c r="E7" s="11"/>
      <c r="F7" s="13">
        <v>207.95</v>
      </c>
    </row>
    <row r="8" ht="13.1" spans="1:6">
      <c r="A8" s="8" t="s">
        <v>516</v>
      </c>
      <c r="B8" s="7"/>
      <c r="C8" s="7"/>
      <c r="D8" s="7"/>
      <c r="E8" s="7"/>
      <c r="F8" s="11"/>
    </row>
    <row r="9" ht="13.1" spans="1:6">
      <c r="A9" s="9">
        <v>25596</v>
      </c>
      <c r="B9" s="9">
        <v>16175</v>
      </c>
      <c r="C9" s="10" t="s">
        <v>517</v>
      </c>
      <c r="D9" s="7"/>
      <c r="E9" s="11"/>
      <c r="F9" s="13">
        <v>45.95</v>
      </c>
    </row>
    <row r="10" ht="13.1" spans="1:6">
      <c r="A10" s="8" t="s">
        <v>518</v>
      </c>
      <c r="B10" s="7"/>
      <c r="C10" s="7"/>
      <c r="D10" s="7"/>
      <c r="E10" s="7"/>
      <c r="F10" s="11"/>
    </row>
    <row r="11" ht="13.1" spans="1:6">
      <c r="A11" s="9">
        <v>24496</v>
      </c>
      <c r="B11" s="9">
        <v>13364</v>
      </c>
      <c r="C11" s="10" t="s">
        <v>519</v>
      </c>
      <c r="D11" s="7"/>
      <c r="E11" s="11"/>
      <c r="F11" s="13">
        <v>54.95</v>
      </c>
    </row>
    <row r="12" ht="13.1" spans="1:6">
      <c r="A12" s="9">
        <v>24538</v>
      </c>
      <c r="B12" s="9">
        <v>22352</v>
      </c>
      <c r="C12" s="10" t="s">
        <v>520</v>
      </c>
      <c r="D12" s="7"/>
      <c r="E12" s="11"/>
      <c r="F12" s="13">
        <v>106.95</v>
      </c>
    </row>
    <row r="13" ht="13.1" spans="1:6">
      <c r="A13" s="9">
        <v>24497</v>
      </c>
      <c r="B13" s="9">
        <v>17001</v>
      </c>
      <c r="C13" s="10" t="s">
        <v>521</v>
      </c>
      <c r="D13" s="7"/>
      <c r="E13" s="11"/>
      <c r="F13" s="13">
        <v>128.95</v>
      </c>
    </row>
    <row r="14" ht="13.1" spans="1:6">
      <c r="A14" s="9">
        <v>24498</v>
      </c>
      <c r="B14" s="9">
        <v>17270</v>
      </c>
      <c r="C14" s="10" t="s">
        <v>522</v>
      </c>
      <c r="D14" s="7"/>
      <c r="E14" s="11"/>
      <c r="F14" s="13">
        <v>207.95</v>
      </c>
    </row>
    <row r="15" ht="13.1" spans="1:6">
      <c r="A15" s="9">
        <v>30306</v>
      </c>
      <c r="B15" s="9">
        <v>30307</v>
      </c>
      <c r="C15" s="10" t="s">
        <v>523</v>
      </c>
      <c r="D15" s="7"/>
      <c r="E15" s="11"/>
      <c r="F15" s="13">
        <v>207.95</v>
      </c>
    </row>
    <row r="16" ht="13.1" spans="1:6">
      <c r="A16" s="9">
        <v>24499</v>
      </c>
      <c r="B16" s="9">
        <v>16189</v>
      </c>
      <c r="C16" s="10" t="s">
        <v>524</v>
      </c>
      <c r="D16" s="7"/>
      <c r="E16" s="11"/>
      <c r="F16" s="13">
        <v>207.95</v>
      </c>
    </row>
    <row r="17" ht="13.1" spans="1:6">
      <c r="A17" s="9">
        <v>28723</v>
      </c>
      <c r="B17" s="9">
        <v>28693</v>
      </c>
      <c r="C17" s="10" t="s">
        <v>525</v>
      </c>
      <c r="D17" s="7"/>
      <c r="E17" s="11"/>
      <c r="F17" s="13">
        <v>222.95</v>
      </c>
    </row>
    <row r="18" ht="13.1" spans="1:6">
      <c r="A18" s="9">
        <v>24546</v>
      </c>
      <c r="B18" s="9">
        <v>22379</v>
      </c>
      <c r="C18" s="10" t="s">
        <v>526</v>
      </c>
      <c r="D18" s="7"/>
      <c r="E18" s="11"/>
      <c r="F18" s="13">
        <v>118.95</v>
      </c>
    </row>
    <row r="19" ht="13.1" spans="1:6">
      <c r="A19" s="9">
        <v>24549</v>
      </c>
      <c r="B19" s="9">
        <v>21166</v>
      </c>
      <c r="C19" s="10" t="s">
        <v>527</v>
      </c>
      <c r="D19" s="7"/>
      <c r="E19" s="11"/>
      <c r="F19" s="13">
        <v>222.95</v>
      </c>
    </row>
    <row r="20" ht="13.1" spans="1:6">
      <c r="A20" s="9">
        <v>24550</v>
      </c>
      <c r="B20" s="9">
        <v>17402</v>
      </c>
      <c r="C20" s="10" t="s">
        <v>528</v>
      </c>
      <c r="D20" s="7"/>
      <c r="E20" s="11"/>
      <c r="F20" s="13">
        <v>207.95</v>
      </c>
    </row>
    <row r="21" ht="13.1" spans="1:6">
      <c r="A21" s="9">
        <v>24530</v>
      </c>
      <c r="B21" s="9">
        <v>17718</v>
      </c>
      <c r="C21" s="10" t="s">
        <v>529</v>
      </c>
      <c r="D21" s="7"/>
      <c r="E21" s="11"/>
      <c r="F21" s="13">
        <v>288.95</v>
      </c>
    </row>
    <row r="22" ht="13.1" spans="1:6">
      <c r="A22" s="9">
        <v>24531</v>
      </c>
      <c r="B22" s="9">
        <v>17742</v>
      </c>
      <c r="C22" s="10" t="s">
        <v>530</v>
      </c>
      <c r="D22" s="7"/>
      <c r="E22" s="11"/>
      <c r="F22" s="13">
        <v>69.95</v>
      </c>
    </row>
    <row r="23" ht="13.1" spans="1:6">
      <c r="A23" s="9">
        <v>24500</v>
      </c>
      <c r="B23" s="9">
        <v>18420</v>
      </c>
      <c r="C23" s="10" t="s">
        <v>531</v>
      </c>
      <c r="D23" s="7"/>
      <c r="E23" s="11"/>
      <c r="F23" s="13">
        <v>91.95</v>
      </c>
    </row>
    <row r="24" ht="13.1" spans="1:6">
      <c r="A24" s="9">
        <v>32412</v>
      </c>
      <c r="B24" s="9">
        <v>32413</v>
      </c>
      <c r="C24" s="10" t="s">
        <v>532</v>
      </c>
      <c r="D24" s="7"/>
      <c r="E24" s="11"/>
      <c r="F24" s="13">
        <v>207.95</v>
      </c>
    </row>
    <row r="25" ht="13.1" spans="1:6">
      <c r="A25" s="9">
        <v>34540</v>
      </c>
      <c r="B25" s="9">
        <v>34539</v>
      </c>
      <c r="C25" s="10" t="s">
        <v>533</v>
      </c>
      <c r="D25" s="7"/>
      <c r="E25" s="11"/>
      <c r="F25" s="13">
        <v>207.95</v>
      </c>
    </row>
    <row r="26" ht="13.1" spans="1:6">
      <c r="A26" s="9">
        <v>34543</v>
      </c>
      <c r="B26" s="9">
        <v>34541</v>
      </c>
      <c r="C26" s="10" t="s">
        <v>534</v>
      </c>
      <c r="D26" s="7"/>
      <c r="E26" s="11"/>
      <c r="F26" s="13">
        <v>320.34</v>
      </c>
    </row>
    <row r="27" ht="13.1" spans="1:6">
      <c r="A27" s="8" t="s">
        <v>535</v>
      </c>
      <c r="B27" s="7"/>
      <c r="C27" s="7"/>
      <c r="D27" s="7"/>
      <c r="E27" s="7"/>
      <c r="F27" s="11"/>
    </row>
    <row r="28" ht="13.1" spans="1:6">
      <c r="A28" s="9">
        <v>24501</v>
      </c>
      <c r="B28" s="9">
        <v>13368</v>
      </c>
      <c r="C28" s="10" t="s">
        <v>536</v>
      </c>
      <c r="D28" s="7"/>
      <c r="E28" s="11"/>
      <c r="F28" s="13">
        <v>128.95</v>
      </c>
    </row>
    <row r="29" ht="13.1" spans="1:6">
      <c r="A29" s="9">
        <v>24502</v>
      </c>
      <c r="B29" s="9">
        <v>14743</v>
      </c>
      <c r="C29" s="10" t="s">
        <v>537</v>
      </c>
      <c r="D29" s="7"/>
      <c r="E29" s="11"/>
      <c r="F29" s="13">
        <v>128.95</v>
      </c>
    </row>
    <row r="30" ht="13.1" spans="1:6">
      <c r="A30" s="9">
        <v>24503</v>
      </c>
      <c r="B30" s="9">
        <v>17000</v>
      </c>
      <c r="C30" s="10" t="s">
        <v>538</v>
      </c>
      <c r="D30" s="7"/>
      <c r="E30" s="11"/>
      <c r="F30" s="13">
        <v>91.95</v>
      </c>
    </row>
    <row r="31" ht="13.1" spans="1:6">
      <c r="A31" s="9">
        <v>24528</v>
      </c>
      <c r="B31" s="9">
        <v>17263</v>
      </c>
      <c r="C31" s="10" t="s">
        <v>539</v>
      </c>
      <c r="D31" s="7"/>
      <c r="E31" s="11"/>
      <c r="F31" s="13">
        <v>91.95</v>
      </c>
    </row>
    <row r="32" ht="13.1" spans="1:6">
      <c r="A32" s="9">
        <v>24533</v>
      </c>
      <c r="B32" s="9">
        <v>17759</v>
      </c>
      <c r="C32" s="10" t="s">
        <v>540</v>
      </c>
      <c r="D32" s="7"/>
      <c r="E32" s="11"/>
      <c r="F32" s="13">
        <v>160.95</v>
      </c>
    </row>
    <row r="33" ht="13.1" spans="1:6">
      <c r="A33" s="9">
        <v>24534</v>
      </c>
      <c r="B33" s="9">
        <v>17743</v>
      </c>
      <c r="C33" s="10" t="s">
        <v>541</v>
      </c>
      <c r="D33" s="7"/>
      <c r="E33" s="11"/>
      <c r="F33" s="13">
        <v>160.95</v>
      </c>
    </row>
    <row r="34" ht="13.1" spans="1:6">
      <c r="A34" s="9">
        <v>24535</v>
      </c>
      <c r="B34" s="9">
        <v>18765</v>
      </c>
      <c r="C34" s="10" t="s">
        <v>542</v>
      </c>
      <c r="D34" s="7"/>
      <c r="E34" s="11"/>
      <c r="F34" s="13">
        <v>160.95</v>
      </c>
    </row>
    <row r="35" ht="13.1" spans="1:6">
      <c r="A35" s="9">
        <v>24504</v>
      </c>
      <c r="B35" s="9">
        <v>14744</v>
      </c>
      <c r="C35" s="10" t="s">
        <v>543</v>
      </c>
      <c r="D35" s="7"/>
      <c r="E35" s="11"/>
      <c r="F35" s="13">
        <v>91.95</v>
      </c>
    </row>
    <row r="36" ht="13.1" spans="1:6">
      <c r="A36" s="8" t="s">
        <v>544</v>
      </c>
      <c r="B36" s="7"/>
      <c r="C36" s="7"/>
      <c r="D36" s="7"/>
      <c r="E36" s="7"/>
      <c r="F36" s="11"/>
    </row>
    <row r="37" ht="13.1" spans="1:6">
      <c r="A37" s="9">
        <v>24539</v>
      </c>
      <c r="B37" s="9">
        <v>22548</v>
      </c>
      <c r="C37" s="10" t="s">
        <v>545</v>
      </c>
      <c r="D37" s="7"/>
      <c r="E37" s="11"/>
      <c r="F37" s="13">
        <v>266.95</v>
      </c>
    </row>
    <row r="38" ht="13.1" spans="1:6">
      <c r="A38" s="8" t="s">
        <v>546</v>
      </c>
      <c r="B38" s="7"/>
      <c r="C38" s="7"/>
      <c r="D38" s="7"/>
      <c r="E38" s="7"/>
      <c r="F38" s="11"/>
    </row>
    <row r="39" ht="13.1" spans="1:6">
      <c r="A39" s="9">
        <v>24547</v>
      </c>
      <c r="B39" s="9">
        <v>16607</v>
      </c>
      <c r="C39" s="10" t="s">
        <v>547</v>
      </c>
      <c r="D39" s="7"/>
      <c r="E39" s="11"/>
      <c r="F39" s="13">
        <v>128.95</v>
      </c>
    </row>
    <row r="40" ht="13.1" spans="1:6">
      <c r="A40" s="8" t="s">
        <v>213</v>
      </c>
      <c r="B40" s="7"/>
      <c r="C40" s="7"/>
      <c r="D40" s="7"/>
      <c r="E40" s="7"/>
      <c r="F40" s="11"/>
    </row>
    <row r="41" ht="13.1" spans="1:6">
      <c r="A41" s="9">
        <v>24505</v>
      </c>
      <c r="B41" s="9">
        <v>17006</v>
      </c>
      <c r="C41" s="10" t="s">
        <v>548</v>
      </c>
      <c r="D41" s="7"/>
      <c r="E41" s="11"/>
      <c r="F41" s="13">
        <v>69.95</v>
      </c>
    </row>
    <row r="42" ht="13.1" spans="1:6">
      <c r="A42" s="8" t="s">
        <v>549</v>
      </c>
      <c r="B42" s="7"/>
      <c r="C42" s="7"/>
      <c r="D42" s="7"/>
      <c r="E42" s="7"/>
      <c r="F42" s="11"/>
    </row>
    <row r="43" ht="13.1" spans="1:6">
      <c r="A43" s="9">
        <v>24532</v>
      </c>
      <c r="B43" s="9">
        <v>17506</v>
      </c>
      <c r="C43" s="10" t="s">
        <v>550</v>
      </c>
      <c r="D43" s="7"/>
      <c r="E43" s="11"/>
      <c r="F43" s="13">
        <v>91.95</v>
      </c>
    </row>
    <row r="44" ht="13.1" spans="1:6">
      <c r="A44" s="9">
        <v>24514</v>
      </c>
      <c r="B44" s="9">
        <v>17241</v>
      </c>
      <c r="C44" s="10" t="s">
        <v>551</v>
      </c>
      <c r="D44" s="7"/>
      <c r="E44" s="11"/>
      <c r="F44" s="13">
        <v>54.95</v>
      </c>
    </row>
    <row r="45" ht="13.1" spans="1:6">
      <c r="A45" s="9">
        <v>24548</v>
      </c>
      <c r="B45" s="9">
        <v>17226</v>
      </c>
      <c r="C45" s="10" t="s">
        <v>552</v>
      </c>
      <c r="D45" s="7"/>
      <c r="E45" s="11"/>
      <c r="F45" s="13">
        <v>128.95</v>
      </c>
    </row>
    <row r="46" ht="13.1" spans="1:6">
      <c r="A46" s="9">
        <v>24506</v>
      </c>
      <c r="B46" s="9">
        <v>14745</v>
      </c>
      <c r="C46" s="10" t="s">
        <v>553</v>
      </c>
      <c r="D46" s="7"/>
      <c r="E46" s="11"/>
      <c r="F46" s="13">
        <v>91.95</v>
      </c>
    </row>
    <row r="47" ht="13.1" spans="1:6">
      <c r="A47" s="9">
        <v>24507</v>
      </c>
      <c r="B47" s="9">
        <v>17032</v>
      </c>
      <c r="C47" s="10" t="s">
        <v>554</v>
      </c>
      <c r="D47" s="7"/>
      <c r="E47" s="11"/>
      <c r="F47" s="13">
        <v>128.95</v>
      </c>
    </row>
    <row r="48" ht="13.1" spans="1:6">
      <c r="A48" s="9">
        <v>24508</v>
      </c>
      <c r="B48" s="9">
        <v>17002</v>
      </c>
      <c r="C48" s="10" t="s">
        <v>555</v>
      </c>
      <c r="D48" s="7"/>
      <c r="E48" s="11"/>
      <c r="F48" s="13">
        <v>91.95</v>
      </c>
    </row>
    <row r="49" ht="13.1" spans="1:6">
      <c r="A49" s="9">
        <v>24512</v>
      </c>
      <c r="B49" s="9">
        <v>17224</v>
      </c>
      <c r="C49" s="10" t="s">
        <v>556</v>
      </c>
      <c r="D49" s="7"/>
      <c r="E49" s="11"/>
      <c r="F49" s="13">
        <v>266.95</v>
      </c>
    </row>
    <row r="50" ht="13.1" spans="1:6">
      <c r="A50" s="9">
        <v>28862</v>
      </c>
      <c r="B50" s="9">
        <v>28863</v>
      </c>
      <c r="C50" s="10" t="s">
        <v>557</v>
      </c>
      <c r="D50" s="7"/>
      <c r="E50" s="11"/>
      <c r="F50" s="13">
        <v>266.95</v>
      </c>
    </row>
    <row r="51" ht="13.1" spans="1:6">
      <c r="A51" s="8" t="s">
        <v>558</v>
      </c>
      <c r="B51" s="7"/>
      <c r="C51" s="7"/>
      <c r="D51" s="7"/>
      <c r="E51" s="7"/>
      <c r="F51" s="11"/>
    </row>
    <row r="52" ht="13.1" spans="1:6">
      <c r="A52" s="9">
        <v>24536</v>
      </c>
      <c r="B52" s="9">
        <v>22353</v>
      </c>
      <c r="C52" s="10" t="s">
        <v>559</v>
      </c>
      <c r="D52" s="7"/>
      <c r="E52" s="11"/>
      <c r="F52" s="13">
        <v>207.95</v>
      </c>
    </row>
    <row r="53" ht="13.1" spans="1:6">
      <c r="A53" s="9">
        <v>24537</v>
      </c>
      <c r="B53" s="9">
        <v>21477</v>
      </c>
      <c r="C53" s="10" t="s">
        <v>560</v>
      </c>
      <c r="D53" s="7"/>
      <c r="E53" s="11"/>
      <c r="F53" s="13">
        <v>207.95</v>
      </c>
    </row>
    <row r="54" ht="13.1" spans="1:6">
      <c r="A54" s="9">
        <v>24540</v>
      </c>
      <c r="B54" s="9">
        <v>22606</v>
      </c>
      <c r="C54" s="10" t="s">
        <v>561</v>
      </c>
      <c r="D54" s="7"/>
      <c r="E54" s="11"/>
      <c r="F54" s="13">
        <v>207.95</v>
      </c>
    </row>
    <row r="55" ht="13.1" spans="1:6">
      <c r="A55" s="9">
        <v>24542</v>
      </c>
      <c r="B55" s="9">
        <v>23952</v>
      </c>
      <c r="C55" s="10" t="s">
        <v>562</v>
      </c>
      <c r="D55" s="7"/>
      <c r="E55" s="11"/>
      <c r="F55" s="13">
        <v>207.95</v>
      </c>
    </row>
    <row r="56" ht="13.1" spans="1:6">
      <c r="A56" s="9">
        <v>31410</v>
      </c>
      <c r="B56" s="9">
        <v>31409</v>
      </c>
      <c r="C56" s="10" t="s">
        <v>563</v>
      </c>
      <c r="D56" s="7"/>
      <c r="E56" s="11"/>
      <c r="F56" s="13">
        <v>128.95</v>
      </c>
    </row>
    <row r="57" ht="13.1" spans="1:6">
      <c r="A57" s="9">
        <v>32718</v>
      </c>
      <c r="B57" s="9">
        <v>32719</v>
      </c>
      <c r="C57" s="10" t="s">
        <v>564</v>
      </c>
      <c r="D57" s="7"/>
      <c r="E57" s="11"/>
      <c r="F57" s="13">
        <v>106.95</v>
      </c>
    </row>
    <row r="58" ht="13.1" spans="1:6">
      <c r="A58" s="8" t="s">
        <v>565</v>
      </c>
      <c r="B58" s="7"/>
      <c r="C58" s="7"/>
      <c r="D58" s="7"/>
      <c r="E58" s="7"/>
      <c r="F58" s="11"/>
    </row>
    <row r="59" ht="13.1" spans="1:6">
      <c r="A59" s="9">
        <v>24541</v>
      </c>
      <c r="B59" s="9">
        <v>22188</v>
      </c>
      <c r="C59" s="10" t="s">
        <v>566</v>
      </c>
      <c r="D59" s="7"/>
      <c r="E59" s="11"/>
      <c r="F59" s="13">
        <v>91.95</v>
      </c>
    </row>
    <row r="60" ht="13.1" spans="1:6">
      <c r="A60" s="9">
        <v>24543</v>
      </c>
      <c r="B60" s="9">
        <v>22189</v>
      </c>
      <c r="C60" s="10" t="s">
        <v>567</v>
      </c>
      <c r="D60" s="7"/>
      <c r="E60" s="11"/>
      <c r="F60" s="13">
        <v>91.95</v>
      </c>
    </row>
    <row r="61" ht="13.1" spans="1:6">
      <c r="A61" s="9">
        <v>24544</v>
      </c>
      <c r="B61" s="9">
        <v>22190</v>
      </c>
      <c r="C61" s="10" t="s">
        <v>568</v>
      </c>
      <c r="D61" s="7"/>
      <c r="E61" s="11"/>
      <c r="F61" s="13">
        <v>128.95</v>
      </c>
    </row>
    <row r="62" ht="13.1" spans="1:6">
      <c r="A62" s="9">
        <v>24545</v>
      </c>
      <c r="B62" s="9">
        <v>22192</v>
      </c>
      <c r="C62" s="10" t="s">
        <v>569</v>
      </c>
      <c r="D62" s="7"/>
      <c r="E62" s="11"/>
      <c r="F62" s="13">
        <v>128.95</v>
      </c>
    </row>
    <row r="63" ht="13.1" spans="1:6">
      <c r="A63" s="8" t="s">
        <v>570</v>
      </c>
      <c r="B63" s="7"/>
      <c r="C63" s="7"/>
      <c r="D63" s="7"/>
      <c r="E63" s="7"/>
      <c r="F63" s="11"/>
    </row>
    <row r="64" ht="13.1" spans="1:6">
      <c r="A64" s="9">
        <v>24524</v>
      </c>
      <c r="B64" s="9">
        <v>17235</v>
      </c>
      <c r="C64" s="10" t="s">
        <v>571</v>
      </c>
      <c r="D64" s="7"/>
      <c r="E64" s="11"/>
      <c r="F64" s="13">
        <v>160.95</v>
      </c>
    </row>
    <row r="65" ht="13.1" spans="1:6">
      <c r="A65" s="9">
        <v>24552</v>
      </c>
      <c r="B65" s="9">
        <v>18695</v>
      </c>
      <c r="C65" s="10" t="s">
        <v>572</v>
      </c>
      <c r="D65" s="7"/>
      <c r="E65" s="11"/>
      <c r="F65" s="13">
        <v>266.95</v>
      </c>
    </row>
    <row r="66" ht="13.1" spans="1:6">
      <c r="A66" s="9">
        <v>24551</v>
      </c>
      <c r="B66" s="9">
        <v>22186</v>
      </c>
      <c r="C66" s="10" t="s">
        <v>573</v>
      </c>
      <c r="D66" s="7"/>
      <c r="E66" s="11"/>
      <c r="F66" s="13">
        <v>128.95</v>
      </c>
    </row>
    <row r="67" ht="13.1" spans="1:6">
      <c r="A67" s="9">
        <v>24553</v>
      </c>
      <c r="B67" s="9">
        <v>23729</v>
      </c>
      <c r="C67" s="10" t="s">
        <v>573</v>
      </c>
      <c r="D67" s="7"/>
      <c r="E67" s="11"/>
      <c r="F67" s="13">
        <v>128.95</v>
      </c>
    </row>
    <row r="68" ht="13.1" spans="1:6">
      <c r="A68" s="8" t="s">
        <v>574</v>
      </c>
      <c r="B68" s="7"/>
      <c r="C68" s="7"/>
      <c r="D68" s="7"/>
      <c r="E68" s="7"/>
      <c r="F68" s="11"/>
    </row>
    <row r="69" ht="13.1" spans="1:6">
      <c r="A69" s="9">
        <v>24509</v>
      </c>
      <c r="B69" s="9">
        <v>13370</v>
      </c>
      <c r="C69" s="10" t="s">
        <v>575</v>
      </c>
      <c r="D69" s="7"/>
      <c r="E69" s="11"/>
      <c r="F69" s="13">
        <v>85.95</v>
      </c>
    </row>
    <row r="70" ht="13.1" spans="1:6">
      <c r="A70" s="9">
        <v>24510</v>
      </c>
      <c r="B70" s="9">
        <v>13427</v>
      </c>
      <c r="C70" s="10" t="s">
        <v>576</v>
      </c>
      <c r="D70" s="7"/>
      <c r="E70" s="11"/>
      <c r="F70" s="13">
        <v>128.95</v>
      </c>
    </row>
    <row r="71" ht="13.1" spans="1:6">
      <c r="A71" s="9">
        <v>24527</v>
      </c>
      <c r="B71" s="9">
        <v>17231</v>
      </c>
      <c r="C71" s="10" t="s">
        <v>577</v>
      </c>
      <c r="D71" s="7"/>
      <c r="E71" s="11"/>
      <c r="F71" s="13">
        <v>128.95</v>
      </c>
    </row>
  </sheetData>
  <mergeCells count="71">
    <mergeCell ref="C1:E1"/>
    <mergeCell ref="A2:F2"/>
    <mergeCell ref="C3:E3"/>
    <mergeCell ref="C4:E4"/>
    <mergeCell ref="C5:E5"/>
    <mergeCell ref="A6:F6"/>
    <mergeCell ref="C7:E7"/>
    <mergeCell ref="A8:F8"/>
    <mergeCell ref="C9:E9"/>
    <mergeCell ref="A10:F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A27:F27"/>
    <mergeCell ref="C28:E28"/>
    <mergeCell ref="C29:E29"/>
    <mergeCell ref="C30:E30"/>
    <mergeCell ref="C31:E31"/>
    <mergeCell ref="C32:E32"/>
    <mergeCell ref="C33:E33"/>
    <mergeCell ref="C34:E34"/>
    <mergeCell ref="C35:E35"/>
    <mergeCell ref="A36:F36"/>
    <mergeCell ref="C37:E37"/>
    <mergeCell ref="A38:F38"/>
    <mergeCell ref="C39:E39"/>
    <mergeCell ref="A40:F40"/>
    <mergeCell ref="C41:E41"/>
    <mergeCell ref="A42:F42"/>
    <mergeCell ref="C43:E43"/>
    <mergeCell ref="C44:E44"/>
    <mergeCell ref="C45:E45"/>
    <mergeCell ref="C46:E46"/>
    <mergeCell ref="C47:E47"/>
    <mergeCell ref="C48:E48"/>
    <mergeCell ref="C49:E49"/>
    <mergeCell ref="C50:E50"/>
    <mergeCell ref="A51:F51"/>
    <mergeCell ref="C52:E52"/>
    <mergeCell ref="C53:E53"/>
    <mergeCell ref="C54:E54"/>
    <mergeCell ref="C55:E55"/>
    <mergeCell ref="C56:E56"/>
    <mergeCell ref="C57:E57"/>
    <mergeCell ref="A58:F58"/>
    <mergeCell ref="C59:E59"/>
    <mergeCell ref="C60:E60"/>
    <mergeCell ref="C61:E61"/>
    <mergeCell ref="C62:E62"/>
    <mergeCell ref="A63:F63"/>
    <mergeCell ref="C64:E64"/>
    <mergeCell ref="C65:E65"/>
    <mergeCell ref="C66:E66"/>
    <mergeCell ref="C67:E67"/>
    <mergeCell ref="A68:F68"/>
    <mergeCell ref="C69:E69"/>
    <mergeCell ref="C70:E70"/>
    <mergeCell ref="C71:E7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H9"/>
  <sheetViews>
    <sheetView workbookViewId="0">
      <selection activeCell="A1" sqref="A1"/>
    </sheetView>
  </sheetViews>
  <sheetFormatPr defaultColWidth="14.43" defaultRowHeight="15.75" customHeight="1" outlineLevelCol="7"/>
  <cols>
    <col min="3" max="3" width="30.29" customWidth="1"/>
  </cols>
  <sheetData>
    <row r="1" ht="12.5" spans="2:6">
      <c r="B1" s="1" t="s">
        <v>578</v>
      </c>
      <c r="C1" s="1" t="s">
        <v>579</v>
      </c>
      <c r="D1" s="1" t="s">
        <v>580</v>
      </c>
      <c r="E1" s="1" t="s">
        <v>581</v>
      </c>
      <c r="F1" s="1" t="s">
        <v>508</v>
      </c>
    </row>
    <row r="2" ht="13.1" spans="2:6">
      <c r="B2" s="1">
        <v>2</v>
      </c>
      <c r="C2" s="2" t="s">
        <v>582</v>
      </c>
      <c r="D2" s="3">
        <v>119.95</v>
      </c>
      <c r="E2" s="1" t="s">
        <v>583</v>
      </c>
      <c r="F2" s="1" t="s">
        <v>584</v>
      </c>
    </row>
    <row r="3" ht="13.1" spans="2:6">
      <c r="B3" s="1">
        <v>5</v>
      </c>
      <c r="C3" s="2" t="s">
        <v>582</v>
      </c>
      <c r="D3" s="3">
        <v>119.95</v>
      </c>
      <c r="E3" s="1" t="s">
        <v>585</v>
      </c>
      <c r="F3" s="1" t="s">
        <v>584</v>
      </c>
    </row>
    <row r="4" ht="13.1" spans="2:6">
      <c r="B4" s="1">
        <v>3</v>
      </c>
      <c r="C4" s="2" t="s">
        <v>582</v>
      </c>
      <c r="D4" s="3">
        <v>119.95</v>
      </c>
      <c r="E4" s="1" t="s">
        <v>586</v>
      </c>
      <c r="F4" s="1" t="s">
        <v>584</v>
      </c>
    </row>
    <row r="5" ht="13.1" spans="2:6">
      <c r="B5" s="1">
        <v>4</v>
      </c>
      <c r="C5" s="2" t="s">
        <v>582</v>
      </c>
      <c r="D5" s="3">
        <v>140.99</v>
      </c>
      <c r="E5" s="1" t="s">
        <v>587</v>
      </c>
      <c r="F5" s="1" t="s">
        <v>584</v>
      </c>
    </row>
    <row r="6" ht="13.1" spans="2:6">
      <c r="B6" s="1">
        <v>13</v>
      </c>
      <c r="C6" s="2" t="s">
        <v>582</v>
      </c>
      <c r="D6" s="3">
        <v>119.95</v>
      </c>
      <c r="E6" s="1" t="s">
        <v>588</v>
      </c>
      <c r="F6" s="1" t="s">
        <v>584</v>
      </c>
    </row>
    <row r="7" ht="13.1" spans="2:6">
      <c r="B7" s="1">
        <v>212</v>
      </c>
      <c r="C7" s="2" t="s">
        <v>582</v>
      </c>
      <c r="D7" s="3">
        <v>119.95</v>
      </c>
      <c r="E7" s="1" t="s">
        <v>589</v>
      </c>
      <c r="F7" s="1" t="s">
        <v>584</v>
      </c>
    </row>
    <row r="8" ht="13.1" spans="2:6">
      <c r="B8" s="1">
        <v>43</v>
      </c>
      <c r="C8" s="2" t="s">
        <v>582</v>
      </c>
      <c r="D8" s="3">
        <v>119.95</v>
      </c>
      <c r="E8" s="1" t="s">
        <v>590</v>
      </c>
      <c r="F8" s="1" t="s">
        <v>584</v>
      </c>
    </row>
    <row r="9" ht="13.1" spans="2:8">
      <c r="B9" s="1">
        <v>6467</v>
      </c>
      <c r="C9" s="2" t="s">
        <v>591</v>
      </c>
      <c r="D9" s="3">
        <v>119.95</v>
      </c>
      <c r="E9" s="1" t="s">
        <v>592</v>
      </c>
      <c r="F9" s="1" t="s">
        <v>584</v>
      </c>
      <c r="H9" s="4" t="s">
        <v>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Swim Platform Pads</vt:lpstr>
      <vt:lpstr>Kayak Kits</vt:lpstr>
      <vt:lpstr>Configurable 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liuchuan</cp:lastModifiedBy>
  <dcterms:created xsi:type="dcterms:W3CDTF">2019-03-13T11:28:47Z</dcterms:created>
  <dcterms:modified xsi:type="dcterms:W3CDTF">2019-03-13T11:38:51Z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