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\\ibigtom.storm\Model\iAutoST\培训\自动化测试培训_202201\第二轮_测试框架与生成脚本工具介绍\"/>
    </mc:Choice>
  </mc:AlternateContent>
  <xr:revisionPtr revIDLastSave="0" documentId="13_ncr:1_{F751AC9B-5054-4FC6-B59C-D5D0B08C3D85}" xr6:coauthVersionLast="4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se再利用構成" sheetId="7" r:id="rId1"/>
    <sheet name="IVI测试用例快速导入模板使用说明" sheetId="19" r:id="rId2"/>
    <sheet name="Checklist" sheetId="6" r:id="rId3"/>
    <sheet name="Script" sheetId="5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</externalReferences>
  <definedNames>
    <definedName name="_">#REF!</definedName>
    <definedName name="＿＿">[1]もくじ!$F$16:$F$22</definedName>
    <definedName name="_2.1.3_TOP">#REF!</definedName>
    <definedName name="_FM2">'[2]Screen List'!$F$5:$G$312</definedName>
    <definedName name="_カテゴリ">[3]設定!$A$2:$A$7</definedName>
    <definedName name="【1】设备参数device">#REF!</definedName>
    <definedName name="【2】匹配的精度">#REF!</definedName>
    <definedName name="【3】超时时间_timeout">#REF!</definedName>
    <definedName name="【4】delay_操作延时_执行完本次操作_等待指定时间后_执行下一次操作_单位为秒_默认0.5s">#REF!</definedName>
    <definedName name="【5】times___当前操作_次数">#REF!</definedName>
    <definedName name="a">[4]メッセージ種類!$B$3:$B$11</definedName>
    <definedName name="aa">#REF!</definedName>
    <definedName name="aaa">#REF!</definedName>
    <definedName name="avmenu">#REF!</definedName>
    <definedName name="ＡＶメニュー画面">#REF!</definedName>
    <definedName name="Blank">[5]分類!$O$4</definedName>
    <definedName name="Caution">#REF!</definedName>
    <definedName name="Coding">OFFSET([5]分類!$O$6,0,0,COUNTA([5]分類!$O$1:$O$65536)-2,1)</definedName>
    <definedName name="Coding_PL">OFFSET([5]分類!$N$6,0,0,COUNTA([5]分類!$N$1:$N$65536)-3,1)</definedName>
    <definedName name="ConditionGroup">OFFSET('[6]Resource Condition'!$B$1,1,0,COUNTA('[6]Resource Condition'!$B$1:$B$65536)-1,1)</definedName>
    <definedName name="ConditionSection">OFFSET('[6]Resource Condition'!$A$1,1,0,COUNTA('[6]Resource Condition'!$A$1:$A$65536)-1,1)</definedName>
    <definedName name="DesignWork">OFFSET([5]分類!$M$6,0,0,COUNTA([5]分類!$M$1:$M$65536)-3,1)</definedName>
    <definedName name="DesignWork_PL">OFFSET([5]分類!$L$6,0,0,COUNTA([5]分類!$L$1:$L$65536)-3,1)</definedName>
    <definedName name="DR指摘反映">[7]管理!$N$53:$N$57</definedName>
    <definedName name="DR指摘反映完了日入力エリア">#REF!</definedName>
    <definedName name="Estimate">OFFSET([5]分類!$S$6,0,0,COUNTA([5]分類!$S$1:$S$65536)-1,1)</definedName>
    <definedName name="ＥＴＣ">#REF!</definedName>
    <definedName name="Examination">OFFSET([5]分類!$W$6,0,0,COUNTA([5]分類!$W$1:$W$65536)-1,1)</definedName>
    <definedName name="Excel_BuiltIn__FilterDatabase_10">#REF!</definedName>
    <definedName name="Excel_BuiltIn__FilterDatabase_11">#REF!</definedName>
    <definedName name="Excel_BuiltIn__FilterDatabase_12">#REF!</definedName>
    <definedName name="Excel_BuiltIn__FilterDatabase_13">#REF!</definedName>
    <definedName name="Excel_BuiltIn__FilterDatabase_14">#REF!</definedName>
    <definedName name="Excel_BuiltIn__FilterDatabase_15">#REF!</definedName>
    <definedName name="Excel_BuiltIn__FilterDatabase_17">#REF!</definedName>
    <definedName name="Excel_BuiltIn__FilterDatabase_18">#REF!</definedName>
    <definedName name="Excel_BuiltIn__FilterDatabase_19">#REF!</definedName>
    <definedName name="Excel_BuiltIn__FilterDatabase_2">#REF!</definedName>
    <definedName name="Excel_BuiltIn__FilterDatabase_20">#REF!</definedName>
    <definedName name="Excel_BuiltIn__FilterDatabase_3">#REF!</definedName>
    <definedName name="Excel_BuiltIn__FilterDatabase_5">#REF!</definedName>
    <definedName name="Excel_BuiltIn__FilterDatabase_6">#REF!</definedName>
    <definedName name="Excel_BuiltIn__FilterDatabase_7">#REF!</definedName>
    <definedName name="Excel_BuiltIn__FilterDatabase_8">#REF!</definedName>
    <definedName name="Excel_BuiltIn__FilterDatabase_9">#REF!</definedName>
    <definedName name="func_AV">OFFSET([5]分類!$C$6,0,0,COUNTA([5]分類!$C$1:$C$65536)-2,1)</definedName>
    <definedName name="func_NAVI">OFFSET([5]分類!$B$6,0,0,COUNTA([5]分類!$B$1:$B$65536)-4,1)</definedName>
    <definedName name="Group入力エリア">#REF!</definedName>
    <definedName name="GU_1">[8]設定!$B$110:$C$110</definedName>
    <definedName name="GU_2">[8]設定!$B$111:$C$111</definedName>
    <definedName name="GU_3">[8]設定!$B$112:$C$112</definedName>
    <definedName name="GU_4">[8]設定!$B$113:$C$113</definedName>
    <definedName name="GU_5">[8]設定!$B$114:$C$114</definedName>
    <definedName name="GU_6">[8]設定!$B$115:$C$115</definedName>
    <definedName name="IC_1">[9]oldold設定!#REF!</definedName>
    <definedName name="IC_10">[9]oldold設定!#REF!</definedName>
    <definedName name="IC_11">[9]oldold設定!#REF!</definedName>
    <definedName name="IC_12">[9]oldold設定!#REF!</definedName>
    <definedName name="IC_13">[9]oldold設定!#REF!</definedName>
    <definedName name="IC_14">[9]oldold設定!#REF!</definedName>
    <definedName name="IC_15">[9]oldold設定!#REF!</definedName>
    <definedName name="IC_16">[9]oldold設定!#REF!</definedName>
    <definedName name="IC_17">[9]oldold設定!#REF!</definedName>
    <definedName name="IC_18">[9]oldold設定!#REF!</definedName>
    <definedName name="IC_19">[9]oldold設定!#REF!</definedName>
    <definedName name="IC_2">[9]oldold設定!#REF!</definedName>
    <definedName name="IC_20">[9]oldold設定!#REF!</definedName>
    <definedName name="IC_21">[9]oldold設定!#REF!</definedName>
    <definedName name="IC_22">[9]oldold設定!#REF!</definedName>
    <definedName name="IC_23">[9]oldold設定!#REF!</definedName>
    <definedName name="IC_24">[9]oldold設定!#REF!</definedName>
    <definedName name="IC_25">[9]oldold設定!#REF!</definedName>
    <definedName name="IC_26">[9]oldold設定!#REF!</definedName>
    <definedName name="IC_27">[9]oldold設定!#REF!</definedName>
    <definedName name="IC_28">[9]oldold設定!#REF!</definedName>
    <definedName name="IC_29">[9]oldold設定!#REF!</definedName>
    <definedName name="IC_3">[9]oldold設定!#REF!</definedName>
    <definedName name="IC_30">[9]oldold設定!#REF!</definedName>
    <definedName name="IC_4">[9]oldold設定!#REF!</definedName>
    <definedName name="IC_5">[9]oldold設定!#REF!</definedName>
    <definedName name="IC_6">[9]oldold設定!#REF!</definedName>
    <definedName name="IC_7">[9]oldold設定!#REF!</definedName>
    <definedName name="IC_8">[9]oldold設定!#REF!</definedName>
    <definedName name="IC_9">[9]oldold設定!#REF!</definedName>
    <definedName name="Information_acquisition_10_bytes_or_less">#REF!</definedName>
    <definedName name="Information_acquisition_10_bytes_or_more">#REF!</definedName>
    <definedName name="Initial_setup_item_change">#REF!</definedName>
    <definedName name="List_display__MP3">#REF!</definedName>
    <definedName name="ListOrderColor">OFFSET([10]チェックカラー定義!$H$6,0,0,COUNTA([10]チェックカラー定義!$H$1:$H$65536),1)</definedName>
    <definedName name="MasterProcessStep">OFFSET('[6]Master List'!$A$1,2,0,COUNTA('[6]Master List'!$A$1:$A$65536)-2,1)</definedName>
    <definedName name="MasterProductClass">OFFSET('[6]Master List'!$E$1,2,0,COUNTA('[6]Master List'!$E$1:$E$65536)-2,1)</definedName>
    <definedName name="MasterUnit">OFFSET('[6]Master List'!$I$1,2,0,COUNTA('[6]Master List'!$I$1:$I$65536)-2,1)</definedName>
    <definedName name="Mch_basic_sequence">#REF!</definedName>
    <definedName name="Mch_initial_seiup_initialize_sequence">#REF!</definedName>
    <definedName name="Mch_seqence_top">#REF!</definedName>
    <definedName name="Mch_setup_cannot_be_accepted">#REF!</definedName>
    <definedName name="Mch_setup_request_retry">#REF!</definedName>
    <definedName name="Mch_setup_request_sequence">#REF!</definedName>
    <definedName name="Mch_startup_sequence">#REF!</definedName>
    <definedName name="MD_1">[9]oldold設定!#REF!</definedName>
    <definedName name="MD_10">[9]oldold設定!#REF!</definedName>
    <definedName name="MD_11">[9]oldold設定!#REF!</definedName>
    <definedName name="MD_12">[9]oldold設定!#REF!</definedName>
    <definedName name="MD_13">[9]oldold設定!#REF!</definedName>
    <definedName name="MD_14">[9]oldold設定!#REF!</definedName>
    <definedName name="MD_15">[9]oldold設定!#REF!</definedName>
    <definedName name="MD_16">[9]oldold設定!#REF!</definedName>
    <definedName name="MD_17">[9]oldold設定!#REF!</definedName>
    <definedName name="MD_18">[9]oldold設定!#REF!</definedName>
    <definedName name="MD_19">[9]oldold設定!#REF!</definedName>
    <definedName name="MD_2">[9]oldold設定!#REF!</definedName>
    <definedName name="MD_20">[9]oldold設定!#REF!</definedName>
    <definedName name="MD_21">[9]oldold設定!#REF!</definedName>
    <definedName name="MD_22">[9]oldold設定!#REF!</definedName>
    <definedName name="MD_23">[9]oldold設定!#REF!</definedName>
    <definedName name="MD_24">[9]oldold設定!#REF!</definedName>
    <definedName name="MD_25">[9]oldold設定!#REF!</definedName>
    <definedName name="MD_26">[9]oldold設定!#REF!</definedName>
    <definedName name="MD_27">[9]oldold設定!#REF!</definedName>
    <definedName name="MD_28">[9]oldold設定!#REF!</definedName>
    <definedName name="MD_29">[8]設定!$B$93:$E$93</definedName>
    <definedName name="MD_3">[9]oldold設定!#REF!</definedName>
    <definedName name="MD_4">[9]oldold設定!#REF!</definedName>
    <definedName name="MD_5">[9]oldold設定!#REF!</definedName>
    <definedName name="MD_6">[9]oldold設定!#REF!</definedName>
    <definedName name="MD_7">[9]oldold設定!#REF!</definedName>
    <definedName name="MD_8">[9]oldold設定!#REF!</definedName>
    <definedName name="MD_9">[9]oldold設定!#REF!</definedName>
    <definedName name="Mechanism_status_request">#REF!</definedName>
    <definedName name="Meeting">OFFSET([5]分類!$U$6,0,0,COUNTA([5]分類!$U$1:$U$65536)-1,1)</definedName>
    <definedName name="MM_02_00_02_MS">OFFSET('[11]仕様外_設定 '!$C$66,0,0,1,COUNTA('[11]仕様外_設定 '!$C$66:$AF$66))</definedName>
    <definedName name="MM_02_00_02_SI01">OFFSET('[11]仕様外_設定 '!$C$67,0,0,1,COUNTA('[11]仕様外_設定 '!$C$67:$AF$67))</definedName>
    <definedName name="MM_02_00_02_SI02">OFFSET('[11]仕様外_設定 '!$C$68,0,0,1,COUNTA('[11]仕様外_設定 '!$C$68:$AF$68))</definedName>
    <definedName name="MM_02_00_02_SI03">OFFSET('[11]仕様外_設定 '!$C$69,0,0,1,COUNTA('[11]仕様外_設定 '!$C$69:$AF$69))</definedName>
    <definedName name="MM_02_00_03_SC00">OFFSET('[12]仕様外_設定 '!$C$78,0,0,1,COUNTA('[12]仕様外_設定 '!$C$78:$AF$78))</definedName>
    <definedName name="MM_02_00_03_SC34">OFFSET('[12]仕様外_設定 '!$C$112,0,0,1,COUNTA('[12]仕様外_設定 '!$C$112:$AF$112))</definedName>
    <definedName name="MM_02_00_03_SC35">OFFSET('[12]仕様外_設定 '!$C$113,0,0,1,COUNTA('[12]仕様外_設定 '!$C$113:$AF$113))</definedName>
    <definedName name="MM_02_00_03_SC36">OFFSET('[12]仕様外_設定 '!$C$114,0,0,1,COUNTA('[12]仕様外_設定 '!$C$114:$AF$114))</definedName>
    <definedName name="MM_02_00_03_SC37">OFFSET('[12]仕様外_設定 '!$C$115,0,0,1,COUNTA('[12]仕様外_設定 '!$C$115:$AF$115))</definedName>
    <definedName name="MM_02_00_04">'[11]仕様外_設定 '!$C$39:$D$39</definedName>
    <definedName name="MM_02_00_05">'[11]仕様外_設定 '!$C$40:$F$40</definedName>
    <definedName name="MM_02_00_06">'[11]仕様外_設定 '!$C$41:$D$41</definedName>
    <definedName name="MM_02_00_07">'[11]仕様外_設定 '!$C$42:$E$42</definedName>
    <definedName name="MM_02_00_08">'[11]仕様外_設定 '!$C$43:$D$43</definedName>
    <definedName name="MM_02_00_09">'[11]仕様外_設定 '!$C$44:$E$44</definedName>
    <definedName name="MM_02_00_10">'[11]仕様外_設定 '!$C$45:$E$45</definedName>
    <definedName name="MM_02_00_11">'[11]仕様外_設定 '!$C$46:$F$46</definedName>
    <definedName name="MM_02_00_12">'[11]仕様外_設定 '!$C$47:$E$47</definedName>
    <definedName name="MM_02_00_13">'[11]仕様外_設定 '!$C$49:$D$49</definedName>
    <definedName name="MM_02_00_14">'[11]仕様外_設定 '!$C$50:$D$50</definedName>
    <definedName name="MM_02_00_15">'[11]仕様外_設定 '!$C$51:$E$51</definedName>
    <definedName name="MM_02_00_16">'[11]仕様外_設定 '!$C$52:$E$52</definedName>
    <definedName name="MM_02_00_17">'[11]仕様外_設定 '!$C$53:$E$53</definedName>
    <definedName name="MM_02_00_18">'[11]仕様外_設定 '!$C$54:$D$54</definedName>
    <definedName name="MM_02_00_19">'[11]仕様外_設定 '!$C$56:$G$56</definedName>
    <definedName name="MM_02_00_20">'[11]仕様外_設定 '!$C$58:$E$58</definedName>
    <definedName name="MM_02_00_21">'[11]仕様外_設定 '!$C$60:$D$60</definedName>
    <definedName name="MM_02_00_22">'[11]仕様外_設定 '!$C$61:$D$61</definedName>
    <definedName name="MM_02_00_23">'[11]仕様外_設定 '!$C$62:$D$62</definedName>
    <definedName name="MM_02_00_24">#REF!</definedName>
    <definedName name="MM_02_00_25">#REF!</definedName>
    <definedName name="MM_02_00_26">'[13]仕様外_設定 '!$C$70:$E$70</definedName>
    <definedName name="MM_02_00_27">'[13]仕様外_設定 '!$C$71:$E$71</definedName>
    <definedName name="MO_1">[9]oldold設定!#REF!</definedName>
    <definedName name="MO_10">[9]oldold設定!#REF!</definedName>
    <definedName name="MO_11">[9]oldold設定!#REF!</definedName>
    <definedName name="MO_12">[9]oldold設定!#REF!</definedName>
    <definedName name="MO_13">[9]oldold設定!#REF!</definedName>
    <definedName name="MO_14">[14]設定!$B$33:$C$33</definedName>
    <definedName name="MO_15">[14]設定!$B$34:$F$34</definedName>
    <definedName name="MO_16">[9]oldold設定!#REF!</definedName>
    <definedName name="MO_17">[9]oldold設定!#REF!</definedName>
    <definedName name="MO_18">[9]oldold設定!#REF!</definedName>
    <definedName name="MO_19">[9]oldold設定!#REF!</definedName>
    <definedName name="MO_2">[9]oldold設定!#REF!</definedName>
    <definedName name="MO_20">[14]設定!$B$39:$D$39</definedName>
    <definedName name="MO_21">[14]設定!$B$40:$C$40</definedName>
    <definedName name="MO_22">[15]設定!$B$42:$C$42</definedName>
    <definedName name="MO_23">[15]設定!$B$43:$C$43</definedName>
    <definedName name="MO_24">[14]設定!$B$43:$C$43</definedName>
    <definedName name="MO_25">[14]設定!$B$44:$C$44</definedName>
    <definedName name="MO_3">[15]設定!$B$23:$E$23</definedName>
    <definedName name="MO_4">[15]設定!$B$24:$C$24</definedName>
    <definedName name="MO_5">[15]設定!$B$25:$E$25</definedName>
    <definedName name="MO_6">[15]設定!$B$26:$D$26</definedName>
    <definedName name="MO_7">[9]oldold設定!#REF!</definedName>
    <definedName name="MO_8">[15]設定!$B$28:$C$28</definedName>
    <definedName name="MO_9">[15]設定!$B$29:$C$29</definedName>
    <definedName name="Mode">[16]data!$B$11:$B$64</definedName>
    <definedName name="model_09">OFFSET([5]分類!$D$6,0,0,COUNTA([5]分類!$D$1:$D$65536)-3,1)</definedName>
    <definedName name="model_10">OFFSET([5]分類!$E$6,0,0,COUNTA([5]分類!$E$1:$E$65536)-2,1)</definedName>
    <definedName name="model_11">OFFSET([5]分類!$F$6,0,0,COUNTA([5]分類!$F$1:$F$65536)-1,1)</definedName>
    <definedName name="model_12">OFFSET([5]分類!$G$6,0,0,COUNTA([5]分類!$G$1:$G$65536)-1,1)</definedName>
    <definedName name="model_13">OFFSET([5]分類!$H$6,0,0,COUNTA([5]分類!$H$1:$H$65536)-1,1)</definedName>
    <definedName name="model_14">OFFSET([5]分類!$I$6,0,0,COUNTA([5]分類!$I$1:$I$65536)-1,1)</definedName>
    <definedName name="model_15">OFFSET([5]分類!#REF!,0,0,COUNTA([5]分類!#REF!)-1,1)</definedName>
    <definedName name="model_Update">OFFSET([5]分類!$J$6,0,0,COUNTA([5]分類!$J$1:$J$65536)-1,1)</definedName>
    <definedName name="MP_7">[8]設定!$B$13:$C$13</definedName>
    <definedName name="Multi_angle_change">#REF!</definedName>
    <definedName name="MY">[5]分類!$D$5:$J$5</definedName>
    <definedName name="NAVI_AV">[5]分類!$B$5:$C$5</definedName>
    <definedName name="Next__CD_MP3_WMA_V_CD">#REF!</definedName>
    <definedName name="Next__DVD_V">[17]長押しキーコマンド!#REF!</definedName>
    <definedName name="OSD_display_change">#REF!</definedName>
    <definedName name="OSD1_DVD">#REF!</definedName>
    <definedName name="OSD2_DVD">#REF!</definedName>
    <definedName name="Other">OFFSET([5]分類!$X$6,0,0,COUNTA([5]分類!$X$1:$X$65536)-1,1)</definedName>
    <definedName name="Parental_is_canceled_temporarily">#REF!</definedName>
    <definedName name="Parental_level_change">#REF!</definedName>
    <definedName name="Party">OFFSET([5]分類!$K$6,0,0,COUNTA([5]分類!$K$1:$K$65536)-1,1)</definedName>
    <definedName name="Play">#REF!</definedName>
    <definedName name="Problem">OFFSET([5]分類!$R$6,0,0,COUNTA([5]分類!$R$1:$R$65536)-1,1)</definedName>
    <definedName name="Prohibition_of_key_operation">#REF!</definedName>
    <definedName name="ProjAllMember">OFFSET('[6]Project Member'!$C$1,1,0,COUNTA('[6]Project Member'!$C$1:$C$65536)-1,3)</definedName>
    <definedName name="ProjMember">OFFSET('[6]Project Member'!$C$1,2,0,COUNTA('[6]Project Member'!$C$1:$C$65536)-2,3)</definedName>
    <definedName name="ＰＳＧ">#REF!</definedName>
    <definedName name="ＰｓｉｄｅＰ">#REF!</definedName>
    <definedName name="Read_test">#REF!</definedName>
    <definedName name="Request_for_title_continuation">#REF!</definedName>
    <definedName name="ResourceName">OFFSET('[6]Resource Select'!$C$1,1,0,COUNTA('[6]Resource Select'!$C$1:$C$65536)-1,3)</definedName>
    <definedName name="s">#REF!</definedName>
    <definedName name="SC_1">[9]oldold設定!#REF!</definedName>
    <definedName name="SC_10">[9]oldold設定!#REF!</definedName>
    <definedName name="SC_11">[9]oldold設定!#REF!</definedName>
    <definedName name="SC_12">[9]oldold設定!#REF!</definedName>
    <definedName name="SC_13">[18]設定!$B$21:$D$21</definedName>
    <definedName name="SC_2">[9]oldold設定!#REF!</definedName>
    <definedName name="SC_3">[9]oldold設定!#REF!</definedName>
    <definedName name="SC_4">[9]oldold設定!#REF!</definedName>
    <definedName name="SC_5">[9]oldold設定!#REF!</definedName>
    <definedName name="SC_6">[9]oldold設定!#REF!</definedName>
    <definedName name="SC_7">[9]oldold設定!#REF!</definedName>
    <definedName name="SC_8">[9]oldold設定!#REF!</definedName>
    <definedName name="SC_9">[9]oldold設定!#REF!</definedName>
    <definedName name="ScreenName">'[19]Screen List'!$F$5:$G$250</definedName>
    <definedName name="Scrolling_by_UOP__CD_MP3_WMA">#REF!</definedName>
    <definedName name="sfsfsd">[20]Catalog!$E$20:$E$26</definedName>
    <definedName name="Slideshow">#REF!</definedName>
    <definedName name="Slow_forward___DVD_V">#REF!</definedName>
    <definedName name="Spec">OFFSET([5]分類!$T$6,0,0,COUNTA([5]分類!$T$1:$T$65536)-1,1)</definedName>
    <definedName name="SS_1">'[11]仕様外_設定 '!$B$10:$B$14</definedName>
    <definedName name="SS_2">'[11]仕様外_設定 '!$B$20:$B$32</definedName>
    <definedName name="status">OFFSET([10]table!$A$2,0,0,COUNTA([10]table!$A$1:$A$65536),1)</definedName>
    <definedName name="Step_forward">#REF!</definedName>
    <definedName name="Step_forward__DVD_V">#REF!</definedName>
    <definedName name="Stop">#REF!</definedName>
    <definedName name="Stop_DVD">#REF!</definedName>
    <definedName name="StringID">#REF!</definedName>
    <definedName name="Sub_picture_stream_change">#REF!</definedName>
    <definedName name="TaskName">OFFSET('[6]Task Plan'!$B$11,3,0,COUNTA('[6]Task Plan'!$B$1:$B$65536)-4,10)</definedName>
    <definedName name="Test">OFFSET([5]分類!$Q$6,0,0,COUNTA([5]分類!$Q$1:$Q$65536)-1,1)</definedName>
    <definedName name="Test_PL">OFFSET([5]分類!$P$6,0,0,COUNTA([5]分類!$P$1:$P$65536)-1,1)</definedName>
    <definedName name="TEXT1">#REF!</definedName>
    <definedName name="TEXT10">#REF!</definedName>
    <definedName name="TEXT11">#REF!</definedName>
    <definedName name="TEXT12">#REF!</definedName>
    <definedName name="TEXT13">#REF!</definedName>
    <definedName name="TEXT14">#REF!</definedName>
    <definedName name="TEXT15">#REF!</definedName>
    <definedName name="TEXT16">#REF!</definedName>
    <definedName name="TEXT17">#REF!</definedName>
    <definedName name="TEXT18">#REF!</definedName>
    <definedName name="TEXT19">#REF!</definedName>
    <definedName name="TEXT2">#REF!</definedName>
    <definedName name="TEXT20">#REF!</definedName>
    <definedName name="TEXT3">#REF!</definedName>
    <definedName name="TEXT4">#REF!</definedName>
    <definedName name="TEXT5">#REF!</definedName>
    <definedName name="TEXT6">#REF!</definedName>
    <definedName name="TEXT7">#REF!</definedName>
    <definedName name="TEXT8">#REF!</definedName>
    <definedName name="TEXT9">#REF!</definedName>
    <definedName name="Title_kind_notice">#REF!</definedName>
    <definedName name="top">#REF!</definedName>
    <definedName name="Touch_Direct">#REF!</definedName>
    <definedName name="TP_NAVI_SYS">#REF!</definedName>
    <definedName name="TP_SYS_NAVI">#REF!</definedName>
    <definedName name="TP04_D0CF_SYS_NAVI">'[21]TP(SYS→NAVI)'!#REF!</definedName>
    <definedName name="TP50_ＭＳ３送信">#REF!</definedName>
    <definedName name="TP50_SYS_NAVI_ビットデータ">'[22]TP（SYS→NAVI）'!#REF!</definedName>
    <definedName name="UI_DR指摘反映入力エリア">#REF!</definedName>
    <definedName name="UI_リセット入力エリア">#REF!</definedName>
    <definedName name="UI_操作仕様書実装入力エリア">#REF!</definedName>
    <definedName name="UI_画面遷移図ステータス入力エリア">#REF!</definedName>
    <definedName name="UI_画面遷移図実装入力エリア">#REF!</definedName>
    <definedName name="UIWork">OFFSET([5]分類!$V$6,0,0,COUNTA([5]分類!$V$1:$V$65536)-1,1)</definedName>
    <definedName name="UOP_book_mark_clear_NG">#REF!</definedName>
    <definedName name="UOP_book_mark_clear_OK">#REF!</definedName>
    <definedName name="UOP_book_mark_Disc_insert">#REF!</definedName>
    <definedName name="UOP_book_mark_input_NG">[17]ブックマークプレイ!#REF!</definedName>
    <definedName name="UOP_book_mark_input_OK">#REF!</definedName>
    <definedName name="Version_information_request">#REF!</definedName>
    <definedName name="Work">[5]分類!$L$5:$Y$5</definedName>
    <definedName name="Work_1">[5]分類!$L$5:$R$5</definedName>
    <definedName name="Work_2">[5]分類!$S$5:$X$5</definedName>
    <definedName name="ZOOM">#REF!</definedName>
    <definedName name="あ">[23]もくじ!$F$44:$F$50</definedName>
    <definedName name="イエロー項目">[24]新・操作仕様書項目マスタ!$D$1:$D$65536</definedName>
    <definedName name="オートズーム">#REF!</definedName>
    <definedName name="オレンジ項目">#REF!</definedName>
    <definedName name="オンデマンドVICS鮮度">#REF!</definedName>
    <definedName name="グループの編集">#REF!</definedName>
    <definedName name="グループ詳細情報_編集">#REF!</definedName>
    <definedName name="ショートカットタッチ">#REF!</definedName>
    <definedName name="スクロール中方面表示">#REF!</definedName>
    <definedName name="スケール">#REF!</definedName>
    <definedName name="スケールバー">#REF!</definedName>
    <definedName name="スケール変更バー">#REF!</definedName>
    <definedName name="ステータス">[7]管理!$K$37:$K$45</definedName>
    <definedName name="ステータス入力エリア">#REF!</definedName>
    <definedName name="タイトルマーク">#REF!</definedName>
    <definedName name="タイトル情報取得">#REF!</definedName>
    <definedName name="タイトル情報取得_プレイリスト選択">#REF!</definedName>
    <definedName name="ダイレクトスケール変更">#REF!,#REF!,#REF!,#REF!,#REF!,#REF!,#REF!,#REF!,#REF!</definedName>
    <definedName name="データ">[25]データ!$A$1:$R$65536</definedName>
    <definedName name="デモ中">#REF!</definedName>
    <definedName name="トグル">#REF!</definedName>
    <definedName name="トラックの編集">#REF!</definedName>
    <definedName name="トラックの追加">#REF!</definedName>
    <definedName name="トラック詳細情報_編集">#REF!</definedName>
    <definedName name="ハイウェイ上書き">'[8]５．ハイウェイ上書き'!$C$3:$C$7</definedName>
    <definedName name="パターン名称">[26]配置!$B$3:$B$15</definedName>
    <definedName name="ビットデータ_コメント">#REF!</definedName>
    <definedName name="ビットデータ１の１">#REF!</definedName>
    <definedName name="ビットデータ１の２">#REF!</definedName>
    <definedName name="ビットデータ１の３">#REF!</definedName>
    <definedName name="ビットデータ１の４">#REF!</definedName>
    <definedName name="ビットデータ１の５">#REF!</definedName>
    <definedName name="ビットデータ２の１">#REF!</definedName>
    <definedName name="ビットデータ２の２">#REF!</definedName>
    <definedName name="ビットデータ２の３">#REF!</definedName>
    <definedName name="ビットデータ２の４">#REF!</definedName>
    <definedName name="ビットデータ２の５">#REF!</definedName>
    <definedName name="ビュー">#REF!</definedName>
    <definedName name="ヒントポップアップ">#REF!</definedName>
    <definedName name="プレイリストの編集">#REF!</definedName>
    <definedName name="プレイリスト情報取得">#REF!</definedName>
    <definedName name="プレイリスト詳細情報_編集">#REF!</definedName>
    <definedName name="ベース画面">#REF!</definedName>
    <definedName name="モデル">[24]マスタ!$F$1:$F$65536</definedName>
    <definedName name="ライトブルー項目">[24]新・操作仕様書項目マスタ!$A$1:$A$65536</definedName>
    <definedName name="リスト画面">#REF!</definedName>
    <definedName name="リセット">[7]管理!$N$37:$N$42</definedName>
    <definedName name="ルート案内">#REF!</definedName>
    <definedName name="レーン">#REF!</definedName>
    <definedName name="八方向矢印">#REF!</definedName>
    <definedName name="備考">#REF!</definedName>
    <definedName name="壁紙">#REF!</definedName>
    <definedName name="編集項目選択">#REF!</definedName>
    <definedName name="変更点">#REF!</definedName>
    <definedName name="表示メッセージ">#REF!</definedName>
    <definedName name="操作音">[27]データ!$A$3:$A$12</definedName>
    <definedName name="初期画面">#REF!</definedName>
    <definedName name="大オレンジ項目">[24]新・操作仕様書項目マスタ!$B$1:$B$65536</definedName>
    <definedName name="大項目処理種別">[24]マスタ!$G$1:$G$65536</definedName>
    <definedName name="担当">[7]管理!$B$4:$B$33</definedName>
    <definedName name="担当入力エリア">#REF!</definedName>
    <definedName name="地図">#REF!</definedName>
    <definedName name="地図画面">#REF!</definedName>
    <definedName name="地図描画項目">'[8]３．地図描画項目'!$C$3:$C$22</definedName>
    <definedName name="地図上書き">'[8]２．地図上書き'!$C$3:$C$50</definedName>
    <definedName name="電話">#REF!</definedName>
    <definedName name="動作条件">#REF!</definedName>
    <definedName name="発話">#REF!</definedName>
    <definedName name="方面看板">#REF!</definedName>
    <definedName name="方位">#REF!</definedName>
    <definedName name="方位線">#REF!</definedName>
    <definedName name="割り込みリスト">[16]data!$B$11:$AM$64</definedName>
    <definedName name="工数イメージ">[7]管理!$C$70:$C$75</definedName>
    <definedName name="工数イメージ入力エリア">#REF!</definedName>
    <definedName name="共通_テスター1">[28]連続実行!$D$58</definedName>
    <definedName name="共通_集計開始日">[28]連続実行!$E$22</definedName>
    <definedName name="共通_記号1">[28]連続実行!$D$23</definedName>
    <definedName name="広域">#REF!</definedName>
    <definedName name="画面遷移図">[7]管理!$N$45:$N$50</definedName>
    <definedName name="画面制御">'[8]６．画面制御'!$C$3:$C$37</definedName>
    <definedName name="画面状態定義">#REF!</definedName>
    <definedName name="基本画面遷移図">#REF!</definedName>
    <definedName name="集計対象定義_サブフォルダ">[28]集計対象定義!$D$2</definedName>
    <definedName name="集計対象定義_テスター1">[28]集計対象定義!$AV$2</definedName>
    <definedName name="集計対象定義_担当者名オフセット">[28]集計対象定義!$K$2</definedName>
    <definedName name="集計対象定義_集計フォルダ">[28]集計対象定義!$C$2</definedName>
    <definedName name="集計対象定義_集計対象">[28]集計対象定義!$A$3:$A$44</definedName>
    <definedName name="集計対象定義_集計開始日">[28]集計対象定義!$B$2</definedName>
    <definedName name="集計対象定義_記号1">[28]集計対象定義!$M$2</definedName>
    <definedName name="集計対象定義_結果1見出し">[28]集計対象定義!$F$2</definedName>
    <definedName name="集計対象定義_結果見出し行範囲">[28]集計対象定義!$E$2</definedName>
    <definedName name="集計対象定義_実施日オフセット">[28]集計対象定義!$L$2</definedName>
    <definedName name="集計対象定義_項番">[28]集計対象定義!#REF!</definedName>
    <definedName name="検索結果距離">#REF!</definedName>
    <definedName name="結果">#REF!</definedName>
    <definedName name="結果ステータス">#REF!</definedName>
    <definedName name="連続実行_集計開始日">[28]連続実行!$E$22</definedName>
    <definedName name="連続実行_記号1">[28]連続実行!$E$23</definedName>
    <definedName name="連続実行_実行対象1">[28]連続実行!$E$12</definedName>
    <definedName name="連続実行対象定義_セット名">[28]連続実行セット定義!$D$6:$Q$6</definedName>
    <definedName name="遷移">#REF!</definedName>
    <definedName name="情報バー">#REF!</definedName>
    <definedName name="上り_SYS_NAVI">#REF!</definedName>
    <definedName name="十字カーソル">#REF!</definedName>
    <definedName name="実行_集計対象">[28]実行!$D$7</definedName>
    <definedName name="実行_集計開始日">[28]実行!$D$11</definedName>
    <definedName name="時計">#REF!</definedName>
    <definedName name="使用パラメータ_ハイウェイ上書き">[8]使用パラメータ!$CB$3:$CB$121</definedName>
    <definedName name="使用パラメータ_地図描画項目">[8]使用パラメータ!$AJ$3:$AJ$121</definedName>
    <definedName name="使用パラメータ_地図上書き">[8]使用パラメータ!$K$3:$K$121</definedName>
    <definedName name="使用パラメータ_画面制御">[8]使用パラメータ!$DP$3:$DP$121</definedName>
    <definedName name="使用パラメータ_使用地図">[8]使用パラメータ!$D$3:$D$121</definedName>
    <definedName name="使用パラメータ_誘導上書き">[8]使用パラメータ!$BS$3:$BS$121</definedName>
    <definedName name="使用地図">'[8]１．使用地図'!$C$3:$C$12</definedName>
    <definedName name="特記事項">#REF!</definedName>
    <definedName name="微調整">#REF!</definedName>
    <definedName name="文字配置・PSG音">[24]新・操作仕様書項目マスタ!$F$1:$F$65536</definedName>
    <definedName name="文字数">#REF!</definedName>
    <definedName name="下り_NAVI_SYS">#REF!</definedName>
    <definedName name="詳細">#REF!</definedName>
    <definedName name="小オレンジ項目">[24]新・操作仕様書項目マスタ!$C$1:$C$65536</definedName>
    <definedName name="新操作仕様書データ">[29]データ!$A$1:$R$65536</definedName>
    <definedName name="行列">#REF!</definedName>
    <definedName name="依頼">#REF!</definedName>
    <definedName name="依頼ステータス">#REF!</definedName>
    <definedName name="誘導上書き">'[8]４．誘導上書き'!$C$3:$C$4</definedName>
    <definedName name="再生操作コマンド">#REF!</definedName>
    <definedName name="再生画面説明">#REF!</definedName>
    <definedName name="章2.3.1">#REF!</definedName>
    <definedName name="章2.3.2">#REF!</definedName>
    <definedName name="章2.3.3">#REF!</definedName>
    <definedName name="章2.3.4">#REF!</definedName>
    <definedName name="章2.3.5">#REF!</definedName>
    <definedName name="章2.3.6">#REF!</definedName>
    <definedName name="章2.3.6詳細">#REF!</definedName>
    <definedName name="状態表示">#REF!</definedName>
    <definedName name="自車マーク">#REF!</definedName>
    <definedName name="走行規制時">#REF!</definedName>
    <definedName name="走行規制時・カーソル・タイマー">[24]新・操作仕様書項目マスタ!$G$1:$G$65536</definedName>
    <definedName name="最大文字数">#REF!</definedName>
    <definedName name="作成完了日入力エリア">#REF!</definedName>
    <definedName name="作成着手日入力エリア">#REF!</definedName>
    <definedName name="作成終了予定日入力エリア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59" i="5" l="1"/>
  <c r="E59" i="5" l="1"/>
  <c r="D59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WU FENGPING</author>
  </authors>
  <commentList>
    <comment ref="H2" authorId="0" shapeId="0" xr:uid="{00000000-0006-0000-0600-000001000000}">
      <text>
        <r>
          <rPr>
            <b/>
            <sz val="9"/>
            <rFont val="宋体"/>
            <family val="3"/>
            <charset val="134"/>
          </rPr>
          <t>Step,1 :always execute
Step,3 :Execute when the case failed</t>
        </r>
      </text>
    </comment>
  </commentList>
</comments>
</file>

<file path=xl/sharedStrings.xml><?xml version="1.0" encoding="utf-8"?>
<sst xmlns="http://schemas.openxmlformats.org/spreadsheetml/2006/main" count="530" uniqueCount="376">
  <si>
    <t>No</t>
  </si>
  <si>
    <t>テスト内容</t>
  </si>
  <si>
    <t>BT Audioのデモ</t>
  </si>
  <si>
    <t>音声比較（デモの内容）</t>
  </si>
  <si>
    <t>USB抜き挿しテスト</t>
  </si>
  <si>
    <t>BT-HFテスト</t>
  </si>
  <si>
    <t>Hardkeyテスト</t>
  </si>
  <si>
    <t>Monkeyテスト</t>
  </si>
  <si>
    <t>blinkreset</t>
  </si>
  <si>
    <t>AutoCase/</t>
  </si>
  <si>
    <t>Infra/</t>
  </si>
  <si>
    <t>01_Phone</t>
  </si>
  <si>
    <t>手机外设相关脚本，包括同时操作手机和车机的脚本，这部分需要根据具体外设进行替换</t>
  </si>
  <si>
    <t>テスト観点</t>
  </si>
  <si>
    <t>CaseID</t>
  </si>
  <si>
    <t>Action</t>
  </si>
  <si>
    <t>Check</t>
  </si>
  <si>
    <t>Teardown【リセット】</t>
  </si>
  <si>
    <t>自動化可否</t>
  </si>
  <si>
    <t>Filder</t>
  </si>
  <si>
    <t>备注</t>
  </si>
  <si>
    <t>Bluetoothの接続と切断</t>
  </si>
  <si>
    <t>0001_BTAudio</t>
  </si>
  <si>
    <t>1,BT Device Phone1[MB0087] in connection</t>
  </si>
  <si>
    <t>1,Connect BT device phone2[MB0107]</t>
  </si>
  <si>
    <t>1,Check BT device phone2[MB0107] is connected</t>
  </si>
  <si>
    <t>是</t>
  </si>
  <si>
    <t>AutoCase</t>
  </si>
  <si>
    <t>BT Audio再生のテスト</t>
  </si>
  <si>
    <t>0002_BTAudio</t>
  </si>
  <si>
    <t>1,Display BT Audio
2,Disconnect BT paired Devices</t>
  </si>
  <si>
    <t>1,Check BTAudio Status[disconnected]</t>
  </si>
  <si>
    <t>0003_BTAudio</t>
  </si>
  <si>
    <t>1,Display BT Audio
2,Connect BT device phone2[MB0107]</t>
  </si>
  <si>
    <t>1,Check BT device phone2[MB0107] is connected
2,Check BTAudio Status[sound is BT Audio(phone2) ]</t>
  </si>
  <si>
    <r>
      <rPr>
        <sz val="12"/>
        <color rgb="FF000000"/>
        <rFont val="Meiryo UI"/>
        <family val="2"/>
        <charset val="128"/>
      </rPr>
      <t xml:space="preserve">電源変動試験 </t>
    </r>
    <r>
      <rPr>
        <sz val="12"/>
        <color rgb="FF000000"/>
        <rFont val="宋体"/>
        <family val="3"/>
        <charset val="134"/>
      </rPr>
      <t>:
電変波形の設計\電変の設計資料.xlsx</t>
    </r>
  </si>
  <si>
    <t>電源波形の試験：普通起動</t>
  </si>
  <si>
    <r>
      <rPr>
        <sz val="12"/>
        <color rgb="FF000000"/>
        <rFont val="宋体"/>
        <family val="3"/>
        <charset val="134"/>
      </rPr>
      <t>1</t>
    </r>
    <r>
      <rPr>
        <sz val="12"/>
        <color rgb="FF000000"/>
        <rFont val="Meiryo UI"/>
        <family val="2"/>
        <charset val="128"/>
      </rPr>
      <t>004_Power</t>
    </r>
  </si>
  <si>
    <t>1,Power OFF_WaveFile</t>
  </si>
  <si>
    <t>1,Power ON_WaveFile</t>
  </si>
  <si>
    <t>1,Check IVI NormalOn</t>
  </si>
  <si>
    <r>
      <rPr>
        <sz val="12"/>
        <color rgb="FF000000"/>
        <rFont val="Meiryo UI"/>
        <family val="2"/>
        <charset val="128"/>
      </rPr>
      <t>模</t>
    </r>
    <r>
      <rPr>
        <sz val="12"/>
        <color rgb="FF000000"/>
        <rFont val="微软雅黑"/>
        <family val="2"/>
        <charset val="134"/>
      </rPr>
      <t>拟</t>
    </r>
    <r>
      <rPr>
        <sz val="12"/>
        <color rgb="FF000000"/>
        <rFont val="Meiryo UI"/>
        <family val="2"/>
        <charset val="128"/>
      </rPr>
      <t>+B掉</t>
    </r>
    <r>
      <rPr>
        <sz val="12"/>
        <color rgb="FF000000"/>
        <rFont val="微软雅黑"/>
        <family val="2"/>
        <charset val="134"/>
      </rPr>
      <t>电</t>
    </r>
    <r>
      <rPr>
        <sz val="12"/>
        <color rgb="FF000000"/>
        <rFont val="Meiryo UI"/>
        <family val="2"/>
        <charset val="128"/>
      </rPr>
      <t>(</t>
    </r>
    <r>
      <rPr>
        <sz val="12"/>
        <color rgb="FF000000"/>
        <rFont val="微软雅黑"/>
        <family val="2"/>
        <charset val="134"/>
      </rPr>
      <t>时间</t>
    </r>
    <r>
      <rPr>
        <sz val="12"/>
        <color rgb="FF000000"/>
        <rFont val="Meiryo UI"/>
        <family val="2"/>
        <charset val="128"/>
      </rPr>
      <t xml:space="preserve">短)：
</t>
    </r>
    <r>
      <rPr>
        <sz val="12"/>
        <color rgb="FF000000"/>
        <rFont val="微软雅黑"/>
        <family val="2"/>
        <charset val="134"/>
      </rPr>
      <t>电变波形设计\</t>
    </r>
    <r>
      <rPr>
        <sz val="12"/>
        <color rgb="FF000000"/>
        <rFont val="Meiryo UI"/>
        <family val="2"/>
        <charset val="128"/>
      </rPr>
      <t xml:space="preserve">
BAT_OFF_500ms.pwt
BAT_OFF_1s.pwt
BAT_OFF_2s.pwt
BAT_OFF_5s.pwt
BAT_OFF_10s.pwt</t>
    </r>
  </si>
  <si>
    <r>
      <rPr>
        <sz val="12"/>
        <color rgb="FF000000"/>
        <rFont val="宋体"/>
        <family val="3"/>
        <charset val="134"/>
      </rPr>
      <t>1</t>
    </r>
    <r>
      <rPr>
        <sz val="12"/>
        <color rgb="FF000000"/>
        <rFont val="Meiryo UI"/>
        <family val="2"/>
        <charset val="128"/>
      </rPr>
      <t>005_Power</t>
    </r>
  </si>
  <si>
    <t>1,Power ON_WaveFile
2,Display USBAudio</t>
  </si>
  <si>
    <t>1,Check USBAudio Displaying</t>
  </si>
  <si>
    <t>1,Power ON_WaveFile,3</t>
  </si>
  <si>
    <r>
      <rPr>
        <sz val="12"/>
        <color rgb="FF000000"/>
        <rFont val="Meiryo UI"/>
        <family val="2"/>
        <charset val="128"/>
      </rPr>
      <t>模</t>
    </r>
    <r>
      <rPr>
        <sz val="12"/>
        <color rgb="FF000000"/>
        <rFont val="宋体"/>
        <family val="3"/>
        <charset val="134"/>
      </rPr>
      <t>拟</t>
    </r>
    <r>
      <rPr>
        <sz val="12"/>
        <color rgb="FF000000"/>
        <rFont val="Meiryo UI"/>
        <family val="2"/>
        <charset val="128"/>
      </rPr>
      <t>ACC掉</t>
    </r>
    <r>
      <rPr>
        <sz val="12"/>
        <color rgb="FF000000"/>
        <rFont val="宋体"/>
        <family val="3"/>
        <charset val="134"/>
      </rPr>
      <t>电</t>
    </r>
    <r>
      <rPr>
        <sz val="12"/>
        <color rgb="FF000000"/>
        <rFont val="Meiryo UI"/>
        <family val="2"/>
        <charset val="128"/>
      </rPr>
      <t>(</t>
    </r>
    <r>
      <rPr>
        <sz val="12"/>
        <color rgb="FF000000"/>
        <rFont val="宋体"/>
        <family val="3"/>
        <charset val="134"/>
      </rPr>
      <t>时间</t>
    </r>
    <r>
      <rPr>
        <sz val="12"/>
        <color rgb="FF000000"/>
        <rFont val="Meiryo UI"/>
        <family val="2"/>
        <charset val="128"/>
      </rPr>
      <t>短)</t>
    </r>
    <r>
      <rPr>
        <sz val="12"/>
        <color rgb="FF000000"/>
        <rFont val="宋体"/>
        <family val="3"/>
        <charset val="134"/>
      </rPr>
      <t>:
电变波形设计\</t>
    </r>
    <r>
      <rPr>
        <sz val="12"/>
        <color rgb="FF000000"/>
        <rFont val="Meiryo UI"/>
        <family val="2"/>
        <charset val="128"/>
      </rPr>
      <t xml:space="preserve">
ACC_OFF_500ms.pwt
ACC_OFF_1s.pwt
ACC_OFF_2s.pwt
ACC_OFF_5s.pwt
ACC_OFF_10s.pwt</t>
    </r>
  </si>
  <si>
    <r>
      <rPr>
        <sz val="12"/>
        <color rgb="FF000000"/>
        <rFont val="宋体"/>
        <family val="3"/>
        <charset val="134"/>
      </rPr>
      <t>1</t>
    </r>
    <r>
      <rPr>
        <sz val="12"/>
        <color rgb="FF000000"/>
        <rFont val="Meiryo UI"/>
        <family val="2"/>
        <charset val="128"/>
      </rPr>
      <t>006_Power</t>
    </r>
  </si>
  <si>
    <t>1,Execute ACC short OFF wave files</t>
  </si>
  <si>
    <r>
      <rPr>
        <sz val="12"/>
        <color rgb="FF000000"/>
        <rFont val="Meiryo UI"/>
        <family val="2"/>
        <charset val="128"/>
      </rPr>
      <t>模</t>
    </r>
    <r>
      <rPr>
        <sz val="12"/>
        <color rgb="FF000000"/>
        <rFont val="微软雅黑"/>
        <family val="2"/>
        <charset val="134"/>
      </rPr>
      <t>拟</t>
    </r>
    <r>
      <rPr>
        <sz val="12"/>
        <color rgb="FF000000"/>
        <rFont val="Meiryo UI"/>
        <family val="2"/>
        <charset val="128"/>
      </rPr>
      <t>IG OFF(</t>
    </r>
    <r>
      <rPr>
        <sz val="12"/>
        <color rgb="FF000000"/>
        <rFont val="微软雅黑"/>
        <family val="2"/>
        <charset val="134"/>
      </rPr>
      <t>时间</t>
    </r>
    <r>
      <rPr>
        <sz val="12"/>
        <color rgb="FF000000"/>
        <rFont val="Meiryo UI"/>
        <family val="2"/>
        <charset val="128"/>
      </rPr>
      <t>短)</t>
    </r>
    <r>
      <rPr>
        <sz val="12"/>
        <color rgb="FF000000"/>
        <rFont val="微软雅黑"/>
        <family val="2"/>
        <charset val="134"/>
      </rPr>
      <t>:
电变波形设计\</t>
    </r>
    <r>
      <rPr>
        <sz val="12"/>
        <color rgb="FF000000"/>
        <rFont val="Meiryo UI"/>
        <family val="2"/>
        <charset val="128"/>
      </rPr>
      <t xml:space="preserve">
IGN_OFF_500ms.pwt
IGN_OFF_1s.pwt
IGN_OFF_2s.pwt
IGN_OFF_5s.pwt
IGN_OFF_10s.pwt</t>
    </r>
  </si>
  <si>
    <r>
      <rPr>
        <sz val="12"/>
        <color rgb="FF000000"/>
        <rFont val="宋体"/>
        <family val="3"/>
        <charset val="134"/>
      </rPr>
      <t>1</t>
    </r>
    <r>
      <rPr>
        <sz val="12"/>
        <color rgb="FF000000"/>
        <rFont val="Meiryo UI"/>
        <family val="2"/>
        <charset val="128"/>
      </rPr>
      <t>007_Power</t>
    </r>
  </si>
  <si>
    <t>1,Power ON_WaveFile
2,Display USBVedio</t>
  </si>
  <si>
    <t>1,Execute IG short OFF wave files</t>
  </si>
  <si>
    <t>1,Check USBVideo driver restriction</t>
  </si>
  <si>
    <r>
      <rPr>
        <sz val="12"/>
        <color rgb="FF000000"/>
        <rFont val="Meiryo UI"/>
        <family val="2"/>
        <charset val="128"/>
      </rPr>
      <t>模</t>
    </r>
    <r>
      <rPr>
        <sz val="12"/>
        <color rgb="FF000000"/>
        <rFont val="宋体"/>
        <family val="3"/>
        <charset val="134"/>
      </rPr>
      <t>拟</t>
    </r>
    <r>
      <rPr>
        <sz val="12"/>
        <color rgb="FF000000"/>
        <rFont val="Meiryo UI"/>
        <family val="2"/>
        <charset val="128"/>
      </rPr>
      <t>+B掉</t>
    </r>
    <r>
      <rPr>
        <sz val="12"/>
        <color rgb="FF000000"/>
        <rFont val="宋体"/>
        <family val="3"/>
        <charset val="134"/>
      </rPr>
      <t>电</t>
    </r>
    <r>
      <rPr>
        <sz val="12"/>
        <color rgb="FF000000"/>
        <rFont val="Meiryo UI"/>
        <family val="2"/>
        <charset val="128"/>
      </rPr>
      <t>(</t>
    </r>
    <r>
      <rPr>
        <sz val="12"/>
        <color rgb="FF000000"/>
        <rFont val="宋体"/>
        <family val="3"/>
        <charset val="134"/>
      </rPr>
      <t>时间长</t>
    </r>
    <r>
      <rPr>
        <sz val="12"/>
        <color rgb="FF000000"/>
        <rFont val="Meiryo UI"/>
        <family val="2"/>
        <charset val="128"/>
      </rPr>
      <t>)</t>
    </r>
    <r>
      <rPr>
        <sz val="12"/>
        <color rgb="FF000000"/>
        <rFont val="宋体"/>
        <family val="3"/>
        <charset val="134"/>
      </rPr>
      <t>:
电变波形设计\</t>
    </r>
    <r>
      <rPr>
        <sz val="12"/>
        <color rgb="FF000000"/>
        <rFont val="Meiryo UI"/>
        <family val="2"/>
        <charset val="128"/>
      </rPr>
      <t xml:space="preserve">
BAT_OFF_3min.pwt</t>
    </r>
  </si>
  <si>
    <r>
      <rPr>
        <sz val="12"/>
        <color rgb="FF000000"/>
        <rFont val="宋体"/>
        <family val="3"/>
        <charset val="134"/>
      </rPr>
      <t>1</t>
    </r>
    <r>
      <rPr>
        <sz val="12"/>
        <color rgb="FF000000"/>
        <rFont val="Meiryo UI"/>
        <family val="2"/>
        <charset val="128"/>
      </rPr>
      <t>008_Power</t>
    </r>
  </si>
  <si>
    <t>1,Execute +B long OFF wave files</t>
  </si>
  <si>
    <r>
      <rPr>
        <sz val="12"/>
        <color rgb="FF000000"/>
        <rFont val="Meiryo UI"/>
        <family val="2"/>
        <charset val="128"/>
      </rPr>
      <t>模</t>
    </r>
    <r>
      <rPr>
        <sz val="12"/>
        <color rgb="FF000000"/>
        <rFont val="宋体"/>
        <family val="3"/>
        <charset val="134"/>
      </rPr>
      <t>拟</t>
    </r>
    <r>
      <rPr>
        <sz val="12"/>
        <color rgb="FF000000"/>
        <rFont val="Meiryo UI"/>
        <family val="2"/>
        <charset val="128"/>
      </rPr>
      <t>ACC掉</t>
    </r>
    <r>
      <rPr>
        <sz val="12"/>
        <color rgb="FF000000"/>
        <rFont val="宋体"/>
        <family val="3"/>
        <charset val="134"/>
      </rPr>
      <t>电</t>
    </r>
    <r>
      <rPr>
        <sz val="12"/>
        <color rgb="FF000000"/>
        <rFont val="Meiryo UI"/>
        <family val="2"/>
        <charset val="128"/>
      </rPr>
      <t>(</t>
    </r>
    <r>
      <rPr>
        <sz val="12"/>
        <color rgb="FF000000"/>
        <rFont val="宋体"/>
        <family val="3"/>
        <charset val="134"/>
      </rPr>
      <t>时间长</t>
    </r>
    <r>
      <rPr>
        <sz val="12"/>
        <color rgb="FF000000"/>
        <rFont val="Meiryo UI"/>
        <family val="2"/>
        <charset val="128"/>
      </rPr>
      <t>)</t>
    </r>
    <r>
      <rPr>
        <sz val="12"/>
        <color rgb="FF000000"/>
        <rFont val="宋体"/>
        <family val="3"/>
        <charset val="134"/>
      </rPr>
      <t>:
电变波形设计\</t>
    </r>
    <r>
      <rPr>
        <sz val="12"/>
        <color rgb="FF000000"/>
        <rFont val="Meiryo UI"/>
        <family val="2"/>
        <charset val="128"/>
      </rPr>
      <t xml:space="preserve">
ACC_OFF_3min.pwt</t>
    </r>
  </si>
  <si>
    <r>
      <rPr>
        <sz val="12"/>
        <color rgb="FF000000"/>
        <rFont val="宋体"/>
        <family val="3"/>
        <charset val="134"/>
      </rPr>
      <t>1</t>
    </r>
    <r>
      <rPr>
        <sz val="12"/>
        <color rgb="FF000000"/>
        <rFont val="Meiryo UI"/>
        <family val="2"/>
        <charset val="128"/>
      </rPr>
      <t>009_Power</t>
    </r>
  </si>
  <si>
    <t>1,Execute ACC long OFF wave files</t>
  </si>
  <si>
    <r>
      <rPr>
        <sz val="12"/>
        <color rgb="FF000000"/>
        <rFont val="Meiryo UI"/>
        <family val="2"/>
        <charset val="128"/>
      </rPr>
      <t>模</t>
    </r>
    <r>
      <rPr>
        <sz val="12"/>
        <color rgb="FF000000"/>
        <rFont val="宋体"/>
        <family val="3"/>
        <charset val="134"/>
      </rPr>
      <t>拟</t>
    </r>
    <r>
      <rPr>
        <sz val="12"/>
        <color rgb="FF000000"/>
        <rFont val="Meiryo UI"/>
        <family val="2"/>
        <charset val="128"/>
      </rPr>
      <t>IG OFF(</t>
    </r>
    <r>
      <rPr>
        <sz val="12"/>
        <color rgb="FF000000"/>
        <rFont val="宋体"/>
        <family val="3"/>
        <charset val="134"/>
      </rPr>
      <t>时间长</t>
    </r>
    <r>
      <rPr>
        <sz val="12"/>
        <color rgb="FF000000"/>
        <rFont val="Meiryo UI"/>
        <family val="2"/>
        <charset val="128"/>
      </rPr>
      <t>)</t>
    </r>
    <r>
      <rPr>
        <sz val="12"/>
        <color rgb="FF000000"/>
        <rFont val="宋体"/>
        <family val="3"/>
        <charset val="134"/>
      </rPr>
      <t>:
电变波形设计\</t>
    </r>
    <r>
      <rPr>
        <sz val="12"/>
        <color rgb="FF000000"/>
        <rFont val="Meiryo UI"/>
        <family val="2"/>
        <charset val="128"/>
      </rPr>
      <t xml:space="preserve">
IGN_OFF_3min.pwt</t>
    </r>
  </si>
  <si>
    <r>
      <rPr>
        <sz val="12"/>
        <color rgb="FF000000"/>
        <rFont val="宋体"/>
        <family val="3"/>
        <charset val="134"/>
      </rPr>
      <t>1</t>
    </r>
    <r>
      <rPr>
        <sz val="12"/>
        <color rgb="FF000000"/>
        <rFont val="Meiryo UI"/>
        <family val="2"/>
        <charset val="128"/>
      </rPr>
      <t>010_Power</t>
    </r>
  </si>
  <si>
    <t>1,Execute IG long OFF wave files</t>
  </si>
  <si>
    <t>1,Check USBVideo displaying</t>
  </si>
  <si>
    <r>
      <rPr>
        <sz val="12"/>
        <color rgb="FF000000"/>
        <rFont val="Meiryo UI"/>
        <family val="2"/>
        <charset val="128"/>
      </rPr>
      <t>模</t>
    </r>
    <r>
      <rPr>
        <sz val="12"/>
        <color rgb="FF000000"/>
        <rFont val="宋体"/>
        <family val="3"/>
        <charset val="134"/>
      </rPr>
      <t>拟</t>
    </r>
    <r>
      <rPr>
        <sz val="12"/>
        <color rgb="FF000000"/>
        <rFont val="Meiryo UI"/>
        <family val="2"/>
        <charset val="128"/>
      </rPr>
      <t>反复按</t>
    </r>
    <r>
      <rPr>
        <sz val="12"/>
        <color rgb="FF000000"/>
        <rFont val="宋体"/>
        <family val="3"/>
        <charset val="134"/>
      </rPr>
      <t>压</t>
    </r>
    <r>
      <rPr>
        <sz val="12"/>
        <color rgb="FF000000"/>
        <rFont val="Meiryo UI"/>
        <family val="2"/>
        <charset val="128"/>
      </rPr>
      <t>一</t>
    </r>
    <r>
      <rPr>
        <sz val="12"/>
        <color rgb="FF000000"/>
        <rFont val="宋体"/>
        <family val="3"/>
        <charset val="134"/>
      </rPr>
      <t>键</t>
    </r>
    <r>
      <rPr>
        <sz val="12"/>
        <color rgb="FF000000"/>
        <rFont val="Meiryo UI"/>
        <family val="2"/>
        <charset val="128"/>
      </rPr>
      <t>启</t>
    </r>
    <r>
      <rPr>
        <sz val="12"/>
        <color rgb="FF000000"/>
        <rFont val="宋体"/>
        <family val="3"/>
        <charset val="134"/>
      </rPr>
      <t>动</t>
    </r>
    <r>
      <rPr>
        <sz val="12"/>
        <color rgb="FF000000"/>
        <rFont val="Meiryo UI"/>
        <family val="2"/>
        <charset val="128"/>
      </rPr>
      <t>按</t>
    </r>
    <r>
      <rPr>
        <sz val="12"/>
        <color rgb="FF000000"/>
        <rFont val="宋体"/>
        <family val="3"/>
        <charset val="134"/>
      </rPr>
      <t>钮</t>
    </r>
    <r>
      <rPr>
        <sz val="12"/>
        <color rgb="FF000000"/>
        <rFont val="Meiryo UI"/>
        <family val="2"/>
        <charset val="128"/>
      </rPr>
      <t>(1)</t>
    </r>
    <r>
      <rPr>
        <sz val="12"/>
        <color rgb="FF000000"/>
        <rFont val="宋体"/>
        <family val="3"/>
        <charset val="134"/>
      </rPr>
      <t>:
电变波形设计\</t>
    </r>
    <r>
      <rPr>
        <sz val="12"/>
        <color rgb="FF000000"/>
        <rFont val="Meiryo UI"/>
        <family val="2"/>
        <charset val="128"/>
      </rPr>
      <t xml:space="preserve">
Push SW1.pwt</t>
    </r>
  </si>
  <si>
    <r>
      <rPr>
        <sz val="12"/>
        <color rgb="FF000000"/>
        <rFont val="宋体"/>
        <family val="3"/>
        <charset val="134"/>
      </rPr>
      <t>1</t>
    </r>
    <r>
      <rPr>
        <sz val="12"/>
        <color rgb="FF000000"/>
        <rFont val="Meiryo UI"/>
        <family val="2"/>
        <charset val="128"/>
      </rPr>
      <t>011_Power</t>
    </r>
  </si>
  <si>
    <t>1,Execute start button 1 wave files</t>
  </si>
  <si>
    <r>
      <rPr>
        <sz val="12"/>
        <color rgb="FF000000"/>
        <rFont val="Meiryo UI"/>
        <family val="2"/>
        <charset val="128"/>
      </rPr>
      <t>模</t>
    </r>
    <r>
      <rPr>
        <sz val="12"/>
        <color rgb="FF000000"/>
        <rFont val="微软雅黑"/>
        <family val="2"/>
        <charset val="134"/>
      </rPr>
      <t>拟</t>
    </r>
    <r>
      <rPr>
        <sz val="12"/>
        <color rgb="FF000000"/>
        <rFont val="Meiryo UI"/>
        <family val="2"/>
        <charset val="128"/>
      </rPr>
      <t>反复按</t>
    </r>
    <r>
      <rPr>
        <sz val="12"/>
        <color rgb="FF000000"/>
        <rFont val="微软雅黑"/>
        <family val="2"/>
        <charset val="134"/>
      </rPr>
      <t>压</t>
    </r>
    <r>
      <rPr>
        <sz val="12"/>
        <color rgb="FF000000"/>
        <rFont val="Meiryo UI"/>
        <family val="2"/>
        <charset val="128"/>
      </rPr>
      <t>一</t>
    </r>
    <r>
      <rPr>
        <sz val="12"/>
        <color rgb="FF000000"/>
        <rFont val="微软雅黑"/>
        <family val="2"/>
        <charset val="134"/>
      </rPr>
      <t>键</t>
    </r>
    <r>
      <rPr>
        <sz val="12"/>
        <color rgb="FF000000"/>
        <rFont val="Meiryo UI"/>
        <family val="2"/>
        <charset val="128"/>
      </rPr>
      <t>启</t>
    </r>
    <r>
      <rPr>
        <sz val="12"/>
        <color rgb="FF000000"/>
        <rFont val="微软雅黑"/>
        <family val="2"/>
        <charset val="134"/>
      </rPr>
      <t>动</t>
    </r>
    <r>
      <rPr>
        <sz val="12"/>
        <color rgb="FF000000"/>
        <rFont val="Meiryo UI"/>
        <family val="2"/>
        <charset val="128"/>
      </rPr>
      <t>按</t>
    </r>
    <r>
      <rPr>
        <sz val="12"/>
        <color rgb="FF000000"/>
        <rFont val="微软雅黑"/>
        <family val="2"/>
        <charset val="134"/>
      </rPr>
      <t>钮</t>
    </r>
    <r>
      <rPr>
        <sz val="12"/>
        <color rgb="FF000000"/>
        <rFont val="Meiryo UI"/>
        <family val="2"/>
        <charset val="128"/>
      </rPr>
      <t>(2)</t>
    </r>
    <r>
      <rPr>
        <sz val="12"/>
        <color rgb="FF000000"/>
        <rFont val="微软雅黑"/>
        <family val="2"/>
        <charset val="134"/>
      </rPr>
      <t>:
电变波形设计\</t>
    </r>
    <r>
      <rPr>
        <sz val="12"/>
        <color rgb="FF000000"/>
        <rFont val="Meiryo UI"/>
        <family val="2"/>
        <charset val="128"/>
      </rPr>
      <t xml:space="preserve">
Push SW2_24ms.pwt
Push SW2_42ms.pwt
Push SW2_60ms.pwt</t>
    </r>
  </si>
  <si>
    <r>
      <rPr>
        <sz val="12"/>
        <color rgb="FF000000"/>
        <rFont val="宋体"/>
        <family val="3"/>
        <charset val="134"/>
      </rPr>
      <t>1</t>
    </r>
    <r>
      <rPr>
        <sz val="12"/>
        <color rgb="FF000000"/>
        <rFont val="Meiryo UI"/>
        <family val="2"/>
        <charset val="128"/>
      </rPr>
      <t>012_Power</t>
    </r>
  </si>
  <si>
    <t>1,Execute start button 2 wave files</t>
  </si>
  <si>
    <r>
      <rPr>
        <sz val="12"/>
        <color rgb="FF000000"/>
        <rFont val="Meiryo UI"/>
        <family val="2"/>
        <charset val="128"/>
      </rPr>
      <t>模</t>
    </r>
    <r>
      <rPr>
        <sz val="12"/>
        <color rgb="FF000000"/>
        <rFont val="微软雅黑"/>
        <family val="2"/>
        <charset val="134"/>
      </rPr>
      <t>拟</t>
    </r>
    <r>
      <rPr>
        <sz val="12"/>
        <color rgb="FF000000"/>
        <rFont val="Meiryo UI"/>
        <family val="2"/>
        <charset val="128"/>
      </rPr>
      <t>IG信号反复ON/OFF</t>
    </r>
    <r>
      <rPr>
        <sz val="12"/>
        <color rgb="FF000000"/>
        <rFont val="微软雅黑"/>
        <family val="2"/>
        <charset val="134"/>
      </rPr>
      <t>:
电变波形设计\</t>
    </r>
    <r>
      <rPr>
        <sz val="12"/>
        <color rgb="FF000000"/>
        <rFont val="Meiryo UI"/>
        <family val="2"/>
        <charset val="128"/>
      </rPr>
      <t xml:space="preserve">
IGN_ON-OFF10_10.pwt
IGN_ON-OFF10_100.pwt
IGN_ON-OFF50_10.pwt
IGN_ON-OFF50_100.pwt
IGN_ON-OFF100_10.pwt
IGN_ON-OFF100_100.pwt
IGN_ON-OFF150_10.pwt
IGN_ON-OFF150_100.pwt
IGN_ON-OFF200_10.pwt
IGN_ON-OFF200_100.pwt
IGN_ON-OFF300_10.pwt
IGN_ON-OFF300_100.pwt
IGN_ON-OFF400_10.pwt
IGN_ON-OFF400_100.pwt</t>
    </r>
  </si>
  <si>
    <r>
      <rPr>
        <sz val="12"/>
        <color rgb="FF000000"/>
        <rFont val="宋体"/>
        <family val="3"/>
        <charset val="134"/>
      </rPr>
      <t>1</t>
    </r>
    <r>
      <rPr>
        <sz val="12"/>
        <color rgb="FF000000"/>
        <rFont val="Meiryo UI"/>
        <family val="2"/>
        <charset val="128"/>
      </rPr>
      <t>013_Power</t>
    </r>
  </si>
  <si>
    <t>1,Execute IG ON-OFF wave files</t>
  </si>
  <si>
    <t xml:space="preserve">AudioSource再生時に音声が出力していることの確認 </t>
  </si>
  <si>
    <r>
      <rPr>
        <sz val="12"/>
        <color rgb="FF000000"/>
        <rFont val="Meiryo UI"/>
        <family val="2"/>
        <charset val="128"/>
      </rPr>
      <t>001</t>
    </r>
    <r>
      <rPr>
        <sz val="12"/>
        <color rgb="FF000000"/>
        <rFont val="Meiryo UI"/>
        <family val="2"/>
        <charset val="128"/>
      </rPr>
      <t>4_Audio</t>
    </r>
  </si>
  <si>
    <t>1,Display BT Audio</t>
  </si>
  <si>
    <t>1,Check BTAudio Status[sound is BT Audio(phone1) ]</t>
  </si>
  <si>
    <t>0015_Audio</t>
  </si>
  <si>
    <t>1,U Disk On</t>
  </si>
  <si>
    <t>1,Display USBAudio</t>
  </si>
  <si>
    <t>1,Check USBAudio Sound</t>
  </si>
  <si>
    <t>BT AudioとUSBソース切り替え時に,音声変化検出の確認</t>
  </si>
  <si>
    <t>0016_Audio</t>
  </si>
  <si>
    <t>1,BT Device Phone1[MB0087] in connection
2,U Disk On</t>
  </si>
  <si>
    <t>1,Display BT Audio
2,Display USBAudio</t>
  </si>
  <si>
    <t>１,USB抜き挿しテスト</t>
  </si>
  <si>
    <t>0017_USBAudio</t>
  </si>
  <si>
    <t>1,U Disk On
2,BT Device Phone1[MB0087] in connection</t>
  </si>
  <si>
    <t>1,Display BT Audio
2,Repeatedly plug and pull out U disk</t>
  </si>
  <si>
    <t>1,Check USBAudio Displaying
2,Check USBAudio Sound</t>
  </si>
  <si>
    <t>２,USBV挿した後のソース再生確認</t>
  </si>
  <si>
    <t>0018_USBAudio</t>
  </si>
  <si>
    <t>1,Display USBAudio
2,Repeatedly plug and pull out U disk</t>
  </si>
  <si>
    <t>１,着信</t>
  </si>
  <si>
    <t>0019_BTHF</t>
  </si>
  <si>
    <t>1,phone2[MB0107] call Phone1[MB0087]</t>
  </si>
  <si>
    <t>1,Check BTHF Status[Incoming call view]</t>
  </si>
  <si>
    <t>1,phone2[MB0107] hangup call,1</t>
  </si>
  <si>
    <t>２,通話</t>
  </si>
  <si>
    <t>0020_BTHF</t>
  </si>
  <si>
    <t>1,phone2[MB0107] call Phone1[MB0087]
2,IVI answer phone</t>
  </si>
  <si>
    <t>1,Check BTHF Status[Talking call view]</t>
  </si>
  <si>
    <t>３,電話かける</t>
  </si>
  <si>
    <t>0021_BTHF</t>
  </si>
  <si>
    <t>1,IVI call phone2[MB0107]
2,phone2[MB0107] answer incoming call</t>
  </si>
  <si>
    <t>１,Home</t>
  </si>
  <si>
    <r>
      <rPr>
        <sz val="12"/>
        <color rgb="FF000000"/>
        <rFont val="Meiryo UI"/>
        <family val="2"/>
        <charset val="128"/>
      </rPr>
      <t>002</t>
    </r>
    <r>
      <rPr>
        <sz val="12"/>
        <color rgb="FF000000"/>
        <rFont val="Meiryo UI"/>
        <family val="2"/>
        <charset val="128"/>
      </rPr>
      <t>2_Hardkey</t>
    </r>
  </si>
  <si>
    <t>２,Back</t>
  </si>
  <si>
    <t>0023_Hardkey</t>
  </si>
  <si>
    <t>1,Display USBAudio
2,Repeatedly press Back hardkey</t>
  </si>
  <si>
    <t>３,Sleep和WakeuUp</t>
  </si>
  <si>
    <t>0024_Hardkey</t>
  </si>
  <si>
    <t>1,Display USBAudio
2,Repeatedly switch pressing Sleep and WakeUp hardkey</t>
  </si>
  <si>
    <t>4,Sleep和Back</t>
  </si>
  <si>
    <t>0025_Hardkey</t>
  </si>
  <si>
    <t>1,Display USBAudio
2,Repeatedly switch pressing Sleep and Back hardkey</t>
  </si>
  <si>
    <t>0026_Monkey</t>
  </si>
  <si>
    <t>１,擬似的にプロセスをクラッシュさせて,復帰可能かテストで確認</t>
  </si>
  <si>
    <r>
      <rPr>
        <sz val="12"/>
        <color rgb="FF000000"/>
        <rFont val="Meiryo UI"/>
        <family val="2"/>
        <charset val="128"/>
      </rPr>
      <t>002</t>
    </r>
    <r>
      <rPr>
        <sz val="12"/>
        <color rgb="FF000000"/>
        <rFont val="Meiryo UI"/>
        <family val="2"/>
        <charset val="128"/>
      </rPr>
      <t>7_blinkreset</t>
    </r>
  </si>
  <si>
    <t>1,Kill process[AudioServer]</t>
  </si>
  <si>
    <t>Air Condition[CAN信号]</t>
  </si>
  <si>
    <t>1,エアコンのDriver温度調整応答信号</t>
  </si>
  <si>
    <t>0028_AirCon</t>
  </si>
  <si>
    <t>1,Initialize CAN signal</t>
  </si>
  <si>
    <t>1,Flow to Vehicle
2,Send CAN display AirCon Driver TMP[22℃]</t>
  </si>
  <si>
    <t>1,Check Driver TMP display[22℃]</t>
  </si>
  <si>
    <t>2,エアコンのPassenger温度調整応答信号</t>
  </si>
  <si>
    <t>0029_AirCon</t>
  </si>
  <si>
    <t>1,Flow to Vehicle
2,Send CAN display AirCon Passenger TMP[32℃]</t>
  </si>
  <si>
    <t>1,Check Passenger TMP display[32℃]</t>
  </si>
  <si>
    <t>3,車載器のDriver温度調整リクエスト</t>
  </si>
  <si>
    <t>0030_AirCon</t>
  </si>
  <si>
    <t>1,Flow to Vehicle
2,Change IVI AirCon TMP[Driver_up]</t>
  </si>
  <si>
    <t>1,DiagCAN Aircon TMP[Driver_up]</t>
  </si>
  <si>
    <t>0031_AirCon</t>
  </si>
  <si>
    <t>1,Flow to Vehicle
2,Change IVI AirCon TMP[Driver_down]</t>
  </si>
  <si>
    <t>1,DiagCAN Aircon TMP[Driver_down]</t>
  </si>
  <si>
    <t>4,車載器のPassenger温度調整リクエスト</t>
  </si>
  <si>
    <t>0032_AirCon</t>
  </si>
  <si>
    <t>1,Flow to Vehicle
2,Change IVI AirCon TMP[Passenger_up]</t>
  </si>
  <si>
    <t>1,DiagCAN Aircon TMP[Passenger_up]</t>
  </si>
  <si>
    <t>0033_AirCon</t>
  </si>
  <si>
    <t>1,Flow to Vehicle
2,Change IVI AirCon TMP[Passenger_down]</t>
  </si>
  <si>
    <t>1,DiagCAN Aircon TMP[Passenger_down]</t>
  </si>
  <si>
    <t>项目内Step复用次数</t>
  </si>
  <si>
    <t>项目内脚本共通，参数不同形式复用</t>
  </si>
  <si>
    <t>项目间是否可直接复用</t>
  </si>
  <si>
    <t>项目间复用的前提</t>
  </si>
  <si>
    <t>确认车机正常启动</t>
  </si>
  <si>
    <t>Execute ACC long OFF wave files</t>
  </si>
  <si>
    <t>Infra\00_IVI\00_Power\Execute_WaveFile.tcs, type='ACC_long_OFF'</t>
  </si>
  <si>
    <t>执行模拟ACC掉电(时间长)波形文件</t>
  </si>
  <si>
    <t>有ACC,B+,IG通道</t>
  </si>
  <si>
    <t>Execute ACC short OFF wave files</t>
  </si>
  <si>
    <t>Infra\00_IVI\00_Power\Execute_WaveFile.tcs, type='ACC_short_OFF'</t>
  </si>
  <si>
    <t>执行模拟ACC掉电(时间短)波形文件</t>
  </si>
  <si>
    <t>Execute +B long OFF wave files</t>
  </si>
  <si>
    <t>Infra\00_IVI\00_Power\Execute_WaveFile.tcs, type='B_long_OFF'</t>
  </si>
  <si>
    <t>Infra\00_IVI\00_Power\Execute_WaveFile.tcs, type='B_short_OFF'</t>
  </si>
  <si>
    <t>Execute IG long OFF wave files</t>
  </si>
  <si>
    <t>Infra\00_IVI\00_Power\Execute_WaveFile.tcs, type='IG_long_OFF'</t>
  </si>
  <si>
    <t>Execute IG short OFF wave files</t>
  </si>
  <si>
    <t>Infra\00_IVI\00_Power\Execute_WaveFile.tcs, type='IG_short_OFF'</t>
  </si>
  <si>
    <t>Execute IG ON-OFF wave files</t>
  </si>
  <si>
    <t>Infra\00_IVI\00_Power\Execute_WaveFile.tcs, type='IG_ON_OFF'</t>
  </si>
  <si>
    <t>Execute start button 1 wave files</t>
  </si>
  <si>
    <t>Infra\00_IVI\00_Power\Execute_WaveFile.tcs, type='start_button_1'</t>
  </si>
  <si>
    <t>Execute start button 2 wave files</t>
  </si>
  <si>
    <t>Infra\00_IVI\00_Power\Execute_WaveFile.tcs, type='start_button_2'</t>
  </si>
  <si>
    <t>执行模拟反复按压一键启动按钮(2)波形文件</t>
  </si>
  <si>
    <t>Power OFF_WaveFile</t>
  </si>
  <si>
    <t>Infra\00_IVI\00_Power\Power_OFF.tcs</t>
  </si>
  <si>
    <t>Power OFF</t>
  </si>
  <si>
    <t>Power ON_WaveFile</t>
  </si>
  <si>
    <t>Infra\00_IVI\00_Power\Power_ON.tcs</t>
  </si>
  <si>
    <t>Power ON</t>
  </si>
  <si>
    <t>Check BTAudio Status[disconnected]</t>
  </si>
  <si>
    <t>Infra\00_IVI\01_BT\Check_BTAudio_Status.tcs, status='disconnected'</t>
  </si>
  <si>
    <t>Check BTAudio Status[sound is BT Audio(phone1) ]</t>
  </si>
  <si>
    <t>Infra\00_IVI\01_BT\Check_BTAudio_Status.tcs, status='sound_phone1'</t>
  </si>
  <si>
    <t>Check BTAudio Status[sound is BT Audio(phone2) ]</t>
  </si>
  <si>
    <t>Infra\00_IVI\01_BT\Check_BTAudio_Status.tcs, status='sound_phone2'</t>
  </si>
  <si>
    <t>Check BTHF Status[Incoming call view]</t>
  </si>
  <si>
    <t>Infra\00_IVI\01_BT\Check_BTHF_Status.tcs, status='incoming'</t>
  </si>
  <si>
    <t>车机确认来电画面</t>
  </si>
  <si>
    <t>Check BTHF Status[Talking call view]</t>
  </si>
  <si>
    <t>Infra\00_IVI\01_BT\Check_BTHF_Status.tcs, status='talking'</t>
  </si>
  <si>
    <t>车机确认通话中画面</t>
  </si>
  <si>
    <t>Display BT Audio</t>
  </si>
  <si>
    <t>Infra\00_IVI\01_BT\Display_BTAudio.tcs</t>
  </si>
  <si>
    <t>播放BT Audio</t>
  </si>
  <si>
    <t>IVI answer phone</t>
  </si>
  <si>
    <t>Infra\00_IVI\01_BT\IVI_Answer_phone.tcs</t>
  </si>
  <si>
    <t>车机端接通电话</t>
  </si>
  <si>
    <t>Disconnect BT paired Devices</t>
  </si>
  <si>
    <t>Infra\00_IVI\01_BT\Setting_BT_Search.tcs</t>
  </si>
  <si>
    <t>Check USBAudio Displaying</t>
  </si>
  <si>
    <t>Infra\00_IVI\02_USB\Check_USBAudio_Displaying.tcs</t>
  </si>
  <si>
    <t>确认USB Audio播放中</t>
  </si>
  <si>
    <t>Check USBAudio Sound</t>
  </si>
  <si>
    <t>Infra\00_IVI\02_USB\Check_USBAudio_Sound.tcs</t>
  </si>
  <si>
    <t>确认声音为USB Audio的音乐</t>
  </si>
  <si>
    <t>Check USBVideo displaying</t>
  </si>
  <si>
    <t>Infra\00_IVI\02_USB\Check_USBVideo_Status.tcs, status='displaying'</t>
  </si>
  <si>
    <t>确认USB 视频播放中</t>
  </si>
  <si>
    <t>Check USBVideo driver restriction</t>
  </si>
  <si>
    <t>Infra\00_IVI\02_USB\Check_USBVideo_Status.tcs, status='safety'</t>
  </si>
  <si>
    <t>确认走行规制中</t>
  </si>
  <si>
    <t>Display USBAudio</t>
  </si>
  <si>
    <t>Infra\00_IVI\02_USB\Display_USBAudio.tcs</t>
  </si>
  <si>
    <t>播放USB Audio</t>
  </si>
  <si>
    <t>Display USBVedio</t>
  </si>
  <si>
    <t>Infra\00_IVI\02_USB\Display_USBVedio.tcs</t>
  </si>
  <si>
    <t>播放USB 视频</t>
  </si>
  <si>
    <t>Repeatedly plug and pull out U disk</t>
  </si>
  <si>
    <t>Infra\00_IVI\02_USB\USB_Off_On.tcs</t>
  </si>
  <si>
    <t>反复插拔U盘</t>
  </si>
  <si>
    <t>U Disk On</t>
  </si>
  <si>
    <t>Infra\00_IVI\02_USB\USB_On.tcs</t>
  </si>
  <si>
    <t xml:space="preserve">USB设备连接中 </t>
  </si>
  <si>
    <t>Repeatedly press Home hardkey</t>
  </si>
  <si>
    <t>Infra\00_IVI\03_Hardkey\key_Home.tcs</t>
  </si>
  <si>
    <t>反复按下Homekey</t>
  </si>
  <si>
    <t>有Home Hardkey</t>
  </si>
  <si>
    <t>Repeatedly press Back hardkey</t>
  </si>
  <si>
    <t>Infra\00_IVI\03_Hardkey\key_Back.tcs</t>
  </si>
  <si>
    <t>反复按下Backkey</t>
  </si>
  <si>
    <t>有Back Hardkey</t>
  </si>
  <si>
    <t>Repeatedly switch pressing Sleep and WakeUp hardkey</t>
  </si>
  <si>
    <t>Infra\00_IVI\03_Hardkey\key_Sleep_WakeUp.tcs</t>
  </si>
  <si>
    <t>反复切换Sleep和WakeUpkey</t>
  </si>
  <si>
    <t>有Sleep和WakeUp Hardkey</t>
  </si>
  <si>
    <t>Repeatedly switch pressing Sleep and Back hardkey</t>
  </si>
  <si>
    <t>Infra\00_IVI\03_Hardkey\key_Sleep_Back.tcs</t>
  </si>
  <si>
    <t>反复切换Sleep和Backkey</t>
  </si>
  <si>
    <t>有Sleep和Back Hardkey</t>
  </si>
  <si>
    <t>Send CAN display AirCon Driver TMP[22℃]</t>
  </si>
  <si>
    <t>Infra\00_IVI\05_CAN_AirCon\AirCon_Answer_Driver_TMP.tcs, temperature=22</t>
  </si>
  <si>
    <t>エアコンのDriver温度応答信号：22℃</t>
  </si>
  <si>
    <t>Send CAN display AirCon Passenger TMP[32℃]</t>
  </si>
  <si>
    <t>Infra\00_IVI\05_CAN_AirCon\AirCon_Answer_Passenger_TMP.tcs, temperature=32</t>
  </si>
  <si>
    <t>エアコンのPassenger温度応答信号：32℃</t>
  </si>
  <si>
    <t>Initialize CAN signal</t>
  </si>
  <si>
    <t>Infra\00_IVI\05_CAN_AirCon\AirCon_CAN_Initialization.tcs</t>
  </si>
  <si>
    <t>Can信号初期化：エアコン温度：25℃</t>
  </si>
  <si>
    <t>DiagCAN Aircon TMP[Driver_down]</t>
  </si>
  <si>
    <t>Infra\00_IVI\05_CAN_AirCon\Assert_ReadCAN_Aircon.tcs, type='Driver_down'</t>
  </si>
  <si>
    <r>
      <rPr>
        <sz val="11"/>
        <color theme="1"/>
        <rFont val="微软雅黑"/>
        <family val="2"/>
        <charset val="134"/>
      </rPr>
      <t>诊</t>
    </r>
    <r>
      <rPr>
        <sz val="11"/>
        <color theme="1"/>
        <rFont val="Meiryo UI"/>
        <family val="2"/>
        <charset val="128"/>
      </rPr>
      <t>断Driver温度[-]Can信号</t>
    </r>
  </si>
  <si>
    <t>CAN信号相同</t>
  </si>
  <si>
    <t>DiagCAN Aircon TMP[Driver_up]</t>
  </si>
  <si>
    <t>Infra\00_IVI\05_CAN_AirCon\Assert_ReadCAN_Aircon.tcs, type='Driver_up'</t>
  </si>
  <si>
    <r>
      <rPr>
        <sz val="11"/>
        <color theme="1"/>
        <rFont val="微软雅黑"/>
        <family val="2"/>
        <charset val="134"/>
      </rPr>
      <t>诊</t>
    </r>
    <r>
      <rPr>
        <sz val="11"/>
        <color theme="1"/>
        <rFont val="Meiryo UI"/>
        <family val="2"/>
        <charset val="128"/>
      </rPr>
      <t>断Driver温度[+]Can信号</t>
    </r>
  </si>
  <si>
    <t>DiagCAN Aircon TMP[Passenger_down]</t>
  </si>
  <si>
    <t>Infra\00_IVI\05_CAN_AirCon\Assert_ReadCAN_Aircon.tcs, type='Passenger_down'</t>
  </si>
  <si>
    <r>
      <rPr>
        <sz val="11"/>
        <color theme="1"/>
        <rFont val="微软雅黑"/>
        <family val="2"/>
        <charset val="134"/>
      </rPr>
      <t>诊</t>
    </r>
    <r>
      <rPr>
        <sz val="11"/>
        <color theme="1"/>
        <rFont val="Meiryo UI"/>
        <family val="2"/>
        <charset val="128"/>
      </rPr>
      <t>断Passenger温度[-]Can信号</t>
    </r>
  </si>
  <si>
    <t>DiagCAN Aircon TMP[Passenger_up]</t>
  </si>
  <si>
    <t>Infra\00_IVI\05_CAN_AirCon\Assert_ReadCAN_Aircon.tcs, type='Passenger_up'</t>
  </si>
  <si>
    <r>
      <rPr>
        <sz val="11"/>
        <color theme="1"/>
        <rFont val="微软雅黑"/>
        <family val="2"/>
        <charset val="134"/>
      </rPr>
      <t>诊</t>
    </r>
    <r>
      <rPr>
        <sz val="11"/>
        <color theme="1"/>
        <rFont val="Meiryo UI"/>
        <family val="2"/>
        <charset val="128"/>
      </rPr>
      <t>断Passenger温度[+]Can信号</t>
    </r>
  </si>
  <si>
    <t>Flow to Vehicle</t>
  </si>
  <si>
    <t>Infra\00_IVI\05_CAN_AirCon\Into_Vehicle.tcs</t>
  </si>
  <si>
    <t>迁移到车辆画面</t>
  </si>
  <si>
    <t>Change IVI AirCon TMP[Driver_down]</t>
  </si>
  <si>
    <t>Infra\00_IVI\05_CAN_AirCon\IVI_AirCon_Change_TMP.tcs, type='Driver_down'</t>
  </si>
  <si>
    <r>
      <rPr>
        <sz val="11"/>
        <color theme="1"/>
        <rFont val="等线"/>
        <family val="4"/>
        <charset val="134"/>
      </rPr>
      <t>调</t>
    </r>
    <r>
      <rPr>
        <sz val="11"/>
        <color theme="1"/>
        <rFont val="Meiryo UI"/>
        <family val="2"/>
        <charset val="128"/>
      </rPr>
      <t>整Driver温度-</t>
    </r>
  </si>
  <si>
    <t>Change IVI AirCon TMP[Driver_up]</t>
  </si>
  <si>
    <t>Infra\00_IVI\05_CAN_AirCon\IVI_AirCon_Change_TMP.tcs, type='Driver_up'</t>
  </si>
  <si>
    <r>
      <rPr>
        <sz val="11"/>
        <color theme="1"/>
        <rFont val="等线"/>
        <family val="4"/>
        <charset val="134"/>
      </rPr>
      <t>调</t>
    </r>
    <r>
      <rPr>
        <sz val="11"/>
        <color theme="1"/>
        <rFont val="Meiryo UI"/>
        <family val="2"/>
        <charset val="128"/>
      </rPr>
      <t>整Driver温度+</t>
    </r>
  </si>
  <si>
    <t>Change IVI AirCon TMP[Passenger_down]</t>
  </si>
  <si>
    <t>Infra\00_IVI\05_CAN_AirCon\IVI_AirCon_Change_TMP.tcs, type='Passenger_down'</t>
  </si>
  <si>
    <r>
      <rPr>
        <sz val="11"/>
        <color theme="1"/>
        <rFont val="等线"/>
        <family val="4"/>
        <charset val="134"/>
      </rPr>
      <t>调</t>
    </r>
    <r>
      <rPr>
        <sz val="11"/>
        <color theme="1"/>
        <rFont val="Meiryo UI"/>
        <family val="2"/>
        <charset val="128"/>
      </rPr>
      <t>整Passenger温度-</t>
    </r>
  </si>
  <si>
    <t>Change IVI AirCon TMP[Passenger_up]</t>
  </si>
  <si>
    <t>Infra\00_IVI\05_CAN_AirCon\IVI_AirCon_Change_TMP.tcs, type='Passenger_up'</t>
  </si>
  <si>
    <r>
      <rPr>
        <sz val="11"/>
        <color theme="1"/>
        <rFont val="等线"/>
        <family val="4"/>
        <charset val="134"/>
      </rPr>
      <t>调</t>
    </r>
    <r>
      <rPr>
        <sz val="11"/>
        <color theme="1"/>
        <rFont val="Meiryo UI"/>
        <family val="2"/>
        <charset val="128"/>
      </rPr>
      <t>整Passenger温度+</t>
    </r>
  </si>
  <si>
    <t>Check Driver TMP display[22℃]</t>
  </si>
  <si>
    <t>Infra\00_IVI\05_CAN_AirCon\Check_Driver_TMP.tcs, temperature='22.0'</t>
  </si>
  <si>
    <t>确认Driver的温度显示为22℃</t>
  </si>
  <si>
    <t>Check Passenger TMP display[32℃]</t>
  </si>
  <si>
    <t>Infra\00_IVI\05_CAN_AirCon\Check_Passenger_TMP.tcs, temperature='32.0'</t>
  </si>
  <si>
    <t>确认Passenger的温度显示为32℃</t>
  </si>
  <si>
    <t>Kill process[AudioServer]</t>
  </si>
  <si>
    <t>kill掉AudioServer</t>
  </si>
  <si>
    <t>进程名需要对应</t>
  </si>
  <si>
    <t>BT Device Phone1[MB0087] in connection</t>
  </si>
  <si>
    <t>Infra\01_Phone\IVI_Phone\BTConnect_MB0087.tcs</t>
  </si>
  <si>
    <t>蓝牙设备1[Phone1]连接中</t>
  </si>
  <si>
    <t>Connect BT device phone2[MB0107]</t>
  </si>
  <si>
    <t>Infra\01_Phone\IVI_Phone\BTConnect_MB0107.tcs</t>
  </si>
  <si>
    <t>连接蓝牙设备2[Phone2]</t>
  </si>
  <si>
    <t>IVI call phone2[MB0107]</t>
  </si>
  <si>
    <t>Infra\01_Phone\IVI_Phone\BTHF_call_MB0107.tcs</t>
  </si>
  <si>
    <t>车机拨打手机2[Phone2]电话</t>
  </si>
  <si>
    <t>Check BT device phone2[MB0107] is connected</t>
  </si>
  <si>
    <t>Infra\01_Phone\IVI_Phone\Check_Connected_Device.tcs, phone='MB0107'</t>
  </si>
  <si>
    <t>确认蓝牙设备2[Phone2]连接成功</t>
  </si>
  <si>
    <t>Phone1[MB0087]  BT On</t>
  </si>
  <si>
    <t>Infra\01_Phone\MB0087\Scripts\MB0087_BT_On.tcs</t>
  </si>
  <si>
    <t>【MB0087】手机蓝牙设定为ON</t>
  </si>
  <si>
    <t>同一手机复用</t>
  </si>
  <si>
    <t>phone2[MB0107] answer incoming call</t>
  </si>
  <si>
    <t>Infra\01_Phone\MB0107\Scripts\MB0107_Answer_phone.tcs</t>
  </si>
  <si>
    <t>手机2[Phone2]接通电话</t>
  </si>
  <si>
    <t>phone2[MB0107] call Phone1[MB0087]</t>
  </si>
  <si>
    <t>Infra\01_Phone\MB0107\Scripts\MB0107_call_to_MB0087.tcs</t>
  </si>
  <si>
    <t>手机2[Phone2]拨打Phone1</t>
  </si>
  <si>
    <t>phone2[MB0107] hangup call</t>
  </si>
  <si>
    <t>Infra\01_Phone\MB0107\Scripts\MB0107_HangUp_Phone.tcs</t>
  </si>
  <si>
    <t>手机2[Phone2]挂断电话</t>
  </si>
  <si>
    <t>case_path</t>
    <phoneticPr fontId="21" type="noConversion"/>
  </si>
  <si>
    <t>case_description</t>
    <phoneticPr fontId="21" type="noConversion"/>
  </si>
  <si>
    <t>Checklist</t>
    <phoneticPr fontId="21" type="noConversion"/>
  </si>
  <si>
    <t>Condition</t>
    <phoneticPr fontId="21" type="noConversion"/>
  </si>
  <si>
    <t>1,monkey test</t>
    <phoneticPr fontId="21" type="noConversion"/>
  </si>
  <si>
    <t>1,Display USBAudio
2,Repeatedly press Home hardkey</t>
    <phoneticPr fontId="21" type="noConversion"/>
  </si>
  <si>
    <r>
      <rPr>
        <sz val="11"/>
        <color theme="1"/>
        <rFont val="等线"/>
        <family val="2"/>
        <charset val="134"/>
      </rPr>
      <t>1</t>
    </r>
    <r>
      <rPr>
        <sz val="11"/>
        <color theme="1"/>
        <rFont val="Meiryo UI"/>
        <family val="2"/>
        <charset val="128"/>
      </rPr>
      <t>,Repeatedly press Home hardkey</t>
    </r>
    <r>
      <rPr>
        <sz val="11"/>
        <color theme="1"/>
        <rFont val="等线"/>
        <family val="2"/>
        <charset val="134"/>
      </rPr>
      <t>,1</t>
    </r>
    <phoneticPr fontId="21" type="noConversion"/>
  </si>
  <si>
    <t>monkey test</t>
    <phoneticPr fontId="21" type="noConversion"/>
  </si>
  <si>
    <t>Infra\00_IVI\Common\KillProcessName.tcs，procname='audioserver'</t>
    <phoneticPr fontId="21" type="noConversion"/>
  </si>
  <si>
    <t>Infra\00_IVI\Common\monkey.tcs</t>
    <phoneticPr fontId="21" type="noConversion"/>
  </si>
  <si>
    <t>这次准备的Sample 脚本就是按着上面的框架准备的，详细描述如下：</t>
    <phoneticPr fontId="21" type="noConversion"/>
  </si>
  <si>
    <t>二，Sample Case说明：</t>
    <phoneticPr fontId="21" type="noConversion"/>
  </si>
  <si>
    <t>This file records the corresponding relationship of the script path corresponding to each step</t>
    <phoneticPr fontId="21" type="noConversion"/>
  </si>
  <si>
    <t>Script Library</t>
  </si>
  <si>
    <t>Demo_MTK/</t>
    <phoneticPr fontId="21" type="noConversion"/>
  </si>
  <si>
    <t xml:space="preserve">Sample Script directory </t>
    <phoneticPr fontId="21" type="noConversion"/>
  </si>
  <si>
    <t>00_IVI/</t>
    <phoneticPr fontId="21" type="noConversion"/>
  </si>
  <si>
    <t>00_Power</t>
    <phoneticPr fontId="21" type="noConversion"/>
  </si>
  <si>
    <t>...</t>
    <phoneticPr fontId="21" type="noConversion"/>
  </si>
  <si>
    <t>Design</t>
  </si>
  <si>
    <t>IVI_Phone</t>
  </si>
  <si>
    <t>MB0087</t>
  </si>
  <si>
    <t>MB0107</t>
  </si>
  <si>
    <t>0001_BTAudio.tcs</t>
  </si>
  <si>
    <t>…</t>
    <phoneticPr fontId="21" type="noConversion"/>
  </si>
  <si>
    <t>Comments</t>
    <phoneticPr fontId="21" type="noConversion"/>
  </si>
  <si>
    <t>测试Case</t>
    <phoneticPr fontId="21" type="noConversion"/>
  </si>
  <si>
    <t>车机的相关的基本脚本</t>
    <phoneticPr fontId="21" type="noConversion"/>
  </si>
  <si>
    <t>Execute +B short OFF wave files</t>
    <phoneticPr fontId="21" type="noConversion"/>
  </si>
  <si>
    <t>1,Execute +B short OFF wave files</t>
    <phoneticPr fontId="21" type="noConversion"/>
  </si>
  <si>
    <t>执行模拟IG OFF(时间长)波形文件</t>
    <phoneticPr fontId="21" type="noConversion"/>
  </si>
  <si>
    <t>执行模拟IG OFF(时间短)波形文件</t>
    <phoneticPr fontId="21" type="noConversion"/>
  </si>
  <si>
    <t>执行模拟IG信号反复ON/OFF波形文件</t>
    <phoneticPr fontId="21" type="noConversion"/>
  </si>
  <si>
    <t>确认蓝牙音乐停止播放</t>
    <phoneticPr fontId="21" type="noConversion"/>
  </si>
  <si>
    <t>确认声音为BT Audio的音乐</t>
    <phoneticPr fontId="21" type="noConversion"/>
  </si>
  <si>
    <t>确认蓝牙音乐播放蓝牙2[Phone2]的音乐</t>
    <phoneticPr fontId="21" type="noConversion"/>
  </si>
  <si>
    <t>执行模拟反复按压一键启动按钮(1)波形文件</t>
    <phoneticPr fontId="21" type="noConversion"/>
  </si>
  <si>
    <t>执行模拟+B掉电(时间短)波形文件</t>
    <phoneticPr fontId="21" type="noConversion"/>
  </si>
  <si>
    <t>执行模拟+B掉电(时间长)波形文件</t>
    <phoneticPr fontId="21" type="noConversion"/>
  </si>
  <si>
    <r>
      <rPr>
        <b/>
        <sz val="11"/>
        <rFont val="微软雅黑"/>
        <family val="2"/>
        <charset val="128"/>
      </rPr>
      <t>※</t>
    </r>
    <r>
      <rPr>
        <b/>
        <sz val="11"/>
        <rFont val="Calibri"/>
        <family val="2"/>
      </rPr>
      <t>case_path.xlsx</t>
    </r>
    <phoneticPr fontId="21" type="noConversion"/>
  </si>
  <si>
    <t>Template.xlsx</t>
    <phoneticPr fontId="21" type="noConversion"/>
  </si>
  <si>
    <t>用于生成自动化测试Case的CheckList</t>
    <phoneticPr fontId="21" type="noConversion"/>
  </si>
  <si>
    <t>case_path.xlsx</t>
    <phoneticPr fontId="21" type="noConversion"/>
  </si>
  <si>
    <t>case_path.xlsx：可复用的基本脚本记载，即Checklist里面记载的测试步骤对应的脚本路径。</t>
    <phoneticPr fontId="21" type="noConversion"/>
  </si>
  <si>
    <t>Template：用于生成自动化测试Case的Checklist模板文件。</t>
    <phoneticPr fontId="21" type="noConversion"/>
  </si>
  <si>
    <t>一、IVI测试用例快速导入模板使用说明</t>
    <phoneticPr fontId="37" type="noConversion"/>
  </si>
  <si>
    <t>CheckList模板：\AutoSTIDE_v*.*.**\ui\plugins\local_plugins\caseGenerator_template\template_excel\Sample-Template-1.xlsx</t>
    <phoneticPr fontId="37" type="noConversion"/>
  </si>
  <si>
    <t>Library Case Mapping模板：\AutoSTIDE_v*.*.**\ui\plugins\local_plugins\caseGenerator_template\template_excel\case_path.xlsx</t>
    <phoneticPr fontId="37" type="noConversion"/>
  </si>
  <si>
    <t>1、从IDE上获取CheckList和Library Case Mapping模板文件</t>
    <phoneticPr fontId="21" type="noConversion"/>
  </si>
  <si>
    <t>2、编写&amp;整理Checklist(语言描述规范)</t>
    <phoneticPr fontId="37" type="noConversion"/>
  </si>
  <si>
    <t>使用步骤1中的CheckList模板文件，编写和整理CheckList。</t>
    <phoneticPr fontId="37" type="noConversion"/>
  </si>
  <si>
    <t>连接中的蓝牙设备断开</t>
    <phoneticPr fontId="21" type="noConversion"/>
  </si>
  <si>
    <t>注：</t>
    <phoneticPr fontId="37" type="noConversion"/>
  </si>
  <si>
    <t>（2）CheckList中描述性语言对应的是Library Case Mapping文件中A列(case_description)的内容</t>
    <phoneticPr fontId="37" type="noConversion"/>
  </si>
  <si>
    <t>（1）使用规范性语言进行描述，例如"迁移到USB Audio画面"、“确认USB Audio播放中”</t>
    <phoneticPr fontId="37" type="noConversion"/>
  </si>
  <si>
    <t>（3）CheckList的Sheet名需要跟使用的模板文件中的Sheet名保持一致，</t>
    <phoneticPr fontId="37" type="noConversion"/>
  </si>
  <si>
    <t>例如使用的模板文件是Template-1.xlsx，打开此模板文件，可以看到Sheet名为“Template-1”，那么CheckList的Sheet名必须是“Template-1”。</t>
    <phoneticPr fontId="37" type="noConversion"/>
  </si>
  <si>
    <t>Infra\00_IVI\00_Power\Check_NormalOn.tcs</t>
    <phoneticPr fontId="21" type="noConversion"/>
  </si>
  <si>
    <t>Check IVI NormalOn</t>
    <phoneticPr fontId="21" type="noConversion"/>
  </si>
  <si>
    <t>例如用来确认车机是否正常启动的脚本（Check_NormalOn.tcs），对应的脚本名（描述性语言）为“Check IVI NormalOn”，</t>
    <phoneticPr fontId="37" type="noConversion"/>
  </si>
  <si>
    <t>则在case_path.xlsx中添加此对应关系，如下：</t>
    <phoneticPr fontId="37" type="noConversion"/>
  </si>
  <si>
    <t>3、根据测试式样要求、测试目的，抽象出共通脚本，确认要编写的脚本</t>
    <phoneticPr fontId="37" type="noConversion"/>
  </si>
  <si>
    <t>（1）根据测试要求、测试目的，整理出共通脚本，进行脚本编写。</t>
    <phoneticPr fontId="37" type="noConversion"/>
  </si>
  <si>
    <t>（2）使用Library Case Mapping模板（case_path.xlsx)将脚本名（描述性语言）和脚本对应的路径列出来。</t>
    <phoneticPr fontId="37" type="noConversion"/>
  </si>
  <si>
    <t>4、编写脚本</t>
    <phoneticPr fontId="37" type="noConversion"/>
  </si>
  <si>
    <t>5、使用IDE的模板生成功能生成脚本。</t>
    <phoneticPr fontId="37" type="noConversion"/>
  </si>
  <si>
    <t xml:space="preserve">        具体使用手顺请参考\\ibigtom.storm\Model\iAutoST\Manual\Case生成插件使用说明\CaseGenerator_Template使用说明.xlsx</t>
    <phoneticPr fontId="37" type="noConversion"/>
  </si>
  <si>
    <t>※在脚本生成过程中，Log框显示case 'AutoCase\0030_AirCon.tcs' create success，则说明此条测试Case生成成功。</t>
    <phoneticPr fontId="37" type="noConversion"/>
  </si>
  <si>
    <t>一、基本Sample Case的构成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</si>
</sst>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e/"/>
  </numFmts>
  <fonts count="42">
    <font>
      <sz val="11"/>
      <color theme="1"/>
      <name val="等线"/>
      <charset val="134"/>
      <scheme val="minor"/>
    </font>
    <font>
      <b/>
      <sz val="11"/>
      <color theme="1"/>
      <name val="Meiryo UI"/>
      <family val="2"/>
      <charset val="128"/>
    </font>
    <font>
      <b/>
      <sz val="11"/>
      <color theme="1"/>
      <name val="宋体"/>
      <family val="3"/>
      <charset val="134"/>
    </font>
    <font>
      <sz val="11"/>
      <color theme="1"/>
      <name val="Meiryo UI"/>
      <family val="2"/>
      <charset val="128"/>
    </font>
    <font>
      <sz val="11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1"/>
      <color theme="1"/>
      <name val="Meiryo UI"/>
      <family val="2"/>
      <charset val="128"/>
    </font>
    <font>
      <sz val="11"/>
      <color theme="1"/>
      <name val="宋体"/>
      <family val="3"/>
      <charset val="134"/>
    </font>
    <font>
      <sz val="11"/>
      <color theme="1"/>
      <name val="等线"/>
      <family val="4"/>
      <charset val="134"/>
    </font>
    <font>
      <b/>
      <sz val="12"/>
      <color rgb="FF000000"/>
      <name val="Meiryo UI"/>
      <family val="2"/>
      <charset val="128"/>
    </font>
    <font>
      <sz val="12"/>
      <color rgb="FF000000"/>
      <name val="Meiryo UI"/>
      <family val="2"/>
      <charset val="128"/>
    </font>
    <font>
      <sz val="12"/>
      <color rgb="FF000000"/>
      <name val="Meiryo UI"/>
      <family val="2"/>
      <charset val="128"/>
    </font>
    <font>
      <sz val="12"/>
      <color rgb="FF000000"/>
      <name val="等线"/>
      <family val="4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等线"/>
      <family val="4"/>
      <charset val="134"/>
    </font>
    <font>
      <u/>
      <sz val="11"/>
      <color theme="10"/>
      <name val="等线"/>
      <family val="4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4"/>
      <charset val="134"/>
      <scheme val="minor"/>
    </font>
    <font>
      <sz val="12"/>
      <color rgb="FF000000"/>
      <name val="宋体"/>
      <family val="3"/>
      <charset val="134"/>
    </font>
    <font>
      <sz val="12"/>
      <color rgb="FF000000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等线"/>
      <family val="4"/>
      <charset val="134"/>
      <scheme val="minor"/>
    </font>
    <font>
      <sz val="11"/>
      <color theme="1"/>
      <name val="等线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Meiryo UI"/>
      <family val="2"/>
      <charset val="134"/>
    </font>
    <font>
      <sz val="11"/>
      <name val="Calibri"/>
      <family val="2"/>
    </font>
    <font>
      <b/>
      <sz val="11"/>
      <name val="Calibri"/>
      <family val="2"/>
    </font>
    <font>
      <b/>
      <sz val="11"/>
      <name val="微软雅黑"/>
      <family val="2"/>
      <charset val="128"/>
    </font>
    <font>
      <b/>
      <sz val="11"/>
      <name val="Calibri"/>
      <family val="2"/>
      <charset val="128"/>
    </font>
    <font>
      <b/>
      <sz val="12"/>
      <color rgb="FF000000"/>
      <name val="Calibri"/>
      <family val="2"/>
    </font>
    <font>
      <b/>
      <sz val="12"/>
      <name val="Calibri"/>
      <family val="2"/>
    </font>
    <font>
      <b/>
      <shadow/>
      <sz val="12"/>
      <name val="Calibri"/>
      <family val="2"/>
    </font>
    <font>
      <sz val="11"/>
      <color theme="1"/>
      <name val="Microsoft YaHei UI"/>
      <family val="2"/>
      <charset val="134"/>
    </font>
    <font>
      <b/>
      <sz val="12"/>
      <color rgb="FF333333"/>
      <name val="Calibri"/>
      <family val="2"/>
    </font>
    <font>
      <b/>
      <sz val="11"/>
      <color rgb="FF333333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9"/>
      <name val="等线"/>
      <family val="3"/>
      <charset val="134"/>
      <scheme val="minor"/>
    </font>
    <font>
      <sz val="11"/>
      <name val="ＭＳ Ｐゴシック"/>
      <charset val="134"/>
    </font>
    <font>
      <u/>
      <sz val="11"/>
      <color rgb="FF0000FF"/>
      <name val="等线"/>
      <family val="3"/>
      <charset val="134"/>
      <scheme val="minor"/>
    </font>
    <font>
      <sz val="11"/>
      <name val="宋体"/>
      <family val="2"/>
      <charset val="134"/>
    </font>
    <font>
      <sz val="11"/>
      <color rgb="FFFF0000"/>
      <name val="等线"/>
      <family val="4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EEB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10">
    <xf numFmtId="0" fontId="0" fillId="0" borderId="0">
      <alignment vertical="center"/>
    </xf>
    <xf numFmtId="0" fontId="17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176" fontId="23" fillId="0" borderId="0">
      <alignment vertical="center"/>
    </xf>
    <xf numFmtId="0" fontId="38" fillId="0" borderId="0"/>
    <xf numFmtId="0" fontId="23" fillId="0" borderId="0">
      <alignment vertical="center"/>
    </xf>
    <xf numFmtId="0" fontId="39" fillId="0" borderId="0" applyNumberFormat="0" applyFill="0" applyBorder="0" applyAlignment="0" applyProtection="0">
      <alignment vertical="center"/>
    </xf>
    <xf numFmtId="0" fontId="23" fillId="0" borderId="0">
      <alignment vertical="center"/>
    </xf>
  </cellStyleXfs>
  <cellXfs count="12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3" applyFont="1" applyFill="1" applyBorder="1" applyAlignment="1">
      <alignment horizontal="center" vertical="center" wrapText="1"/>
    </xf>
    <xf numFmtId="0" fontId="2" fillId="2" borderId="2" xfId="3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2" borderId="5" xfId="0" applyFont="1" applyFill="1" applyBorder="1">
      <alignment vertical="center"/>
    </xf>
    <xf numFmtId="0" fontId="4" fillId="0" borderId="5" xfId="0" applyFont="1" applyBorder="1">
      <alignment vertical="center"/>
    </xf>
    <xf numFmtId="0" fontId="5" fillId="0" borderId="6" xfId="0" applyFont="1" applyBorder="1">
      <alignment vertical="center"/>
    </xf>
    <xf numFmtId="0" fontId="6" fillId="2" borderId="4" xfId="0" applyFont="1" applyFill="1" applyBorder="1" applyAlignment="1">
      <alignment vertical="center" wrapText="1"/>
    </xf>
    <xf numFmtId="0" fontId="4" fillId="0" borderId="6" xfId="0" applyFont="1" applyBorder="1">
      <alignment vertical="center"/>
    </xf>
    <xf numFmtId="0" fontId="4" fillId="2" borderId="5" xfId="0" applyFont="1" applyFill="1" applyBorder="1" applyAlignment="1">
      <alignment vertical="center" wrapText="1"/>
    </xf>
    <xf numFmtId="0" fontId="6" fillId="2" borderId="5" xfId="0" applyFont="1" applyFill="1" applyBorder="1">
      <alignment vertical="center"/>
    </xf>
    <xf numFmtId="0" fontId="7" fillId="0" borderId="5" xfId="0" applyFont="1" applyBorder="1">
      <alignment vertical="center"/>
    </xf>
    <xf numFmtId="0" fontId="8" fillId="2" borderId="5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4" fillId="3" borderId="5" xfId="0" applyFont="1" applyFill="1" applyBorder="1">
      <alignment vertical="center"/>
    </xf>
    <xf numFmtId="0" fontId="4" fillId="3" borderId="5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4" fillId="3" borderId="8" xfId="0" applyFont="1" applyFill="1" applyBorder="1">
      <alignment vertical="center"/>
    </xf>
    <xf numFmtId="0" fontId="4" fillId="2" borderId="8" xfId="0" applyFont="1" applyFill="1" applyBorder="1">
      <alignment vertical="center"/>
    </xf>
    <xf numFmtId="0" fontId="4" fillId="0" borderId="8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9" fontId="4" fillId="0" borderId="0" xfId="0" applyNumberFormat="1" applyFont="1">
      <alignment vertical="center"/>
    </xf>
    <xf numFmtId="9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 wrapText="1" readingOrder="1"/>
    </xf>
    <xf numFmtId="0" fontId="1" fillId="5" borderId="8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 readingOrder="1"/>
    </xf>
    <xf numFmtId="0" fontId="10" fillId="0" borderId="5" xfId="0" applyFont="1" applyBorder="1" applyAlignment="1">
      <alignment horizontal="left" vertical="center" wrapText="1" readingOrder="1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vertical="center" wrapText="1"/>
    </xf>
    <xf numFmtId="0" fontId="11" fillId="0" borderId="5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5" xfId="0" applyFont="1" applyFill="1" applyBorder="1">
      <alignment vertical="center"/>
    </xf>
    <xf numFmtId="0" fontId="8" fillId="0" borderId="5" xfId="0" applyFont="1" applyBorder="1" applyAlignment="1">
      <alignment vertical="center" wrapText="1"/>
    </xf>
    <xf numFmtId="0" fontId="12" fillId="0" borderId="5" xfId="0" applyFont="1" applyBorder="1" applyAlignment="1">
      <alignment horizontal="left" vertical="center" wrapText="1" readingOrder="1"/>
    </xf>
    <xf numFmtId="0" fontId="10" fillId="0" borderId="4" xfId="0" applyFont="1" applyFill="1" applyBorder="1" applyAlignment="1">
      <alignment horizontal="center" vertical="center" wrapText="1" readingOrder="1"/>
    </xf>
    <xf numFmtId="0" fontId="10" fillId="0" borderId="5" xfId="0" applyFont="1" applyFill="1" applyBorder="1" applyAlignment="1">
      <alignment horizontal="left" vertical="center" wrapText="1" readingOrder="1"/>
    </xf>
    <xf numFmtId="0" fontId="3" fillId="0" borderId="4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horizontal="center" vertical="center"/>
    </xf>
    <xf numFmtId="0" fontId="13" fillId="5" borderId="8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0" borderId="8" xfId="0" applyFont="1" applyBorder="1">
      <alignment vertical="center"/>
    </xf>
    <xf numFmtId="0" fontId="3" fillId="0" borderId="9" xfId="0" applyFont="1" applyBorder="1" applyAlignment="1">
      <alignment horizontal="center" vertical="center"/>
    </xf>
    <xf numFmtId="0" fontId="4" fillId="0" borderId="0" xfId="2">
      <alignment vertical="center"/>
    </xf>
    <xf numFmtId="0" fontId="16" fillId="0" borderId="0" xfId="2" applyFont="1">
      <alignment vertical="center"/>
    </xf>
    <xf numFmtId="0" fontId="1" fillId="2" borderId="2" xfId="3" applyFont="1" applyFill="1" applyBorder="1" applyAlignment="1">
      <alignment horizontal="center" vertical="center"/>
    </xf>
    <xf numFmtId="0" fontId="22" fillId="0" borderId="5" xfId="0" applyFont="1" applyFill="1" applyBorder="1">
      <alignment vertical="center"/>
    </xf>
    <xf numFmtId="0" fontId="24" fillId="0" borderId="5" xfId="0" applyFont="1" applyFill="1" applyBorder="1">
      <alignment vertical="center"/>
    </xf>
    <xf numFmtId="0" fontId="25" fillId="0" borderId="0" xfId="0" applyFont="1" applyAlignment="1">
      <alignment horizontal="left" vertical="center"/>
    </xf>
    <xf numFmtId="0" fontId="28" fillId="0" borderId="0" xfId="0" applyFont="1" applyAlignment="1">
      <alignment horizontal="left" vertical="center"/>
    </xf>
    <xf numFmtId="0" fontId="34" fillId="6" borderId="15" xfId="2" applyFont="1" applyFill="1" applyBorder="1">
      <alignment vertical="center"/>
    </xf>
    <xf numFmtId="0" fontId="35" fillId="6" borderId="0" xfId="2" applyFont="1" applyFill="1" applyBorder="1">
      <alignment vertical="center"/>
    </xf>
    <xf numFmtId="0" fontId="36" fillId="6" borderId="0" xfId="2" applyFont="1" applyFill="1" applyBorder="1">
      <alignment vertical="center"/>
    </xf>
    <xf numFmtId="0" fontId="4" fillId="7" borderId="0" xfId="2" applyFill="1" applyBorder="1">
      <alignment vertical="center"/>
    </xf>
    <xf numFmtId="0" fontId="4" fillId="7" borderId="16" xfId="2" applyFill="1" applyBorder="1">
      <alignment vertical="center"/>
    </xf>
    <xf numFmtId="0" fontId="34" fillId="6" borderId="15" xfId="2" applyFont="1" applyFill="1" applyBorder="1" applyAlignment="1">
      <alignment vertical="center" wrapText="1"/>
    </xf>
    <xf numFmtId="0" fontId="35" fillId="6" borderId="15" xfId="2" applyFont="1" applyFill="1" applyBorder="1">
      <alignment vertical="center"/>
    </xf>
    <xf numFmtId="0" fontId="30" fillId="7" borderId="0" xfId="0" applyFont="1" applyFill="1" applyBorder="1" applyAlignment="1">
      <alignment horizontal="left" vertical="center"/>
    </xf>
    <xf numFmtId="0" fontId="31" fillId="7" borderId="0" xfId="0" applyFont="1" applyFill="1" applyBorder="1" applyAlignment="1">
      <alignment horizontal="left" vertical="center"/>
    </xf>
    <xf numFmtId="0" fontId="36" fillId="6" borderId="15" xfId="2" applyFont="1" applyFill="1" applyBorder="1">
      <alignment vertical="center"/>
    </xf>
    <xf numFmtId="0" fontId="32" fillId="6" borderId="15" xfId="2" applyFont="1" applyFill="1" applyBorder="1">
      <alignment vertical="center"/>
    </xf>
    <xf numFmtId="0" fontId="32" fillId="6" borderId="0" xfId="2" applyFont="1" applyFill="1" applyBorder="1">
      <alignment vertical="center"/>
    </xf>
    <xf numFmtId="0" fontId="4" fillId="6" borderId="17" xfId="2" applyFill="1" applyBorder="1">
      <alignment vertical="center"/>
    </xf>
    <xf numFmtId="0" fontId="4" fillId="6" borderId="18" xfId="2" applyFill="1" applyBorder="1">
      <alignment vertical="center"/>
    </xf>
    <xf numFmtId="0" fontId="4" fillId="7" borderId="18" xfId="2" applyFill="1" applyBorder="1">
      <alignment vertical="center"/>
    </xf>
    <xf numFmtId="0" fontId="4" fillId="7" borderId="19" xfId="2" applyFill="1" applyBorder="1">
      <alignment vertical="center"/>
    </xf>
    <xf numFmtId="0" fontId="4" fillId="7" borderId="20" xfId="2" applyFill="1" applyBorder="1">
      <alignment vertical="center"/>
    </xf>
    <xf numFmtId="0" fontId="4" fillId="7" borderId="11" xfId="2" applyFill="1" applyBorder="1">
      <alignment vertical="center"/>
    </xf>
    <xf numFmtId="0" fontId="29" fillId="7" borderId="11" xfId="0" applyFont="1" applyFill="1" applyBorder="1" applyAlignment="1">
      <alignment horizontal="left" vertical="center"/>
    </xf>
    <xf numFmtId="0" fontId="4" fillId="7" borderId="21" xfId="2" applyFill="1" applyBorder="1">
      <alignment vertical="center"/>
    </xf>
    <xf numFmtId="0" fontId="4" fillId="0" borderId="22" xfId="2" applyBorder="1">
      <alignment vertical="center"/>
    </xf>
    <xf numFmtId="0" fontId="4" fillId="0" borderId="23" xfId="2" applyBorder="1">
      <alignment vertical="center"/>
    </xf>
    <xf numFmtId="0" fontId="4" fillId="0" borderId="24" xfId="2" applyBorder="1">
      <alignment vertical="center"/>
    </xf>
    <xf numFmtId="0" fontId="4" fillId="0" borderId="15" xfId="2" applyBorder="1">
      <alignment vertical="center"/>
    </xf>
    <xf numFmtId="0" fontId="4" fillId="0" borderId="0" xfId="2" applyBorder="1">
      <alignment vertical="center"/>
    </xf>
    <xf numFmtId="0" fontId="4" fillId="0" borderId="16" xfId="2" applyBorder="1">
      <alignment vertical="center"/>
    </xf>
    <xf numFmtId="0" fontId="4" fillId="0" borderId="17" xfId="2" applyBorder="1">
      <alignment vertical="center"/>
    </xf>
    <xf numFmtId="0" fontId="4" fillId="0" borderId="18" xfId="2" applyBorder="1">
      <alignment vertical="center"/>
    </xf>
    <xf numFmtId="0" fontId="4" fillId="0" borderId="19" xfId="2" applyBorder="1">
      <alignment vertical="center"/>
    </xf>
    <xf numFmtId="0" fontId="4" fillId="0" borderId="25" xfId="2" applyBorder="1">
      <alignment vertical="center"/>
    </xf>
    <xf numFmtId="0" fontId="4" fillId="0" borderId="10" xfId="2" applyBorder="1">
      <alignment vertical="center"/>
    </xf>
    <xf numFmtId="0" fontId="4" fillId="0" borderId="26" xfId="2" applyBorder="1">
      <alignment vertical="center"/>
    </xf>
    <xf numFmtId="0" fontId="35" fillId="0" borderId="0" xfId="2" applyFont="1">
      <alignment vertical="center"/>
    </xf>
    <xf numFmtId="0" fontId="40" fillId="0" borderId="0" xfId="0" applyFont="1" applyAlignment="1">
      <alignment horizontal="left" vertical="center"/>
    </xf>
    <xf numFmtId="0" fontId="4" fillId="0" borderId="0" xfId="2" applyAlignment="1">
      <alignment horizontal="left" vertical="center" indent="1"/>
    </xf>
    <xf numFmtId="0" fontId="4" fillId="0" borderId="0" xfId="2" applyAlignment="1">
      <alignment horizontal="left" vertical="center" indent="2"/>
    </xf>
    <xf numFmtId="0" fontId="4" fillId="0" borderId="0" xfId="2" applyAlignment="1">
      <alignment horizontal="left" vertical="center" indent="3"/>
    </xf>
    <xf numFmtId="0" fontId="41" fillId="0" borderId="0" xfId="2" applyFont="1" applyAlignment="1">
      <alignment horizontal="left" vertical="center" indent="3"/>
    </xf>
    <xf numFmtId="0" fontId="4" fillId="0" borderId="0" xfId="2" applyAlignment="1">
      <alignment horizontal="left" vertical="center" indent="5"/>
    </xf>
    <xf numFmtId="0" fontId="33" fillId="6" borderId="12" xfId="2" applyFont="1" applyFill="1" applyBorder="1" applyAlignment="1">
      <alignment horizontal="center" vertical="center" wrapText="1"/>
    </xf>
    <xf numFmtId="0" fontId="33" fillId="6" borderId="13" xfId="2" applyFont="1" applyFill="1" applyBorder="1" applyAlignment="1">
      <alignment horizontal="center" vertical="center" wrapText="1"/>
    </xf>
    <xf numFmtId="0" fontId="33" fillId="6" borderId="14" xfId="2" applyFont="1" applyFill="1" applyBorder="1" applyAlignment="1">
      <alignment horizontal="center" vertical="center" wrapText="1"/>
    </xf>
    <xf numFmtId="0" fontId="29" fillId="7" borderId="12" xfId="0" applyFont="1" applyFill="1" applyBorder="1" applyAlignment="1">
      <alignment horizontal="center" vertical="center"/>
    </xf>
    <xf numFmtId="0" fontId="29" fillId="7" borderId="13" xfId="0" applyFont="1" applyFill="1" applyBorder="1" applyAlignment="1">
      <alignment horizontal="center" vertical="center"/>
    </xf>
    <xf numFmtId="0" fontId="29" fillId="7" borderId="14" xfId="0" applyFont="1" applyFill="1" applyBorder="1" applyAlignment="1">
      <alignment horizontal="center" vertical="center"/>
    </xf>
    <xf numFmtId="0" fontId="4" fillId="0" borderId="25" xfId="2" applyBorder="1" applyAlignment="1">
      <alignment horizontal="left" vertical="center"/>
    </xf>
    <xf numFmtId="0" fontId="4" fillId="0" borderId="10" xfId="2" applyBorder="1" applyAlignment="1">
      <alignment horizontal="left" vertical="center"/>
    </xf>
    <xf numFmtId="0" fontId="4" fillId="0" borderId="26" xfId="2" applyBorder="1" applyAlignment="1">
      <alignment horizontal="left" vertical="center"/>
    </xf>
    <xf numFmtId="0" fontId="4" fillId="0" borderId="15" xfId="2" applyBorder="1" applyAlignment="1">
      <alignment horizontal="left" vertical="center"/>
    </xf>
    <xf numFmtId="0" fontId="4" fillId="0" borderId="0" xfId="2" applyBorder="1" applyAlignment="1">
      <alignment horizontal="left" vertical="center"/>
    </xf>
    <xf numFmtId="0" fontId="4" fillId="0" borderId="16" xfId="2" applyBorder="1" applyAlignment="1">
      <alignment horizontal="left" vertical="center"/>
    </xf>
    <xf numFmtId="0" fontId="23" fillId="0" borderId="15" xfId="2" applyFont="1" applyBorder="1" applyAlignment="1">
      <alignment horizontal="left" vertical="center"/>
    </xf>
    <xf numFmtId="0" fontId="23" fillId="0" borderId="0" xfId="2" applyFont="1" applyBorder="1" applyAlignment="1">
      <alignment horizontal="left" vertical="center"/>
    </xf>
    <xf numFmtId="0" fontId="23" fillId="0" borderId="16" xfId="2" applyFont="1" applyBorder="1" applyAlignment="1">
      <alignment horizontal="left" vertical="center"/>
    </xf>
    <xf numFmtId="0" fontId="4" fillId="0" borderId="12" xfId="2" applyBorder="1" applyAlignment="1">
      <alignment horizontal="center" vertical="center"/>
    </xf>
    <xf numFmtId="0" fontId="4" fillId="0" borderId="13" xfId="2" applyBorder="1" applyAlignment="1">
      <alignment horizontal="center" vertical="center"/>
    </xf>
    <xf numFmtId="0" fontId="4" fillId="0" borderId="14" xfId="2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 readingOrder="1"/>
    </xf>
    <xf numFmtId="0" fontId="9" fillId="4" borderId="7" xfId="0" applyFont="1" applyFill="1" applyBorder="1" applyAlignment="1">
      <alignment horizontal="center" vertical="center" wrapText="1" readingOrder="1"/>
    </xf>
    <xf numFmtId="0" fontId="10" fillId="0" borderId="4" xfId="0" applyFont="1" applyBorder="1" applyAlignment="1">
      <alignment horizontal="center" vertical="center" wrapText="1" readingOrder="1"/>
    </xf>
    <xf numFmtId="0" fontId="9" fillId="4" borderId="2" xfId="0" applyFont="1" applyFill="1" applyBorder="1" applyAlignment="1">
      <alignment horizontal="center" vertical="center" wrapText="1" readingOrder="1"/>
    </xf>
    <xf numFmtId="0" fontId="9" fillId="4" borderId="8" xfId="0" applyFont="1" applyFill="1" applyBorder="1" applyAlignment="1">
      <alignment horizontal="center" vertical="center" wrapText="1" readingOrder="1"/>
    </xf>
    <xf numFmtId="0" fontId="10" fillId="0" borderId="5" xfId="0" applyFont="1" applyBorder="1" applyAlignment="1">
      <alignment horizontal="left" vertical="center" wrapText="1" readingOrder="1"/>
    </xf>
  </cellXfs>
  <cellStyles count="10">
    <cellStyle name="Hyperlink 2" xfId="8" xr:uid="{16D64FA8-AAD7-452A-BF90-5D0E0C7F2C75}"/>
    <cellStyle name="Normal 2" xfId="5" xr:uid="{D644A46E-3C7B-4D3F-A9A7-4AC20DFB029B}"/>
    <cellStyle name="Normal 3" xfId="9" xr:uid="{B7B588DD-0D2B-4B8E-BB4E-4821319F935D}"/>
    <cellStyle name="標準_【NC171】その他1.0" xfId="6" xr:uid="{FE8FE8C8-7329-401F-BB49-D743A290C19E}"/>
    <cellStyle name="常规" xfId="0" builtinId="0"/>
    <cellStyle name="常规 10" xfId="7" xr:uid="{7DE4188C-E293-4BB3-A0AA-30C020388FA9}"/>
    <cellStyle name="常规 2" xfId="2" xr:uid="{00000000-0005-0000-0000-000032000000}"/>
    <cellStyle name="常规 3 2" xfId="1" xr:uid="{00000000-0005-0000-0000-000028000000}"/>
    <cellStyle name="常规 4" xfId="3" xr:uid="{00000000-0005-0000-0000-000033000000}"/>
    <cellStyle name="超链接 2" xfId="4" xr:uid="{00000000-0005-0000-0000-000034000000}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26" Type="http://schemas.openxmlformats.org/officeDocument/2006/relationships/externalLink" Target="externalLinks/externalLink22.xml"/><Relationship Id="rId21" Type="http://schemas.openxmlformats.org/officeDocument/2006/relationships/externalLink" Target="externalLinks/externalLink17.xml"/><Relationship Id="rId34" Type="http://schemas.openxmlformats.org/officeDocument/2006/relationships/theme" Target="theme/theme1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5" Type="http://schemas.openxmlformats.org/officeDocument/2006/relationships/externalLink" Target="externalLinks/externalLink21.xml"/><Relationship Id="rId33" Type="http://schemas.openxmlformats.org/officeDocument/2006/relationships/externalLink" Target="externalLinks/externalLink29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0" Type="http://schemas.openxmlformats.org/officeDocument/2006/relationships/externalLink" Target="externalLinks/externalLink16.xml"/><Relationship Id="rId29" Type="http://schemas.openxmlformats.org/officeDocument/2006/relationships/externalLink" Target="externalLinks/externalLink2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24" Type="http://schemas.openxmlformats.org/officeDocument/2006/relationships/externalLink" Target="externalLinks/externalLink20.xml"/><Relationship Id="rId32" Type="http://schemas.openxmlformats.org/officeDocument/2006/relationships/externalLink" Target="externalLinks/externalLink28.xml"/><Relationship Id="rId37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1.xml"/><Relationship Id="rId23" Type="http://schemas.openxmlformats.org/officeDocument/2006/relationships/externalLink" Target="externalLinks/externalLink19.xml"/><Relationship Id="rId28" Type="http://schemas.openxmlformats.org/officeDocument/2006/relationships/externalLink" Target="externalLinks/externalLink24.xml"/><Relationship Id="rId36" Type="http://schemas.openxmlformats.org/officeDocument/2006/relationships/sharedStrings" Target="sharedStrings.xml"/><Relationship Id="rId10" Type="http://schemas.openxmlformats.org/officeDocument/2006/relationships/externalLink" Target="externalLinks/externalLink6.xml"/><Relationship Id="rId19" Type="http://schemas.openxmlformats.org/officeDocument/2006/relationships/externalLink" Target="externalLinks/externalLink15.xml"/><Relationship Id="rId31" Type="http://schemas.openxmlformats.org/officeDocument/2006/relationships/externalLink" Target="externalLinks/externalLink27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Relationship Id="rId22" Type="http://schemas.openxmlformats.org/officeDocument/2006/relationships/externalLink" Target="externalLinks/externalLink18.xml"/><Relationship Id="rId27" Type="http://schemas.openxmlformats.org/officeDocument/2006/relationships/externalLink" Target="externalLinks/externalLink23.xml"/><Relationship Id="rId30" Type="http://schemas.openxmlformats.org/officeDocument/2006/relationships/externalLink" Target="externalLinks/externalLink26.xml"/><Relationship Id="rId35" Type="http://schemas.openxmlformats.org/officeDocument/2006/relationships/styles" Target="styles.xml"/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47626</xdr:colOff>
      <xdr:row>6</xdr:row>
      <xdr:rowOff>38100</xdr:rowOff>
    </xdr:from>
    <xdr:to>
      <xdr:col>24</xdr:col>
      <xdr:colOff>47626</xdr:colOff>
      <xdr:row>32</xdr:row>
      <xdr:rowOff>66675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/>
      </xdr:nvSpPr>
      <xdr:spPr>
        <a:xfrm>
          <a:off x="1419225" y="1123950"/>
          <a:ext cx="15087600" cy="47339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200" b="1">
              <a:solidFill>
                <a:sysClr val="windowText" lastClr="000000"/>
              </a:solidFill>
            </a:rPr>
            <a:t>Script Library</a:t>
          </a:r>
          <a:endParaRPr lang="zh-CN" altLang="en-US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676274</xdr:colOff>
      <xdr:row>4</xdr:row>
      <xdr:rowOff>57150</xdr:rowOff>
    </xdr:from>
    <xdr:to>
      <xdr:col>24</xdr:col>
      <xdr:colOff>76200</xdr:colOff>
      <xdr:row>43</xdr:row>
      <xdr:rowOff>171450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675640" y="781050"/>
          <a:ext cx="15859760" cy="7172325"/>
        </a:xfrm>
        <a:prstGeom prst="rect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361950</xdr:colOff>
      <xdr:row>9</xdr:row>
      <xdr:rowOff>161923</xdr:rowOff>
    </xdr:from>
    <xdr:to>
      <xdr:col>7</xdr:col>
      <xdr:colOff>419100</xdr:colOff>
      <xdr:row>29</xdr:row>
      <xdr:rowOff>104775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1733550" y="1790065"/>
          <a:ext cx="3486150" cy="3562985"/>
        </a:xfrm>
        <a:prstGeom prst="rect">
          <a:avLst/>
        </a:prstGeom>
        <a:noFill/>
        <a:ln w="28575" cap="flat" cmpd="sng" algn="ctr">
          <a:solidFill>
            <a:schemeClr val="accent4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4"/>
        </a:fontRef>
      </xdr:style>
      <xdr:txBody>
        <a:bodyPr vertOverflow="clip" horzOverflow="clip" rtlCol="0" anchor="t"/>
        <a:lstStyle/>
        <a:p>
          <a:pPr algn="l"/>
          <a:r>
            <a:rPr lang="en-US" altLang="ja-JP" sz="14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IVI</a:t>
          </a:r>
          <a:endParaRPr lang="zh-CN" altLang="en-US" sz="14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0</xdr:col>
      <xdr:colOff>666749</xdr:colOff>
      <xdr:row>4</xdr:row>
      <xdr:rowOff>9525</xdr:rowOff>
    </xdr:from>
    <xdr:to>
      <xdr:col>3</xdr:col>
      <xdr:colOff>571500</xdr:colOff>
      <xdr:row>5</xdr:row>
      <xdr:rowOff>171450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666749" y="733425"/>
          <a:ext cx="1962151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400" b="1"/>
            <a:t>Component diagram</a:t>
          </a:r>
          <a:endParaRPr lang="zh-CN" altLang="en-US" sz="1400" b="1"/>
        </a:p>
      </xdr:txBody>
    </xdr:sp>
    <xdr:clientData/>
  </xdr:twoCellAnchor>
  <xdr:twoCellAnchor>
    <xdr:from>
      <xdr:col>10</xdr:col>
      <xdr:colOff>352423</xdr:colOff>
      <xdr:row>9</xdr:row>
      <xdr:rowOff>38100</xdr:rowOff>
    </xdr:from>
    <xdr:to>
      <xdr:col>24</xdr:col>
      <xdr:colOff>38100</xdr:colOff>
      <xdr:row>32</xdr:row>
      <xdr:rowOff>47625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7209790" y="1666875"/>
          <a:ext cx="9287510" cy="4171950"/>
        </a:xfrm>
        <a:prstGeom prst="rect">
          <a:avLst/>
        </a:prstGeom>
        <a:noFill/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algn="l"/>
          <a:r>
            <a:rPr lang="en-US" altLang="ja-JP" sz="1600" b="1"/>
            <a:t>Devices</a:t>
          </a:r>
          <a:endParaRPr lang="zh-CN" altLang="en-US" sz="1100" b="1"/>
        </a:p>
      </xdr:txBody>
    </xdr:sp>
    <xdr:clientData/>
  </xdr:twoCellAnchor>
  <xdr:twoCellAnchor>
    <xdr:from>
      <xdr:col>3</xdr:col>
      <xdr:colOff>219076</xdr:colOff>
      <xdr:row>10</xdr:row>
      <xdr:rowOff>85725</xdr:rowOff>
    </xdr:from>
    <xdr:to>
      <xdr:col>5</xdr:col>
      <xdr:colOff>428626</xdr:colOff>
      <xdr:row>15</xdr:row>
      <xdr:rowOff>9525</xdr:rowOff>
    </xdr:to>
    <xdr:sp macro="" textlink="">
      <xdr:nvSpPr>
        <xdr:cNvPr id="6" name="矩形: 圆角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/>
      </xdr:nvSpPr>
      <xdr:spPr>
        <a:xfrm>
          <a:off x="2276475" y="1895475"/>
          <a:ext cx="1581150" cy="828675"/>
        </a:xfrm>
        <a:prstGeom prst="roundRect">
          <a:avLst/>
        </a:prstGeom>
        <a:solidFill>
          <a:schemeClr val="accent4">
            <a:lumMod val="50000"/>
          </a:schemeClr>
        </a:solidFill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400" b="0"/>
            <a:t>Module1</a:t>
          </a:r>
          <a:endParaRPr lang="zh-CN" altLang="en-US" sz="1400" b="0"/>
        </a:p>
      </xdr:txBody>
    </xdr:sp>
    <xdr:clientData/>
  </xdr:twoCellAnchor>
  <xdr:twoCellAnchor>
    <xdr:from>
      <xdr:col>3</xdr:col>
      <xdr:colOff>266701</xdr:colOff>
      <xdr:row>15</xdr:row>
      <xdr:rowOff>104775</xdr:rowOff>
    </xdr:from>
    <xdr:to>
      <xdr:col>5</xdr:col>
      <xdr:colOff>390525</xdr:colOff>
      <xdr:row>19</xdr:row>
      <xdr:rowOff>171450</xdr:rowOff>
    </xdr:to>
    <xdr:sp macro="" textlink="">
      <xdr:nvSpPr>
        <xdr:cNvPr id="7" name="矩形: 圆角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>
          <a:off x="2324100" y="2819400"/>
          <a:ext cx="1495425" cy="790575"/>
        </a:xfrm>
        <a:prstGeom prst="roundRect">
          <a:avLst/>
        </a:prstGeom>
        <a:solidFill>
          <a:schemeClr val="accent4">
            <a:lumMod val="50000"/>
          </a:schemeClr>
        </a:solidFill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ja-JP" altLang="en-US" sz="1400" b="0">
              <a:solidFill>
                <a:schemeClr val="lt1"/>
              </a:solidFill>
              <a:latin typeface="+mn-lt"/>
              <a:ea typeface="+mn-ea"/>
              <a:cs typeface="+mn-cs"/>
            </a:rPr>
            <a:t>電変テスト</a:t>
          </a:r>
          <a:endParaRPr lang="zh-CN" altLang="zh-CN" sz="1400" b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276224</xdr:colOff>
      <xdr:row>10</xdr:row>
      <xdr:rowOff>38100</xdr:rowOff>
    </xdr:from>
    <xdr:to>
      <xdr:col>7</xdr:col>
      <xdr:colOff>419099</xdr:colOff>
      <xdr:row>29</xdr:row>
      <xdr:rowOff>28574</xdr:rowOff>
    </xdr:to>
    <xdr:sp macro="" textlink="">
      <xdr:nvSpPr>
        <xdr:cNvPr id="8" name="矩形: 圆角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/>
      </xdr:nvSpPr>
      <xdr:spPr>
        <a:xfrm>
          <a:off x="4390390" y="1847850"/>
          <a:ext cx="828675" cy="3428365"/>
        </a:xfrm>
        <a:prstGeom prst="roundRect">
          <a:avLst/>
        </a:prstGeom>
        <a:solidFill>
          <a:schemeClr val="accent4">
            <a:lumMod val="50000"/>
          </a:schemeClr>
        </a:solidFill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 b="1"/>
            <a:t>Design</a:t>
          </a:r>
          <a:endParaRPr lang="zh-CN" altLang="en-US" sz="1400" b="1"/>
        </a:p>
      </xdr:txBody>
    </xdr:sp>
    <xdr:clientData/>
  </xdr:twoCellAnchor>
  <xdr:twoCellAnchor>
    <xdr:from>
      <xdr:col>18</xdr:col>
      <xdr:colOff>628650</xdr:colOff>
      <xdr:row>13</xdr:row>
      <xdr:rowOff>152400</xdr:rowOff>
    </xdr:from>
    <xdr:to>
      <xdr:col>20</xdr:col>
      <xdr:colOff>66675</xdr:colOff>
      <xdr:row>16</xdr:row>
      <xdr:rowOff>28575</xdr:rowOff>
    </xdr:to>
    <xdr:sp macro="" textlink="">
      <xdr:nvSpPr>
        <xdr:cNvPr id="9" name="矩形: 圆角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/>
      </xdr:nvSpPr>
      <xdr:spPr>
        <a:xfrm>
          <a:off x="12973050" y="2505075"/>
          <a:ext cx="809625" cy="419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Script</a:t>
          </a:r>
          <a:r>
            <a:rPr lang="en-US" altLang="zh-CN" sz="1200" b="1"/>
            <a:t>2</a:t>
          </a:r>
          <a:endParaRPr lang="zh-CN" altLang="en-US" sz="1200" b="1"/>
        </a:p>
      </xdr:txBody>
    </xdr:sp>
    <xdr:clientData/>
  </xdr:twoCellAnchor>
  <xdr:twoCellAnchor>
    <xdr:from>
      <xdr:col>17</xdr:col>
      <xdr:colOff>85725</xdr:colOff>
      <xdr:row>13</xdr:row>
      <xdr:rowOff>152400</xdr:rowOff>
    </xdr:from>
    <xdr:to>
      <xdr:col>18</xdr:col>
      <xdr:colOff>238125</xdr:colOff>
      <xdr:row>16</xdr:row>
      <xdr:rowOff>19050</xdr:rowOff>
    </xdr:to>
    <xdr:sp macro="" textlink="">
      <xdr:nvSpPr>
        <xdr:cNvPr id="10" name="矩形: 圆角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/>
      </xdr:nvSpPr>
      <xdr:spPr>
        <a:xfrm>
          <a:off x="11744325" y="2505075"/>
          <a:ext cx="838200" cy="409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1"/>
            <a:t>Script1</a:t>
          </a:r>
          <a:endParaRPr lang="zh-CN" altLang="en-US" sz="1200" b="1"/>
        </a:p>
      </xdr:txBody>
    </xdr:sp>
    <xdr:clientData/>
  </xdr:twoCellAnchor>
  <xdr:twoCellAnchor>
    <xdr:from>
      <xdr:col>20</xdr:col>
      <xdr:colOff>419100</xdr:colOff>
      <xdr:row>13</xdr:row>
      <xdr:rowOff>152400</xdr:rowOff>
    </xdr:from>
    <xdr:to>
      <xdr:col>21</xdr:col>
      <xdr:colOff>504825</xdr:colOff>
      <xdr:row>16</xdr:row>
      <xdr:rowOff>9525</xdr:rowOff>
    </xdr:to>
    <xdr:sp macro="" textlink="">
      <xdr:nvSpPr>
        <xdr:cNvPr id="11" name="矩形: 圆角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/>
      </xdr:nvSpPr>
      <xdr:spPr>
        <a:xfrm>
          <a:off x="14135100" y="2505075"/>
          <a:ext cx="771525" cy="4000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Script</a:t>
          </a:r>
          <a:r>
            <a:rPr lang="zh-CN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</a:t>
          </a:r>
          <a:endParaRPr lang="zh-CN" altLang="zh-CN" sz="1200">
            <a:effectLst/>
          </a:endParaRPr>
        </a:p>
      </xdr:txBody>
    </xdr:sp>
    <xdr:clientData/>
  </xdr:twoCellAnchor>
  <xdr:twoCellAnchor>
    <xdr:from>
      <xdr:col>22</xdr:col>
      <xdr:colOff>200025</xdr:colOff>
      <xdr:row>13</xdr:row>
      <xdr:rowOff>133350</xdr:rowOff>
    </xdr:from>
    <xdr:to>
      <xdr:col>23</xdr:col>
      <xdr:colOff>304800</xdr:colOff>
      <xdr:row>15</xdr:row>
      <xdr:rowOff>171450</xdr:rowOff>
    </xdr:to>
    <xdr:sp macro="" textlink="">
      <xdr:nvSpPr>
        <xdr:cNvPr id="12" name="矩形: 圆角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/>
      </xdr:nvSpPr>
      <xdr:spPr>
        <a:xfrm>
          <a:off x="15287625" y="2486025"/>
          <a:ext cx="790575" cy="4000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1"/>
            <a:t>......</a:t>
          </a:r>
          <a:endParaRPr lang="zh-CN" altLang="en-US" sz="1200" b="1"/>
        </a:p>
      </xdr:txBody>
    </xdr:sp>
    <xdr:clientData/>
  </xdr:twoCellAnchor>
  <xdr:twoCellAnchor>
    <xdr:from>
      <xdr:col>10</xdr:col>
      <xdr:colOff>561975</xdr:colOff>
      <xdr:row>17</xdr:row>
      <xdr:rowOff>28575</xdr:rowOff>
    </xdr:from>
    <xdr:to>
      <xdr:col>14</xdr:col>
      <xdr:colOff>457201</xdr:colOff>
      <xdr:row>26</xdr:row>
      <xdr:rowOff>152400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/>
      </xdr:nvSpPr>
      <xdr:spPr>
        <a:xfrm>
          <a:off x="7419975" y="3105150"/>
          <a:ext cx="2638425" cy="17526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4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IVI_Phone</a:t>
          </a:r>
          <a:endParaRPr lang="en-US" altLang="zh-CN" sz="14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514350</xdr:colOff>
      <xdr:row>11</xdr:row>
      <xdr:rowOff>152400</xdr:rowOff>
    </xdr:from>
    <xdr:to>
      <xdr:col>23</xdr:col>
      <xdr:colOff>571500</xdr:colOff>
      <xdr:row>18</xdr:row>
      <xdr:rowOff>57150</xdr:rowOff>
    </xdr:to>
    <xdr:sp macro="" textlink="">
      <xdr:nvSpPr>
        <xdr:cNvPr id="25" name="矩形 24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/>
      </xdr:nvSpPr>
      <xdr:spPr>
        <a:xfrm>
          <a:off x="11487150" y="2143125"/>
          <a:ext cx="4857750" cy="1171575"/>
        </a:xfrm>
        <a:prstGeom prst="rect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/>
            <a:t>Phone1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314325</xdr:colOff>
      <xdr:row>25</xdr:row>
      <xdr:rowOff>47625</xdr:rowOff>
    </xdr:from>
    <xdr:to>
      <xdr:col>23</xdr:col>
      <xdr:colOff>419100</xdr:colOff>
      <xdr:row>27</xdr:row>
      <xdr:rowOff>85725</xdr:rowOff>
    </xdr:to>
    <xdr:sp macro="" textlink="">
      <xdr:nvSpPr>
        <xdr:cNvPr id="29" name="矩形: 圆角 28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/>
      </xdr:nvSpPr>
      <xdr:spPr>
        <a:xfrm>
          <a:off x="15401925" y="4572000"/>
          <a:ext cx="790575" cy="4000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1"/>
            <a:t>......</a:t>
          </a:r>
          <a:endParaRPr lang="zh-CN" altLang="en-US" sz="1200" b="1"/>
        </a:p>
      </xdr:txBody>
    </xdr:sp>
    <xdr:clientData/>
  </xdr:twoCellAnchor>
  <xdr:twoCellAnchor>
    <xdr:from>
      <xdr:col>16</xdr:col>
      <xdr:colOff>628650</xdr:colOff>
      <xdr:row>23</xdr:row>
      <xdr:rowOff>66675</xdr:rowOff>
    </xdr:from>
    <xdr:to>
      <xdr:col>24</xdr:col>
      <xdr:colOff>0</xdr:colOff>
      <xdr:row>29</xdr:row>
      <xdr:rowOff>152400</xdr:rowOff>
    </xdr:to>
    <xdr:sp macro="" textlink="">
      <xdr:nvSpPr>
        <xdr:cNvPr id="30" name="矩形 29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/>
      </xdr:nvSpPr>
      <xdr:spPr>
        <a:xfrm>
          <a:off x="11601450" y="4229100"/>
          <a:ext cx="4857750" cy="1171575"/>
        </a:xfrm>
        <a:prstGeom prst="rect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Phone</a:t>
          </a:r>
          <a:r>
            <a:rPr lang="en-US" altLang="ja-JP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2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266700</xdr:colOff>
      <xdr:row>20</xdr:row>
      <xdr:rowOff>57150</xdr:rowOff>
    </xdr:from>
    <xdr:to>
      <xdr:col>5</xdr:col>
      <xdr:colOff>342899</xdr:colOff>
      <xdr:row>24</xdr:row>
      <xdr:rowOff>95250</xdr:rowOff>
    </xdr:to>
    <xdr:sp macro="" textlink="">
      <xdr:nvSpPr>
        <xdr:cNvPr id="42" name="矩形: 圆角 41">
          <a:extLst>
            <a:ext uri="{FF2B5EF4-FFF2-40B4-BE49-F238E27FC236}">
              <a16:creationId xmlns:a16="http://schemas.microsoft.com/office/drawing/2014/main" id="{00000000-0008-0000-0500-00002A000000}"/>
            </a:ext>
          </a:extLst>
        </xdr:cNvPr>
        <xdr:cNvSpPr/>
      </xdr:nvSpPr>
      <xdr:spPr>
        <a:xfrm>
          <a:off x="2324100" y="3676650"/>
          <a:ext cx="1447165" cy="762000"/>
        </a:xfrm>
        <a:prstGeom prst="roundRect">
          <a:avLst/>
        </a:prstGeom>
        <a:solidFill>
          <a:schemeClr val="accent4">
            <a:lumMod val="50000"/>
          </a:schemeClr>
        </a:solidFill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altLang="zh-CN" sz="1400" b="0">
              <a:solidFill>
                <a:schemeClr val="lt1"/>
              </a:solidFill>
              <a:latin typeface="+mn-lt"/>
              <a:ea typeface="+mn-ea"/>
              <a:cs typeface="+mn-cs"/>
            </a:rPr>
            <a:t>CAN</a:t>
          </a:r>
          <a:endParaRPr lang="zh-CN" altLang="zh-CN" sz="1400" b="1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209550</xdr:colOff>
      <xdr:row>24</xdr:row>
      <xdr:rowOff>161925</xdr:rowOff>
    </xdr:from>
    <xdr:to>
      <xdr:col>5</xdr:col>
      <xdr:colOff>438150</xdr:colOff>
      <xdr:row>29</xdr:row>
      <xdr:rowOff>28575</xdr:rowOff>
    </xdr:to>
    <xdr:sp macro="" textlink="">
      <xdr:nvSpPr>
        <xdr:cNvPr id="43" name="矩形: 圆角 42">
          <a:extLst>
            <a:ext uri="{FF2B5EF4-FFF2-40B4-BE49-F238E27FC236}">
              <a16:creationId xmlns:a16="http://schemas.microsoft.com/office/drawing/2014/main" id="{00000000-0008-0000-0500-00002B000000}"/>
            </a:ext>
          </a:extLst>
        </xdr:cNvPr>
        <xdr:cNvSpPr/>
      </xdr:nvSpPr>
      <xdr:spPr>
        <a:xfrm>
          <a:off x="2266950" y="4505325"/>
          <a:ext cx="1600200" cy="771525"/>
        </a:xfrm>
        <a:prstGeom prst="roundRect">
          <a:avLst/>
        </a:prstGeom>
        <a:solidFill>
          <a:schemeClr val="accent4">
            <a:lumMod val="50000"/>
          </a:schemeClr>
        </a:solidFill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altLang="ja-JP" sz="1400" b="0">
              <a:solidFill>
                <a:schemeClr val="lt1"/>
              </a:solidFill>
              <a:latin typeface="+mn-lt"/>
              <a:ea typeface="+mn-ea"/>
              <a:cs typeface="+mn-cs"/>
            </a:rPr>
            <a:t>Common</a:t>
          </a:r>
          <a:endParaRPr lang="zh-CN" altLang="zh-CN" sz="1400" b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428624</xdr:colOff>
      <xdr:row>25</xdr:row>
      <xdr:rowOff>19050</xdr:rowOff>
    </xdr:from>
    <xdr:to>
      <xdr:col>18</xdr:col>
      <xdr:colOff>581024</xdr:colOff>
      <xdr:row>27</xdr:row>
      <xdr:rowOff>66675</xdr:rowOff>
    </xdr:to>
    <xdr:sp macro="" textlink="">
      <xdr:nvSpPr>
        <xdr:cNvPr id="44" name="矩形: 圆角 43">
          <a:extLst>
            <a:ext uri="{FF2B5EF4-FFF2-40B4-BE49-F238E27FC236}">
              <a16:creationId xmlns:a16="http://schemas.microsoft.com/office/drawing/2014/main" id="{00000000-0008-0000-0500-00002C000000}"/>
            </a:ext>
          </a:extLst>
        </xdr:cNvPr>
        <xdr:cNvSpPr/>
      </xdr:nvSpPr>
      <xdr:spPr>
        <a:xfrm>
          <a:off x="12086590" y="4543425"/>
          <a:ext cx="838200" cy="409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Script1</a:t>
          </a:r>
          <a:endParaRPr lang="zh-CN" altLang="zh-CN" sz="1200">
            <a:effectLst/>
          </a:endParaRPr>
        </a:p>
      </xdr:txBody>
    </xdr:sp>
    <xdr:clientData/>
  </xdr:twoCellAnchor>
  <xdr:twoCellAnchor>
    <xdr:from>
      <xdr:col>19</xdr:col>
      <xdr:colOff>180975</xdr:colOff>
      <xdr:row>25</xdr:row>
      <xdr:rowOff>38100</xdr:rowOff>
    </xdr:from>
    <xdr:to>
      <xdr:col>20</xdr:col>
      <xdr:colOff>304800</xdr:colOff>
      <xdr:row>27</xdr:row>
      <xdr:rowOff>95250</xdr:rowOff>
    </xdr:to>
    <xdr:sp macro="" textlink="">
      <xdr:nvSpPr>
        <xdr:cNvPr id="45" name="矩形: 圆角 44">
          <a:extLst>
            <a:ext uri="{FF2B5EF4-FFF2-40B4-BE49-F238E27FC236}">
              <a16:creationId xmlns:a16="http://schemas.microsoft.com/office/drawing/2014/main" id="{00000000-0008-0000-0500-00002D000000}"/>
            </a:ext>
          </a:extLst>
        </xdr:cNvPr>
        <xdr:cNvSpPr/>
      </xdr:nvSpPr>
      <xdr:spPr>
        <a:xfrm>
          <a:off x="13211175" y="4562475"/>
          <a:ext cx="809625" cy="419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Script2</a:t>
          </a:r>
          <a:endParaRPr lang="zh-CN" altLang="zh-CN" sz="1200">
            <a:effectLst/>
          </a:endParaRPr>
        </a:p>
      </xdr:txBody>
    </xdr:sp>
    <xdr:clientData/>
  </xdr:twoCellAnchor>
  <xdr:twoCellAnchor>
    <xdr:from>
      <xdr:col>20</xdr:col>
      <xdr:colOff>666750</xdr:colOff>
      <xdr:row>25</xdr:row>
      <xdr:rowOff>57150</xdr:rowOff>
    </xdr:from>
    <xdr:to>
      <xdr:col>22</xdr:col>
      <xdr:colOff>66675</xdr:colOff>
      <xdr:row>27</xdr:row>
      <xdr:rowOff>95250</xdr:rowOff>
    </xdr:to>
    <xdr:sp macro="" textlink="">
      <xdr:nvSpPr>
        <xdr:cNvPr id="46" name="矩形: 圆角 45">
          <a:extLst>
            <a:ext uri="{FF2B5EF4-FFF2-40B4-BE49-F238E27FC236}">
              <a16:creationId xmlns:a16="http://schemas.microsoft.com/office/drawing/2014/main" id="{00000000-0008-0000-0500-00002E000000}"/>
            </a:ext>
          </a:extLst>
        </xdr:cNvPr>
        <xdr:cNvSpPr/>
      </xdr:nvSpPr>
      <xdr:spPr>
        <a:xfrm>
          <a:off x="14382750" y="4581525"/>
          <a:ext cx="771525" cy="4000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Script*</a:t>
          </a:r>
          <a:endParaRPr lang="zh-CN" altLang="zh-CN" sz="1200">
            <a:effectLst/>
          </a:endParaRPr>
        </a:p>
      </xdr:txBody>
    </xdr:sp>
    <xdr:clientData/>
  </xdr:twoCellAnchor>
  <xdr:twoCellAnchor>
    <xdr:from>
      <xdr:col>17</xdr:col>
      <xdr:colOff>85724</xdr:colOff>
      <xdr:row>16</xdr:row>
      <xdr:rowOff>104775</xdr:rowOff>
    </xdr:from>
    <xdr:to>
      <xdr:col>23</xdr:col>
      <xdr:colOff>285749</xdr:colOff>
      <xdr:row>18</xdr:row>
      <xdr:rowOff>19050</xdr:rowOff>
    </xdr:to>
    <xdr:sp macro="" textlink="">
      <xdr:nvSpPr>
        <xdr:cNvPr id="47" name="矩形: 圆角 46">
          <a:extLst>
            <a:ext uri="{FF2B5EF4-FFF2-40B4-BE49-F238E27FC236}">
              <a16:creationId xmlns:a16="http://schemas.microsoft.com/office/drawing/2014/main" id="{00000000-0008-0000-0500-00002F000000}"/>
            </a:ext>
          </a:extLst>
        </xdr:cNvPr>
        <xdr:cNvSpPr/>
      </xdr:nvSpPr>
      <xdr:spPr>
        <a:xfrm>
          <a:off x="11743690" y="3000375"/>
          <a:ext cx="4314825" cy="2762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1"/>
            <a:t>Design</a:t>
          </a:r>
          <a:endParaRPr lang="zh-CN" altLang="en-US" sz="1200" b="1"/>
        </a:p>
      </xdr:txBody>
    </xdr:sp>
    <xdr:clientData/>
  </xdr:twoCellAnchor>
  <xdr:twoCellAnchor>
    <xdr:from>
      <xdr:col>17</xdr:col>
      <xdr:colOff>228599</xdr:colOff>
      <xdr:row>28</xdr:row>
      <xdr:rowOff>9525</xdr:rowOff>
    </xdr:from>
    <xdr:to>
      <xdr:col>23</xdr:col>
      <xdr:colOff>428624</xdr:colOff>
      <xdr:row>29</xdr:row>
      <xdr:rowOff>104775</xdr:rowOff>
    </xdr:to>
    <xdr:sp macro="" textlink="">
      <xdr:nvSpPr>
        <xdr:cNvPr id="48" name="矩形: 圆角 47">
          <a:extLst>
            <a:ext uri="{FF2B5EF4-FFF2-40B4-BE49-F238E27FC236}">
              <a16:creationId xmlns:a16="http://schemas.microsoft.com/office/drawing/2014/main" id="{00000000-0008-0000-0500-000030000000}"/>
            </a:ext>
          </a:extLst>
        </xdr:cNvPr>
        <xdr:cNvSpPr/>
      </xdr:nvSpPr>
      <xdr:spPr>
        <a:xfrm>
          <a:off x="11886565" y="5076825"/>
          <a:ext cx="4314825" cy="2762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1"/>
            <a:t>Design</a:t>
          </a:r>
          <a:endParaRPr lang="zh-CN" altLang="en-US" sz="1200" b="1"/>
        </a:p>
      </xdr:txBody>
    </xdr:sp>
    <xdr:clientData/>
  </xdr:twoCellAnchor>
  <xdr:twoCellAnchor>
    <xdr:from>
      <xdr:col>11</xdr:col>
      <xdr:colOff>285750</xdr:colOff>
      <xdr:row>22</xdr:row>
      <xdr:rowOff>95251</xdr:rowOff>
    </xdr:from>
    <xdr:to>
      <xdr:col>12</xdr:col>
      <xdr:colOff>504825</xdr:colOff>
      <xdr:row>24</xdr:row>
      <xdr:rowOff>133351</xdr:rowOff>
    </xdr:to>
    <xdr:sp macro="" textlink="">
      <xdr:nvSpPr>
        <xdr:cNvPr id="49" name="流程图: 可选过程 48">
          <a:extLst>
            <a:ext uri="{FF2B5EF4-FFF2-40B4-BE49-F238E27FC236}">
              <a16:creationId xmlns:a16="http://schemas.microsoft.com/office/drawing/2014/main" id="{00000000-0008-0000-0500-000031000000}"/>
            </a:ext>
          </a:extLst>
        </xdr:cNvPr>
        <xdr:cNvSpPr/>
      </xdr:nvSpPr>
      <xdr:spPr>
        <a:xfrm>
          <a:off x="7829550" y="4076700"/>
          <a:ext cx="904875" cy="40005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/>
            <a:t>Script</a:t>
          </a:r>
          <a:r>
            <a:rPr lang="zh-CN" altLang="en-US" sz="1100" b="1"/>
            <a:t>*</a:t>
          </a:r>
        </a:p>
      </xdr:txBody>
    </xdr:sp>
    <xdr:clientData/>
  </xdr:twoCellAnchor>
  <xdr:twoCellAnchor>
    <xdr:from>
      <xdr:col>11</xdr:col>
      <xdr:colOff>285750</xdr:colOff>
      <xdr:row>19</xdr:row>
      <xdr:rowOff>95251</xdr:rowOff>
    </xdr:from>
    <xdr:to>
      <xdr:col>12</xdr:col>
      <xdr:colOff>504825</xdr:colOff>
      <xdr:row>21</xdr:row>
      <xdr:rowOff>133351</xdr:rowOff>
    </xdr:to>
    <xdr:sp macro="" textlink="">
      <xdr:nvSpPr>
        <xdr:cNvPr id="50" name="流程图: 可选过程 49">
          <a:extLst>
            <a:ext uri="{FF2B5EF4-FFF2-40B4-BE49-F238E27FC236}">
              <a16:creationId xmlns:a16="http://schemas.microsoft.com/office/drawing/2014/main" id="{00000000-0008-0000-0500-000032000000}"/>
            </a:ext>
          </a:extLst>
        </xdr:cNvPr>
        <xdr:cNvSpPr/>
      </xdr:nvSpPr>
      <xdr:spPr>
        <a:xfrm>
          <a:off x="7829550" y="3533775"/>
          <a:ext cx="904875" cy="40005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/>
            <a:t>Script1</a:t>
          </a:r>
          <a:endParaRPr lang="zh-CN" altLang="en-US" sz="1100" b="1"/>
        </a:p>
      </xdr:txBody>
    </xdr:sp>
    <xdr:clientData/>
  </xdr:twoCellAnchor>
  <xdr:twoCellAnchor>
    <xdr:from>
      <xdr:col>13</xdr:col>
      <xdr:colOff>323850</xdr:colOff>
      <xdr:row>18</xdr:row>
      <xdr:rowOff>85724</xdr:rowOff>
    </xdr:from>
    <xdr:to>
      <xdr:col>14</xdr:col>
      <xdr:colOff>333374</xdr:colOff>
      <xdr:row>25</xdr:row>
      <xdr:rowOff>85724</xdr:rowOff>
    </xdr:to>
    <xdr:sp macro="" textlink="">
      <xdr:nvSpPr>
        <xdr:cNvPr id="51" name="流程图: 可选过程 50">
          <a:extLst>
            <a:ext uri="{FF2B5EF4-FFF2-40B4-BE49-F238E27FC236}">
              <a16:creationId xmlns:a16="http://schemas.microsoft.com/office/drawing/2014/main" id="{00000000-0008-0000-0500-000033000000}"/>
            </a:ext>
          </a:extLst>
        </xdr:cNvPr>
        <xdr:cNvSpPr/>
      </xdr:nvSpPr>
      <xdr:spPr>
        <a:xfrm>
          <a:off x="9239250" y="3342640"/>
          <a:ext cx="694690" cy="126682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/>
            <a:t>Design</a:t>
          </a:r>
          <a:endParaRPr lang="zh-CN" altLang="en-US" sz="1100" b="1"/>
        </a:p>
      </xdr:txBody>
    </xdr:sp>
    <xdr:clientData/>
  </xdr:twoCellAnchor>
  <xdr:twoCellAnchor>
    <xdr:from>
      <xdr:col>14</xdr:col>
      <xdr:colOff>457201</xdr:colOff>
      <xdr:row>15</xdr:row>
      <xdr:rowOff>14288</xdr:rowOff>
    </xdr:from>
    <xdr:to>
      <xdr:col>16</xdr:col>
      <xdr:colOff>514350</xdr:colOff>
      <xdr:row>22</xdr:row>
      <xdr:rowOff>0</xdr:rowOff>
    </xdr:to>
    <xdr:cxnSp macro="">
      <xdr:nvCxnSpPr>
        <xdr:cNvPr id="53" name="直接箭头连接符 52">
          <a:extLst>
            <a:ext uri="{FF2B5EF4-FFF2-40B4-BE49-F238E27FC236}">
              <a16:creationId xmlns:a16="http://schemas.microsoft.com/office/drawing/2014/main" id="{00000000-0008-0000-0500-000035000000}"/>
            </a:ext>
          </a:extLst>
        </xdr:cNvPr>
        <xdr:cNvCxnSpPr>
          <a:cxnSpLocks/>
          <a:stCxn id="21" idx="3"/>
          <a:endCxn id="25" idx="1"/>
        </xdr:cNvCxnSpPr>
      </xdr:nvCxnSpPr>
      <xdr:spPr>
        <a:xfrm flipV="1">
          <a:off x="10058400" y="2728595"/>
          <a:ext cx="1428750" cy="1252855"/>
        </a:xfrm>
        <a:prstGeom prst="bentConnector3">
          <a:avLst>
            <a:gd name="adj1" fmla="val 54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457201</xdr:colOff>
      <xdr:row>22</xdr:row>
      <xdr:rowOff>0</xdr:rowOff>
    </xdr:from>
    <xdr:to>
      <xdr:col>16</xdr:col>
      <xdr:colOff>628650</xdr:colOff>
      <xdr:row>26</xdr:row>
      <xdr:rowOff>109538</xdr:rowOff>
    </xdr:to>
    <xdr:cxnSp macro="">
      <xdr:nvCxnSpPr>
        <xdr:cNvPr id="55" name="连接符: 肘形 54">
          <a:extLst>
            <a:ext uri="{FF2B5EF4-FFF2-40B4-BE49-F238E27FC236}">
              <a16:creationId xmlns:a16="http://schemas.microsoft.com/office/drawing/2014/main" id="{00000000-0008-0000-0500-000037000000}"/>
            </a:ext>
          </a:extLst>
        </xdr:cNvPr>
        <xdr:cNvCxnSpPr>
          <a:cxnSpLocks/>
          <a:stCxn id="21" idx="3"/>
          <a:endCxn id="30" idx="1"/>
        </xdr:cNvCxnSpPr>
      </xdr:nvCxnSpPr>
      <xdr:spPr>
        <a:xfrm>
          <a:off x="10058400" y="3981450"/>
          <a:ext cx="1543050" cy="83312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95251</xdr:colOff>
      <xdr:row>32</xdr:row>
      <xdr:rowOff>114300</xdr:rowOff>
    </xdr:from>
    <xdr:to>
      <xdr:col>21</xdr:col>
      <xdr:colOff>638175</xdr:colOff>
      <xdr:row>43</xdr:row>
      <xdr:rowOff>85725</xdr:rowOff>
    </xdr:to>
    <xdr:sp macro="" textlink="">
      <xdr:nvSpPr>
        <xdr:cNvPr id="58" name="矩形 57">
          <a:extLst>
            <a:ext uri="{FF2B5EF4-FFF2-40B4-BE49-F238E27FC236}">
              <a16:creationId xmlns:a16="http://schemas.microsoft.com/office/drawing/2014/main" id="{00000000-0008-0000-0500-00003A000000}"/>
            </a:ext>
          </a:extLst>
        </xdr:cNvPr>
        <xdr:cNvSpPr/>
      </xdr:nvSpPr>
      <xdr:spPr>
        <a:xfrm>
          <a:off x="1466850" y="5905500"/>
          <a:ext cx="13573125" cy="1962150"/>
        </a:xfrm>
        <a:prstGeom prst="rect">
          <a:avLst/>
        </a:prstGeom>
        <a:ln w="28575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>
              <a:solidFill>
                <a:schemeClr val="accent6">
                  <a:lumMod val="75000"/>
                </a:schemeClr>
              </a:solidFill>
            </a:rPr>
            <a:t>Automatically generate scripts </a:t>
          </a:r>
          <a:endParaRPr lang="zh-CN" altLang="en-US" sz="1100"/>
        </a:p>
      </xdr:txBody>
    </xdr:sp>
    <xdr:clientData/>
  </xdr:twoCellAnchor>
  <xdr:twoCellAnchor>
    <xdr:from>
      <xdr:col>5</xdr:col>
      <xdr:colOff>247650</xdr:colOff>
      <xdr:row>35</xdr:row>
      <xdr:rowOff>142874</xdr:rowOff>
    </xdr:from>
    <xdr:to>
      <xdr:col>8</xdr:col>
      <xdr:colOff>266700</xdr:colOff>
      <xdr:row>38</xdr:row>
      <xdr:rowOff>66676</xdr:rowOff>
    </xdr:to>
    <xdr:sp macro="" textlink="">
      <xdr:nvSpPr>
        <xdr:cNvPr id="65" name="矩形: 折角 64">
          <a:extLst>
            <a:ext uri="{FF2B5EF4-FFF2-40B4-BE49-F238E27FC236}">
              <a16:creationId xmlns:a16="http://schemas.microsoft.com/office/drawing/2014/main" id="{00000000-0008-0000-0500-000041000000}"/>
            </a:ext>
          </a:extLst>
        </xdr:cNvPr>
        <xdr:cNvSpPr/>
      </xdr:nvSpPr>
      <xdr:spPr>
        <a:xfrm>
          <a:off x="3676650" y="6476999"/>
          <a:ext cx="2076450" cy="466727"/>
        </a:xfrm>
        <a:prstGeom prst="foldedCorner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/>
            <a:t>Template.xlsx</a:t>
          </a:r>
        </a:p>
      </xdr:txBody>
    </xdr:sp>
    <xdr:clientData/>
  </xdr:twoCellAnchor>
  <xdr:twoCellAnchor>
    <xdr:from>
      <xdr:col>5</xdr:col>
      <xdr:colOff>190500</xdr:colOff>
      <xdr:row>39</xdr:row>
      <xdr:rowOff>171450</xdr:rowOff>
    </xdr:from>
    <xdr:to>
      <xdr:col>8</xdr:col>
      <xdr:colOff>285750</xdr:colOff>
      <xdr:row>42</xdr:row>
      <xdr:rowOff>104776</xdr:rowOff>
    </xdr:to>
    <xdr:sp macro="" textlink="">
      <xdr:nvSpPr>
        <xdr:cNvPr id="66" name="矩形: 折角 65">
          <a:extLst>
            <a:ext uri="{FF2B5EF4-FFF2-40B4-BE49-F238E27FC236}">
              <a16:creationId xmlns:a16="http://schemas.microsoft.com/office/drawing/2014/main" id="{00000000-0008-0000-0500-000042000000}"/>
            </a:ext>
          </a:extLst>
        </xdr:cNvPr>
        <xdr:cNvSpPr/>
      </xdr:nvSpPr>
      <xdr:spPr>
        <a:xfrm>
          <a:off x="3619500" y="7229475"/>
          <a:ext cx="2152650" cy="476251"/>
        </a:xfrm>
        <a:prstGeom prst="foldedCorner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/>
            <a:t>case_path.xlsx</a:t>
          </a:r>
        </a:p>
      </xdr:txBody>
    </xdr:sp>
    <xdr:clientData/>
  </xdr:twoCellAnchor>
  <xdr:twoCellAnchor>
    <xdr:from>
      <xdr:col>10</xdr:col>
      <xdr:colOff>400049</xdr:colOff>
      <xdr:row>37</xdr:row>
      <xdr:rowOff>161926</xdr:rowOff>
    </xdr:from>
    <xdr:to>
      <xdr:col>16</xdr:col>
      <xdr:colOff>638174</xdr:colOff>
      <xdr:row>40</xdr:row>
      <xdr:rowOff>1</xdr:rowOff>
    </xdr:to>
    <xdr:sp macro="" textlink="">
      <xdr:nvSpPr>
        <xdr:cNvPr id="67" name="矩形: 折角 66">
          <a:extLst>
            <a:ext uri="{FF2B5EF4-FFF2-40B4-BE49-F238E27FC236}">
              <a16:creationId xmlns:a16="http://schemas.microsoft.com/office/drawing/2014/main" id="{00000000-0008-0000-0500-000043000000}"/>
            </a:ext>
          </a:extLst>
        </xdr:cNvPr>
        <xdr:cNvSpPr/>
      </xdr:nvSpPr>
      <xdr:spPr>
        <a:xfrm>
          <a:off x="7258049" y="6858001"/>
          <a:ext cx="4791075" cy="381000"/>
        </a:xfrm>
        <a:prstGeom prst="foldedCorner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/>
            <a:t>caseGenerator_template</a:t>
          </a:r>
          <a:endParaRPr lang="zh-CN" altLang="en-US" sz="1100" b="1"/>
        </a:p>
      </xdr:txBody>
    </xdr:sp>
    <xdr:clientData/>
  </xdr:twoCellAnchor>
  <xdr:twoCellAnchor>
    <xdr:from>
      <xdr:col>8</xdr:col>
      <xdr:colOff>352425</xdr:colOff>
      <xdr:row>36</xdr:row>
      <xdr:rowOff>57150</xdr:rowOff>
    </xdr:from>
    <xdr:to>
      <xdr:col>8</xdr:col>
      <xdr:colOff>495300</xdr:colOff>
      <xdr:row>40</xdr:row>
      <xdr:rowOff>171450</xdr:rowOff>
    </xdr:to>
    <xdr:sp macro="" textlink="">
      <xdr:nvSpPr>
        <xdr:cNvPr id="68" name="右大括号 67">
          <a:extLst>
            <a:ext uri="{FF2B5EF4-FFF2-40B4-BE49-F238E27FC236}">
              <a16:creationId xmlns:a16="http://schemas.microsoft.com/office/drawing/2014/main" id="{00000000-0008-0000-0500-000044000000}"/>
            </a:ext>
          </a:extLst>
        </xdr:cNvPr>
        <xdr:cNvSpPr/>
      </xdr:nvSpPr>
      <xdr:spPr>
        <a:xfrm>
          <a:off x="5838825" y="6572250"/>
          <a:ext cx="142875" cy="838200"/>
        </a:xfrm>
        <a:prstGeom prst="rightBrac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676275</xdr:colOff>
      <xdr:row>37</xdr:row>
      <xdr:rowOff>104775</xdr:rowOff>
    </xdr:from>
    <xdr:to>
      <xdr:col>10</xdr:col>
      <xdr:colOff>283083</xdr:colOff>
      <xdr:row>40</xdr:row>
      <xdr:rowOff>46482</xdr:rowOff>
    </xdr:to>
    <xdr:sp macro="" textlink="">
      <xdr:nvSpPr>
        <xdr:cNvPr id="69" name="箭头: 右 68">
          <a:extLst>
            <a:ext uri="{FF2B5EF4-FFF2-40B4-BE49-F238E27FC236}">
              <a16:creationId xmlns:a16="http://schemas.microsoft.com/office/drawing/2014/main" id="{00000000-0008-0000-0500-000045000000}"/>
            </a:ext>
          </a:extLst>
        </xdr:cNvPr>
        <xdr:cNvSpPr/>
      </xdr:nvSpPr>
      <xdr:spPr>
        <a:xfrm>
          <a:off x="6162675" y="6800850"/>
          <a:ext cx="977900" cy="484505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100"/>
            <a:t>Input</a:t>
          </a:r>
          <a:endParaRPr lang="zh-CN" altLang="en-US" sz="1100"/>
        </a:p>
      </xdr:txBody>
    </xdr:sp>
    <xdr:clientData/>
  </xdr:twoCellAnchor>
  <xdr:twoCellAnchor>
    <xdr:from>
      <xdr:col>19</xdr:col>
      <xdr:colOff>133348</xdr:colOff>
      <xdr:row>37</xdr:row>
      <xdr:rowOff>76201</xdr:rowOff>
    </xdr:from>
    <xdr:to>
      <xdr:col>20</xdr:col>
      <xdr:colOff>381000</xdr:colOff>
      <xdr:row>39</xdr:row>
      <xdr:rowOff>38101</xdr:rowOff>
    </xdr:to>
    <xdr:sp macro="" textlink="">
      <xdr:nvSpPr>
        <xdr:cNvPr id="71" name="流程图: 可选过程 70">
          <a:extLst>
            <a:ext uri="{FF2B5EF4-FFF2-40B4-BE49-F238E27FC236}">
              <a16:creationId xmlns:a16="http://schemas.microsoft.com/office/drawing/2014/main" id="{00000000-0008-0000-0500-000047000000}"/>
            </a:ext>
          </a:extLst>
        </xdr:cNvPr>
        <xdr:cNvSpPr/>
      </xdr:nvSpPr>
      <xdr:spPr>
        <a:xfrm>
          <a:off x="13162915" y="6772275"/>
          <a:ext cx="934085" cy="323850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Auto</a:t>
          </a:r>
          <a:r>
            <a:rPr lang="en-US" altLang="zh-CN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Case2</a:t>
          </a:r>
          <a:endParaRPr lang="zh-CN" altLang="en-US" sz="1100" b="1"/>
        </a:p>
      </xdr:txBody>
    </xdr:sp>
    <xdr:clientData/>
  </xdr:twoCellAnchor>
  <xdr:twoCellAnchor>
    <xdr:from>
      <xdr:col>19</xdr:col>
      <xdr:colOff>123823</xdr:colOff>
      <xdr:row>34</xdr:row>
      <xdr:rowOff>38100</xdr:rowOff>
    </xdr:from>
    <xdr:to>
      <xdr:col>20</xdr:col>
      <xdr:colOff>342900</xdr:colOff>
      <xdr:row>36</xdr:row>
      <xdr:rowOff>0</xdr:rowOff>
    </xdr:to>
    <xdr:sp macro="" textlink="">
      <xdr:nvSpPr>
        <xdr:cNvPr id="72" name="流程图: 可选过程 71">
          <a:extLst>
            <a:ext uri="{FF2B5EF4-FFF2-40B4-BE49-F238E27FC236}">
              <a16:creationId xmlns:a16="http://schemas.microsoft.com/office/drawing/2014/main" id="{00000000-0008-0000-0500-000048000000}"/>
            </a:ext>
          </a:extLst>
        </xdr:cNvPr>
        <xdr:cNvSpPr/>
      </xdr:nvSpPr>
      <xdr:spPr>
        <a:xfrm>
          <a:off x="13592173" y="6191250"/>
          <a:ext cx="904877" cy="323850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/>
            <a:t>Auto</a:t>
          </a:r>
          <a:r>
            <a:rPr lang="en-US" altLang="zh-CN" sz="1100" b="1" baseline="0"/>
            <a:t>Case1</a:t>
          </a:r>
          <a:endParaRPr lang="zh-CN" altLang="en-US" sz="1100" b="1"/>
        </a:p>
      </xdr:txBody>
    </xdr:sp>
    <xdr:clientData/>
  </xdr:twoCellAnchor>
  <xdr:twoCellAnchor>
    <xdr:from>
      <xdr:col>19</xdr:col>
      <xdr:colOff>123823</xdr:colOff>
      <xdr:row>40</xdr:row>
      <xdr:rowOff>47626</xdr:rowOff>
    </xdr:from>
    <xdr:to>
      <xdr:col>20</xdr:col>
      <xdr:colOff>371475</xdr:colOff>
      <xdr:row>42</xdr:row>
      <xdr:rowOff>9526</xdr:rowOff>
    </xdr:to>
    <xdr:sp macro="" textlink="">
      <xdr:nvSpPr>
        <xdr:cNvPr id="73" name="流程图: 可选过程 72">
          <a:extLst>
            <a:ext uri="{FF2B5EF4-FFF2-40B4-BE49-F238E27FC236}">
              <a16:creationId xmlns:a16="http://schemas.microsoft.com/office/drawing/2014/main" id="{00000000-0008-0000-0500-000049000000}"/>
            </a:ext>
          </a:extLst>
        </xdr:cNvPr>
        <xdr:cNvSpPr/>
      </xdr:nvSpPr>
      <xdr:spPr>
        <a:xfrm>
          <a:off x="13153390" y="7286625"/>
          <a:ext cx="934085" cy="323850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Auto</a:t>
          </a:r>
          <a:r>
            <a:rPr lang="en-US" altLang="zh-CN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Case</a:t>
          </a:r>
          <a:r>
            <a:rPr lang="zh-CN" alt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</a:t>
          </a:r>
          <a:endParaRPr lang="en-US" altLang="zh-CN" sz="1100" b="1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123825</xdr:colOff>
      <xdr:row>37</xdr:row>
      <xdr:rowOff>114300</xdr:rowOff>
    </xdr:from>
    <xdr:to>
      <xdr:col>18</xdr:col>
      <xdr:colOff>416433</xdr:colOff>
      <xdr:row>40</xdr:row>
      <xdr:rowOff>56007</xdr:rowOff>
    </xdr:to>
    <xdr:sp macro="" textlink="">
      <xdr:nvSpPr>
        <xdr:cNvPr id="74" name="箭头: 右 73">
          <a:extLst>
            <a:ext uri="{FF2B5EF4-FFF2-40B4-BE49-F238E27FC236}">
              <a16:creationId xmlns:a16="http://schemas.microsoft.com/office/drawing/2014/main" id="{00000000-0008-0000-0500-00004A000000}"/>
            </a:ext>
          </a:extLst>
        </xdr:cNvPr>
        <xdr:cNvSpPr/>
      </xdr:nvSpPr>
      <xdr:spPr>
        <a:xfrm>
          <a:off x="11782425" y="6810375"/>
          <a:ext cx="977900" cy="484505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Out</a:t>
          </a:r>
          <a:r>
            <a:rPr lang="en-US" altLang="ja-JP" sz="1100"/>
            <a:t>put</a:t>
          </a:r>
          <a:endParaRPr lang="zh-CN" altLang="en-US" sz="1100"/>
        </a:p>
      </xdr:txBody>
    </xdr:sp>
    <xdr:clientData/>
  </xdr:twoCellAnchor>
  <xdr:twoCellAnchor>
    <xdr:from>
      <xdr:col>18</xdr:col>
      <xdr:colOff>542925</xdr:colOff>
      <xdr:row>35</xdr:row>
      <xdr:rowOff>9525</xdr:rowOff>
    </xdr:from>
    <xdr:to>
      <xdr:col>18</xdr:col>
      <xdr:colOff>638175</xdr:colOff>
      <xdr:row>42</xdr:row>
      <xdr:rowOff>0</xdr:rowOff>
    </xdr:to>
    <xdr:sp macro="" textlink="">
      <xdr:nvSpPr>
        <xdr:cNvPr id="76" name="左大括号 75">
          <a:extLst>
            <a:ext uri="{FF2B5EF4-FFF2-40B4-BE49-F238E27FC236}">
              <a16:creationId xmlns:a16="http://schemas.microsoft.com/office/drawing/2014/main" id="{00000000-0008-0000-0500-00004C000000}"/>
            </a:ext>
          </a:extLst>
        </xdr:cNvPr>
        <xdr:cNvSpPr/>
      </xdr:nvSpPr>
      <xdr:spPr>
        <a:xfrm>
          <a:off x="12887325" y="6343650"/>
          <a:ext cx="95250" cy="1257300"/>
        </a:xfrm>
        <a:prstGeom prst="leftBrac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352425</xdr:colOff>
      <xdr:row>12</xdr:row>
      <xdr:rowOff>114299</xdr:rowOff>
    </xdr:from>
    <xdr:to>
      <xdr:col>4</xdr:col>
      <xdr:colOff>323850</xdr:colOff>
      <xdr:row>14</xdr:row>
      <xdr:rowOff>19050</xdr:rowOff>
    </xdr:to>
    <xdr:sp macro="" textlink="">
      <xdr:nvSpPr>
        <xdr:cNvPr id="77" name="矩形: 圆角 76">
          <a:extLst>
            <a:ext uri="{FF2B5EF4-FFF2-40B4-BE49-F238E27FC236}">
              <a16:creationId xmlns:a16="http://schemas.microsoft.com/office/drawing/2014/main" id="{00000000-0008-0000-0500-00004D000000}"/>
            </a:ext>
          </a:extLst>
        </xdr:cNvPr>
        <xdr:cNvSpPr/>
      </xdr:nvSpPr>
      <xdr:spPr>
        <a:xfrm>
          <a:off x="2409825" y="2285365"/>
          <a:ext cx="657225" cy="267335"/>
        </a:xfrm>
        <a:prstGeom prst="roundRect">
          <a:avLst/>
        </a:prstGeom>
        <a:solidFill>
          <a:schemeClr val="accent4">
            <a:lumMod val="50000"/>
          </a:schemeClr>
        </a:solidFill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200" b="0">
              <a:solidFill>
                <a:schemeClr val="lt1"/>
              </a:solidFill>
              <a:latin typeface="+mn-lt"/>
              <a:ea typeface="+mn-ea"/>
              <a:cs typeface="+mn-cs"/>
            </a:rPr>
            <a:t>Script1</a:t>
          </a:r>
          <a:endParaRPr lang="zh-CN" altLang="zh-CN" sz="1400" b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400051</xdr:colOff>
      <xdr:row>12</xdr:row>
      <xdr:rowOff>114300</xdr:rowOff>
    </xdr:from>
    <xdr:to>
      <xdr:col>5</xdr:col>
      <xdr:colOff>371476</xdr:colOff>
      <xdr:row>14</xdr:row>
      <xdr:rowOff>19051</xdr:rowOff>
    </xdr:to>
    <xdr:sp macro="" textlink="">
      <xdr:nvSpPr>
        <xdr:cNvPr id="78" name="矩形: 圆角 77">
          <a:extLst>
            <a:ext uri="{FF2B5EF4-FFF2-40B4-BE49-F238E27FC236}">
              <a16:creationId xmlns:a16="http://schemas.microsoft.com/office/drawing/2014/main" id="{00000000-0008-0000-0500-00004E000000}"/>
            </a:ext>
          </a:extLst>
        </xdr:cNvPr>
        <xdr:cNvSpPr/>
      </xdr:nvSpPr>
      <xdr:spPr>
        <a:xfrm>
          <a:off x="3143250" y="2286000"/>
          <a:ext cx="657225" cy="266700"/>
        </a:xfrm>
        <a:prstGeom prst="roundRect">
          <a:avLst/>
        </a:prstGeom>
        <a:solidFill>
          <a:schemeClr val="accent4">
            <a:lumMod val="50000"/>
          </a:schemeClr>
        </a:solidFill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200" b="0">
              <a:solidFill>
                <a:schemeClr val="lt1"/>
              </a:solidFill>
              <a:latin typeface="+mn-lt"/>
              <a:ea typeface="+mn-ea"/>
              <a:cs typeface="+mn-cs"/>
            </a:rPr>
            <a:t>Script</a:t>
          </a:r>
          <a:r>
            <a:rPr lang="zh-CN" altLang="en-US" sz="1200" b="0">
              <a:solidFill>
                <a:schemeClr val="lt1"/>
              </a:solidFill>
              <a:latin typeface="+mn-lt"/>
              <a:ea typeface="+mn-ea"/>
              <a:cs typeface="+mn-cs"/>
            </a:rPr>
            <a:t>*</a:t>
          </a:r>
          <a:endParaRPr lang="zh-CN" altLang="zh-CN" sz="1200" b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314325</xdr:colOff>
      <xdr:row>17</xdr:row>
      <xdr:rowOff>95249</xdr:rowOff>
    </xdr:from>
    <xdr:to>
      <xdr:col>4</xdr:col>
      <xdr:colOff>285750</xdr:colOff>
      <xdr:row>19</xdr:row>
      <xdr:rowOff>0</xdr:rowOff>
    </xdr:to>
    <xdr:sp macro="" textlink="">
      <xdr:nvSpPr>
        <xdr:cNvPr id="79" name="矩形: 圆角 78">
          <a:extLst>
            <a:ext uri="{FF2B5EF4-FFF2-40B4-BE49-F238E27FC236}">
              <a16:creationId xmlns:a16="http://schemas.microsoft.com/office/drawing/2014/main" id="{00000000-0008-0000-0500-00004F000000}"/>
            </a:ext>
          </a:extLst>
        </xdr:cNvPr>
        <xdr:cNvSpPr/>
      </xdr:nvSpPr>
      <xdr:spPr>
        <a:xfrm>
          <a:off x="2371725" y="3171190"/>
          <a:ext cx="657225" cy="267335"/>
        </a:xfrm>
        <a:prstGeom prst="roundRect">
          <a:avLst/>
        </a:prstGeom>
        <a:solidFill>
          <a:schemeClr val="accent4">
            <a:lumMod val="50000"/>
          </a:schemeClr>
        </a:solidFill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200" b="0">
              <a:solidFill>
                <a:schemeClr val="lt1"/>
              </a:solidFill>
              <a:latin typeface="+mn-lt"/>
              <a:ea typeface="+mn-ea"/>
              <a:cs typeface="+mn-cs"/>
            </a:rPr>
            <a:t>Script1</a:t>
          </a:r>
          <a:endParaRPr lang="zh-CN" altLang="zh-CN" sz="1400" b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361951</xdr:colOff>
      <xdr:row>17</xdr:row>
      <xdr:rowOff>95250</xdr:rowOff>
    </xdr:from>
    <xdr:to>
      <xdr:col>5</xdr:col>
      <xdr:colOff>333376</xdr:colOff>
      <xdr:row>19</xdr:row>
      <xdr:rowOff>1</xdr:rowOff>
    </xdr:to>
    <xdr:sp macro="" textlink="">
      <xdr:nvSpPr>
        <xdr:cNvPr id="80" name="矩形: 圆角 79">
          <a:extLst>
            <a:ext uri="{FF2B5EF4-FFF2-40B4-BE49-F238E27FC236}">
              <a16:creationId xmlns:a16="http://schemas.microsoft.com/office/drawing/2014/main" id="{00000000-0008-0000-0500-000050000000}"/>
            </a:ext>
          </a:extLst>
        </xdr:cNvPr>
        <xdr:cNvSpPr/>
      </xdr:nvSpPr>
      <xdr:spPr>
        <a:xfrm>
          <a:off x="3105150" y="3171825"/>
          <a:ext cx="657225" cy="266700"/>
        </a:xfrm>
        <a:prstGeom prst="roundRect">
          <a:avLst/>
        </a:prstGeom>
        <a:solidFill>
          <a:schemeClr val="accent4">
            <a:lumMod val="50000"/>
          </a:schemeClr>
        </a:solidFill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200" b="0">
              <a:solidFill>
                <a:schemeClr val="lt1"/>
              </a:solidFill>
              <a:latin typeface="+mn-lt"/>
              <a:ea typeface="+mn-ea"/>
              <a:cs typeface="+mn-cs"/>
            </a:rPr>
            <a:t>Script</a:t>
          </a:r>
          <a:r>
            <a:rPr lang="zh-CN" altLang="en-US" sz="1200" b="0">
              <a:solidFill>
                <a:schemeClr val="lt1"/>
              </a:solidFill>
              <a:latin typeface="+mn-lt"/>
              <a:ea typeface="+mn-ea"/>
              <a:cs typeface="+mn-cs"/>
            </a:rPr>
            <a:t>*</a:t>
          </a:r>
          <a:endParaRPr lang="zh-CN" altLang="zh-CN" sz="1200" b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314325</xdr:colOff>
      <xdr:row>22</xdr:row>
      <xdr:rowOff>66674</xdr:rowOff>
    </xdr:from>
    <xdr:to>
      <xdr:col>4</xdr:col>
      <xdr:colOff>285750</xdr:colOff>
      <xdr:row>23</xdr:row>
      <xdr:rowOff>152400</xdr:rowOff>
    </xdr:to>
    <xdr:sp macro="" textlink="">
      <xdr:nvSpPr>
        <xdr:cNvPr id="81" name="矩形: 圆角 80">
          <a:extLst>
            <a:ext uri="{FF2B5EF4-FFF2-40B4-BE49-F238E27FC236}">
              <a16:creationId xmlns:a16="http://schemas.microsoft.com/office/drawing/2014/main" id="{00000000-0008-0000-0500-000051000000}"/>
            </a:ext>
          </a:extLst>
        </xdr:cNvPr>
        <xdr:cNvSpPr/>
      </xdr:nvSpPr>
      <xdr:spPr>
        <a:xfrm>
          <a:off x="2371725" y="4047490"/>
          <a:ext cx="657225" cy="267335"/>
        </a:xfrm>
        <a:prstGeom prst="roundRect">
          <a:avLst/>
        </a:prstGeom>
        <a:solidFill>
          <a:schemeClr val="accent4">
            <a:lumMod val="50000"/>
          </a:schemeClr>
        </a:solidFill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200" b="0">
              <a:solidFill>
                <a:schemeClr val="lt1"/>
              </a:solidFill>
              <a:latin typeface="+mn-lt"/>
              <a:ea typeface="+mn-ea"/>
              <a:cs typeface="+mn-cs"/>
            </a:rPr>
            <a:t>Script1</a:t>
          </a:r>
          <a:endParaRPr lang="zh-CN" altLang="zh-CN" sz="1400" b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361951</xdr:colOff>
      <xdr:row>22</xdr:row>
      <xdr:rowOff>66675</xdr:rowOff>
    </xdr:from>
    <xdr:to>
      <xdr:col>5</xdr:col>
      <xdr:colOff>333376</xdr:colOff>
      <xdr:row>23</xdr:row>
      <xdr:rowOff>152401</xdr:rowOff>
    </xdr:to>
    <xdr:sp macro="" textlink="">
      <xdr:nvSpPr>
        <xdr:cNvPr id="82" name="矩形: 圆角 81">
          <a:extLst>
            <a:ext uri="{FF2B5EF4-FFF2-40B4-BE49-F238E27FC236}">
              <a16:creationId xmlns:a16="http://schemas.microsoft.com/office/drawing/2014/main" id="{00000000-0008-0000-0500-000052000000}"/>
            </a:ext>
          </a:extLst>
        </xdr:cNvPr>
        <xdr:cNvSpPr/>
      </xdr:nvSpPr>
      <xdr:spPr>
        <a:xfrm>
          <a:off x="3105150" y="4048125"/>
          <a:ext cx="657225" cy="266700"/>
        </a:xfrm>
        <a:prstGeom prst="roundRect">
          <a:avLst/>
        </a:prstGeom>
        <a:solidFill>
          <a:schemeClr val="accent4">
            <a:lumMod val="50000"/>
          </a:schemeClr>
        </a:solidFill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200" b="0">
              <a:solidFill>
                <a:schemeClr val="lt1"/>
              </a:solidFill>
              <a:latin typeface="+mn-lt"/>
              <a:ea typeface="+mn-ea"/>
              <a:cs typeface="+mn-cs"/>
            </a:rPr>
            <a:t>Script</a:t>
          </a:r>
          <a:r>
            <a:rPr lang="zh-CN" altLang="en-US" sz="1200" b="0">
              <a:solidFill>
                <a:schemeClr val="lt1"/>
              </a:solidFill>
              <a:latin typeface="+mn-lt"/>
              <a:ea typeface="+mn-ea"/>
              <a:cs typeface="+mn-cs"/>
            </a:rPr>
            <a:t>*</a:t>
          </a:r>
          <a:endParaRPr lang="zh-CN" altLang="zh-CN" sz="1200" b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323850</xdr:colOff>
      <xdr:row>26</xdr:row>
      <xdr:rowOff>142874</xdr:rowOff>
    </xdr:from>
    <xdr:to>
      <xdr:col>4</xdr:col>
      <xdr:colOff>295275</xdr:colOff>
      <xdr:row>28</xdr:row>
      <xdr:rowOff>47625</xdr:rowOff>
    </xdr:to>
    <xdr:sp macro="" textlink="">
      <xdr:nvSpPr>
        <xdr:cNvPr id="83" name="矩形: 圆角 82">
          <a:extLst>
            <a:ext uri="{FF2B5EF4-FFF2-40B4-BE49-F238E27FC236}">
              <a16:creationId xmlns:a16="http://schemas.microsoft.com/office/drawing/2014/main" id="{00000000-0008-0000-0500-000053000000}"/>
            </a:ext>
          </a:extLst>
        </xdr:cNvPr>
        <xdr:cNvSpPr/>
      </xdr:nvSpPr>
      <xdr:spPr>
        <a:xfrm>
          <a:off x="2381250" y="4847590"/>
          <a:ext cx="657225" cy="267335"/>
        </a:xfrm>
        <a:prstGeom prst="roundRect">
          <a:avLst/>
        </a:prstGeom>
        <a:solidFill>
          <a:schemeClr val="accent4">
            <a:lumMod val="50000"/>
          </a:schemeClr>
        </a:solidFill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200" b="0">
              <a:solidFill>
                <a:schemeClr val="lt1"/>
              </a:solidFill>
              <a:latin typeface="+mn-lt"/>
              <a:ea typeface="+mn-ea"/>
              <a:cs typeface="+mn-cs"/>
            </a:rPr>
            <a:t>Script1</a:t>
          </a:r>
          <a:endParaRPr lang="zh-CN" altLang="zh-CN" sz="1400" b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352426</xdr:colOff>
      <xdr:row>26</xdr:row>
      <xdr:rowOff>171450</xdr:rowOff>
    </xdr:from>
    <xdr:to>
      <xdr:col>5</xdr:col>
      <xdr:colOff>323851</xdr:colOff>
      <xdr:row>28</xdr:row>
      <xdr:rowOff>76201</xdr:rowOff>
    </xdr:to>
    <xdr:sp macro="" textlink="">
      <xdr:nvSpPr>
        <xdr:cNvPr id="84" name="矩形: 圆角 83">
          <a:extLst>
            <a:ext uri="{FF2B5EF4-FFF2-40B4-BE49-F238E27FC236}">
              <a16:creationId xmlns:a16="http://schemas.microsoft.com/office/drawing/2014/main" id="{00000000-0008-0000-0500-000054000000}"/>
            </a:ext>
          </a:extLst>
        </xdr:cNvPr>
        <xdr:cNvSpPr/>
      </xdr:nvSpPr>
      <xdr:spPr>
        <a:xfrm>
          <a:off x="3095625" y="4876800"/>
          <a:ext cx="657225" cy="266700"/>
        </a:xfrm>
        <a:prstGeom prst="roundRect">
          <a:avLst/>
        </a:prstGeom>
        <a:solidFill>
          <a:schemeClr val="accent4">
            <a:lumMod val="50000"/>
          </a:schemeClr>
        </a:solidFill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200" b="0">
              <a:solidFill>
                <a:schemeClr val="lt1"/>
              </a:solidFill>
              <a:latin typeface="+mn-lt"/>
              <a:ea typeface="+mn-ea"/>
              <a:cs typeface="+mn-cs"/>
            </a:rPr>
            <a:t>Script</a:t>
          </a:r>
          <a:r>
            <a:rPr lang="zh-CN" altLang="en-US" sz="1200" b="0">
              <a:solidFill>
                <a:schemeClr val="lt1"/>
              </a:solidFill>
              <a:latin typeface="+mn-lt"/>
              <a:ea typeface="+mn-ea"/>
              <a:cs typeface="+mn-cs"/>
            </a:rPr>
            <a:t>*</a:t>
          </a:r>
          <a:endParaRPr lang="zh-CN" altLang="zh-CN" sz="1200" b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200025</xdr:colOff>
      <xdr:row>63</xdr:row>
      <xdr:rowOff>171450</xdr:rowOff>
    </xdr:from>
    <xdr:to>
      <xdr:col>10</xdr:col>
      <xdr:colOff>542925</xdr:colOff>
      <xdr:row>68</xdr:row>
      <xdr:rowOff>95250</xdr:rowOff>
    </xdr:to>
    <xdr:sp macro="" textlink="">
      <xdr:nvSpPr>
        <xdr:cNvPr id="52" name="矩形 51">
          <a:extLst>
            <a:ext uri="{FF2B5EF4-FFF2-40B4-BE49-F238E27FC236}">
              <a16:creationId xmlns:a16="http://schemas.microsoft.com/office/drawing/2014/main" id="{92645AF7-1E6A-412B-B032-B4F14AF3046F}"/>
            </a:ext>
          </a:extLst>
        </xdr:cNvPr>
        <xdr:cNvSpPr/>
      </xdr:nvSpPr>
      <xdr:spPr>
        <a:xfrm>
          <a:off x="5686425" y="11496675"/>
          <a:ext cx="1714500" cy="866775"/>
        </a:xfrm>
        <a:prstGeom prst="rect">
          <a:avLst/>
        </a:prstGeom>
        <a:noFill/>
        <a:ln w="28575" cap="flat" cmpd="sng" algn="ctr">
          <a:solidFill>
            <a:schemeClr val="accent4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4"/>
        </a:fontRef>
      </xdr:style>
      <xdr:txBody>
        <a:bodyPr vertOverflow="clip" horzOverflow="clip" rtlCol="0" anchor="t"/>
        <a:lstStyle/>
        <a:p>
          <a:pPr algn="l"/>
          <a:r>
            <a:rPr lang="en-US" altLang="ja-JP" sz="14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IVI</a:t>
          </a:r>
          <a:endParaRPr lang="zh-CN" altLang="en-US" sz="14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257175</xdr:colOff>
      <xdr:row>70</xdr:row>
      <xdr:rowOff>19050</xdr:rowOff>
    </xdr:from>
    <xdr:to>
      <xdr:col>10</xdr:col>
      <xdr:colOff>552450</xdr:colOff>
      <xdr:row>75</xdr:row>
      <xdr:rowOff>47625</xdr:rowOff>
    </xdr:to>
    <xdr:sp macro="" textlink="">
      <xdr:nvSpPr>
        <xdr:cNvPr id="54" name="矩形 53">
          <a:extLst>
            <a:ext uri="{FF2B5EF4-FFF2-40B4-BE49-F238E27FC236}">
              <a16:creationId xmlns:a16="http://schemas.microsoft.com/office/drawing/2014/main" id="{C0ED3244-3D0E-4FE1-A5EC-C00230AC664A}"/>
            </a:ext>
          </a:extLst>
        </xdr:cNvPr>
        <xdr:cNvSpPr/>
      </xdr:nvSpPr>
      <xdr:spPr>
        <a:xfrm>
          <a:off x="5743575" y="12458700"/>
          <a:ext cx="1666875" cy="952500"/>
        </a:xfrm>
        <a:prstGeom prst="rect">
          <a:avLst/>
        </a:prstGeom>
        <a:noFill/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algn="l"/>
          <a:r>
            <a:rPr lang="en-US" altLang="ja-JP" sz="1400" b="1"/>
            <a:t>Devices</a:t>
          </a:r>
          <a:endParaRPr lang="zh-CN" altLang="en-US" sz="1050" b="1"/>
        </a:p>
      </xdr:txBody>
    </xdr:sp>
    <xdr:clientData/>
  </xdr:twoCellAnchor>
  <xdr:twoCellAnchor>
    <xdr:from>
      <xdr:col>9</xdr:col>
      <xdr:colOff>47626</xdr:colOff>
      <xdr:row>64</xdr:row>
      <xdr:rowOff>123826</xdr:rowOff>
    </xdr:from>
    <xdr:to>
      <xdr:col>10</xdr:col>
      <xdr:colOff>180976</xdr:colOff>
      <xdr:row>66</xdr:row>
      <xdr:rowOff>9526</xdr:rowOff>
    </xdr:to>
    <xdr:sp macro="" textlink="">
      <xdr:nvSpPr>
        <xdr:cNvPr id="56" name="矩形: 圆角 55">
          <a:extLst>
            <a:ext uri="{FF2B5EF4-FFF2-40B4-BE49-F238E27FC236}">
              <a16:creationId xmlns:a16="http://schemas.microsoft.com/office/drawing/2014/main" id="{83A6CDC4-A1C7-48C7-ADCA-C17D030C2A70}"/>
            </a:ext>
          </a:extLst>
        </xdr:cNvPr>
        <xdr:cNvSpPr/>
      </xdr:nvSpPr>
      <xdr:spPr>
        <a:xfrm>
          <a:off x="6219826" y="11630026"/>
          <a:ext cx="819150" cy="285750"/>
        </a:xfrm>
        <a:prstGeom prst="roundRect">
          <a:avLst/>
        </a:prstGeom>
        <a:solidFill>
          <a:schemeClr val="accent4">
            <a:lumMod val="50000"/>
          </a:schemeClr>
        </a:solidFill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200" b="0"/>
            <a:t>Module1</a:t>
          </a:r>
          <a:endParaRPr lang="zh-CN" altLang="en-US" sz="1200" b="0"/>
        </a:p>
      </xdr:txBody>
    </xdr:sp>
    <xdr:clientData/>
  </xdr:twoCellAnchor>
  <xdr:twoCellAnchor>
    <xdr:from>
      <xdr:col>9</xdr:col>
      <xdr:colOff>57151</xdr:colOff>
      <xdr:row>66</xdr:row>
      <xdr:rowOff>85725</xdr:rowOff>
    </xdr:from>
    <xdr:to>
      <xdr:col>10</xdr:col>
      <xdr:colOff>190501</xdr:colOff>
      <xdr:row>68</xdr:row>
      <xdr:rowOff>19050</xdr:rowOff>
    </xdr:to>
    <xdr:sp macro="" textlink="">
      <xdr:nvSpPr>
        <xdr:cNvPr id="57" name="矩形: 圆角 56">
          <a:extLst>
            <a:ext uri="{FF2B5EF4-FFF2-40B4-BE49-F238E27FC236}">
              <a16:creationId xmlns:a16="http://schemas.microsoft.com/office/drawing/2014/main" id="{E7CB4A86-3C62-4AA1-9568-89DEC2BB1448}"/>
            </a:ext>
          </a:extLst>
        </xdr:cNvPr>
        <xdr:cNvSpPr/>
      </xdr:nvSpPr>
      <xdr:spPr>
        <a:xfrm>
          <a:off x="6229351" y="11991975"/>
          <a:ext cx="819150" cy="295275"/>
        </a:xfrm>
        <a:prstGeom prst="roundRect">
          <a:avLst/>
        </a:prstGeom>
        <a:solidFill>
          <a:schemeClr val="accent4">
            <a:lumMod val="50000"/>
          </a:schemeClr>
        </a:solidFill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200" b="0"/>
            <a:t>Design</a:t>
          </a:r>
          <a:endParaRPr lang="zh-CN" altLang="en-US" sz="1200" b="0"/>
        </a:p>
      </xdr:txBody>
    </xdr:sp>
    <xdr:clientData/>
  </xdr:twoCellAnchor>
  <xdr:twoCellAnchor>
    <xdr:from>
      <xdr:col>8</xdr:col>
      <xdr:colOff>361950</xdr:colOff>
      <xdr:row>72</xdr:row>
      <xdr:rowOff>66676</xdr:rowOff>
    </xdr:from>
    <xdr:to>
      <xdr:col>9</xdr:col>
      <xdr:colOff>504825</xdr:colOff>
      <xdr:row>74</xdr:row>
      <xdr:rowOff>9526</xdr:rowOff>
    </xdr:to>
    <xdr:sp macro="" textlink="">
      <xdr:nvSpPr>
        <xdr:cNvPr id="59" name="矩形 58">
          <a:extLst>
            <a:ext uri="{FF2B5EF4-FFF2-40B4-BE49-F238E27FC236}">
              <a16:creationId xmlns:a16="http://schemas.microsoft.com/office/drawing/2014/main" id="{C11FD7C0-B6FA-4016-BAF8-AFEDA3827AF5}"/>
            </a:ext>
          </a:extLst>
        </xdr:cNvPr>
        <xdr:cNvSpPr/>
      </xdr:nvSpPr>
      <xdr:spPr>
        <a:xfrm>
          <a:off x="5848350" y="12887326"/>
          <a:ext cx="828675" cy="3048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IVI_Phone</a:t>
          </a:r>
          <a:endParaRPr lang="en-US" altLang="zh-CN" sz="11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  <a:p>
          <a:pPr algn="l"/>
          <a:endParaRPr lang="zh-CN" altLang="en-US" sz="1000"/>
        </a:p>
      </xdr:txBody>
    </xdr:sp>
    <xdr:clientData/>
  </xdr:twoCellAnchor>
  <xdr:twoCellAnchor>
    <xdr:from>
      <xdr:col>9</xdr:col>
      <xdr:colOff>552450</xdr:colOff>
      <xdr:row>70</xdr:row>
      <xdr:rowOff>142875</xdr:rowOff>
    </xdr:from>
    <xdr:to>
      <xdr:col>10</xdr:col>
      <xdr:colOff>495300</xdr:colOff>
      <xdr:row>72</xdr:row>
      <xdr:rowOff>19050</xdr:rowOff>
    </xdr:to>
    <xdr:sp macro="" textlink="">
      <xdr:nvSpPr>
        <xdr:cNvPr id="61" name="矩形 60">
          <a:extLst>
            <a:ext uri="{FF2B5EF4-FFF2-40B4-BE49-F238E27FC236}">
              <a16:creationId xmlns:a16="http://schemas.microsoft.com/office/drawing/2014/main" id="{E714295D-5E1F-4547-8E81-F0EA7DF36C56}"/>
            </a:ext>
          </a:extLst>
        </xdr:cNvPr>
        <xdr:cNvSpPr/>
      </xdr:nvSpPr>
      <xdr:spPr>
        <a:xfrm>
          <a:off x="6724650" y="12582525"/>
          <a:ext cx="628650" cy="257175"/>
        </a:xfrm>
        <a:prstGeom prst="rect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/>
            <a:t>Phone1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561975</xdr:colOff>
      <xdr:row>73</xdr:row>
      <xdr:rowOff>66675</xdr:rowOff>
    </xdr:from>
    <xdr:to>
      <xdr:col>10</xdr:col>
      <xdr:colOff>495300</xdr:colOff>
      <xdr:row>74</xdr:row>
      <xdr:rowOff>142875</xdr:rowOff>
    </xdr:to>
    <xdr:sp macro="" textlink="">
      <xdr:nvSpPr>
        <xdr:cNvPr id="62" name="矩形 61">
          <a:extLst>
            <a:ext uri="{FF2B5EF4-FFF2-40B4-BE49-F238E27FC236}">
              <a16:creationId xmlns:a16="http://schemas.microsoft.com/office/drawing/2014/main" id="{2B0A4B0E-C643-4478-99E0-CFA38D3C4491}"/>
            </a:ext>
          </a:extLst>
        </xdr:cNvPr>
        <xdr:cNvSpPr/>
      </xdr:nvSpPr>
      <xdr:spPr>
        <a:xfrm>
          <a:off x="6734175" y="13068300"/>
          <a:ext cx="619125" cy="257175"/>
        </a:xfrm>
        <a:prstGeom prst="rect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/>
            <a:t>Phone2</a:t>
          </a:r>
        </a:p>
      </xdr:txBody>
    </xdr:sp>
    <xdr:clientData/>
  </xdr:twoCellAnchor>
  <xdr:twoCellAnchor>
    <xdr:from>
      <xdr:col>6</xdr:col>
      <xdr:colOff>552450</xdr:colOff>
      <xdr:row>66</xdr:row>
      <xdr:rowOff>57150</xdr:rowOff>
    </xdr:from>
    <xdr:to>
      <xdr:col>7</xdr:col>
      <xdr:colOff>276225</xdr:colOff>
      <xdr:row>68</xdr:row>
      <xdr:rowOff>171450</xdr:rowOff>
    </xdr:to>
    <xdr:sp macro="" textlink="">
      <xdr:nvSpPr>
        <xdr:cNvPr id="14" name="右大括号 13">
          <a:extLst>
            <a:ext uri="{FF2B5EF4-FFF2-40B4-BE49-F238E27FC236}">
              <a16:creationId xmlns:a16="http://schemas.microsoft.com/office/drawing/2014/main" id="{53005B06-05A7-471C-8081-82348C252CC1}"/>
            </a:ext>
          </a:extLst>
        </xdr:cNvPr>
        <xdr:cNvSpPr/>
      </xdr:nvSpPr>
      <xdr:spPr>
        <a:xfrm>
          <a:off x="4667250" y="11772900"/>
          <a:ext cx="409575" cy="4762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533400</xdr:colOff>
      <xdr:row>71</xdr:row>
      <xdr:rowOff>57150</xdr:rowOff>
    </xdr:from>
    <xdr:to>
      <xdr:col>7</xdr:col>
      <xdr:colOff>257175</xdr:colOff>
      <xdr:row>73</xdr:row>
      <xdr:rowOff>152400</xdr:rowOff>
    </xdr:to>
    <xdr:sp macro="" textlink="">
      <xdr:nvSpPr>
        <xdr:cNvPr id="64" name="右大括号 63">
          <a:extLst>
            <a:ext uri="{FF2B5EF4-FFF2-40B4-BE49-F238E27FC236}">
              <a16:creationId xmlns:a16="http://schemas.microsoft.com/office/drawing/2014/main" id="{51461951-2D75-4E72-B8BF-E197FAE0AB81}"/>
            </a:ext>
          </a:extLst>
        </xdr:cNvPr>
        <xdr:cNvSpPr/>
      </xdr:nvSpPr>
      <xdr:spPr>
        <a:xfrm>
          <a:off x="4648200" y="12677775"/>
          <a:ext cx="409575" cy="4762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628650</xdr:colOff>
      <xdr:row>60</xdr:row>
      <xdr:rowOff>0</xdr:rowOff>
    </xdr:from>
    <xdr:to>
      <xdr:col>11</xdr:col>
      <xdr:colOff>409575</xdr:colOff>
      <xdr:row>62</xdr:row>
      <xdr:rowOff>95250</xdr:rowOff>
    </xdr:to>
    <xdr:sp macro="" textlink="">
      <xdr:nvSpPr>
        <xdr:cNvPr id="75" name="矩形 74">
          <a:extLst>
            <a:ext uri="{FF2B5EF4-FFF2-40B4-BE49-F238E27FC236}">
              <a16:creationId xmlns:a16="http://schemas.microsoft.com/office/drawing/2014/main" id="{726BB2A7-B8E1-435F-A446-9EBD1E53BEA8}"/>
            </a:ext>
          </a:extLst>
        </xdr:cNvPr>
        <xdr:cNvSpPr/>
      </xdr:nvSpPr>
      <xdr:spPr>
        <a:xfrm>
          <a:off x="5429250" y="11001375"/>
          <a:ext cx="2781300" cy="476250"/>
        </a:xfrm>
        <a:prstGeom prst="rect">
          <a:avLst/>
        </a:prstGeom>
        <a:ln w="28575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>
              <a:solidFill>
                <a:schemeClr val="accent6">
                  <a:lumMod val="75000"/>
                </a:schemeClr>
              </a:solidFill>
            </a:rPr>
            <a:t>Automatically generate scripts </a:t>
          </a:r>
          <a:endParaRPr lang="zh-CN" altLang="en-US" sz="1100"/>
        </a:p>
      </xdr:txBody>
    </xdr:sp>
    <xdr:clientData/>
  </xdr:twoCellAnchor>
  <xdr:twoCellAnchor>
    <xdr:from>
      <xdr:col>6</xdr:col>
      <xdr:colOff>542925</xdr:colOff>
      <xdr:row>60</xdr:row>
      <xdr:rowOff>76199</xdr:rowOff>
    </xdr:from>
    <xdr:to>
      <xdr:col>7</xdr:col>
      <xdr:colOff>266700</xdr:colOff>
      <xdr:row>62</xdr:row>
      <xdr:rowOff>66675</xdr:rowOff>
    </xdr:to>
    <xdr:sp macro="" textlink="">
      <xdr:nvSpPr>
        <xdr:cNvPr id="85" name="右大括号 84">
          <a:extLst>
            <a:ext uri="{FF2B5EF4-FFF2-40B4-BE49-F238E27FC236}">
              <a16:creationId xmlns:a16="http://schemas.microsoft.com/office/drawing/2014/main" id="{FEC701A3-6291-4ADB-A9AA-B51E25C5A1C2}"/>
            </a:ext>
          </a:extLst>
        </xdr:cNvPr>
        <xdr:cNvSpPr/>
      </xdr:nvSpPr>
      <xdr:spPr>
        <a:xfrm>
          <a:off x="4657725" y="11077574"/>
          <a:ext cx="409575" cy="37147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371475</xdr:colOff>
      <xdr:row>54</xdr:row>
      <xdr:rowOff>133350</xdr:rowOff>
    </xdr:from>
    <xdr:to>
      <xdr:col>10</xdr:col>
      <xdr:colOff>257175</xdr:colOff>
      <xdr:row>57</xdr:row>
      <xdr:rowOff>180976</xdr:rowOff>
    </xdr:to>
    <xdr:sp macro="" textlink="">
      <xdr:nvSpPr>
        <xdr:cNvPr id="86" name="流程图: 可选过程 85">
          <a:extLst>
            <a:ext uri="{FF2B5EF4-FFF2-40B4-BE49-F238E27FC236}">
              <a16:creationId xmlns:a16="http://schemas.microsoft.com/office/drawing/2014/main" id="{B085CC72-D957-41F5-B107-6A0B19AF33D7}"/>
            </a:ext>
          </a:extLst>
        </xdr:cNvPr>
        <xdr:cNvSpPr/>
      </xdr:nvSpPr>
      <xdr:spPr>
        <a:xfrm>
          <a:off x="5857875" y="9591675"/>
          <a:ext cx="1257300" cy="619126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/>
            <a:t>Auto</a:t>
          </a:r>
          <a:r>
            <a:rPr lang="en-US" altLang="zh-CN" sz="1100" b="1" baseline="0"/>
            <a:t>Case1</a:t>
          </a:r>
        </a:p>
        <a:p>
          <a:pPr algn="ctr"/>
          <a:r>
            <a:rPr lang="en-US" altLang="zh-CN" sz="1100" b="1" baseline="0"/>
            <a:t>...</a:t>
          </a:r>
          <a:endParaRPr lang="zh-CN" altLang="en-US" sz="1100" b="1"/>
        </a:p>
      </xdr:txBody>
    </xdr:sp>
    <xdr:clientData/>
  </xdr:twoCellAnchor>
  <xdr:twoCellAnchor>
    <xdr:from>
      <xdr:col>6</xdr:col>
      <xdr:colOff>533400</xdr:colOff>
      <xdr:row>54</xdr:row>
      <xdr:rowOff>133349</xdr:rowOff>
    </xdr:from>
    <xdr:to>
      <xdr:col>7</xdr:col>
      <xdr:colOff>257175</xdr:colOff>
      <xdr:row>57</xdr:row>
      <xdr:rowOff>161924</xdr:rowOff>
    </xdr:to>
    <xdr:sp macro="" textlink="">
      <xdr:nvSpPr>
        <xdr:cNvPr id="87" name="右大括号 86">
          <a:extLst>
            <a:ext uri="{FF2B5EF4-FFF2-40B4-BE49-F238E27FC236}">
              <a16:creationId xmlns:a16="http://schemas.microsoft.com/office/drawing/2014/main" id="{E56B3063-73B6-495A-ACEB-68E1C63F27DC}"/>
            </a:ext>
          </a:extLst>
        </xdr:cNvPr>
        <xdr:cNvSpPr/>
      </xdr:nvSpPr>
      <xdr:spPr>
        <a:xfrm>
          <a:off x="4648200" y="9591674"/>
          <a:ext cx="409575" cy="6000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23</xdr:row>
      <xdr:rowOff>9525</xdr:rowOff>
    </xdr:from>
    <xdr:to>
      <xdr:col>10</xdr:col>
      <xdr:colOff>846836</xdr:colOff>
      <xdr:row>29</xdr:row>
      <xdr:rowOff>37961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F18385C7-F055-4F52-B5F9-8C7E66CC3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" y="4200525"/>
          <a:ext cx="7114286" cy="1114286"/>
        </a:xfrm>
        <a:prstGeom prst="rect">
          <a:avLst/>
        </a:prstGeom>
      </xdr:spPr>
    </xdr:pic>
    <xdr:clientData/>
  </xdr:twoCellAnchor>
  <xdr:twoCellAnchor>
    <xdr:from>
      <xdr:col>3</xdr:col>
      <xdr:colOff>323850</xdr:colOff>
      <xdr:row>21</xdr:row>
      <xdr:rowOff>171450</xdr:rowOff>
    </xdr:from>
    <xdr:to>
      <xdr:col>6</xdr:col>
      <xdr:colOff>133350</xdr:colOff>
      <xdr:row>24</xdr:row>
      <xdr:rowOff>142875</xdr:rowOff>
    </xdr:to>
    <xdr:sp macro="" textlink="">
      <xdr:nvSpPr>
        <xdr:cNvPr id="64" name="Speech Bubble: Rectangle 63">
          <a:extLst>
            <a:ext uri="{FF2B5EF4-FFF2-40B4-BE49-F238E27FC236}">
              <a16:creationId xmlns:a16="http://schemas.microsoft.com/office/drawing/2014/main" id="{741B278D-C087-4089-8AF6-BBF03AAEC192}"/>
            </a:ext>
          </a:extLst>
        </xdr:cNvPr>
        <xdr:cNvSpPr/>
      </xdr:nvSpPr>
      <xdr:spPr>
        <a:xfrm>
          <a:off x="2381250" y="4000500"/>
          <a:ext cx="1866900" cy="514350"/>
        </a:xfrm>
        <a:prstGeom prst="wedgeRectCallout">
          <a:avLst>
            <a:gd name="adj1" fmla="val -50934"/>
            <a:gd name="adj2" fmla="val 168056"/>
          </a:avLst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Base</a:t>
          </a:r>
          <a:r>
            <a:rPr lang="zh-CN" altLang="en-US" sz="1100">
              <a:solidFill>
                <a:sysClr val="windowText" lastClr="000000"/>
              </a:solidFill>
            </a:rPr>
            <a:t>脚本名（描述性语言</a:t>
          </a:r>
          <a:r>
            <a:rPr lang="en-US" altLang="zh-CN" sz="1100">
              <a:solidFill>
                <a:sysClr val="windowText" lastClr="000000"/>
              </a:solidFill>
            </a:rPr>
            <a:t>)</a:t>
          </a:r>
          <a:r>
            <a:rPr lang="zh-CN" altLang="en-US" sz="1100">
              <a:solidFill>
                <a:sysClr val="windowText" lastClr="000000"/>
              </a:solidFill>
            </a:rPr>
            <a:t>。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注：</a:t>
          </a:r>
          <a:r>
            <a:rPr lang="en-US" altLang="zh-CN" sz="1100">
              <a:solidFill>
                <a:sysClr val="windowText" lastClr="000000"/>
              </a:solidFill>
            </a:rPr>
            <a:t>Base</a:t>
          </a:r>
          <a:r>
            <a:rPr lang="zh-CN" altLang="en-US" sz="1100">
              <a:solidFill>
                <a:sysClr val="windowText" lastClr="000000"/>
              </a:solidFill>
            </a:rPr>
            <a:t>脚本名放到</a:t>
          </a:r>
          <a:r>
            <a:rPr lang="en-US" altLang="zh-CN" sz="1100" b="1">
              <a:solidFill>
                <a:srgbClr val="FF0000"/>
              </a:solidFill>
            </a:rPr>
            <a:t>A</a:t>
          </a:r>
          <a:r>
            <a:rPr lang="zh-CN" altLang="en-US" sz="1100" b="1">
              <a:solidFill>
                <a:srgbClr val="FF0000"/>
              </a:solidFill>
            </a:rPr>
            <a:t>列</a:t>
          </a:r>
          <a:r>
            <a:rPr lang="zh-CN" altLang="en-US" sz="1100">
              <a:solidFill>
                <a:sysClr val="windowText" lastClr="000000"/>
              </a:solidFill>
            </a:rPr>
            <a:t>。</a:t>
          </a:r>
        </a:p>
      </xdr:txBody>
    </xdr:sp>
    <xdr:clientData/>
  </xdr:twoCellAnchor>
  <xdr:twoCellAnchor>
    <xdr:from>
      <xdr:col>11</xdr:col>
      <xdr:colOff>542924</xdr:colOff>
      <xdr:row>19</xdr:row>
      <xdr:rowOff>1</xdr:rowOff>
    </xdr:from>
    <xdr:to>
      <xdr:col>17</xdr:col>
      <xdr:colOff>295275</xdr:colOff>
      <xdr:row>29</xdr:row>
      <xdr:rowOff>171451</xdr:rowOff>
    </xdr:to>
    <xdr:sp macro="" textlink="">
      <xdr:nvSpPr>
        <xdr:cNvPr id="65" name="Speech Bubble: Rectangle 64">
          <a:extLst>
            <a:ext uri="{FF2B5EF4-FFF2-40B4-BE49-F238E27FC236}">
              <a16:creationId xmlns:a16="http://schemas.microsoft.com/office/drawing/2014/main" id="{E7395335-216F-4F23-9FF1-CC2AF6137B5A}"/>
            </a:ext>
          </a:extLst>
        </xdr:cNvPr>
        <xdr:cNvSpPr/>
      </xdr:nvSpPr>
      <xdr:spPr>
        <a:xfrm>
          <a:off x="8343899" y="3467101"/>
          <a:ext cx="4048126" cy="1981200"/>
        </a:xfrm>
        <a:prstGeom prst="wedgeRectCallout">
          <a:avLst>
            <a:gd name="adj1" fmla="val -100027"/>
            <a:gd name="adj2" fmla="val 39151"/>
          </a:avLst>
        </a:prstGeom>
        <a:solidFill>
          <a:sysClr val="window" lastClr="FFFFFF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对应的</a:t>
          </a:r>
          <a:r>
            <a:rPr lang="en-US" altLang="zh-CN" sz="1100">
              <a:solidFill>
                <a:schemeClr val="tx1"/>
              </a:solidFill>
            </a:rPr>
            <a:t>Base</a:t>
          </a:r>
          <a:r>
            <a:rPr lang="zh-CN" altLang="en-US" sz="1100">
              <a:solidFill>
                <a:schemeClr val="tx1"/>
              </a:solidFill>
            </a:rPr>
            <a:t>脚本路径</a:t>
          </a:r>
          <a:endParaRPr lang="en-US" altLang="zh-CN" sz="1100">
            <a:solidFill>
              <a:schemeClr val="tx1"/>
            </a:solidFill>
          </a:endParaRPr>
        </a:p>
        <a:p>
          <a:pPr algn="l"/>
          <a:r>
            <a:rPr lang="zh-CN" altLang="en-US" sz="1100">
              <a:solidFill>
                <a:schemeClr val="tx1"/>
              </a:solidFill>
            </a:rPr>
            <a:t>注：</a:t>
          </a:r>
          <a:endParaRPr lang="en-US" altLang="zh-CN" sz="1100">
            <a:solidFill>
              <a:schemeClr val="tx1"/>
            </a:solidFill>
          </a:endParaRPr>
        </a:p>
        <a:p>
          <a:pPr algn="l"/>
          <a:r>
            <a:rPr lang="en-US" altLang="zh-CN" sz="1100">
              <a:solidFill>
                <a:schemeClr val="tx1"/>
              </a:solidFill>
            </a:rPr>
            <a:t>1</a:t>
          </a:r>
          <a:r>
            <a:rPr lang="zh-CN" altLang="en-US" sz="1100">
              <a:solidFill>
                <a:schemeClr val="tx1"/>
              </a:solidFill>
            </a:rPr>
            <a:t>、</a:t>
          </a:r>
          <a:r>
            <a:rPr lang="en-US" altLang="zh-CN" sz="1100">
              <a:solidFill>
                <a:schemeClr val="tx1"/>
              </a:solidFill>
            </a:rPr>
            <a:t>Base</a:t>
          </a:r>
          <a:r>
            <a:rPr lang="zh-CN" altLang="en-US" sz="1100">
              <a:solidFill>
                <a:schemeClr val="tx1"/>
              </a:solidFill>
            </a:rPr>
            <a:t>脚本路径放到</a:t>
          </a:r>
          <a:r>
            <a:rPr lang="en-US" altLang="zh-CN" sz="1100" b="1">
              <a:solidFill>
                <a:srgbClr val="FF0000"/>
              </a:solidFill>
            </a:rPr>
            <a:t>B</a:t>
          </a:r>
          <a:r>
            <a:rPr lang="zh-CN" altLang="en-US" sz="1100" b="1">
              <a:solidFill>
                <a:srgbClr val="FF0000"/>
              </a:solidFill>
            </a:rPr>
            <a:t>列</a:t>
          </a:r>
          <a:r>
            <a:rPr lang="zh-CN" altLang="en-US" sz="1100">
              <a:solidFill>
                <a:schemeClr val="tx1"/>
              </a:solidFill>
            </a:rPr>
            <a:t>。</a:t>
          </a:r>
          <a:endParaRPr lang="en-US" altLang="zh-CN" sz="1100">
            <a:solidFill>
              <a:schemeClr val="tx1"/>
            </a:solidFill>
          </a:endParaRPr>
        </a:p>
        <a:p>
          <a:pPr algn="l"/>
          <a:r>
            <a:rPr lang="en-US" altLang="zh-CN" sz="1100">
              <a:solidFill>
                <a:schemeClr val="tx1"/>
              </a:solidFill>
            </a:rPr>
            <a:t>2</a:t>
          </a:r>
          <a:r>
            <a:rPr lang="zh-CN" altLang="en-US" sz="1100">
              <a:solidFill>
                <a:schemeClr val="tx1"/>
              </a:solidFill>
            </a:rPr>
            <a:t>、此路径是相对于</a:t>
          </a:r>
          <a:r>
            <a:rPr lang="en-US" altLang="zh-CN" sz="1100">
              <a:solidFill>
                <a:schemeClr val="tx1"/>
              </a:solidFill>
            </a:rPr>
            <a:t>Case Repo</a:t>
          </a:r>
          <a:r>
            <a:rPr lang="zh-CN" altLang="en-US" sz="1100">
              <a:solidFill>
                <a:schemeClr val="tx1"/>
              </a:solidFill>
            </a:rPr>
            <a:t>目录</a:t>
          </a:r>
          <a:r>
            <a:rPr lang="en-US" altLang="zh-CN" sz="1100">
              <a:solidFill>
                <a:schemeClr val="tx1"/>
              </a:solidFill>
            </a:rPr>
            <a:t>(</a:t>
          </a:r>
          <a:r>
            <a:rPr lang="zh-CN" altLang="en-US" sz="1100">
              <a:solidFill>
                <a:schemeClr val="tx1"/>
              </a:solidFill>
            </a:rPr>
            <a:t>在</a:t>
          </a:r>
          <a:r>
            <a:rPr lang="en-US" altLang="zh-CN" sz="1100">
              <a:solidFill>
                <a:schemeClr val="tx1"/>
              </a:solidFill>
            </a:rPr>
            <a:t>IDE-&gt;Tools-&gt;local_plugins-&gt;caseGenerator_template</a:t>
          </a:r>
          <a:r>
            <a:rPr lang="zh-CN" altLang="en-US" sz="1100">
              <a:solidFill>
                <a:schemeClr val="tx1"/>
              </a:solidFill>
            </a:rPr>
            <a:t>中进行设置的目录</a:t>
          </a:r>
          <a:r>
            <a:rPr lang="en-US" altLang="zh-CN" sz="1100">
              <a:solidFill>
                <a:schemeClr val="tx1"/>
              </a:solidFill>
            </a:rPr>
            <a:t>)</a:t>
          </a:r>
          <a:r>
            <a:rPr lang="zh-CN" altLang="en-US" sz="1100">
              <a:solidFill>
                <a:schemeClr val="tx1"/>
              </a:solidFill>
            </a:rPr>
            <a:t>的相对路径</a:t>
          </a:r>
          <a:endParaRPr lang="en-US" altLang="zh-CN" sz="1100">
            <a:solidFill>
              <a:schemeClr val="tx1"/>
            </a:solidFill>
          </a:endParaRPr>
        </a:p>
        <a:p>
          <a:pPr algn="l"/>
          <a:r>
            <a:rPr lang="zh-CN" altLang="en-US" sz="1100">
              <a:solidFill>
                <a:schemeClr val="tx1"/>
              </a:solidFill>
            </a:rPr>
            <a:t>例如本例中，</a:t>
          </a:r>
          <a:r>
            <a:rPr lang="en-US" altLang="zh-CN" sz="1100">
              <a:solidFill>
                <a:schemeClr val="tx1"/>
              </a:solidFill>
            </a:rPr>
            <a:t>Check IVI NormalOn</a:t>
          </a:r>
          <a:r>
            <a:rPr lang="zh-CN" altLang="en-US" sz="1100">
              <a:solidFill>
                <a:schemeClr val="tx1"/>
              </a:solidFill>
            </a:rPr>
            <a:t>脚本对应的全路径是：</a:t>
          </a:r>
          <a:endParaRPr lang="en-US" altLang="zh-CN" sz="1100">
            <a:solidFill>
              <a:schemeClr val="tx1"/>
            </a:solidFill>
          </a:endParaRPr>
        </a:p>
        <a:p>
          <a:pPr algn="l"/>
          <a:r>
            <a:rPr lang="en-US" altLang="zh-CN" sz="1100">
              <a:solidFill>
                <a:schemeClr val="tx1"/>
              </a:solidFill>
            </a:rPr>
            <a:t>E:\Demo_MTK\Infra\00_IVI\00_Power\Check_NormalOn.tcs</a:t>
          </a:r>
        </a:p>
        <a:p>
          <a:pPr algn="l"/>
          <a:r>
            <a:rPr lang="en-US" altLang="zh-CN" sz="1100">
              <a:solidFill>
                <a:schemeClr val="tx1"/>
              </a:solidFill>
            </a:rPr>
            <a:t>Case Repo</a:t>
          </a:r>
          <a:r>
            <a:rPr lang="zh-CN" altLang="en-US" sz="1100">
              <a:solidFill>
                <a:schemeClr val="tx1"/>
              </a:solidFill>
            </a:rPr>
            <a:t>目录设置为</a:t>
          </a:r>
          <a:r>
            <a:rPr lang="en-US" altLang="zh-CN" sz="1100">
              <a:solidFill>
                <a:schemeClr val="tx1"/>
              </a:solidFill>
            </a:rPr>
            <a:t>E:\Demo_MTK</a:t>
          </a:r>
        </a:p>
        <a:p>
          <a:pPr algn="l"/>
          <a:r>
            <a:rPr lang="zh-CN" altLang="en-US" sz="1100">
              <a:solidFill>
                <a:schemeClr val="tx1"/>
              </a:solidFill>
            </a:rPr>
            <a:t>所以此处相对路径从</a:t>
          </a:r>
          <a:r>
            <a:rPr lang="en-US" altLang="zh-CN" sz="1100">
              <a:solidFill>
                <a:schemeClr val="tx1"/>
              </a:solidFill>
            </a:rPr>
            <a:t>Infra</a:t>
          </a:r>
          <a:r>
            <a:rPr lang="zh-CN" altLang="en-US" sz="1100">
              <a:solidFill>
                <a:schemeClr val="tx1"/>
              </a:solidFill>
            </a:rPr>
            <a:t>目录开始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v-sncar02\&#12459;&#12540;&#12456;&#12524;p\08&#27005;&#12490;&#12499;(NN744)\19.&#20181;&#27096;&#26360;\03_&#25104;&#26524;&#29289;\fix\ope01\MM-01-03-01(nn744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t39200\713%2009_&#28023;&#22806;_avn\work\JG500\007\&#26032;&#25805;\ope12\nn746\NN746_Flow_Navi_2008060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ers\zuoliangli\Desktop\work\&#33258;&#21160;&#29983;&#25104;case\D:\Model\iAutoST\Projects\Gaea\&#33258;&#21160;&#21270;&#31532;1&#38454;&#27573;\1_&#21508;&#27169;&#22359;&#25104;&#26524;\23_Account%20Management\spec111\Group\JNavi\NN734\request\&#30011;&#38754;&#24773;&#22577;\nn734&#30011;&#38754;&#24773;&#22577;&#20462;&#27491;&#12539;&#36861;&#21152;&#20381;&#38972;&#31649;&#29702;&#34920;_08040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now.3s.kwg.pioneer.co.jp\proj\Documents%20and%20Settings\9995267\My%20Documents\05\&#25805;&#20316;&#20181;&#27096;&#26360;\oldMM-01-06MsgList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ers\zuoliangli\Desktop\work\&#33258;&#21160;&#29983;&#25104;case\D:\Model\iAutoST\Projects\Gaea\&#33258;&#21160;&#21270;&#31532;1&#38454;&#27573;\1_&#21508;&#27169;&#22359;&#25104;&#26524;\23_Account%20Management\spec111\Common\Group\hmi\Common\Project\&#24037;&#25968;&#38306;&#36899;\&#23455;&#32318;&#38598;&#35336;\201004-201103\&#20998;&#39006;&#19968;&#35239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ers\zuoliangli\Desktop\work\&#33258;&#21160;&#29983;&#25104;case\T:\Documents%20and%20Settings\0102061\&#12487;&#12473;&#12463;&#12488;&#12483;&#12503;\&#36914;&#25431;&#31649;&#29702;\11Zone-APL-Module\PESOD\PESOD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ers\zuoliangli\Desktop\work\&#33258;&#21160;&#29983;&#25104;case\T:\Common\Group\validation\11Model\JE631_JA026\1.Navi\0.Project\90.&#35519;&#26619;\&#25805;&#20316;&#12486;&#12473;&#12488;&#23455;&#26045;&#21487;&#33021;&#26085;&#26908;&#35342;\_11DOP&#25805;&#20316;&#20181;&#27096;&#26360;&#20316;&#25104;&#29366;&#27841;1019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ers\zuoliangli\Desktop\work\&#33258;&#21160;&#29983;&#25104;case\D:\Model\iAutoST\Projects\Gaea\&#33258;&#21160;&#21270;&#31532;1&#38454;&#27573;\1_&#21508;&#27169;&#22359;&#25104;&#26524;\23_Account%20Management\spec111\Common\Group\hmi\nn675\&#35519;&#26619;\&#30011;&#38754;&#24773;&#22577;\nn675&#30011;&#38754;&#24773;&#22577;&#65288;&#26032;&#6528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ers\zuoliangli\Desktop\work\&#33258;&#21160;&#29983;&#25104;case\D:\Model\iAutoST\Projects\Gaea\&#33258;&#21160;&#21270;&#31532;1&#38454;&#27573;\1_&#21508;&#27169;&#22359;&#25104;&#26524;\23_Account%20Management\spec111\Common\Group\hmi\11Model\NX064\Document\&#25805;&#20316;&#20181;&#27096;&#26360;\&#22320;&#22259;&#19978;&#26360;&#12365;\&#26032;&#20181;&#27096;&#23550;&#24540;\(&#20462;&#27491;&#20013;)NX64OverMap&#30011;&#38754;&#24773;&#22577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ers\zuoliangli\Desktop\work\&#33258;&#21160;&#29983;&#25104;case\D:\Model\Users\SARAH\Downloads\nx168_PictureList_PC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ers\zuoliangli\Desktop\work\&#33258;&#21160;&#29983;&#25104;case\D:\Model\iAutoST\Projects\Gaea\&#33258;&#21160;&#21270;&#31532;1&#38454;&#27573;\1_&#21508;&#27169;&#22359;&#25104;&#26524;\23_Account%20Management\spec111\ZoneC\ope\fix\ope02\MM_02_00_MapScreenInfo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v-sncar01\&#12459;&#12540;&#12456;&#12524;P\13Model\JA040\19.&#20181;&#27096;&#26360;\A2.&#25104;&#26524;&#29289;\fix\ope02\MM_02_00_MapScreenInfo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ers\zuoliangli\Desktop\work\&#33258;&#21160;&#29983;&#25104;case\D:\Model\iAutoST\Projects\Gaea\&#33258;&#21160;&#21270;&#31532;1&#38454;&#27573;\1_&#21508;&#27169;&#22359;&#25104;&#26524;\23_Account%20Management\spec111\NX064&#12469;&#12502;&#12496;&#12540;&#12472;&#12519;&#12531;\NX064Spec\ope\fix\ope02\MM_02_00_MapScreenInfo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ers\zuoliangli\Desktop\work\&#33258;&#21160;&#29983;&#25104;case\D:\Model\iAutoST\Projects\Gaea\&#33258;&#21160;&#21270;&#31532;1&#38454;&#27573;\1_&#21508;&#27169;&#22359;&#25104;&#26524;\23_Account%20Management\spec111\ZoneC\ope\fix\ope02\10Light&#22269;&#20869;Navi&#30011;&#38754;&#24773;&#22577;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ttp:\cnavisvn.kwg.pioneer.co.jp\intra\svn\Navi_UI_10Model\NX050\&#228;&#190;&#157;&#233;&#160;&#188;\Request\ScreenInfo\NX050Navi&#231;&#148;&#187;&#233;&#157;&#162;&#230;&#131;&#133;&#229;&#160;&#177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ers\zuoliangli\Desktop\work\&#33258;&#21160;&#29983;&#25104;case\D:\Model\iAutoST\Projects\Gaea\&#33258;&#21160;&#21270;&#31532;1&#38454;&#27573;\1_&#21508;&#27169;&#22359;&#25104;&#26524;\23_Account%20Management\spec111\ZoneC\ope\fix\ope17\MM_17_01_Interrupt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ttp:\jupiter\Documents%20and%20Settings\9990472\&#12487;&#12473;&#12463;&#12488;&#12483;&#12503;\MS5&#36039;&#26009;\&#36890;&#20449;&#20181;&#27096;\2.5%20Communication%20sequence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ttp:\cnavisvn.kwg.pioneer.co.jp\intra\svn\Navi_UI_10Model\NX050\&#228;&#190;&#157;&#233;&#160;&#188;\Request\ScreenInfo\NX050Av&#231;&#148;&#187;&#233;&#157;&#162;&#230;&#131;&#133;&#229;&#160;&#177;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ttp:\lunar\sites\develop\lightavn\AV\AvUI\NN746\Document\Operation%20Spec\flow\NN746_Flow_Navi_070827(&#32232;&#38598;&#20013;)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t39200\713%2009_&#28023;&#22806;_avn\Documents%20and%20Settings\Yanny\My%20Documents\SharePoint%20&#33609;&#31295;\MM-12-24-01_LI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ttp:\jupiter\Documents%20and%20Settings\0106369\&#12487;&#12473;&#12463;&#12488;&#12483;&#12503;\NAVI&#36890;&#20449;\System-NAVI&#36890;&#20449;&#20181;&#27096;&#26360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ttp:\jupiter\DOCUME~1\011750~1.PIO\LOCALS~1\Temp\C.Lotus.Notes.Data\&#28155;&#20184;&#65306;System-NAVI&#36890;&#20449;&#20181;&#27096;&#26360;&#65288;NN584&#65286;NN635&#20849;&#36890;&#65289;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wgnafs02\proj2$\Common\Group\hmi\11Model\NX064\Document\&#25805;&#20316;&#20181;&#27096;&#26360;\work_&#12522;&#12475;&#12483;&#12488;\ope07\MM_07_03_02_01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v-sncar02\&#12459;&#12540;&#12456;&#12524;p\HAC(nb049)\UI\99_&#12501;&#12449;&#12452;&#12523;&#31649;&#29702;\&#26908;&#32034;UI\01_&#12481;&#12540;&#12512;&#20316;&#26989;&#22580;&#25152;\&#26908;&#32034;&#12481;&#12540;&#12512;\&#26360;&#39006;\&#20181;&#27096;&#26360;\_&#20316;&#26989;1_&#26032;&#12539;&#25805;&#20316;&#20181;&#27096;&#26360;&#12487;&#12540;&#12479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v-sncar02\&#12459;&#12540;&#12456;&#12524;p\HAC(nb049)\UI\99_&#12501;&#12449;&#12452;&#12523;&#31649;&#29702;\&#26908;&#32034;UI\01_&#12481;&#12540;&#12512;&#20316;&#26989;&#22580;&#25152;\&#26908;&#32034;&#12481;&#12540;&#12512;\&#26360;&#39006;\&#20181;&#27096;&#26360;\&#20316;&#25104;&#12501;&#12457;&#12540;&#12510;&#12483;&#12488;%20&#26032;&#12539;&#25805;&#20316;&#20181;&#27096;&#26360;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v-sncar01\&#12459;&#12540;&#12456;&#12524;P\Model\05Model\nn653\specification\material\common\VK\&#12467;&#12510;&#12531;&#12489;&#37096;&#20998;\VK&#12467;&#12510;&#12531;&#12489;&#37096;&#20998;&#38917;&#30446;20050623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ers\zuoliangli\Desktop\work\&#33258;&#21160;&#29983;&#25104;case\T:\Documents%20and%20Settings\kw71169\&#12487;&#12473;&#12463;&#12488;&#12483;&#12503;\&#20309;&#12391;&#12418;&#32080;&#26524;&#38598;&#35336;\&#27726;&#29992;&#32080;&#26524;&#38598;&#35336;&#12510;&#12463;&#12525;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v-sncar02\&#12459;&#12540;&#12456;&#12524;p\HAC(nb049)\UI\99_&#12501;&#12449;&#12452;&#12523;&#31649;&#29702;\&#26908;&#32034;UI\01_&#12481;&#12540;&#12512;&#20316;&#26989;&#22580;&#25152;\&#26908;&#32034;&#12481;&#12540;&#12512;\&#26360;&#39006;\&#20181;&#27096;&#26360;\&#26032;&#12539;&#25805;&#20316;&#20181;&#27096;&#26360;&#12487;&#12540;&#12479;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ttp:\jupiter\Documents%20and%20Settings\0114959\&#12487;&#12473;&#12463;&#12488;&#12483;&#12503;\&#32232;&#38598;&#20013;BT-AUDIO&#30011;&#38754;&#36983;&#31227;&#22259;(Ver0.05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もくじ"/>
      <sheetName val="MM 1.3.1"/>
      <sheetName val="MM.1.3.2"/>
      <sheetName val="MM.1.3.3"/>
      <sheetName val="MM.1.3.4"/>
      <sheetName val="MM.1.3.5"/>
      <sheetName val="MM.1.3.7"/>
      <sheetName val="MM.1.3.8"/>
      <sheetName val="MM.1.3.9"/>
      <sheetName val="変更履歴"/>
      <sheetName val="BT-ADUIO画面遷移補足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ules"/>
      <sheetName val="History"/>
      <sheetName val="Screen List"/>
      <sheetName val="1. Main Menu"/>
      <sheetName val="2. Map&amp;Guide"/>
      <sheetName val="3. Find"/>
      <sheetName val="MSND Firmware Update"/>
      <sheetName val="Add via, contacts, home"/>
      <sheetName val="4. Route"/>
      <sheetName val="5. Confirmation Screen"/>
      <sheetName val="6. TEL"/>
      <sheetName val="Incoming Call"/>
      <sheetName val="7. Contacts"/>
      <sheetName val="8. Settings"/>
      <sheetName val="9. Navi Settings"/>
      <sheetName val="10. System Settings"/>
      <sheetName val="13. Opening"/>
      <sheetName val="15.Anti-theft"/>
      <sheetName val="apx. Function switching"/>
      <sheetName val="apx. Itinerary"/>
      <sheetName val="apx. Virtual Keyboard"/>
      <sheetName val="apx. Battery Status"/>
      <sheetName val="apx. Phone Book data"/>
      <sheetName val="apx. Voice Instructions"/>
      <sheetName val="apx. TTS Import"/>
      <sheetName val="TP（SYS→NAVI）"/>
      <sheetName val="メッセージ種類"/>
      <sheetName val="ﾃﾞｰﾀ"/>
      <sheetName val="NN746_Flow_Navi_20080602"/>
      <sheetName val="TP(SYS→NAVI)"/>
      <sheetName val="备注"/>
      <sheetName val="材料受差"/>
      <sheetName val="入力規則"/>
      <sheetName val="Catalog"/>
      <sheetName val="ステータス(参考）"/>
      <sheetName val="集計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機能UI(Navi)"/>
      <sheetName val="機能UI(Av)"/>
      <sheetName val="一括管理(Navi)"/>
      <sheetName val="一括管理(Av)"/>
      <sheetName val="画面UI(Navi)"/>
      <sheetName val="画面UI(Av)"/>
      <sheetName val="一括管理外(Navi)"/>
      <sheetName val="一括管理外(Av)"/>
      <sheetName val="設定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記入例"/>
      <sheetName val="０．共通メッセージ"/>
      <sheetName val="１．操作基本仕様"/>
      <sheetName val="２．地図からの操作"/>
      <sheetName val="３．スタートメニュー"/>
      <sheetName val="４．ショートカットメニュー"/>
      <sheetName val="５．行き先"/>
      <sheetName val="６．情報・通信"/>
      <sheetName val="７．編集・設定"/>
      <sheetName val="８．音声認識"/>
      <sheetName val="９．割り込み表示"/>
      <sheetName val="１０ ＡＶ統合"/>
      <sheetName val="１１．オープニング"/>
      <sheetName val="１２．アドオンディスク"/>
      <sheetName val="１３．2画面"/>
      <sheetName val="メッセージ種類"/>
      <sheetName val="Work"/>
      <sheetName val="#REF!"/>
      <sheetName val="パターン定義"/>
      <sheetName val="名前定義"/>
      <sheetName val="Screen List"/>
      <sheetName val="oldMM-01-06MsgList"/>
      <sheetName val="Industry"/>
      <sheetName val="Industry Grand"/>
      <sheetName val="Brand Total"/>
      <sheetName val="Detail"/>
      <sheetName val="集計"/>
      <sheetName val="結果"/>
      <sheetName val="設定"/>
      <sheetName val="アンテナ合わせ画面"/>
      <sheetName val="シーケンス"/>
      <sheetName val="結果集計"/>
      <sheetName val="sッセージ種類"/>
      <sheetName val="作業要素"/>
      <sheetName val="ELF"/>
      <sheetName val="New DYNA"/>
      <sheetName val="1.停止、恢复引导"/>
      <sheetName val="モデルデータ"/>
      <sheetName val="メイン処理"/>
      <sheetName val="メイン処理３"/>
      <sheetName val="(AVH)タギング表示仕様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分類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Configuration"/>
      <sheetName val="Data"/>
      <sheetName val="Resource List"/>
      <sheetName val="Resource Condition"/>
      <sheetName val="Resource Select"/>
      <sheetName val="Project Member"/>
      <sheetName val="Master Data"/>
      <sheetName val="Adjustment Common"/>
      <sheetName val="Adjustment Page"/>
      <sheetName val="Adjustment Line"/>
      <sheetName val="Adjustment Item"/>
      <sheetName val="Calendar"/>
      <sheetName val="Task Plan"/>
      <sheetName val="Master List"/>
      <sheetName val="Analysis"/>
      <sheetName val="Cover"/>
      <sheetName val="Outline"/>
      <sheetName val="Member"/>
      <sheetName val="Schedule"/>
      <sheetName val="Quality Assurance"/>
      <sheetName val="Review Plan"/>
      <sheetName val="Configuration Management"/>
      <sheetName val="Tools"/>
      <sheetName val="History"/>
      <sheetName val="分類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管理"/>
      <sheetName val="集計"/>
      <sheetName val="11DOP操作仕様書一覧"/>
      <sheetName val="Resource Condition"/>
      <sheetName val="Master List"/>
      <sheetName val="Project Member"/>
      <sheetName val="Resource Select"/>
      <sheetName val="Task Plan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使用パラメータ"/>
      <sheetName val="１．使用地図"/>
      <sheetName val="２．地図上書き"/>
      <sheetName val="３．地図描画項目"/>
      <sheetName val="４．誘導上書き"/>
      <sheetName val="５．ハイウェイ上書き"/>
      <sheetName val="６．画面制御"/>
      <sheetName val="設定"/>
      <sheetName val="更新履歴"/>
      <sheetName val="コーディング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更新履歴"/>
      <sheetName val="上書きイメージ"/>
      <sheetName val="NX064OverMap画面情報"/>
      <sheetName val="一括管理外"/>
      <sheetName val="画面設定"/>
      <sheetName val="設定 "/>
      <sheetName val="Sheet1"/>
      <sheetName val="各パーツの状態分け"/>
      <sheetName val="誘導"/>
      <sheetName val="誘導表示タイミング"/>
      <sheetName val="oldold設定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更新履歴"/>
      <sheetName val="更新履歴(マクロ)"/>
      <sheetName val="使い方(画像追加)"/>
      <sheetName val="使い方(画像削除)"/>
      <sheetName val="使い方(NAVI対応)"/>
      <sheetName val="FAQ"/>
      <sheetName val="チェックカラー定義"/>
      <sheetName val="雛型"/>
      <sheetName val="P01_bmp"/>
      <sheetName val="P08_gif"/>
      <sheetName val="P08_A_gif"/>
      <sheetName val="P16_bmp"/>
      <sheetName val="P24_jpg"/>
      <sheetName val="P32_png "/>
      <sheetName val="P24_bmp"/>
      <sheetName val="P24_BG_bmp"/>
      <sheetName val="P32_Brw_png"/>
      <sheetName val="Sheet1"/>
      <sheetName val="table"/>
      <sheetName val="#REF!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alog"/>
      <sheetName val="MM_02_00_01"/>
      <sheetName val="MM_02_00_02"/>
      <sheetName val="MM_02_00_03"/>
      <sheetName val="一括管理外"/>
      <sheetName val="仕様外_画面設定"/>
      <sheetName val="仕様外_設定 "/>
      <sheetName val="仕様外_DBファイル生成"/>
      <sheetName val="仕様外_ソース生成"/>
      <sheetName val="Histo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alog"/>
      <sheetName val="MM_02_00_01"/>
      <sheetName val="MM_02_00_02"/>
      <sheetName val="MM_02_00_03"/>
      <sheetName val="仕様外_画面設定"/>
      <sheetName val="一括管理外"/>
      <sheetName val="仕様外_設定 "/>
      <sheetName val="仕様外_DBファイル生成"/>
      <sheetName val="仕様外_ソース生成"/>
      <sheetName val="History"/>
      <sheetName val="メッセージ種類"/>
      <sheetName val="仕様外_設定_"/>
      <sheetName val="MM_02_00_MapScreenInfo"/>
      <sheetName val="60期一覧"/>
      <sheetName val="Lookup"/>
      <sheetName val="59期一覧"/>
      <sheetName val="BASIC_DATA"/>
      <sheetName val="チェックカラー定義"/>
      <sheetName val="tab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alog"/>
      <sheetName val="MM_02_00_01"/>
      <sheetName val="MM_02_00_02"/>
      <sheetName val="MM_02_00_03"/>
      <sheetName val="一括管理外"/>
      <sheetName val="仕様外_画面設定"/>
      <sheetName val="仕様外_設定 "/>
      <sheetName val="仕様外_DBファイル生成"/>
      <sheetName val="仕様外_ソース生成"/>
      <sheetName val="Histo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更新履歴"/>
      <sheetName val="使用地図"/>
      <sheetName val="地図誘導上書き"/>
      <sheetName val="地図描画項目"/>
      <sheetName val="画面制御"/>
      <sheetName val="割込み制御"/>
      <sheetName val="一括管理外"/>
      <sheetName val="画面設定"/>
      <sheetName val="設定"/>
      <sheetName val="Source"/>
      <sheetName val="ScreenList（参考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更新履歴"/>
      <sheetName val="使用地図"/>
      <sheetName val="地図誘導上書き"/>
      <sheetName val="地図描画項目"/>
      <sheetName val="割込み制御"/>
      <sheetName val="画面制御"/>
      <sheetName val="一括管理外"/>
      <sheetName val="画面設定"/>
      <sheetName val="設定"/>
      <sheetName val="Source"/>
      <sheetName val="NX050Navi%e7%94%bb%e9%9d%a2%e6%"/>
      <sheetName val="NX050Naviç»é¢æå ±"/>
      <sheetName val="仕様外_設定 "/>
      <sheetName val="Screen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alog"/>
      <sheetName val="MM_17_00_01"/>
      <sheetName val="data"/>
      <sheetName val="MM_17_01_02"/>
      <sheetName val="MM_17_01_03"/>
      <sheetName val="MM_17_01_04"/>
      <sheetName val="MM_17_01_05"/>
      <sheetName val="MM_17_01_06"/>
      <sheetName val="MM_17_01_07"/>
      <sheetName val="MM_17_01_08"/>
      <sheetName val="MM_17_01_09"/>
      <sheetName val="MM_17_01_10"/>
      <sheetName val="MM_17_01_11"/>
      <sheetName val="MM_17_01_12"/>
      <sheetName val="MM_17_01_13"/>
      <sheetName val="MM_17_01_14"/>
      <sheetName val="MM_17_01_15"/>
      <sheetName val="MM_17_01_19"/>
      <sheetName val="MM_17_01_20"/>
      <sheetName val="MM_17_01_22"/>
      <sheetName val="通信・切断ボタン表示仕様マトリクス"/>
      <sheetName val="History"/>
      <sheetName val="History_MO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通信シーケンス項目一覧"/>
      <sheetName val="シーケンス説明"/>
      <sheetName val="リッピング"/>
      <sheetName val="ACC_OFF_ON"/>
      <sheetName val="CD-ROMコマンド"/>
      <sheetName val="情報要求"/>
      <sheetName val="MP3リスト表示"/>
      <sheetName val="TEXT表示"/>
      <sheetName val="基本キーコマンド"/>
      <sheetName val="長押しキーコマンド"/>
      <sheetName val="タッチダイレクト"/>
      <sheetName val="初期設定"/>
      <sheetName val="番号照合"/>
      <sheetName val="表示種別通知"/>
      <sheetName val="タイトル情報連続通知"/>
      <sheetName val="DVDオートプレイ"/>
      <sheetName val="ブックマークプレイ"/>
      <sheetName val="DRMエラー"/>
      <sheetName val="マルチch関連"/>
      <sheetName val="Screen List"/>
      <sheetName val="2.5 Communication sequence"/>
      <sheetName val="2.5%20Communication%20sequence."/>
      <sheetName val="ACC_OFF_ON_HONDA_"/>
      <sheetName val="DRMエラー HONDA"/>
      <sheetName val="マルチch関連 HONDA"/>
      <sheetName val="定期通信"/>
      <sheetName val="DivX_VOD"/>
      <sheetName val="ATAPI_AV切替"/>
      <sheetName val="DVD-VR"/>
      <sheetName val="サブフォルダリピート"/>
      <sheetName val="ラストアドレス消去"/>
      <sheetName val="USBデバイス"/>
      <sheetName val="iPod"/>
      <sheetName val="OSD多言語"/>
      <sheetName val="2.5 通信シーケンス修正履歴"/>
      <sheetName val="2.5 通信シーケンス修正履歴MS5"/>
      <sheetName val="ﾃﾞｰﾀ"/>
      <sheetName val="仕様外_設定_"/>
      <sheetName val="List"/>
      <sheetName val="メッセージ種類"/>
      <sheetName val="data"/>
      <sheetName val="月別値引"/>
      <sheetName val="S10.1AAC"/>
      <sheetName val="パターン定義"/>
      <sheetName val="０．共通メッセージ"/>
      <sheetName val="仕様外_設定 "/>
      <sheetName val="PS(UC)"/>
      <sheetName val="リスト"/>
      <sheetName val="memReg(2)"/>
      <sheetName val="info"/>
      <sheetName val="info(2)"/>
      <sheetName val="memReg"/>
      <sheetName val="mapReg(3)"/>
      <sheetName val="mapReg(6)"/>
      <sheetName val="mapReg"/>
      <sheetName val="mapReg(2)"/>
      <sheetName val="nearURL(2)"/>
      <sheetName val="name"/>
      <sheetName val="テストケース"/>
      <sheetName val="アップロード系(2)"/>
      <sheetName val="機能概要"/>
      <sheetName val="管理"/>
      <sheetName val="Resource Management"/>
      <sheetName val="Project Inform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更新履歴"/>
      <sheetName val="画面制御"/>
      <sheetName val="一括管理外"/>
      <sheetName val="画面設定"/>
      <sheetName val="設定"/>
      <sheetName val="Source"/>
      <sheetName val="参照先"/>
      <sheetName val="Data Sheet (Do not delete)"/>
      <sheetName val="Screen List"/>
      <sheetName val="NX050Av%e7%94%bb%e9%9d%a2%e6%83"/>
      <sheetName val="High"/>
      <sheetName val="NX050Avç»é¢æå ±"/>
      <sheetName val="長押しキーコマンド"/>
      <sheetName val="ブックマークプレイ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ules"/>
      <sheetName val="History"/>
      <sheetName val="Screen List"/>
      <sheetName val="1. Main Menu"/>
      <sheetName val="2. Map&amp;Guide"/>
      <sheetName val="3. Find"/>
      <sheetName val="Add via, contacts, home"/>
      <sheetName val="4. Route"/>
      <sheetName val="5. Confirmation Screen"/>
      <sheetName val="6. TEL"/>
      <sheetName val="Incoming Call"/>
      <sheetName val="7. Contacts"/>
      <sheetName val="8. Settings"/>
      <sheetName val="9. Navi Settings"/>
      <sheetName val="10. System Settings"/>
      <sheetName val="13. Opening"/>
      <sheetName val="apx. Function switching"/>
      <sheetName val="apx. Itinerary"/>
      <sheetName val="High"/>
      <sheetName val="メッセージ種類"/>
      <sheetName val="List"/>
      <sheetName val="長押しキーコマンド"/>
      <sheetName val="ブックマークプレイ"/>
      <sheetName val="①評価項目_メーカー"/>
      <sheetName val="NN746_Flow_Navi_070827(編集中)"/>
      <sheetName val="諸設定"/>
      <sheetName val="StringID.ｘｌｓサンプル"/>
      <sheetName val="設定"/>
      <sheetName val="System Phrases"/>
      <sheetName val="端子動作"/>
      <sheetName val="仕様外_設定_"/>
      <sheetName val="仕様外_設定 "/>
      <sheetName val="BT-ADUIO画面遷移補足"/>
      <sheetName val="Data Sheet (Do not delete)"/>
      <sheetName val="言語選択画面"/>
      <sheetName val="Func.Share"/>
      <sheetName val="キー一覧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alog"/>
      <sheetName val="MM 12.24.1"/>
      <sheetName val="MM 12.24.2"/>
      <sheetName val="MM 12.24.3"/>
      <sheetName val="MM 12.24.4"/>
      <sheetName val="MM 12.24.5"/>
      <sheetName val="MM 12.24.6"/>
      <sheetName val="MM 12.24.7"/>
      <sheetName val="MM 12.24.8"/>
      <sheetName val="MM 12.24.9"/>
      <sheetName val="画面遷移"/>
      <sheetName val="History"/>
      <sheetName val="Screen List"/>
      <sheetName val="BT-ADUIO画面遷移補足"/>
      <sheetName val="High"/>
      <sheetName val="#REF!"/>
      <sheetName val="Essbase_Vol"/>
      <sheetName val="設定"/>
      <sheetName val="Data Sheet (Do not delete)"/>
      <sheetName val="nearURL"/>
      <sheetName val="計画と日程"/>
      <sheetName val="MM-12-24-01_LI"/>
      <sheetName val="メッセージ種類"/>
      <sheetName val="List"/>
      <sheetName val="はじめに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通信仕様"/>
      <sheetName val="ビットデータ"/>
      <sheetName val="項目(チェック用)"/>
      <sheetName val="TP(データ分類)"/>
      <sheetName val="TP(SYS→NAVI)"/>
      <sheetName val="TP(NAVI→SYS)"/>
      <sheetName val="TP=72"/>
      <sheetName val="TP=60_一覧"/>
      <sheetName val="TUNER"/>
      <sheetName val="ＴＶ"/>
      <sheetName val="ＣＤＭ"/>
      <sheetName val="ＭＤＳ"/>
      <sheetName val="ＥＸＴ"/>
      <sheetName val="音質ステータス"/>
      <sheetName val="画質・ワイドモード・セットアップ"/>
      <sheetName val="資料_TUNER_N値"/>
      <sheetName val="資料_ロジカルモード一覧"/>
      <sheetName val="TextStyle"/>
      <sheetName val="長押しキーコマンド"/>
      <sheetName val="ブックマークプレイ"/>
      <sheetName val="Catalog"/>
      <sheetName val="パターン定義"/>
      <sheetName val="当日"/>
      <sheetName val="Screen List"/>
      <sheetName val="m_Ausgabe"/>
      <sheetName val="Template"/>
      <sheetName val="List"/>
      <sheetName val="define"/>
      <sheetName val="O-1"/>
      <sheetName val="かんたん予約画面"/>
      <sheetName val="メニュー"/>
      <sheetName val="Data Sheet (Do not delete)"/>
      <sheetName val="言語選択画面"/>
      <sheetName val="キー一覧"/>
      <sheetName val="Basic operation"/>
      <sheetName val="基本操作"/>
      <sheetName val="ディスク設定基本操作"/>
      <sheetName val="8J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通信仕様"/>
      <sheetName val="ビットデータ"/>
      <sheetName val="TP（データ分類）"/>
      <sheetName val="TP（SYS→NAVI）"/>
      <sheetName val="TP（NAVI→SYS）"/>
      <sheetName val="TP=72"/>
      <sheetName val="TP=60_一覧"/>
      <sheetName val="ＴＵＮＥＲ"/>
      <sheetName val="ＴＶ"/>
      <sheetName val="ＣＤＭ"/>
      <sheetName val="ＭＤＳ"/>
      <sheetName val="ＥＸＴ"/>
      <sheetName val="音質ステータス"/>
      <sheetName val="画質・ワイドモード・セットアップ"/>
      <sheetName val="資料_TUNER_N値"/>
      <sheetName val="資料_ロジカルモード一覧"/>
      <sheetName val="TP(SYS→NAVI)"/>
      <sheetName val="Catalog"/>
      <sheetName val="List"/>
      <sheetName val="O-1"/>
      <sheetName val="無記入_54レート_"/>
      <sheetName val="かんたん予約画面"/>
      <sheetName val="メニュー"/>
      <sheetName val="Screen List"/>
      <sheetName val="Data Sheet (Do not delete)"/>
      <sheetName val="言語選択画面"/>
      <sheetName val="キー一覧"/>
      <sheetName val="Basic operation"/>
      <sheetName val="基本操作"/>
      <sheetName val="当日"/>
      <sheetName val="言語コー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もくじ"/>
      <sheetName val="旧MM 7.3.2.1"/>
      <sheetName val="MM_07_03_02_01"/>
      <sheetName val="旧MM 7.3.2.2"/>
      <sheetName val="旧MM 7.3.2.3"/>
      <sheetName val="MM_07_03_02_03"/>
      <sheetName val="画面遷移"/>
      <sheetName val="変更履歴"/>
      <sheetName val="進捗グラフ"/>
      <sheetName val="集計"/>
      <sheetName val="TP(SYS→NAVI)"/>
      <sheetName val="TP（SYS→NAVI）"/>
      <sheetName val="Screen List"/>
      <sheetName val="価格表(春特価)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追加"/>
      <sheetName val="データ参考"/>
      <sheetName val="新・操作仕様書項目マスタ"/>
      <sheetName val="マスタ"/>
      <sheetName val="データ (2)"/>
      <sheetName val="データ追加シート"/>
      <sheetName val="入力手順"/>
      <sheetName val="データ追加シート (2)"/>
      <sheetName val="データ"/>
      <sheetName val="Message Type"/>
      <sheetName val="もくじ"/>
      <sheetName val="進捗グラフ"/>
      <sheetName val="集計"/>
      <sheetName val="機能概要"/>
      <sheetName val="TP（SYS→NAVI）"/>
      <sheetName val="O-1"/>
      <sheetName val="_________"/>
      <sheetName val="穐山cst shot total "/>
      <sheetName val="穐山ProfitLoss"/>
      <sheetName val="_作業1_新・操作仕様書データ"/>
      <sheetName val="月別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"/>
      <sheetName val="MM 0.0.0 画面"/>
      <sheetName val="MM 03.05.01 住所検索エリア選択リスト画面"/>
      <sheetName val="MM 03.05.02 住所検索番地入力画面"/>
      <sheetName val="MM 05.05.01"/>
      <sheetName val="MM 03.07.01 電話番号検索画面"/>
      <sheetName val="MM 03.07.02 緯度経度検索画面"/>
      <sheetName val="雛形 MM 0.0.0 画面"/>
      <sheetName val="画面遷移"/>
      <sheetName val="変更履歴"/>
      <sheetName val="TextStyle"/>
      <sheetName val="新・操作仕様書項目マスタ"/>
      <sheetName val="マスタ"/>
      <sheetName val="もくじ"/>
      <sheetName val="プロジェクトで使用するツール"/>
      <sheetName val="開発規模"/>
      <sheetName val="表紙"/>
      <sheetName val="リスク管理"/>
      <sheetName val="開発体制"/>
      <sheetName val="開発日程"/>
      <sheetName val="品質計画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文字入力画面"/>
      <sheetName val="配置"/>
      <sheetName val="検討時資料→"/>
      <sheetName val="コマンド部分"/>
      <sheetName val="キーボード部分"/>
      <sheetName val="新・操作仕様書項目マスタ"/>
      <sheetName val="マスタ"/>
      <sheetName val="データ"/>
      <sheetName val="参考_NN770_作業見積"/>
      <sheetName val="スケジュール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連続実行"/>
      <sheetName val="連続実行セット定義"/>
      <sheetName val="実行"/>
      <sheetName val="集計対象定義"/>
      <sheetName val="テスト対象"/>
      <sheetName val="日付"/>
      <sheetName val="担当"/>
      <sheetName val="タスク"/>
      <sheetName val="使い方"/>
      <sheetName val="データ"/>
      <sheetName val="メッセージ種類"/>
      <sheetName val="11MOP操作仕様書一覧"/>
      <sheetName val="詳細日程"/>
      <sheetName val="CD(表示仕様)"/>
      <sheetName val="管理"/>
      <sheetName val="データ定義"/>
      <sheetName val="表紙"/>
      <sheetName val="機種名ﾘｽﾄ"/>
      <sheetName val="ホームメニュー（概要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入力手順"/>
      <sheetName val="データ"/>
      <sheetName val="新・操作仕様書項目マスタ"/>
      <sheetName val="マスタ"/>
      <sheetName val="データ追加"/>
      <sheetName val="データ追加シート 雛形"/>
      <sheetName val="データ (2)"/>
      <sheetName val="BT-ADUIO画面遷移補足"/>
      <sheetName val="新・操作仕様書データ"/>
      <sheetName val="备注"/>
      <sheetName val="管理"/>
      <sheetName val="連続実行"/>
      <sheetName val="集計対象定義"/>
      <sheetName val="連続実行セット定義"/>
      <sheetName val="実行"/>
      <sheetName val="メッセージ種類"/>
      <sheetName val="Ｓｉ問連"/>
      <sheetName val="ホームメニュー（概要）"/>
      <sheetName val="計画と日程"/>
      <sheetName val="職種商品コード"/>
      <sheetName val="初期値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BT-AUDIO画面遷移図"/>
      <sheetName val="BT-ADUIO画面遷移補足"/>
      <sheetName val="データ"/>
      <sheetName val="FunctionList"/>
      <sheetName val="計画と日程"/>
      <sheetName val="Screen List"/>
      <sheetName val="①評価項目_メーカー"/>
      <sheetName val="Message Type"/>
      <sheetName val="11MOP操作仕様書一覧"/>
      <sheetName val="参照先"/>
      <sheetName val="备注"/>
      <sheetName val="管理"/>
      <sheetName val="第3階層画面"/>
      <sheetName val="リスト"/>
      <sheetName val="問題点表"/>
      <sheetName val="休日"/>
      <sheetName val="Ｓｉ問連"/>
      <sheetName val="work"/>
      <sheetName val="初期値"/>
      <sheetName val="職種商品コード"/>
      <sheetName val="機能概要"/>
      <sheetName val="推移表"/>
      <sheetName val="居住地域設定画面"/>
      <sheetName val="Guide(Approach）"/>
      <sheetName val="市販STD core"/>
      <sheetName val="メッセージ種類"/>
      <sheetName val="連続実行"/>
      <sheetName val="実行"/>
      <sheetName val="集計対象定義"/>
      <sheetName val="連続実行セット定義"/>
      <sheetName val="編集中BT-AUDIO画面遷移図(Ver0.05)"/>
      <sheetName val="かんたん予約画面"/>
      <sheetName val="端末機稼動状況"/>
      <sheetName val="名前定義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4:W76"/>
  <sheetViews>
    <sheetView showGridLines="0" tabSelected="1" topLeftCell="A70" workbookViewId="0">
      <selection activeCell="A77" sqref="A77:XFD92"/>
    </sheetView>
  </sheetViews>
  <sheetFormatPr defaultColWidth="9" defaultRowHeight="14.25"/>
  <cols>
    <col min="1" max="10" width="9" style="58"/>
    <col min="11" max="11" width="12.375" style="58" customWidth="1"/>
    <col min="12" max="12" width="11.375" style="58" customWidth="1"/>
    <col min="13" max="16384" width="9" style="58"/>
  </cols>
  <sheetData>
    <row r="4" spans="1:1">
      <c r="A4" s="58" t="s">
        <v>375</v>
      </c>
    </row>
    <row r="46" spans="3:4" ht="15">
      <c r="C46" s="64" t="s">
        <v>346</v>
      </c>
    </row>
    <row r="47" spans="3:4" ht="15">
      <c r="D47" s="63" t="s">
        <v>319</v>
      </c>
    </row>
    <row r="48" spans="3:4" ht="15">
      <c r="C48" s="97" t="s">
        <v>347</v>
      </c>
      <c r="D48" s="63"/>
    </row>
    <row r="49" spans="1:23" ht="15">
      <c r="C49" s="97"/>
      <c r="D49" s="98" t="s">
        <v>348</v>
      </c>
    </row>
    <row r="51" spans="1:23">
      <c r="A51" s="58" t="s">
        <v>318</v>
      </c>
    </row>
    <row r="52" spans="1:23">
      <c r="B52" s="58" t="s">
        <v>317</v>
      </c>
    </row>
    <row r="53" spans="1:23" ht="15" thickBot="1"/>
    <row r="54" spans="1:23" ht="15.75" customHeight="1" thickBot="1">
      <c r="C54" s="104" t="s">
        <v>322</v>
      </c>
      <c r="D54" s="105"/>
      <c r="E54" s="105"/>
      <c r="F54" s="105"/>
      <c r="G54" s="106"/>
      <c r="H54" s="107" t="s">
        <v>320</v>
      </c>
      <c r="I54" s="108"/>
      <c r="J54" s="108"/>
      <c r="K54" s="108"/>
      <c r="L54" s="109"/>
      <c r="M54" s="119" t="s">
        <v>332</v>
      </c>
      <c r="N54" s="120"/>
      <c r="O54" s="120"/>
      <c r="P54" s="120"/>
      <c r="Q54" s="120"/>
      <c r="R54" s="120"/>
      <c r="S54" s="120"/>
      <c r="T54" s="120"/>
      <c r="U54" s="120"/>
      <c r="V54" s="120"/>
      <c r="W54" s="121"/>
    </row>
    <row r="55" spans="1:23" ht="15">
      <c r="C55" s="65" t="s">
        <v>321</v>
      </c>
      <c r="D55" s="66"/>
      <c r="E55" s="66"/>
      <c r="F55" s="67"/>
      <c r="G55" s="67"/>
      <c r="H55" s="81"/>
      <c r="I55" s="68"/>
      <c r="J55" s="68"/>
      <c r="K55" s="68"/>
      <c r="L55" s="69"/>
      <c r="M55" s="85"/>
      <c r="N55" s="86"/>
      <c r="O55" s="86"/>
      <c r="P55" s="86"/>
      <c r="Q55" s="86"/>
      <c r="R55" s="86"/>
      <c r="S55" s="86"/>
      <c r="T55" s="86"/>
      <c r="U55" s="86"/>
      <c r="V55" s="86"/>
      <c r="W55" s="87"/>
    </row>
    <row r="56" spans="1:23" ht="15">
      <c r="C56" s="70"/>
      <c r="D56" s="66" t="s">
        <v>9</v>
      </c>
      <c r="E56" s="66"/>
      <c r="F56" s="67"/>
      <c r="G56" s="67"/>
      <c r="H56" s="82"/>
      <c r="I56" s="68"/>
      <c r="J56" s="68"/>
      <c r="K56" s="68"/>
      <c r="L56" s="69"/>
      <c r="M56" s="113" t="s">
        <v>333</v>
      </c>
      <c r="N56" s="114"/>
      <c r="O56" s="114"/>
      <c r="P56" s="114"/>
      <c r="Q56" s="114"/>
      <c r="R56" s="114"/>
      <c r="S56" s="114"/>
      <c r="T56" s="114"/>
      <c r="U56" s="114"/>
      <c r="V56" s="114"/>
      <c r="W56" s="115"/>
    </row>
    <row r="57" spans="1:23" ht="15">
      <c r="C57" s="70"/>
      <c r="D57" s="66"/>
      <c r="E57" s="66" t="s">
        <v>330</v>
      </c>
      <c r="F57" s="67"/>
      <c r="G57" s="67"/>
      <c r="H57" s="82"/>
      <c r="I57" s="68"/>
      <c r="J57" s="68"/>
      <c r="K57" s="68"/>
      <c r="L57" s="69"/>
      <c r="M57" s="88"/>
      <c r="N57" s="89"/>
      <c r="O57" s="89"/>
      <c r="P57" s="89"/>
      <c r="Q57" s="89"/>
      <c r="R57" s="89"/>
      <c r="S57" s="89"/>
      <c r="T57" s="89"/>
      <c r="U57" s="89"/>
      <c r="V57" s="89"/>
      <c r="W57" s="90"/>
    </row>
    <row r="58" spans="1:23" ht="15.75" thickBot="1">
      <c r="C58" s="70"/>
      <c r="D58" s="66"/>
      <c r="E58" s="66" t="s">
        <v>331</v>
      </c>
      <c r="F58" s="67"/>
      <c r="G58" s="67"/>
      <c r="H58" s="82"/>
      <c r="I58" s="68"/>
      <c r="J58" s="68"/>
      <c r="K58" s="68"/>
      <c r="L58" s="69"/>
      <c r="M58" s="94"/>
      <c r="N58" s="95"/>
      <c r="O58" s="95"/>
      <c r="P58" s="95"/>
      <c r="Q58" s="95"/>
      <c r="R58" s="95"/>
      <c r="S58" s="95"/>
      <c r="T58" s="95"/>
      <c r="U58" s="95"/>
      <c r="V58" s="95"/>
      <c r="W58" s="96"/>
    </row>
    <row r="59" spans="1:23" ht="15.75" thickTop="1">
      <c r="C59" s="70"/>
      <c r="D59" s="66"/>
      <c r="E59" s="66"/>
      <c r="F59" s="67"/>
      <c r="G59" s="67"/>
      <c r="H59" s="82"/>
      <c r="I59" s="68"/>
      <c r="J59" s="68"/>
      <c r="K59" s="68"/>
      <c r="L59" s="69"/>
      <c r="M59" s="88"/>
      <c r="N59" s="89"/>
      <c r="O59" s="89"/>
      <c r="P59" s="89"/>
      <c r="Q59" s="89"/>
      <c r="R59" s="89"/>
      <c r="S59" s="89"/>
      <c r="T59" s="89"/>
      <c r="U59" s="89"/>
      <c r="V59" s="89"/>
      <c r="W59" s="90"/>
    </row>
    <row r="60" spans="1:23" ht="15">
      <c r="C60" s="70"/>
      <c r="D60" s="66"/>
      <c r="E60" s="66"/>
      <c r="F60" s="67"/>
      <c r="G60" s="67"/>
      <c r="H60" s="82"/>
      <c r="I60" s="68"/>
      <c r="J60" s="68"/>
      <c r="K60" s="68"/>
      <c r="L60" s="69"/>
      <c r="M60" s="88"/>
      <c r="N60" s="89"/>
      <c r="O60" s="89"/>
      <c r="P60" s="89"/>
      <c r="Q60" s="89"/>
      <c r="R60" s="89"/>
      <c r="S60" s="89"/>
      <c r="T60" s="89"/>
      <c r="U60" s="89"/>
      <c r="V60" s="89"/>
      <c r="W60" s="90"/>
    </row>
    <row r="61" spans="1:23" ht="15">
      <c r="C61" s="71"/>
      <c r="D61" s="66" t="s">
        <v>347</v>
      </c>
      <c r="E61" s="66"/>
      <c r="F61" s="67"/>
      <c r="G61" s="67"/>
      <c r="H61" s="82"/>
      <c r="I61" s="68"/>
      <c r="J61" s="68"/>
      <c r="K61" s="68"/>
      <c r="L61" s="69"/>
      <c r="M61" s="113" t="s">
        <v>351</v>
      </c>
      <c r="N61" s="114"/>
      <c r="O61" s="114"/>
      <c r="P61" s="114"/>
      <c r="Q61" s="114"/>
      <c r="R61" s="114"/>
      <c r="S61" s="114"/>
      <c r="T61" s="114"/>
      <c r="U61" s="114"/>
      <c r="V61" s="114"/>
      <c r="W61" s="115"/>
    </row>
    <row r="62" spans="1:23" ht="15">
      <c r="C62" s="71"/>
      <c r="D62" s="66" t="s">
        <v>349</v>
      </c>
      <c r="E62" s="66"/>
      <c r="F62" s="67"/>
      <c r="G62" s="67"/>
      <c r="H62" s="82"/>
      <c r="I62" s="68"/>
      <c r="J62" s="68"/>
      <c r="K62" s="68"/>
      <c r="L62" s="69"/>
      <c r="M62" s="113" t="s">
        <v>350</v>
      </c>
      <c r="N62" s="114"/>
      <c r="O62" s="114"/>
      <c r="P62" s="114"/>
      <c r="Q62" s="114"/>
      <c r="R62" s="114"/>
      <c r="S62" s="114"/>
      <c r="T62" s="114"/>
      <c r="U62" s="114"/>
      <c r="V62" s="114"/>
      <c r="W62" s="115"/>
    </row>
    <row r="63" spans="1:23" ht="15">
      <c r="C63" s="71"/>
      <c r="D63" s="66"/>
      <c r="E63" s="66"/>
      <c r="F63" s="67"/>
      <c r="G63" s="67"/>
      <c r="H63" s="82"/>
      <c r="I63" s="68"/>
      <c r="J63" s="68"/>
      <c r="K63" s="68"/>
      <c r="L63" s="69"/>
      <c r="M63" s="113"/>
      <c r="N63" s="114"/>
      <c r="O63" s="114"/>
      <c r="P63" s="114"/>
      <c r="Q63" s="114"/>
      <c r="R63" s="114"/>
      <c r="S63" s="114"/>
      <c r="T63" s="114"/>
      <c r="U63" s="114"/>
      <c r="V63" s="114"/>
      <c r="W63" s="115"/>
    </row>
    <row r="64" spans="1:23" ht="15.75" thickBot="1">
      <c r="C64" s="71"/>
      <c r="D64" s="66"/>
      <c r="E64" s="66"/>
      <c r="F64" s="67"/>
      <c r="G64" s="67"/>
      <c r="H64" s="82"/>
      <c r="I64" s="68"/>
      <c r="J64" s="68"/>
      <c r="K64" s="68"/>
      <c r="L64" s="69"/>
      <c r="M64" s="110"/>
      <c r="N64" s="111"/>
      <c r="O64" s="111"/>
      <c r="P64" s="111"/>
      <c r="Q64" s="111"/>
      <c r="R64" s="111"/>
      <c r="S64" s="111"/>
      <c r="T64" s="111"/>
      <c r="U64" s="111"/>
      <c r="V64" s="111"/>
      <c r="W64" s="112"/>
    </row>
    <row r="65" spans="3:23" ht="16.5" thickTop="1">
      <c r="C65" s="71"/>
      <c r="D65" s="66" t="s">
        <v>10</v>
      </c>
      <c r="E65" s="66"/>
      <c r="F65" s="67"/>
      <c r="G65" s="67"/>
      <c r="H65" s="83"/>
      <c r="I65" s="68"/>
      <c r="J65" s="68"/>
      <c r="K65" s="68"/>
      <c r="L65" s="69"/>
      <c r="M65" s="88"/>
      <c r="N65" s="89"/>
      <c r="O65" s="89"/>
      <c r="P65" s="89"/>
      <c r="Q65" s="89"/>
      <c r="R65" s="89"/>
      <c r="S65" s="89"/>
      <c r="T65" s="89"/>
      <c r="U65" s="89"/>
      <c r="V65" s="89"/>
      <c r="W65" s="90"/>
    </row>
    <row r="66" spans="3:23" ht="15.75">
      <c r="C66" s="71"/>
      <c r="D66" s="66"/>
      <c r="E66" s="66" t="s">
        <v>323</v>
      </c>
      <c r="F66" s="67"/>
      <c r="G66" s="67"/>
      <c r="H66" s="82"/>
      <c r="I66" s="72"/>
      <c r="J66" s="68"/>
      <c r="K66" s="68"/>
      <c r="L66" s="69"/>
      <c r="M66" s="113" t="s">
        <v>334</v>
      </c>
      <c r="N66" s="114"/>
      <c r="O66" s="114"/>
      <c r="P66" s="114"/>
      <c r="Q66" s="114"/>
      <c r="R66" s="114"/>
      <c r="S66" s="114"/>
      <c r="T66" s="114"/>
      <c r="U66" s="114"/>
      <c r="V66" s="114"/>
      <c r="W66" s="115"/>
    </row>
    <row r="67" spans="3:23" ht="15">
      <c r="C67" s="71"/>
      <c r="D67" s="66"/>
      <c r="E67" s="66"/>
      <c r="F67" s="67" t="s">
        <v>324</v>
      </c>
      <c r="G67" s="67"/>
      <c r="H67" s="82"/>
      <c r="I67" s="68"/>
      <c r="J67" s="68"/>
      <c r="K67" s="68"/>
      <c r="L67" s="69"/>
      <c r="M67" s="88"/>
      <c r="N67" s="89"/>
      <c r="O67" s="89"/>
      <c r="P67" s="89"/>
      <c r="Q67" s="89"/>
      <c r="R67" s="89"/>
      <c r="S67" s="89"/>
      <c r="T67" s="89"/>
      <c r="U67" s="89"/>
      <c r="V67" s="89"/>
      <c r="W67" s="90"/>
    </row>
    <row r="68" spans="3:23" ht="15">
      <c r="C68" s="71"/>
      <c r="D68" s="66"/>
      <c r="E68" s="66"/>
      <c r="F68" s="67" t="s">
        <v>325</v>
      </c>
      <c r="G68" s="67"/>
      <c r="H68" s="82"/>
      <c r="I68" s="68"/>
      <c r="J68" s="68"/>
      <c r="K68" s="68"/>
      <c r="L68" s="69"/>
      <c r="M68" s="88"/>
      <c r="N68" s="89"/>
      <c r="O68" s="89"/>
      <c r="P68" s="89"/>
      <c r="Q68" s="89"/>
      <c r="R68" s="89"/>
      <c r="S68" s="89"/>
      <c r="T68" s="89"/>
      <c r="U68" s="89"/>
      <c r="V68" s="89"/>
      <c r="W68" s="90"/>
    </row>
    <row r="69" spans="3:23" ht="15.75" thickBot="1">
      <c r="C69" s="71"/>
      <c r="D69" s="66"/>
      <c r="E69" s="66"/>
      <c r="F69" s="67" t="s">
        <v>326</v>
      </c>
      <c r="G69" s="67"/>
      <c r="H69" s="82"/>
      <c r="I69" s="68"/>
      <c r="J69" s="68"/>
      <c r="K69" s="68"/>
      <c r="L69" s="69"/>
      <c r="M69" s="94"/>
      <c r="N69" s="95"/>
      <c r="O69" s="95"/>
      <c r="P69" s="95"/>
      <c r="Q69" s="95"/>
      <c r="R69" s="95"/>
      <c r="S69" s="95"/>
      <c r="T69" s="95"/>
      <c r="U69" s="95"/>
      <c r="V69" s="95"/>
      <c r="W69" s="96"/>
    </row>
    <row r="70" spans="3:23" ht="15.75" thickTop="1">
      <c r="C70" s="71"/>
      <c r="D70" s="66"/>
      <c r="E70" s="66"/>
      <c r="F70" s="67"/>
      <c r="G70" s="67"/>
      <c r="H70" s="82"/>
      <c r="I70" s="68"/>
      <c r="J70" s="68"/>
      <c r="K70" s="68"/>
      <c r="L70" s="69"/>
      <c r="M70" s="88"/>
      <c r="N70" s="89"/>
      <c r="O70" s="89"/>
      <c r="P70" s="89"/>
      <c r="Q70" s="89"/>
      <c r="R70" s="89"/>
      <c r="S70" s="89"/>
      <c r="T70" s="89"/>
      <c r="U70" s="89"/>
      <c r="V70" s="89"/>
      <c r="W70" s="90"/>
    </row>
    <row r="71" spans="3:23" ht="15">
      <c r="C71" s="71"/>
      <c r="D71" s="66"/>
      <c r="E71" s="66" t="s">
        <v>11</v>
      </c>
      <c r="F71" s="67"/>
      <c r="G71" s="67"/>
      <c r="H71" s="82"/>
      <c r="I71" s="68"/>
      <c r="J71" s="68"/>
      <c r="K71" s="68"/>
      <c r="L71" s="69"/>
      <c r="M71" s="116" t="s">
        <v>12</v>
      </c>
      <c r="N71" s="117"/>
      <c r="O71" s="117"/>
      <c r="P71" s="117"/>
      <c r="Q71" s="117"/>
      <c r="R71" s="117"/>
      <c r="S71" s="117"/>
      <c r="T71" s="117"/>
      <c r="U71" s="117"/>
      <c r="V71" s="117"/>
      <c r="W71" s="118"/>
    </row>
    <row r="72" spans="3:23" ht="15.75">
      <c r="C72" s="71"/>
      <c r="D72" s="66"/>
      <c r="E72" s="66"/>
      <c r="F72" s="67" t="s">
        <v>327</v>
      </c>
      <c r="G72" s="67"/>
      <c r="H72" s="82"/>
      <c r="I72" s="73"/>
      <c r="J72" s="68"/>
      <c r="K72" s="68"/>
      <c r="L72" s="69"/>
      <c r="M72" s="88"/>
      <c r="N72" s="89"/>
      <c r="O72" s="89"/>
      <c r="P72" s="89"/>
      <c r="Q72" s="89"/>
      <c r="R72" s="89"/>
      <c r="S72" s="89"/>
      <c r="T72" s="89"/>
      <c r="U72" s="89"/>
      <c r="V72" s="89"/>
      <c r="W72" s="90"/>
    </row>
    <row r="73" spans="3:23" ht="15">
      <c r="C73" s="74"/>
      <c r="D73" s="67"/>
      <c r="E73" s="67"/>
      <c r="F73" s="67" t="s">
        <v>328</v>
      </c>
      <c r="G73" s="67"/>
      <c r="H73" s="82"/>
      <c r="I73" s="68"/>
      <c r="J73" s="68"/>
      <c r="K73" s="68"/>
      <c r="L73" s="69"/>
      <c r="M73" s="88"/>
      <c r="N73" s="89"/>
      <c r="O73" s="89"/>
      <c r="P73" s="89"/>
      <c r="Q73" s="89"/>
      <c r="R73" s="89"/>
      <c r="S73" s="89"/>
      <c r="T73" s="89"/>
      <c r="U73" s="89"/>
      <c r="V73" s="89"/>
      <c r="W73" s="90"/>
    </row>
    <row r="74" spans="3:23" ht="15">
      <c r="C74" s="74"/>
      <c r="D74" s="67"/>
      <c r="E74" s="67"/>
      <c r="F74" s="67" t="s">
        <v>329</v>
      </c>
      <c r="G74" s="67"/>
      <c r="H74" s="82"/>
      <c r="I74" s="68"/>
      <c r="J74" s="68"/>
      <c r="K74" s="68"/>
      <c r="L74" s="69"/>
      <c r="M74" s="88"/>
      <c r="N74" s="89"/>
      <c r="O74" s="89"/>
      <c r="P74" s="89"/>
      <c r="Q74" s="89"/>
      <c r="R74" s="89"/>
      <c r="S74" s="89"/>
      <c r="T74" s="89"/>
      <c r="U74" s="89"/>
      <c r="V74" s="89"/>
      <c r="W74" s="90"/>
    </row>
    <row r="75" spans="3:23" ht="16.5">
      <c r="C75" s="75"/>
      <c r="D75" s="76"/>
      <c r="E75" s="76"/>
      <c r="F75" s="76"/>
      <c r="G75" s="76"/>
      <c r="H75" s="82"/>
      <c r="I75" s="68"/>
      <c r="J75" s="68"/>
      <c r="K75" s="68"/>
      <c r="L75" s="69"/>
      <c r="M75" s="88"/>
      <c r="N75" s="89"/>
      <c r="O75" s="89"/>
      <c r="P75" s="89"/>
      <c r="Q75" s="89"/>
      <c r="R75" s="89"/>
      <c r="S75" s="89"/>
      <c r="T75" s="89"/>
      <c r="U75" s="89"/>
      <c r="V75" s="89"/>
      <c r="W75" s="90"/>
    </row>
    <row r="76" spans="3:23" ht="15" thickBot="1">
      <c r="C76" s="77"/>
      <c r="D76" s="78"/>
      <c r="E76" s="78"/>
      <c r="F76" s="78"/>
      <c r="G76" s="78"/>
      <c r="H76" s="84"/>
      <c r="I76" s="79"/>
      <c r="J76" s="79"/>
      <c r="K76" s="79"/>
      <c r="L76" s="80"/>
      <c r="M76" s="91"/>
      <c r="N76" s="92"/>
      <c r="O76" s="92"/>
      <c r="P76" s="92"/>
      <c r="Q76" s="92"/>
      <c r="R76" s="92"/>
      <c r="S76" s="92"/>
      <c r="T76" s="92"/>
      <c r="U76" s="92"/>
      <c r="V76" s="92"/>
      <c r="W76" s="93"/>
    </row>
  </sheetData>
  <mergeCells count="10">
    <mergeCell ref="M64:W64"/>
    <mergeCell ref="M66:W66"/>
    <mergeCell ref="M71:W71"/>
    <mergeCell ref="M54:W54"/>
    <mergeCell ref="M56:W56"/>
    <mergeCell ref="M61:W61"/>
    <mergeCell ref="M62:W62"/>
    <mergeCell ref="M63:W63"/>
    <mergeCell ref="C54:G54"/>
    <mergeCell ref="H54:L54"/>
  </mergeCells>
  <phoneticPr fontId="2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21C75-1707-42D4-B2F1-C64CA87ABB00}">
  <dimension ref="A4:B37"/>
  <sheetViews>
    <sheetView showGridLines="0" workbookViewId="0">
      <selection activeCell="N35" sqref="N35"/>
    </sheetView>
  </sheetViews>
  <sheetFormatPr defaultColWidth="9" defaultRowHeight="14.25"/>
  <cols>
    <col min="1" max="10" width="9" style="58"/>
    <col min="11" max="11" width="12.375" style="58" customWidth="1"/>
    <col min="12" max="12" width="11.375" style="58" customWidth="1"/>
    <col min="13" max="16384" width="9" style="58"/>
  </cols>
  <sheetData>
    <row r="4" spans="1:2" ht="16.5">
      <c r="A4" s="59" t="s">
        <v>352</v>
      </c>
    </row>
    <row r="5" spans="1:2">
      <c r="A5" s="99" t="s">
        <v>355</v>
      </c>
    </row>
    <row r="6" spans="1:2">
      <c r="A6" s="101" t="s">
        <v>353</v>
      </c>
    </row>
    <row r="7" spans="1:2">
      <c r="A7" s="101" t="s">
        <v>354</v>
      </c>
    </row>
    <row r="9" spans="1:2">
      <c r="A9" s="99" t="s">
        <v>356</v>
      </c>
    </row>
    <row r="10" spans="1:2">
      <c r="A10" s="100" t="s">
        <v>357</v>
      </c>
    </row>
    <row r="11" spans="1:2">
      <c r="A11" s="100" t="s">
        <v>359</v>
      </c>
    </row>
    <row r="12" spans="1:2">
      <c r="A12" s="101" t="s">
        <v>361</v>
      </c>
    </row>
    <row r="13" spans="1:2">
      <c r="A13" s="101" t="s">
        <v>360</v>
      </c>
    </row>
    <row r="14" spans="1:2">
      <c r="A14" s="102" t="s">
        <v>362</v>
      </c>
    </row>
    <row r="15" spans="1:2">
      <c r="A15" s="101"/>
      <c r="B15" s="58" t="s">
        <v>363</v>
      </c>
    </row>
    <row r="17" spans="1:1">
      <c r="A17" s="99" t="s">
        <v>368</v>
      </c>
    </row>
    <row r="18" spans="1:1">
      <c r="A18" s="100" t="s">
        <v>369</v>
      </c>
    </row>
    <row r="19" spans="1:1">
      <c r="A19" s="100" t="s">
        <v>370</v>
      </c>
    </row>
    <row r="20" spans="1:1">
      <c r="A20" s="103" t="s">
        <v>366</v>
      </c>
    </row>
    <row r="21" spans="1:1">
      <c r="A21" s="103" t="s">
        <v>367</v>
      </c>
    </row>
    <row r="32" spans="1:1">
      <c r="A32" s="99" t="s">
        <v>371</v>
      </c>
    </row>
    <row r="34" spans="1:1">
      <c r="A34" s="99" t="s">
        <v>372</v>
      </c>
    </row>
    <row r="35" spans="1:1">
      <c r="A35" s="58" t="s">
        <v>373</v>
      </c>
    </row>
    <row r="37" spans="1:1">
      <c r="A37" s="100" t="s">
        <v>374</v>
      </c>
    </row>
  </sheetData>
  <phoneticPr fontId="37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5"/>
  <sheetViews>
    <sheetView workbookViewId="0">
      <pane ySplit="2" topLeftCell="A3" activePane="bottomLeft" state="frozen"/>
      <selection pane="bottomLeft" activeCell="G3" sqref="G3"/>
    </sheetView>
  </sheetViews>
  <sheetFormatPr defaultColWidth="9" defaultRowHeight="15.75"/>
  <cols>
    <col min="1" max="1" width="5.625" customWidth="1"/>
    <col min="2" max="2" width="21.5" customWidth="1"/>
    <col min="3" max="3" width="31.5" customWidth="1"/>
    <col min="4" max="4" width="18" style="29" customWidth="1"/>
    <col min="5" max="5" width="27.375" customWidth="1"/>
    <col min="6" max="6" width="53.625" customWidth="1"/>
    <col min="7" max="7" width="40.125" customWidth="1"/>
    <col min="8" max="10" width="24.125" customWidth="1"/>
    <col min="11" max="11" width="16.375" style="30" customWidth="1"/>
  </cols>
  <sheetData>
    <row r="1" spans="1:11">
      <c r="A1" s="123" t="s">
        <v>0</v>
      </c>
      <c r="B1" s="126" t="s">
        <v>1</v>
      </c>
      <c r="C1" s="126" t="s">
        <v>13</v>
      </c>
      <c r="D1" s="122" t="s">
        <v>309</v>
      </c>
      <c r="E1" s="122"/>
      <c r="F1" s="122"/>
      <c r="G1" s="122"/>
      <c r="H1" s="31"/>
      <c r="I1" s="31"/>
      <c r="J1" s="31"/>
      <c r="K1" s="50"/>
    </row>
    <row r="2" spans="1:11" ht="16.5">
      <c r="A2" s="124"/>
      <c r="B2" s="127"/>
      <c r="C2" s="127"/>
      <c r="D2" s="32" t="s">
        <v>14</v>
      </c>
      <c r="E2" s="33" t="s">
        <v>310</v>
      </c>
      <c r="F2" s="33" t="s">
        <v>15</v>
      </c>
      <c r="G2" s="33" t="s">
        <v>16</v>
      </c>
      <c r="H2" s="33" t="s">
        <v>17</v>
      </c>
      <c r="I2" s="51" t="s">
        <v>18</v>
      </c>
      <c r="J2" s="52" t="s">
        <v>19</v>
      </c>
      <c r="K2" s="53" t="s">
        <v>20</v>
      </c>
    </row>
    <row r="3" spans="1:11" ht="16.5">
      <c r="A3" s="125">
        <v>3</v>
      </c>
      <c r="B3" s="128" t="s">
        <v>2</v>
      </c>
      <c r="C3" s="35" t="s">
        <v>21</v>
      </c>
      <c r="D3" s="35" t="s">
        <v>22</v>
      </c>
      <c r="E3" s="36" t="s">
        <v>23</v>
      </c>
      <c r="F3" s="37" t="s">
        <v>24</v>
      </c>
      <c r="G3" s="36" t="s">
        <v>25</v>
      </c>
      <c r="H3" s="36"/>
      <c r="I3" s="15" t="s">
        <v>26</v>
      </c>
      <c r="J3" s="15" t="s">
        <v>27</v>
      </c>
      <c r="K3" s="54"/>
    </row>
    <row r="4" spans="1:11" ht="31.5">
      <c r="A4" s="125"/>
      <c r="B4" s="128"/>
      <c r="C4" s="35" t="s">
        <v>28</v>
      </c>
      <c r="D4" s="35" t="s">
        <v>29</v>
      </c>
      <c r="E4" s="36" t="s">
        <v>23</v>
      </c>
      <c r="F4" s="37" t="s">
        <v>30</v>
      </c>
      <c r="G4" s="36" t="s">
        <v>31</v>
      </c>
      <c r="H4" s="36"/>
      <c r="I4" s="15" t="s">
        <v>26</v>
      </c>
      <c r="J4" s="15" t="s">
        <v>27</v>
      </c>
      <c r="K4" s="54"/>
    </row>
    <row r="5" spans="1:11" ht="63">
      <c r="A5" s="34"/>
      <c r="B5" s="35"/>
      <c r="C5" s="35" t="s">
        <v>28</v>
      </c>
      <c r="D5" s="35" t="s">
        <v>32</v>
      </c>
      <c r="E5" s="36" t="s">
        <v>23</v>
      </c>
      <c r="F5" s="37" t="s">
        <v>33</v>
      </c>
      <c r="G5" s="37" t="s">
        <v>34</v>
      </c>
      <c r="H5" s="37"/>
      <c r="I5" s="15" t="s">
        <v>26</v>
      </c>
      <c r="J5" s="15" t="s">
        <v>27</v>
      </c>
      <c r="K5" s="54"/>
    </row>
    <row r="6" spans="1:11" ht="45">
      <c r="A6" s="34">
        <v>4</v>
      </c>
      <c r="B6" s="35" t="s">
        <v>35</v>
      </c>
      <c r="C6" s="35" t="s">
        <v>36</v>
      </c>
      <c r="D6" s="38" t="s">
        <v>37</v>
      </c>
      <c r="E6" s="36" t="s">
        <v>38</v>
      </c>
      <c r="F6" s="36" t="s">
        <v>39</v>
      </c>
      <c r="G6" s="36" t="s">
        <v>40</v>
      </c>
      <c r="H6" s="36"/>
      <c r="I6" s="15" t="s">
        <v>26</v>
      </c>
      <c r="J6" s="15" t="s">
        <v>27</v>
      </c>
      <c r="K6" s="54"/>
    </row>
    <row r="7" spans="1:11" ht="117">
      <c r="A7" s="34"/>
      <c r="B7" s="35"/>
      <c r="C7" s="35" t="s">
        <v>41</v>
      </c>
      <c r="D7" s="38" t="s">
        <v>42</v>
      </c>
      <c r="E7" s="37" t="s">
        <v>43</v>
      </c>
      <c r="F7" s="39" t="s">
        <v>336</v>
      </c>
      <c r="G7" s="36" t="s">
        <v>44</v>
      </c>
      <c r="H7" s="36" t="s">
        <v>45</v>
      </c>
      <c r="I7" s="15" t="s">
        <v>26</v>
      </c>
      <c r="J7" s="15" t="s">
        <v>27</v>
      </c>
      <c r="K7" s="54"/>
    </row>
    <row r="8" spans="1:11" ht="115.5">
      <c r="A8" s="34"/>
      <c r="B8" s="35"/>
      <c r="C8" s="35" t="s">
        <v>46</v>
      </c>
      <c r="D8" s="38" t="s">
        <v>47</v>
      </c>
      <c r="E8" s="37" t="s">
        <v>43</v>
      </c>
      <c r="F8" s="37" t="s">
        <v>48</v>
      </c>
      <c r="G8" s="36" t="s">
        <v>44</v>
      </c>
      <c r="H8" s="36" t="s">
        <v>45</v>
      </c>
      <c r="I8" s="15" t="s">
        <v>26</v>
      </c>
      <c r="J8" s="15" t="s">
        <v>27</v>
      </c>
      <c r="K8" s="54"/>
    </row>
    <row r="9" spans="1:11" ht="117">
      <c r="A9" s="34"/>
      <c r="B9" s="35"/>
      <c r="C9" s="35" t="s">
        <v>49</v>
      </c>
      <c r="D9" s="38" t="s">
        <v>50</v>
      </c>
      <c r="E9" s="40" t="s">
        <v>51</v>
      </c>
      <c r="F9" s="37" t="s">
        <v>52</v>
      </c>
      <c r="G9" s="41" t="s">
        <v>53</v>
      </c>
      <c r="H9" s="36"/>
      <c r="I9" s="15" t="s">
        <v>26</v>
      </c>
      <c r="J9" s="15" t="s">
        <v>27</v>
      </c>
      <c r="K9" s="54"/>
    </row>
    <row r="10" spans="1:11" ht="49.5">
      <c r="A10" s="34"/>
      <c r="B10" s="35"/>
      <c r="C10" s="35" t="s">
        <v>54</v>
      </c>
      <c r="D10" s="38" t="s">
        <v>55</v>
      </c>
      <c r="E10" s="37" t="s">
        <v>43</v>
      </c>
      <c r="F10" s="37" t="s">
        <v>56</v>
      </c>
      <c r="G10" s="36" t="s">
        <v>44</v>
      </c>
      <c r="H10" s="36" t="s">
        <v>45</v>
      </c>
      <c r="I10" s="15" t="s">
        <v>26</v>
      </c>
      <c r="J10" s="15" t="s">
        <v>27</v>
      </c>
      <c r="K10" s="54"/>
    </row>
    <row r="11" spans="1:11" ht="49.5">
      <c r="A11" s="34"/>
      <c r="B11" s="35"/>
      <c r="C11" s="35" t="s">
        <v>57</v>
      </c>
      <c r="D11" s="38" t="s">
        <v>58</v>
      </c>
      <c r="E11" s="37" t="s">
        <v>43</v>
      </c>
      <c r="F11" s="37" t="s">
        <v>59</v>
      </c>
      <c r="G11" s="36" t="s">
        <v>44</v>
      </c>
      <c r="H11" s="36" t="s">
        <v>45</v>
      </c>
      <c r="I11" s="15" t="s">
        <v>26</v>
      </c>
      <c r="J11" s="15" t="s">
        <v>27</v>
      </c>
      <c r="K11" s="54"/>
    </row>
    <row r="12" spans="1:11" ht="49.5">
      <c r="A12" s="34"/>
      <c r="B12" s="35"/>
      <c r="C12" s="35" t="s">
        <v>60</v>
      </c>
      <c r="D12" s="38" t="s">
        <v>61</v>
      </c>
      <c r="E12" s="40" t="s">
        <v>51</v>
      </c>
      <c r="F12" s="37" t="s">
        <v>62</v>
      </c>
      <c r="G12" s="41" t="s">
        <v>63</v>
      </c>
      <c r="H12" s="36"/>
      <c r="I12" s="15" t="s">
        <v>26</v>
      </c>
      <c r="J12" s="15" t="s">
        <v>27</v>
      </c>
      <c r="K12" s="54"/>
    </row>
    <row r="13" spans="1:11" ht="49.5">
      <c r="A13" s="34"/>
      <c r="B13" s="35"/>
      <c r="C13" s="35" t="s">
        <v>64</v>
      </c>
      <c r="D13" s="38" t="s">
        <v>65</v>
      </c>
      <c r="E13" s="37" t="s">
        <v>43</v>
      </c>
      <c r="F13" s="37" t="s">
        <v>66</v>
      </c>
      <c r="G13" s="36" t="s">
        <v>44</v>
      </c>
      <c r="H13" s="36" t="s">
        <v>45</v>
      </c>
      <c r="I13" s="15" t="s">
        <v>26</v>
      </c>
      <c r="J13" s="15" t="s">
        <v>27</v>
      </c>
      <c r="K13" s="54"/>
    </row>
    <row r="14" spans="1:11" ht="84">
      <c r="A14" s="34"/>
      <c r="B14" s="35"/>
      <c r="C14" s="35" t="s">
        <v>67</v>
      </c>
      <c r="D14" s="38" t="s">
        <v>68</v>
      </c>
      <c r="E14" s="37" t="s">
        <v>43</v>
      </c>
      <c r="F14" s="37" t="s">
        <v>69</v>
      </c>
      <c r="G14" s="36" t="s">
        <v>44</v>
      </c>
      <c r="H14" s="36"/>
      <c r="I14" s="15" t="s">
        <v>26</v>
      </c>
      <c r="J14" s="15" t="s">
        <v>27</v>
      </c>
      <c r="K14" s="54"/>
    </row>
    <row r="15" spans="1:11" ht="265.5">
      <c r="A15" s="34"/>
      <c r="B15" s="35"/>
      <c r="C15" s="35" t="s">
        <v>70</v>
      </c>
      <c r="D15" s="38" t="s">
        <v>71</v>
      </c>
      <c r="E15" s="40" t="s">
        <v>51</v>
      </c>
      <c r="F15" s="37" t="s">
        <v>72</v>
      </c>
      <c r="G15" s="41" t="s">
        <v>63</v>
      </c>
      <c r="H15" s="41"/>
      <c r="I15" s="15" t="s">
        <v>26</v>
      </c>
      <c r="J15" s="15" t="s">
        <v>27</v>
      </c>
      <c r="K15" s="54"/>
    </row>
    <row r="16" spans="1:11" ht="33" customHeight="1">
      <c r="A16" s="125">
        <v>5</v>
      </c>
      <c r="B16" s="128" t="s">
        <v>3</v>
      </c>
      <c r="C16" s="128" t="s">
        <v>73</v>
      </c>
      <c r="D16" s="35" t="s">
        <v>74</v>
      </c>
      <c r="E16" s="36" t="s">
        <v>23</v>
      </c>
      <c r="F16" s="37" t="s">
        <v>75</v>
      </c>
      <c r="G16" s="36" t="s">
        <v>76</v>
      </c>
      <c r="H16" s="36"/>
      <c r="I16" s="15" t="s">
        <v>26</v>
      </c>
      <c r="J16" s="15" t="s">
        <v>27</v>
      </c>
      <c r="K16" s="54"/>
    </row>
    <row r="17" spans="1:11" ht="16.5" customHeight="1">
      <c r="A17" s="125"/>
      <c r="B17" s="128"/>
      <c r="C17" s="128"/>
      <c r="D17" s="35" t="s">
        <v>77</v>
      </c>
      <c r="E17" s="37" t="s">
        <v>78</v>
      </c>
      <c r="F17" s="37" t="s">
        <v>79</v>
      </c>
      <c r="G17" s="36" t="s">
        <v>80</v>
      </c>
      <c r="H17" s="36"/>
      <c r="I17" s="15" t="s">
        <v>26</v>
      </c>
      <c r="J17" s="15" t="s">
        <v>27</v>
      </c>
      <c r="K17" s="54"/>
    </row>
    <row r="18" spans="1:11" ht="63">
      <c r="A18" s="34"/>
      <c r="B18" s="35"/>
      <c r="C18" s="35" t="s">
        <v>81</v>
      </c>
      <c r="D18" s="35" t="s">
        <v>82</v>
      </c>
      <c r="E18" s="37" t="s">
        <v>83</v>
      </c>
      <c r="F18" s="37" t="s">
        <v>84</v>
      </c>
      <c r="G18" s="36" t="s">
        <v>80</v>
      </c>
      <c r="H18" s="36"/>
      <c r="I18" s="15" t="s">
        <v>26</v>
      </c>
      <c r="J18" s="15" t="s">
        <v>27</v>
      </c>
      <c r="K18" s="54"/>
    </row>
    <row r="19" spans="1:11" ht="63">
      <c r="A19" s="125">
        <v>6</v>
      </c>
      <c r="B19" s="128" t="s">
        <v>4</v>
      </c>
      <c r="C19" s="35" t="s">
        <v>85</v>
      </c>
      <c r="D19" s="36" t="s">
        <v>86</v>
      </c>
      <c r="E19" s="40" t="s">
        <v>87</v>
      </c>
      <c r="F19" s="40" t="s">
        <v>88</v>
      </c>
      <c r="G19" s="42" t="s">
        <v>89</v>
      </c>
      <c r="H19" s="42"/>
      <c r="I19" s="15" t="s">
        <v>26</v>
      </c>
      <c r="J19" s="15" t="s">
        <v>27</v>
      </c>
      <c r="K19" s="54"/>
    </row>
    <row r="20" spans="1:11" ht="31.5">
      <c r="A20" s="125"/>
      <c r="B20" s="128"/>
      <c r="C20" s="35" t="s">
        <v>90</v>
      </c>
      <c r="D20" s="36" t="s">
        <v>91</v>
      </c>
      <c r="E20" s="37" t="s">
        <v>78</v>
      </c>
      <c r="F20" s="37" t="s">
        <v>92</v>
      </c>
      <c r="G20" s="37" t="s">
        <v>89</v>
      </c>
      <c r="H20" s="37"/>
      <c r="I20" s="15" t="s">
        <v>26</v>
      </c>
      <c r="J20" s="15" t="s">
        <v>27</v>
      </c>
      <c r="K20" s="54"/>
    </row>
    <row r="21" spans="1:11" ht="16.5">
      <c r="A21" s="125">
        <v>7</v>
      </c>
      <c r="B21" s="128" t="s">
        <v>5</v>
      </c>
      <c r="C21" s="35" t="s">
        <v>93</v>
      </c>
      <c r="D21" s="35" t="s">
        <v>94</v>
      </c>
      <c r="E21" s="36" t="s">
        <v>23</v>
      </c>
      <c r="F21" s="36" t="s">
        <v>95</v>
      </c>
      <c r="G21" s="36" t="s">
        <v>96</v>
      </c>
      <c r="H21" s="36" t="s">
        <v>97</v>
      </c>
      <c r="I21" s="15" t="s">
        <v>26</v>
      </c>
      <c r="J21" s="15" t="s">
        <v>27</v>
      </c>
      <c r="K21" s="54"/>
    </row>
    <row r="22" spans="1:11" ht="31.5">
      <c r="A22" s="125"/>
      <c r="B22" s="128"/>
      <c r="C22" s="35" t="s">
        <v>98</v>
      </c>
      <c r="D22" s="35" t="s">
        <v>99</v>
      </c>
      <c r="E22" s="36" t="s">
        <v>23</v>
      </c>
      <c r="F22" s="37" t="s">
        <v>100</v>
      </c>
      <c r="G22" s="36" t="s">
        <v>101</v>
      </c>
      <c r="H22" s="36" t="s">
        <v>97</v>
      </c>
      <c r="I22" s="15" t="s">
        <v>26</v>
      </c>
      <c r="J22" s="15" t="s">
        <v>27</v>
      </c>
      <c r="K22" s="54"/>
    </row>
    <row r="23" spans="1:11" ht="31.5">
      <c r="A23" s="125"/>
      <c r="B23" s="128"/>
      <c r="C23" s="35" t="s">
        <v>102</v>
      </c>
      <c r="D23" s="35" t="s">
        <v>103</v>
      </c>
      <c r="E23" s="36" t="s">
        <v>23</v>
      </c>
      <c r="F23" s="37" t="s">
        <v>104</v>
      </c>
      <c r="G23" s="36" t="s">
        <v>101</v>
      </c>
      <c r="H23" s="36" t="s">
        <v>97</v>
      </c>
      <c r="I23" s="15" t="s">
        <v>26</v>
      </c>
      <c r="J23" s="15" t="s">
        <v>27</v>
      </c>
      <c r="K23" s="54"/>
    </row>
    <row r="24" spans="1:11" ht="31.5">
      <c r="A24" s="125">
        <v>8</v>
      </c>
      <c r="B24" s="128" t="s">
        <v>6</v>
      </c>
      <c r="C24" s="35" t="s">
        <v>105</v>
      </c>
      <c r="D24" s="35" t="s">
        <v>106</v>
      </c>
      <c r="E24" s="43" t="s">
        <v>78</v>
      </c>
      <c r="F24" s="37" t="s">
        <v>312</v>
      </c>
      <c r="G24" s="42" t="s">
        <v>44</v>
      </c>
      <c r="H24" s="42"/>
      <c r="I24" s="15" t="s">
        <v>26</v>
      </c>
      <c r="J24" s="15" t="s">
        <v>27</v>
      </c>
      <c r="K24" s="55"/>
    </row>
    <row r="25" spans="1:11" ht="31.5">
      <c r="A25" s="125"/>
      <c r="B25" s="128"/>
      <c r="C25" s="35" t="s">
        <v>107</v>
      </c>
      <c r="D25" s="35" t="s">
        <v>108</v>
      </c>
      <c r="E25" s="43" t="s">
        <v>78</v>
      </c>
      <c r="F25" s="37" t="s">
        <v>109</v>
      </c>
      <c r="G25" s="42" t="s">
        <v>44</v>
      </c>
      <c r="H25" s="42"/>
      <c r="I25" s="15" t="s">
        <v>26</v>
      </c>
      <c r="J25" s="15" t="s">
        <v>27</v>
      </c>
      <c r="K25" s="55"/>
    </row>
    <row r="26" spans="1:11" ht="31.5">
      <c r="A26" s="125"/>
      <c r="B26" s="128"/>
      <c r="C26" s="35" t="s">
        <v>110</v>
      </c>
      <c r="D26" s="35" t="s">
        <v>111</v>
      </c>
      <c r="E26" s="43" t="s">
        <v>78</v>
      </c>
      <c r="F26" s="37" t="s">
        <v>112</v>
      </c>
      <c r="G26" s="42" t="s">
        <v>44</v>
      </c>
      <c r="H26" s="42"/>
      <c r="I26" s="15" t="s">
        <v>26</v>
      </c>
      <c r="J26" s="15" t="s">
        <v>27</v>
      </c>
      <c r="K26" s="55"/>
    </row>
    <row r="27" spans="1:11" ht="31.5">
      <c r="A27" s="125"/>
      <c r="B27" s="128"/>
      <c r="C27" s="35" t="s">
        <v>113</v>
      </c>
      <c r="D27" s="35" t="s">
        <v>114</v>
      </c>
      <c r="E27" s="43" t="s">
        <v>78</v>
      </c>
      <c r="F27" s="37" t="s">
        <v>115</v>
      </c>
      <c r="G27" s="42" t="s">
        <v>44</v>
      </c>
      <c r="H27" s="42"/>
      <c r="I27" s="15" t="s">
        <v>26</v>
      </c>
      <c r="J27" s="15" t="s">
        <v>27</v>
      </c>
      <c r="K27" s="55"/>
    </row>
    <row r="28" spans="1:11" ht="16.5">
      <c r="A28" s="44">
        <v>9</v>
      </c>
      <c r="B28" s="45" t="s">
        <v>7</v>
      </c>
      <c r="C28" s="45"/>
      <c r="D28" s="45" t="s">
        <v>116</v>
      </c>
      <c r="E28" s="41"/>
      <c r="F28" s="61" t="s">
        <v>311</v>
      </c>
      <c r="G28" s="41"/>
      <c r="H28" s="62" t="s">
        <v>313</v>
      </c>
      <c r="I28" s="15" t="s">
        <v>26</v>
      </c>
      <c r="J28" s="15" t="s">
        <v>27</v>
      </c>
      <c r="K28" s="54"/>
    </row>
    <row r="29" spans="1:11" ht="33">
      <c r="A29" s="34">
        <v>10</v>
      </c>
      <c r="B29" s="35" t="s">
        <v>8</v>
      </c>
      <c r="C29" s="35" t="s">
        <v>117</v>
      </c>
      <c r="D29" s="35" t="s">
        <v>118</v>
      </c>
      <c r="E29" s="37" t="s">
        <v>78</v>
      </c>
      <c r="F29" s="37" t="s">
        <v>119</v>
      </c>
      <c r="G29" s="36" t="s">
        <v>44</v>
      </c>
      <c r="H29" s="36"/>
      <c r="I29" s="15" t="s">
        <v>26</v>
      </c>
      <c r="J29" s="15" t="s">
        <v>27</v>
      </c>
      <c r="K29" s="55"/>
    </row>
    <row r="30" spans="1:11" ht="31.5">
      <c r="A30" s="46">
        <v>11</v>
      </c>
      <c r="B30" s="36" t="s">
        <v>120</v>
      </c>
      <c r="C30" s="36" t="s">
        <v>121</v>
      </c>
      <c r="D30" s="36" t="s">
        <v>122</v>
      </c>
      <c r="E30" s="37" t="s">
        <v>123</v>
      </c>
      <c r="F30" s="40" t="s">
        <v>124</v>
      </c>
      <c r="G30" s="36" t="s">
        <v>125</v>
      </c>
      <c r="H30" s="36"/>
      <c r="I30" s="15" t="s">
        <v>26</v>
      </c>
      <c r="J30" s="15" t="s">
        <v>27</v>
      </c>
      <c r="K30" s="55"/>
    </row>
    <row r="31" spans="1:11" ht="31.5">
      <c r="A31" s="46"/>
      <c r="B31" s="36"/>
      <c r="C31" s="36" t="s">
        <v>126</v>
      </c>
      <c r="D31" s="36" t="s">
        <v>127</v>
      </c>
      <c r="E31" s="37" t="s">
        <v>123</v>
      </c>
      <c r="F31" s="40" t="s">
        <v>128</v>
      </c>
      <c r="G31" s="36" t="s">
        <v>129</v>
      </c>
      <c r="H31" s="36"/>
      <c r="I31" s="15" t="s">
        <v>26</v>
      </c>
      <c r="J31" s="15" t="s">
        <v>27</v>
      </c>
      <c r="K31" s="55"/>
    </row>
    <row r="32" spans="1:11" ht="31.5">
      <c r="A32" s="46"/>
      <c r="B32" s="36"/>
      <c r="C32" s="36" t="s">
        <v>130</v>
      </c>
      <c r="D32" s="36" t="s">
        <v>131</v>
      </c>
      <c r="E32" s="37" t="s">
        <v>123</v>
      </c>
      <c r="F32" s="40" t="s">
        <v>132</v>
      </c>
      <c r="G32" s="36" t="s">
        <v>133</v>
      </c>
      <c r="H32" s="36"/>
      <c r="I32" s="15" t="s">
        <v>26</v>
      </c>
      <c r="J32" s="15" t="s">
        <v>27</v>
      </c>
      <c r="K32" s="55"/>
    </row>
    <row r="33" spans="1:11" ht="31.5">
      <c r="A33" s="46"/>
      <c r="B33" s="36"/>
      <c r="C33" s="36"/>
      <c r="D33" s="36" t="s">
        <v>134</v>
      </c>
      <c r="E33" s="37" t="s">
        <v>123</v>
      </c>
      <c r="F33" s="40" t="s">
        <v>135</v>
      </c>
      <c r="G33" s="36" t="s">
        <v>136</v>
      </c>
      <c r="H33" s="36"/>
      <c r="I33" s="15" t="s">
        <v>26</v>
      </c>
      <c r="J33" s="15" t="s">
        <v>27</v>
      </c>
      <c r="K33" s="55"/>
    </row>
    <row r="34" spans="1:11" ht="31.5">
      <c r="A34" s="46"/>
      <c r="B34" s="36"/>
      <c r="C34" s="36" t="s">
        <v>137</v>
      </c>
      <c r="D34" s="36" t="s">
        <v>138</v>
      </c>
      <c r="E34" s="37" t="s">
        <v>123</v>
      </c>
      <c r="F34" s="40" t="s">
        <v>139</v>
      </c>
      <c r="G34" s="36" t="s">
        <v>140</v>
      </c>
      <c r="H34" s="36"/>
      <c r="I34" s="15" t="s">
        <v>26</v>
      </c>
      <c r="J34" s="15" t="s">
        <v>27</v>
      </c>
      <c r="K34" s="55"/>
    </row>
    <row r="35" spans="1:11" ht="31.5">
      <c r="A35" s="47"/>
      <c r="B35" s="48"/>
      <c r="C35" s="48"/>
      <c r="D35" s="48" t="s">
        <v>141</v>
      </c>
      <c r="E35" s="37" t="s">
        <v>123</v>
      </c>
      <c r="F35" s="49" t="s">
        <v>142</v>
      </c>
      <c r="G35" s="48" t="s">
        <v>143</v>
      </c>
      <c r="H35" s="48"/>
      <c r="I35" s="56" t="s">
        <v>26</v>
      </c>
      <c r="J35" s="56" t="s">
        <v>27</v>
      </c>
      <c r="K35" s="57"/>
    </row>
  </sheetData>
  <mergeCells count="15">
    <mergeCell ref="A21:A23"/>
    <mergeCell ref="A24:A27"/>
    <mergeCell ref="B1:B2"/>
    <mergeCell ref="B3:B4"/>
    <mergeCell ref="B16:B17"/>
    <mergeCell ref="B19:B20"/>
    <mergeCell ref="B21:B23"/>
    <mergeCell ref="B24:B27"/>
    <mergeCell ref="D1:G1"/>
    <mergeCell ref="A1:A2"/>
    <mergeCell ref="A3:A4"/>
    <mergeCell ref="A16:A17"/>
    <mergeCell ref="A19:A20"/>
    <mergeCell ref="C1:C2"/>
    <mergeCell ref="C16:C17"/>
  </mergeCells>
  <phoneticPr fontId="21" type="noConversion"/>
  <pageMargins left="0.7" right="0.7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G60"/>
  <sheetViews>
    <sheetView zoomScaleNormal="100" workbookViewId="0">
      <selection activeCell="B23" sqref="B23"/>
    </sheetView>
  </sheetViews>
  <sheetFormatPr defaultColWidth="9" defaultRowHeight="14.25"/>
  <cols>
    <col min="1" max="1" width="37.625" style="1" customWidth="1"/>
    <col min="2" max="2" width="55" customWidth="1"/>
    <col min="3" max="3" width="28" customWidth="1"/>
    <col min="4" max="5" width="12.875" customWidth="1"/>
    <col min="7" max="7" width="25.5" customWidth="1"/>
  </cols>
  <sheetData>
    <row r="2" spans="1:7" ht="40.5">
      <c r="A2" s="2" t="s">
        <v>308</v>
      </c>
      <c r="B2" s="60" t="s">
        <v>307</v>
      </c>
      <c r="C2" s="3" t="s">
        <v>20</v>
      </c>
      <c r="D2" s="4" t="s">
        <v>144</v>
      </c>
      <c r="E2" s="4" t="s">
        <v>145</v>
      </c>
      <c r="F2" s="5" t="s">
        <v>146</v>
      </c>
      <c r="G2" s="6" t="s">
        <v>147</v>
      </c>
    </row>
    <row r="3" spans="1:7" ht="15.75">
      <c r="A3" s="7" t="s">
        <v>365</v>
      </c>
      <c r="B3" s="8" t="s">
        <v>364</v>
      </c>
      <c r="C3" s="8" t="s">
        <v>148</v>
      </c>
      <c r="D3" s="8">
        <v>1</v>
      </c>
      <c r="E3" s="8"/>
      <c r="F3" s="9"/>
      <c r="G3" s="10"/>
    </row>
    <row r="4" spans="1:7" ht="15.75">
      <c r="A4" s="11" t="s">
        <v>149</v>
      </c>
      <c r="B4" s="8" t="s">
        <v>150</v>
      </c>
      <c r="C4" s="8" t="s">
        <v>151</v>
      </c>
      <c r="D4" s="8">
        <v>1</v>
      </c>
      <c r="E4" s="8"/>
      <c r="F4" s="9" t="s">
        <v>26</v>
      </c>
      <c r="G4" s="12" t="s">
        <v>152</v>
      </c>
    </row>
    <row r="5" spans="1:7" ht="15.75">
      <c r="A5" s="11" t="s">
        <v>153</v>
      </c>
      <c r="B5" s="8" t="s">
        <v>154</v>
      </c>
      <c r="C5" s="8" t="s">
        <v>155</v>
      </c>
      <c r="D5" s="8">
        <v>1</v>
      </c>
      <c r="E5" s="8">
        <v>-1</v>
      </c>
      <c r="F5" s="9" t="s">
        <v>26</v>
      </c>
      <c r="G5" s="12" t="s">
        <v>152</v>
      </c>
    </row>
    <row r="6" spans="1:7" ht="15.75">
      <c r="A6" s="11" t="s">
        <v>156</v>
      </c>
      <c r="B6" s="8" t="s">
        <v>157</v>
      </c>
      <c r="C6" s="8" t="s">
        <v>345</v>
      </c>
      <c r="D6" s="8">
        <v>1</v>
      </c>
      <c r="E6" s="8">
        <v>-1</v>
      </c>
      <c r="F6" s="9" t="s">
        <v>26</v>
      </c>
      <c r="G6" s="12" t="s">
        <v>152</v>
      </c>
    </row>
    <row r="7" spans="1:7" ht="15.75">
      <c r="A7" s="7" t="s">
        <v>335</v>
      </c>
      <c r="B7" s="8" t="s">
        <v>158</v>
      </c>
      <c r="C7" s="8" t="s">
        <v>344</v>
      </c>
      <c r="D7" s="8">
        <v>1</v>
      </c>
      <c r="E7" s="8">
        <v>-1</v>
      </c>
      <c r="F7" s="9" t="s">
        <v>26</v>
      </c>
      <c r="G7" s="12" t="s">
        <v>152</v>
      </c>
    </row>
    <row r="8" spans="1:7" ht="15.75">
      <c r="A8" s="11" t="s">
        <v>159</v>
      </c>
      <c r="B8" s="8" t="s">
        <v>160</v>
      </c>
      <c r="C8" s="8" t="s">
        <v>337</v>
      </c>
      <c r="D8" s="8">
        <v>1</v>
      </c>
      <c r="E8" s="8">
        <v>-1</v>
      </c>
      <c r="F8" s="9" t="s">
        <v>26</v>
      </c>
      <c r="G8" s="12" t="s">
        <v>152</v>
      </c>
    </row>
    <row r="9" spans="1:7" ht="15.75">
      <c r="A9" s="11" t="s">
        <v>161</v>
      </c>
      <c r="B9" s="8" t="s">
        <v>162</v>
      </c>
      <c r="C9" s="8" t="s">
        <v>338</v>
      </c>
      <c r="D9" s="8">
        <v>1</v>
      </c>
      <c r="E9" s="8">
        <v>-1</v>
      </c>
      <c r="F9" s="9" t="s">
        <v>26</v>
      </c>
      <c r="G9" s="12" t="s">
        <v>152</v>
      </c>
    </row>
    <row r="10" spans="1:7" ht="15.75">
      <c r="A10" s="11" t="s">
        <v>163</v>
      </c>
      <c r="B10" s="8" t="s">
        <v>164</v>
      </c>
      <c r="C10" s="8" t="s">
        <v>339</v>
      </c>
      <c r="D10" s="8">
        <v>1</v>
      </c>
      <c r="E10" s="8">
        <v>-1</v>
      </c>
      <c r="F10" s="9" t="s">
        <v>26</v>
      </c>
      <c r="G10" s="12" t="s">
        <v>152</v>
      </c>
    </row>
    <row r="11" spans="1:7" ht="15.75">
      <c r="A11" s="11" t="s">
        <v>165</v>
      </c>
      <c r="B11" s="8" t="s">
        <v>166</v>
      </c>
      <c r="C11" s="8" t="s">
        <v>343</v>
      </c>
      <c r="D11" s="8">
        <v>1</v>
      </c>
      <c r="E11" s="8">
        <v>-1</v>
      </c>
      <c r="F11" s="9" t="s">
        <v>26</v>
      </c>
      <c r="G11" s="12" t="s">
        <v>152</v>
      </c>
    </row>
    <row r="12" spans="1:7" ht="15.75">
      <c r="A12" s="11" t="s">
        <v>167</v>
      </c>
      <c r="B12" s="8" t="s">
        <v>168</v>
      </c>
      <c r="C12" s="8" t="s">
        <v>169</v>
      </c>
      <c r="D12" s="8">
        <v>1</v>
      </c>
      <c r="E12" s="8">
        <v>-1</v>
      </c>
      <c r="F12" s="9" t="s">
        <v>26</v>
      </c>
      <c r="G12" s="12" t="s">
        <v>152</v>
      </c>
    </row>
    <row r="13" spans="1:7" ht="15.75">
      <c r="A13" s="7" t="s">
        <v>170</v>
      </c>
      <c r="B13" s="8" t="s">
        <v>171</v>
      </c>
      <c r="C13" s="8" t="s">
        <v>172</v>
      </c>
      <c r="D13" s="8">
        <v>1</v>
      </c>
      <c r="E13" s="8"/>
      <c r="F13" s="9" t="s">
        <v>26</v>
      </c>
      <c r="G13" s="12" t="s">
        <v>152</v>
      </c>
    </row>
    <row r="14" spans="1:7" ht="15.75">
      <c r="A14" s="7" t="s">
        <v>173</v>
      </c>
      <c r="B14" s="8" t="s">
        <v>174</v>
      </c>
      <c r="C14" s="8" t="s">
        <v>175</v>
      </c>
      <c r="D14" s="8">
        <v>4</v>
      </c>
      <c r="E14" s="8"/>
      <c r="F14" s="9" t="s">
        <v>26</v>
      </c>
      <c r="G14" s="12" t="s">
        <v>152</v>
      </c>
    </row>
    <row r="15" spans="1:7" ht="15.75">
      <c r="A15" s="7" t="s">
        <v>176</v>
      </c>
      <c r="B15" s="8" t="s">
        <v>177</v>
      </c>
      <c r="C15" s="8" t="s">
        <v>340</v>
      </c>
      <c r="D15" s="8">
        <v>1</v>
      </c>
      <c r="E15" s="8"/>
      <c r="F15" s="9"/>
      <c r="G15" s="12"/>
    </row>
    <row r="16" spans="1:7" ht="31.5">
      <c r="A16" s="7" t="s">
        <v>178</v>
      </c>
      <c r="B16" s="8" t="s">
        <v>179</v>
      </c>
      <c r="C16" s="13" t="s">
        <v>341</v>
      </c>
      <c r="D16" s="8">
        <v>1</v>
      </c>
      <c r="E16" s="8">
        <v>-1</v>
      </c>
      <c r="F16" s="9"/>
      <c r="G16" s="12"/>
    </row>
    <row r="17" spans="1:7" ht="31.5">
      <c r="A17" s="7" t="s">
        <v>180</v>
      </c>
      <c r="B17" s="8" t="s">
        <v>181</v>
      </c>
      <c r="C17" s="8" t="s">
        <v>342</v>
      </c>
      <c r="D17" s="8">
        <v>1</v>
      </c>
      <c r="E17" s="8">
        <v>-1</v>
      </c>
      <c r="F17" s="9"/>
      <c r="G17" s="12"/>
    </row>
    <row r="18" spans="1:7" ht="15.75">
      <c r="A18" s="7" t="s">
        <v>182</v>
      </c>
      <c r="B18" s="8" t="s">
        <v>183</v>
      </c>
      <c r="C18" s="8" t="s">
        <v>184</v>
      </c>
      <c r="D18" s="8">
        <v>1</v>
      </c>
      <c r="E18" s="8"/>
      <c r="F18" s="9"/>
      <c r="G18" s="12"/>
    </row>
    <row r="19" spans="1:7" ht="15.75">
      <c r="A19" s="7" t="s">
        <v>185</v>
      </c>
      <c r="B19" s="8" t="s">
        <v>186</v>
      </c>
      <c r="C19" s="8" t="s">
        <v>187</v>
      </c>
      <c r="D19" s="8">
        <v>1</v>
      </c>
      <c r="E19" s="8">
        <v>-1</v>
      </c>
      <c r="F19" s="9"/>
      <c r="G19" s="12"/>
    </row>
    <row r="20" spans="1:7" ht="15.75">
      <c r="A20" s="7" t="s">
        <v>188</v>
      </c>
      <c r="B20" s="8" t="s">
        <v>189</v>
      </c>
      <c r="C20" s="13" t="s">
        <v>190</v>
      </c>
      <c r="D20" s="8">
        <v>5</v>
      </c>
      <c r="E20" s="8"/>
      <c r="F20" s="9"/>
      <c r="G20" s="12"/>
    </row>
    <row r="21" spans="1:7" ht="15.75">
      <c r="A21" s="7" t="s">
        <v>191</v>
      </c>
      <c r="B21" s="8" t="s">
        <v>192</v>
      </c>
      <c r="C21" s="8" t="s">
        <v>193</v>
      </c>
      <c r="D21" s="8">
        <v>1</v>
      </c>
      <c r="E21" s="8"/>
      <c r="F21" s="9"/>
      <c r="G21" s="12"/>
    </row>
    <row r="22" spans="1:7" ht="15.75">
      <c r="A22" s="7" t="s">
        <v>194</v>
      </c>
      <c r="B22" s="8" t="s">
        <v>195</v>
      </c>
      <c r="C22" s="8" t="s">
        <v>358</v>
      </c>
      <c r="D22" s="8">
        <v>1</v>
      </c>
      <c r="E22" s="8"/>
      <c r="F22" s="9"/>
      <c r="G22" s="12"/>
    </row>
    <row r="23" spans="1:7" ht="15.75">
      <c r="A23" s="7" t="s">
        <v>196</v>
      </c>
      <c r="B23" s="8" t="s">
        <v>197</v>
      </c>
      <c r="C23" s="8" t="s">
        <v>198</v>
      </c>
      <c r="D23" s="8">
        <v>13</v>
      </c>
      <c r="E23" s="8"/>
      <c r="F23" s="9"/>
      <c r="G23" s="12"/>
    </row>
    <row r="24" spans="1:7" ht="15.75">
      <c r="A24" s="7" t="s">
        <v>199</v>
      </c>
      <c r="B24" s="8" t="s">
        <v>200</v>
      </c>
      <c r="C24" s="13" t="s">
        <v>201</v>
      </c>
      <c r="D24" s="8">
        <v>4</v>
      </c>
      <c r="E24" s="8"/>
      <c r="F24" s="9"/>
      <c r="G24" s="12"/>
    </row>
    <row r="25" spans="1:7" ht="15.75">
      <c r="A25" s="7" t="s">
        <v>202</v>
      </c>
      <c r="B25" s="8" t="s">
        <v>203</v>
      </c>
      <c r="C25" s="8" t="s">
        <v>204</v>
      </c>
      <c r="D25" s="8">
        <v>2</v>
      </c>
      <c r="E25" s="8"/>
      <c r="F25" s="9"/>
      <c r="G25" s="12"/>
    </row>
    <row r="26" spans="1:7" ht="15.75">
      <c r="A26" s="7" t="s">
        <v>205</v>
      </c>
      <c r="B26" s="8" t="s">
        <v>206</v>
      </c>
      <c r="C26" s="8" t="s">
        <v>207</v>
      </c>
      <c r="D26" s="8">
        <v>1</v>
      </c>
      <c r="E26" s="8">
        <v>-1</v>
      </c>
      <c r="F26" s="9"/>
      <c r="G26" s="12"/>
    </row>
    <row r="27" spans="1:7" ht="15.75">
      <c r="A27" s="7" t="s">
        <v>208</v>
      </c>
      <c r="B27" s="8" t="s">
        <v>209</v>
      </c>
      <c r="C27" s="8" t="s">
        <v>210</v>
      </c>
      <c r="D27" s="8">
        <v>13</v>
      </c>
      <c r="E27" s="8"/>
      <c r="F27" s="9"/>
      <c r="G27" s="12"/>
    </row>
    <row r="28" spans="1:7" ht="15.75">
      <c r="A28" s="7" t="s">
        <v>211</v>
      </c>
      <c r="B28" s="8" t="s">
        <v>212</v>
      </c>
      <c r="C28" s="8" t="s">
        <v>213</v>
      </c>
      <c r="D28" s="8">
        <v>4</v>
      </c>
      <c r="E28" s="8"/>
      <c r="F28" s="9"/>
      <c r="G28" s="12"/>
    </row>
    <row r="29" spans="1:7" ht="15.75">
      <c r="A29" s="7" t="s">
        <v>214</v>
      </c>
      <c r="B29" s="8" t="s">
        <v>215</v>
      </c>
      <c r="C29" s="13" t="s">
        <v>216</v>
      </c>
      <c r="D29" s="8">
        <v>2</v>
      </c>
      <c r="E29" s="8"/>
      <c r="F29" s="9" t="s">
        <v>26</v>
      </c>
      <c r="G29" s="12"/>
    </row>
    <row r="30" spans="1:7" ht="15.75">
      <c r="A30" s="7" t="s">
        <v>217</v>
      </c>
      <c r="B30" s="8" t="s">
        <v>218</v>
      </c>
      <c r="C30" s="13" t="s">
        <v>219</v>
      </c>
      <c r="D30" s="8">
        <v>9</v>
      </c>
      <c r="E30" s="8"/>
      <c r="F30" s="9" t="s">
        <v>26</v>
      </c>
      <c r="G30" s="12"/>
    </row>
    <row r="31" spans="1:7" ht="15.75">
      <c r="A31" s="7" t="s">
        <v>220</v>
      </c>
      <c r="B31" s="8" t="s">
        <v>221</v>
      </c>
      <c r="C31" s="13" t="s">
        <v>222</v>
      </c>
      <c r="D31" s="8">
        <v>1</v>
      </c>
      <c r="E31" s="8"/>
      <c r="F31" s="9" t="s">
        <v>26</v>
      </c>
      <c r="G31" s="12" t="s">
        <v>223</v>
      </c>
    </row>
    <row r="32" spans="1:7" ht="15.75">
      <c r="A32" s="7" t="s">
        <v>224</v>
      </c>
      <c r="B32" s="8" t="s">
        <v>225</v>
      </c>
      <c r="C32" s="13" t="s">
        <v>226</v>
      </c>
      <c r="D32" s="8">
        <v>1</v>
      </c>
      <c r="E32" s="8"/>
      <c r="F32" s="9" t="s">
        <v>26</v>
      </c>
      <c r="G32" s="12" t="s">
        <v>227</v>
      </c>
    </row>
    <row r="33" spans="1:7" ht="31.5">
      <c r="A33" s="7" t="s">
        <v>228</v>
      </c>
      <c r="B33" s="8" t="s">
        <v>229</v>
      </c>
      <c r="C33" s="13" t="s">
        <v>230</v>
      </c>
      <c r="D33" s="8">
        <v>1</v>
      </c>
      <c r="E33" s="8"/>
      <c r="F33" s="9" t="s">
        <v>26</v>
      </c>
      <c r="G33" s="12" t="s">
        <v>231</v>
      </c>
    </row>
    <row r="34" spans="1:7" ht="31.5">
      <c r="A34" s="7" t="s">
        <v>232</v>
      </c>
      <c r="B34" s="8" t="s">
        <v>233</v>
      </c>
      <c r="C34" s="13" t="s">
        <v>234</v>
      </c>
      <c r="D34" s="8">
        <v>1</v>
      </c>
      <c r="E34" s="8"/>
      <c r="F34" s="9" t="s">
        <v>26</v>
      </c>
      <c r="G34" s="12" t="s">
        <v>235</v>
      </c>
    </row>
    <row r="35" spans="1:7" ht="31.5">
      <c r="A35" s="7" t="s">
        <v>236</v>
      </c>
      <c r="B35" s="8" t="s">
        <v>237</v>
      </c>
      <c r="C35" s="8" t="s">
        <v>238</v>
      </c>
      <c r="D35" s="8">
        <v>3</v>
      </c>
      <c r="E35" s="8"/>
      <c r="F35" s="9"/>
      <c r="G35" s="12"/>
    </row>
    <row r="36" spans="1:7" ht="31.5">
      <c r="A36" s="7" t="s">
        <v>239</v>
      </c>
      <c r="B36" s="8" t="s">
        <v>240</v>
      </c>
      <c r="C36" s="8" t="s">
        <v>241</v>
      </c>
      <c r="D36" s="8">
        <v>1</v>
      </c>
      <c r="E36" s="8"/>
      <c r="F36" s="9"/>
      <c r="G36" s="12"/>
    </row>
    <row r="37" spans="1:7" ht="15.75">
      <c r="A37" s="7" t="s">
        <v>242</v>
      </c>
      <c r="B37" s="8" t="s">
        <v>243</v>
      </c>
      <c r="C37" s="8" t="s">
        <v>244</v>
      </c>
      <c r="D37" s="8">
        <v>6</v>
      </c>
      <c r="E37" s="8"/>
      <c r="F37" s="9" t="s">
        <v>26</v>
      </c>
      <c r="G37" s="12"/>
    </row>
    <row r="38" spans="1:7" ht="16.5">
      <c r="A38" s="7" t="s">
        <v>245</v>
      </c>
      <c r="B38" s="8" t="s">
        <v>246</v>
      </c>
      <c r="C38" s="14" t="s">
        <v>247</v>
      </c>
      <c r="D38" s="8">
        <v>1</v>
      </c>
      <c r="E38" s="8"/>
      <c r="F38" s="9" t="s">
        <v>26</v>
      </c>
      <c r="G38" s="12" t="s">
        <v>248</v>
      </c>
    </row>
    <row r="39" spans="1:7" ht="16.5">
      <c r="A39" s="7" t="s">
        <v>249</v>
      </c>
      <c r="B39" s="8" t="s">
        <v>250</v>
      </c>
      <c r="C39" s="14" t="s">
        <v>251</v>
      </c>
      <c r="D39" s="8">
        <v>1</v>
      </c>
      <c r="E39" s="8">
        <v>-1</v>
      </c>
      <c r="F39" s="15" t="s">
        <v>26</v>
      </c>
      <c r="G39" s="12" t="s">
        <v>248</v>
      </c>
    </row>
    <row r="40" spans="1:7" ht="16.5">
      <c r="A40" s="7" t="s">
        <v>252</v>
      </c>
      <c r="B40" s="8" t="s">
        <v>253</v>
      </c>
      <c r="C40" s="14" t="s">
        <v>254</v>
      </c>
      <c r="D40" s="8">
        <v>1</v>
      </c>
      <c r="E40" s="8">
        <v>-1</v>
      </c>
      <c r="F40" s="9" t="s">
        <v>26</v>
      </c>
      <c r="G40" s="12" t="s">
        <v>248</v>
      </c>
    </row>
    <row r="41" spans="1:7" ht="16.5">
      <c r="A41" s="7" t="s">
        <v>255</v>
      </c>
      <c r="B41" s="8" t="s">
        <v>256</v>
      </c>
      <c r="C41" s="14" t="s">
        <v>257</v>
      </c>
      <c r="D41" s="8">
        <v>1</v>
      </c>
      <c r="E41" s="8">
        <v>-1</v>
      </c>
      <c r="F41" s="9" t="s">
        <v>26</v>
      </c>
      <c r="G41" s="12" t="s">
        <v>248</v>
      </c>
    </row>
    <row r="42" spans="1:7" ht="15.75">
      <c r="A42" s="7" t="s">
        <v>258</v>
      </c>
      <c r="B42" s="8" t="s">
        <v>259</v>
      </c>
      <c r="C42" s="8" t="s">
        <v>260</v>
      </c>
      <c r="D42" s="8">
        <v>6</v>
      </c>
      <c r="E42" s="8"/>
      <c r="F42" s="9"/>
      <c r="G42" s="12"/>
    </row>
    <row r="43" spans="1:7" ht="15.75">
      <c r="A43" s="7" t="s">
        <v>261</v>
      </c>
      <c r="B43" s="8" t="s">
        <v>262</v>
      </c>
      <c r="C43" s="16" t="s">
        <v>263</v>
      </c>
      <c r="D43" s="8">
        <v>1</v>
      </c>
      <c r="E43" s="8"/>
      <c r="F43" s="9"/>
      <c r="G43" s="12"/>
    </row>
    <row r="44" spans="1:7" ht="15.75">
      <c r="A44" s="7" t="s">
        <v>264</v>
      </c>
      <c r="B44" s="8" t="s">
        <v>265</v>
      </c>
      <c r="C44" s="16" t="s">
        <v>266</v>
      </c>
      <c r="D44" s="8">
        <v>1</v>
      </c>
      <c r="E44" s="8">
        <v>-1</v>
      </c>
      <c r="F44" s="9"/>
      <c r="G44" s="12"/>
    </row>
    <row r="45" spans="1:7" ht="31.5">
      <c r="A45" s="7" t="s">
        <v>267</v>
      </c>
      <c r="B45" s="8" t="s">
        <v>268</v>
      </c>
      <c r="C45" s="16" t="s">
        <v>269</v>
      </c>
      <c r="D45" s="8">
        <v>1</v>
      </c>
      <c r="E45" s="8">
        <v>-1</v>
      </c>
      <c r="F45" s="9"/>
      <c r="G45" s="12"/>
    </row>
    <row r="46" spans="1:7" ht="15.75">
      <c r="A46" s="7" t="s">
        <v>270</v>
      </c>
      <c r="B46" s="8" t="s">
        <v>271</v>
      </c>
      <c r="C46" s="16" t="s">
        <v>272</v>
      </c>
      <c r="D46" s="8">
        <v>1</v>
      </c>
      <c r="E46" s="8">
        <v>-1</v>
      </c>
      <c r="F46" s="9"/>
      <c r="G46" s="12"/>
    </row>
    <row r="47" spans="1:7" ht="15.75">
      <c r="A47" s="7" t="s">
        <v>273</v>
      </c>
      <c r="B47" s="8" t="s">
        <v>274</v>
      </c>
      <c r="C47" s="16" t="s">
        <v>275</v>
      </c>
      <c r="D47" s="8">
        <v>1</v>
      </c>
      <c r="E47" s="8"/>
      <c r="F47" s="9"/>
      <c r="G47" s="12"/>
    </row>
    <row r="48" spans="1:7" ht="15.75">
      <c r="A48" s="7" t="s">
        <v>276</v>
      </c>
      <c r="B48" s="8" t="s">
        <v>277</v>
      </c>
      <c r="C48" s="16" t="s">
        <v>278</v>
      </c>
      <c r="D48" s="8">
        <v>1</v>
      </c>
      <c r="E48" s="8">
        <v>-1</v>
      </c>
      <c r="F48" s="9"/>
      <c r="G48" s="12"/>
    </row>
    <row r="49" spans="1:7" ht="15.75">
      <c r="A49" s="7" t="s">
        <v>279</v>
      </c>
      <c r="B49" s="8" t="s">
        <v>315</v>
      </c>
      <c r="C49" s="13" t="s">
        <v>280</v>
      </c>
      <c r="D49" s="8">
        <v>1</v>
      </c>
      <c r="E49" s="8"/>
      <c r="F49" s="9" t="s">
        <v>26</v>
      </c>
      <c r="G49" s="12" t="s">
        <v>281</v>
      </c>
    </row>
    <row r="50" spans="1:7" ht="15.75">
      <c r="A50" s="7" t="s">
        <v>314</v>
      </c>
      <c r="B50" s="8" t="s">
        <v>316</v>
      </c>
      <c r="C50" s="13"/>
      <c r="D50" s="8">
        <v>1</v>
      </c>
      <c r="E50" s="8"/>
      <c r="F50" s="9"/>
      <c r="G50" s="12"/>
    </row>
    <row r="51" spans="1:7" ht="31.5">
      <c r="A51" s="17" t="s">
        <v>282</v>
      </c>
      <c r="B51" s="18" t="s">
        <v>283</v>
      </c>
      <c r="C51" s="19" t="s">
        <v>284</v>
      </c>
      <c r="D51" s="8">
        <v>9</v>
      </c>
      <c r="E51" s="8"/>
      <c r="F51" s="9"/>
      <c r="G51" s="12"/>
    </row>
    <row r="52" spans="1:7" ht="15.75">
      <c r="A52" s="17" t="s">
        <v>285</v>
      </c>
      <c r="B52" s="18" t="s">
        <v>286</v>
      </c>
      <c r="C52" s="18" t="s">
        <v>287</v>
      </c>
      <c r="D52" s="8">
        <v>2</v>
      </c>
      <c r="E52" s="8"/>
      <c r="F52" s="9"/>
      <c r="G52" s="12"/>
    </row>
    <row r="53" spans="1:7" ht="15.75">
      <c r="A53" s="17" t="s">
        <v>288</v>
      </c>
      <c r="B53" s="18" t="s">
        <v>289</v>
      </c>
      <c r="C53" s="18" t="s">
        <v>290</v>
      </c>
      <c r="D53" s="8">
        <v>1</v>
      </c>
      <c r="E53" s="8"/>
      <c r="F53" s="9"/>
      <c r="G53" s="12"/>
    </row>
    <row r="54" spans="1:7" ht="31.5">
      <c r="A54" s="17" t="s">
        <v>291</v>
      </c>
      <c r="B54" s="18" t="s">
        <v>292</v>
      </c>
      <c r="C54" s="18" t="s">
        <v>293</v>
      </c>
      <c r="D54" s="8">
        <v>2</v>
      </c>
      <c r="E54" s="8"/>
      <c r="F54" s="9"/>
      <c r="G54" s="12"/>
    </row>
    <row r="55" spans="1:7" ht="15.75">
      <c r="A55" s="17" t="s">
        <v>294</v>
      </c>
      <c r="B55" s="18" t="s">
        <v>295</v>
      </c>
      <c r="C55" s="19" t="s">
        <v>296</v>
      </c>
      <c r="D55" s="8">
        <v>0</v>
      </c>
      <c r="E55" s="8"/>
      <c r="F55" s="9" t="s">
        <v>26</v>
      </c>
      <c r="G55" s="12" t="s">
        <v>297</v>
      </c>
    </row>
    <row r="56" spans="1:7" ht="15.75">
      <c r="A56" s="17" t="s">
        <v>298</v>
      </c>
      <c r="B56" s="18" t="s">
        <v>299</v>
      </c>
      <c r="C56" s="18" t="s">
        <v>300</v>
      </c>
      <c r="D56" s="8">
        <v>1</v>
      </c>
      <c r="E56" s="8"/>
      <c r="F56" s="9" t="s">
        <v>26</v>
      </c>
      <c r="G56" s="12" t="s">
        <v>297</v>
      </c>
    </row>
    <row r="57" spans="1:7" ht="15.75">
      <c r="A57" s="17" t="s">
        <v>301</v>
      </c>
      <c r="B57" s="18" t="s">
        <v>302</v>
      </c>
      <c r="C57" s="18" t="s">
        <v>303</v>
      </c>
      <c r="D57" s="8">
        <v>2</v>
      </c>
      <c r="E57" s="8"/>
      <c r="F57" s="9" t="s">
        <v>26</v>
      </c>
      <c r="G57" s="12" t="s">
        <v>297</v>
      </c>
    </row>
    <row r="58" spans="1:7" ht="15.75">
      <c r="A58" s="20" t="s">
        <v>304</v>
      </c>
      <c r="B58" s="21" t="s">
        <v>305</v>
      </c>
      <c r="C58" s="21" t="s">
        <v>306</v>
      </c>
      <c r="D58" s="22">
        <v>3</v>
      </c>
      <c r="E58" s="22"/>
      <c r="F58" s="23" t="s">
        <v>26</v>
      </c>
      <c r="G58" s="24" t="s">
        <v>297</v>
      </c>
    </row>
    <row r="59" spans="1:7">
      <c r="A59" s="25"/>
      <c r="B59" s="26"/>
      <c r="C59" s="26"/>
      <c r="D59" s="26">
        <f>SUM(D3:D58)</f>
        <v>127</v>
      </c>
      <c r="E59" s="26">
        <f>SUM(E3:E58)</f>
        <v>-19</v>
      </c>
      <c r="F59" s="27">
        <f>COUNTIF(F3:F58,"是")/56</f>
        <v>0.48214285714285715</v>
      </c>
      <c r="G59" s="26"/>
    </row>
    <row r="60" spans="1:7">
      <c r="D60" s="28"/>
    </row>
  </sheetData>
  <sortState xmlns:xlrd2="http://schemas.microsoft.com/office/spreadsheetml/2017/richdata2" ref="B3:C58">
    <sortCondition ref="B2"/>
  </sortState>
  <phoneticPr fontId="21" type="noConversion"/>
  <conditionalFormatting sqref="A2">
    <cfRule type="duplicateValues" dxfId="1" priority="1"/>
  </conditionalFormatting>
  <conditionalFormatting sqref="C1:C61 C69:C1048576">
    <cfRule type="duplicateValues" dxfId="0" priority="10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Case再利用構成</vt:lpstr>
      <vt:lpstr>IVI测试用例快速导入模板使用说明</vt:lpstr>
      <vt:lpstr>Checklist</vt:lpstr>
      <vt:lpstr>Script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FENGPING</dc:creator>
  <cp:lastModifiedBy>WU FENGPING</cp:lastModifiedBy>
  <dcterms:created xsi:type="dcterms:W3CDTF">2021-04-29T12:12:00Z</dcterms:created>
  <dcterms:modified xsi:type="dcterms:W3CDTF">2022-01-20T10:54:10Z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0647568B4C1A436186DF08CC6A704640</vt:lpwstr>
  </property>
  <property fmtid="{D5CDD505-2E9C-101B-9397-08002B2CF9AE}" pid="3" name="KSOProductBuildVer">
    <vt:lpwstr>2052-11.1.0.10495</vt:lpwstr>
  </property>
</Properties>
</file>