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mdf\Desktop\"/>
    </mc:Choice>
  </mc:AlternateContent>
  <xr:revisionPtr revIDLastSave="0" documentId="10_ncr:8100000_{27493148-A5B1-4649-A3CA-47E94CB12136}" xr6:coauthVersionLast="34" xr6:coauthVersionMax="34" xr10:uidLastSave="{00000000-0000-0000-0000-000000000000}"/>
  <bookViews>
    <workbookView xWindow="0" yWindow="0" windowWidth="28800" windowHeight="12135" xr2:uid="{F7AB659C-28F3-4690-816E-84A9979A120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0" i="1"/>
</calcChain>
</file>

<file path=xl/sharedStrings.xml><?xml version="1.0" encoding="utf-8"?>
<sst xmlns="http://schemas.openxmlformats.org/spreadsheetml/2006/main" count="3" uniqueCount="3">
  <si>
    <t>Abaqus模拟</t>
    <phoneticPr fontId="2" type="noConversion"/>
  </si>
  <si>
    <t>Midas模拟</t>
    <phoneticPr fontId="2" type="noConversion"/>
  </si>
  <si>
    <t>实测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</si>
</sst>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楷体_GB2312"/>
      <family val="1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实测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Sheet1!$B$42:$B$51</c:f>
              <c:numCache>
                <c:formatCode>General</c:formatCode>
                <c:ptCount val="10"/>
                <c:pt idx="0">
                  <c:v>0.97</c:v>
                </c:pt>
                <c:pt idx="1">
                  <c:v>1.28</c:v>
                </c:pt>
                <c:pt idx="2">
                  <c:v>1.64</c:v>
                </c:pt>
                <c:pt idx="3">
                  <c:v>2.0299999999999998</c:v>
                </c:pt>
                <c:pt idx="4">
                  <c:v>2.5</c:v>
                </c:pt>
                <c:pt idx="5">
                  <c:v>2.8</c:v>
                </c:pt>
                <c:pt idx="6">
                  <c:v>3.28</c:v>
                </c:pt>
                <c:pt idx="7">
                  <c:v>3.1</c:v>
                </c:pt>
                <c:pt idx="8">
                  <c:v>2.77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8-4B87-A3F7-7CED1E34E79D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Abaqus模拟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Sheet1!$C$42:$C$51</c:f>
              <c:numCache>
                <c:formatCode>General</c:formatCode>
                <c:ptCount val="10"/>
                <c:pt idx="0">
                  <c:v>0.91</c:v>
                </c:pt>
                <c:pt idx="1">
                  <c:v>1.45</c:v>
                </c:pt>
                <c:pt idx="2">
                  <c:v>2.64</c:v>
                </c:pt>
                <c:pt idx="3">
                  <c:v>3.38</c:v>
                </c:pt>
                <c:pt idx="4">
                  <c:v>4.07</c:v>
                </c:pt>
                <c:pt idx="5">
                  <c:v>4.6900000000000004</c:v>
                </c:pt>
                <c:pt idx="6">
                  <c:v>4.63</c:v>
                </c:pt>
                <c:pt idx="7">
                  <c:v>4.07</c:v>
                </c:pt>
                <c:pt idx="8">
                  <c:v>3.15</c:v>
                </c:pt>
                <c:pt idx="9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8-4B87-A3F7-7CED1E34E79D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Midas模拟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Sheet1!$A$42:$A$51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Sheet1!$D$42:$D$51</c:f>
              <c:numCache>
                <c:formatCode>General</c:formatCode>
                <c:ptCount val="10"/>
                <c:pt idx="0">
                  <c:v>2.34</c:v>
                </c:pt>
                <c:pt idx="1">
                  <c:v>3.08</c:v>
                </c:pt>
                <c:pt idx="2">
                  <c:v>4.01</c:v>
                </c:pt>
                <c:pt idx="3">
                  <c:v>5.16</c:v>
                </c:pt>
                <c:pt idx="4">
                  <c:v>5.9</c:v>
                </c:pt>
                <c:pt idx="5">
                  <c:v>6.74</c:v>
                </c:pt>
                <c:pt idx="6">
                  <c:v>7.05</c:v>
                </c:pt>
                <c:pt idx="7">
                  <c:v>7.27</c:v>
                </c:pt>
                <c:pt idx="8">
                  <c:v>6.79</c:v>
                </c:pt>
                <c:pt idx="9">
                  <c:v>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88-4B87-A3F7-7CED1E34E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7248"/>
        <c:axId val="629348232"/>
      </c:scatterChart>
      <c:valAx>
        <c:axId val="6293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348232"/>
        <c:crosses val="autoZero"/>
        <c:crossBetween val="midCat"/>
      </c:valAx>
      <c:valAx>
        <c:axId val="6293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3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39</xdr:row>
      <xdr:rowOff>123825</xdr:rowOff>
    </xdr:from>
    <xdr:to>
      <xdr:col>11</xdr:col>
      <xdr:colOff>357187</xdr:colOff>
      <xdr:row>52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0A587E-295C-48CF-BF3C-43902A07A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2F0E-586F-4A1C-8473-7AB4C9D3BCFF}">
  <dimension ref="A1:K52"/>
  <sheetViews>
    <sheetView tabSelected="1" topLeftCell="A25" workbookViewId="0">
      <selection activeCell="A38" sqref="A38"/>
    </sheetView>
  </sheetViews>
  <sheetFormatPr defaultRowHeight="14.25"/>
  <cols>
    <col min="3" max="3" width="11.625" bestFit="1" customWidth="1"/>
    <col min="4" max="4" width="10.125" bestFit="1" customWidth="1"/>
    <col min="9" max="9" width="10.375" bestFit="1" customWidth="1"/>
  </cols>
  <sheetData>
    <row r="1" spans="1:5">
      <c r="A1" s="1">
        <v>7.6</v>
      </c>
      <c r="B1">
        <v>1</v>
      </c>
      <c r="C1" s="1">
        <v>5</v>
      </c>
      <c r="D1" s="1">
        <v>-41.89</v>
      </c>
      <c r="E1" s="1">
        <v>0</v>
      </c>
    </row>
    <row r="2" spans="1:5">
      <c r="A2" s="1">
        <v>5.7</v>
      </c>
      <c r="B2">
        <v>1</v>
      </c>
      <c r="C2" s="1">
        <v>5</v>
      </c>
      <c r="D2" s="1">
        <v>-41.89</v>
      </c>
      <c r="E2" s="1">
        <v>0</v>
      </c>
    </row>
    <row r="3" spans="1:5">
      <c r="A3" s="1">
        <v>7.6</v>
      </c>
      <c r="B3">
        <v>1</v>
      </c>
      <c r="C3" s="1">
        <v>8.65</v>
      </c>
      <c r="D3" s="1">
        <v>-83.78</v>
      </c>
      <c r="E3" s="1">
        <v>0</v>
      </c>
    </row>
    <row r="4" spans="1:5">
      <c r="A4" s="1">
        <v>5.7</v>
      </c>
      <c r="B4">
        <v>1</v>
      </c>
      <c r="C4" s="1">
        <v>8.65</v>
      </c>
      <c r="D4" s="1">
        <v>-83.78</v>
      </c>
      <c r="E4" s="1">
        <v>0</v>
      </c>
    </row>
    <row r="5" spans="1:5">
      <c r="A5" s="1">
        <v>7.6</v>
      </c>
      <c r="B5">
        <v>1</v>
      </c>
      <c r="C5" s="1">
        <v>10</v>
      </c>
      <c r="D5" s="1">
        <v>-83.78</v>
      </c>
      <c r="E5" s="1">
        <v>0</v>
      </c>
    </row>
    <row r="6" spans="1:5">
      <c r="A6" s="1">
        <v>5.7</v>
      </c>
      <c r="B6">
        <v>1</v>
      </c>
      <c r="C6" s="1">
        <v>10</v>
      </c>
      <c r="D6" s="1">
        <v>-83.78</v>
      </c>
      <c r="E6" s="1">
        <v>0</v>
      </c>
    </row>
    <row r="7" spans="1:5">
      <c r="A7" s="1">
        <v>2.5</v>
      </c>
      <c r="B7">
        <v>1</v>
      </c>
      <c r="C7" s="1">
        <v>5</v>
      </c>
      <c r="D7" s="1">
        <v>-43.75</v>
      </c>
      <c r="E7" s="1">
        <v>0</v>
      </c>
    </row>
    <row r="8" spans="1:5">
      <c r="A8" s="1">
        <v>4.4000000000000004</v>
      </c>
      <c r="B8">
        <v>1</v>
      </c>
      <c r="C8" s="1">
        <v>5</v>
      </c>
      <c r="D8" s="1">
        <v>-43.75</v>
      </c>
      <c r="E8" s="1">
        <v>0</v>
      </c>
    </row>
    <row r="9" spans="1:5">
      <c r="A9" s="1">
        <v>2.5</v>
      </c>
      <c r="B9">
        <v>1</v>
      </c>
      <c r="C9" s="1">
        <v>8.65</v>
      </c>
      <c r="D9" s="1">
        <v>-87.5</v>
      </c>
      <c r="E9" s="1">
        <v>0</v>
      </c>
    </row>
    <row r="10" spans="1:5">
      <c r="A10" s="1">
        <v>4.4000000000000004</v>
      </c>
      <c r="B10">
        <v>1</v>
      </c>
      <c r="C10" s="1">
        <v>8.65</v>
      </c>
      <c r="D10" s="1">
        <v>-87.5</v>
      </c>
      <c r="E10" s="1">
        <v>0</v>
      </c>
    </row>
    <row r="11" spans="1:5">
      <c r="A11" s="1">
        <v>2.5</v>
      </c>
      <c r="B11">
        <v>1</v>
      </c>
      <c r="C11" s="1">
        <v>10</v>
      </c>
      <c r="D11" s="1">
        <v>-87.5</v>
      </c>
      <c r="E11" s="1">
        <v>0</v>
      </c>
    </row>
    <row r="12" spans="1:5">
      <c r="A12" s="1">
        <v>4.4000000000000004</v>
      </c>
      <c r="B12">
        <v>1</v>
      </c>
      <c r="C12" s="1">
        <v>10</v>
      </c>
      <c r="D12" s="1">
        <v>-87.5</v>
      </c>
      <c r="E12" s="1">
        <v>0</v>
      </c>
    </row>
    <row r="13" spans="1:5">
      <c r="A13" s="1">
        <v>2.5</v>
      </c>
      <c r="B13">
        <v>1</v>
      </c>
      <c r="C13" s="1">
        <v>14</v>
      </c>
      <c r="D13" s="1">
        <v>-89.44</v>
      </c>
      <c r="E13" s="1">
        <v>0</v>
      </c>
    </row>
    <row r="14" spans="1:5">
      <c r="A14" s="1">
        <v>4.4000000000000004</v>
      </c>
      <c r="B14">
        <v>1</v>
      </c>
      <c r="C14" s="1">
        <v>14</v>
      </c>
      <c r="D14" s="1">
        <v>-89.44</v>
      </c>
      <c r="E14" s="1">
        <v>0</v>
      </c>
    </row>
    <row r="15" spans="1:5">
      <c r="A15" s="1">
        <v>2.5</v>
      </c>
      <c r="B15">
        <v>1</v>
      </c>
      <c r="C15" s="1">
        <v>15.35</v>
      </c>
      <c r="D15" s="1">
        <v>-89.44</v>
      </c>
      <c r="E15" s="1">
        <v>0</v>
      </c>
    </row>
    <row r="16" spans="1:5">
      <c r="A16" s="1">
        <v>4.4000000000000004</v>
      </c>
      <c r="B16">
        <v>1</v>
      </c>
      <c r="C16" s="1">
        <v>15.35</v>
      </c>
      <c r="D16" s="1">
        <v>-89.44</v>
      </c>
      <c r="E16" s="1">
        <v>0</v>
      </c>
    </row>
    <row r="17" spans="1:11">
      <c r="A17" s="1">
        <v>2.5</v>
      </c>
      <c r="B17">
        <v>1</v>
      </c>
      <c r="C17" s="1">
        <v>19</v>
      </c>
      <c r="D17" s="1">
        <v>-44.72</v>
      </c>
      <c r="E17" s="1">
        <v>0</v>
      </c>
    </row>
    <row r="18" spans="1:11">
      <c r="A18" s="1">
        <v>4.4000000000000004</v>
      </c>
      <c r="B18">
        <v>1</v>
      </c>
      <c r="C18" s="1">
        <v>19</v>
      </c>
      <c r="D18" s="1">
        <v>-44.72</v>
      </c>
      <c r="E18" s="1">
        <v>0</v>
      </c>
    </row>
    <row r="20" spans="1:11">
      <c r="A20">
        <f>A1+0.875</f>
        <v>8.4749999999999996</v>
      </c>
      <c r="B20">
        <v>1</v>
      </c>
      <c r="C20" s="1">
        <v>5</v>
      </c>
      <c r="D20" s="1">
        <f>D1*1000</f>
        <v>-41890</v>
      </c>
      <c r="E20" s="1">
        <v>0</v>
      </c>
      <c r="G20" t="str">
        <f>A20&amp;","&amp;B20&amp;","&amp;C20</f>
        <v>8.475,1,5</v>
      </c>
      <c r="H20" t="str">
        <f>"("&amp;G20&amp;")"</f>
        <v>(8.475,1,5)</v>
      </c>
      <c r="I20" t="str">
        <f>H20&amp;","</f>
        <v>(8.475,1,5),</v>
      </c>
      <c r="K20" t="str">
        <f>D20&amp;","</f>
        <v>-41890,</v>
      </c>
    </row>
    <row r="21" spans="1:11">
      <c r="A21">
        <f t="shared" ref="A21:A39" si="0">A2+0.875</f>
        <v>6.5750000000000002</v>
      </c>
      <c r="B21">
        <v>1</v>
      </c>
      <c r="C21" s="1">
        <v>5</v>
      </c>
      <c r="D21" s="1">
        <f t="shared" ref="D21:D37" si="1">D2*1000</f>
        <v>-41890</v>
      </c>
      <c r="E21" s="1">
        <v>0</v>
      </c>
      <c r="G21" t="str">
        <f t="shared" ref="G21:G37" si="2">A21&amp;","&amp;B21&amp;","&amp;C21</f>
        <v>6.575,1,5</v>
      </c>
      <c r="H21" t="str">
        <f t="shared" ref="H21:H37" si="3">"("&amp;G21&amp;")"</f>
        <v>(6.575,1,5)</v>
      </c>
      <c r="I21" t="str">
        <f t="shared" ref="I21:I37" si="4">H21&amp;","</f>
        <v>(6.575,1,5),</v>
      </c>
      <c r="K21" t="str">
        <f t="shared" ref="K21:K37" si="5">D21&amp;","</f>
        <v>-41890,</v>
      </c>
    </row>
    <row r="22" spans="1:11">
      <c r="A22">
        <f t="shared" si="0"/>
        <v>8.4749999999999996</v>
      </c>
      <c r="B22">
        <v>1</v>
      </c>
      <c r="C22" s="1">
        <v>8.65</v>
      </c>
      <c r="D22" s="1">
        <f t="shared" si="1"/>
        <v>-83780</v>
      </c>
      <c r="E22" s="1">
        <v>0</v>
      </c>
      <c r="G22" t="str">
        <f t="shared" si="2"/>
        <v>8.475,1,8.65</v>
      </c>
      <c r="H22" t="str">
        <f t="shared" si="3"/>
        <v>(8.475,1,8.65)</v>
      </c>
      <c r="I22" t="str">
        <f t="shared" si="4"/>
        <v>(8.475,1,8.65),</v>
      </c>
      <c r="K22" t="str">
        <f t="shared" si="5"/>
        <v>-83780,</v>
      </c>
    </row>
    <row r="23" spans="1:11">
      <c r="A23">
        <f t="shared" si="0"/>
        <v>6.5750000000000002</v>
      </c>
      <c r="B23">
        <v>1</v>
      </c>
      <c r="C23" s="1">
        <v>8.65</v>
      </c>
      <c r="D23" s="1">
        <f t="shared" si="1"/>
        <v>-83780</v>
      </c>
      <c r="E23" s="1">
        <v>0</v>
      </c>
      <c r="G23" t="str">
        <f t="shared" si="2"/>
        <v>6.575,1,8.65</v>
      </c>
      <c r="H23" t="str">
        <f t="shared" si="3"/>
        <v>(6.575,1,8.65)</v>
      </c>
      <c r="I23" t="str">
        <f t="shared" si="4"/>
        <v>(6.575,1,8.65),</v>
      </c>
      <c r="K23" t="str">
        <f t="shared" si="5"/>
        <v>-83780,</v>
      </c>
    </row>
    <row r="24" spans="1:11">
      <c r="A24">
        <f t="shared" si="0"/>
        <v>8.4749999999999996</v>
      </c>
      <c r="B24">
        <v>1</v>
      </c>
      <c r="C24" s="1">
        <v>10</v>
      </c>
      <c r="D24" s="1">
        <f t="shared" si="1"/>
        <v>-83780</v>
      </c>
      <c r="E24" s="1">
        <v>0</v>
      </c>
      <c r="G24" t="str">
        <f t="shared" si="2"/>
        <v>8.475,1,10</v>
      </c>
      <c r="H24" t="str">
        <f t="shared" si="3"/>
        <v>(8.475,1,10)</v>
      </c>
      <c r="I24" t="str">
        <f t="shared" si="4"/>
        <v>(8.475,1,10),</v>
      </c>
      <c r="K24" t="str">
        <f t="shared" si="5"/>
        <v>-83780,</v>
      </c>
    </row>
    <row r="25" spans="1:11">
      <c r="A25">
        <f t="shared" si="0"/>
        <v>6.5750000000000002</v>
      </c>
      <c r="B25">
        <v>1</v>
      </c>
      <c r="C25" s="1">
        <v>10</v>
      </c>
      <c r="D25" s="1">
        <f t="shared" si="1"/>
        <v>-83780</v>
      </c>
      <c r="E25" s="1">
        <v>0</v>
      </c>
      <c r="G25" t="str">
        <f t="shared" si="2"/>
        <v>6.575,1,10</v>
      </c>
      <c r="H25" t="str">
        <f t="shared" si="3"/>
        <v>(6.575,1,10)</v>
      </c>
      <c r="I25" t="str">
        <f t="shared" si="4"/>
        <v>(6.575,1,10),</v>
      </c>
      <c r="K25" t="str">
        <f t="shared" si="5"/>
        <v>-83780,</v>
      </c>
    </row>
    <row r="26" spans="1:11">
      <c r="A26">
        <f t="shared" si="0"/>
        <v>3.375</v>
      </c>
      <c r="B26">
        <v>1</v>
      </c>
      <c r="C26" s="1">
        <v>5</v>
      </c>
      <c r="D26" s="1">
        <f t="shared" si="1"/>
        <v>-43750</v>
      </c>
      <c r="E26" s="1">
        <v>0</v>
      </c>
      <c r="G26" t="str">
        <f t="shared" si="2"/>
        <v>3.375,1,5</v>
      </c>
      <c r="H26" t="str">
        <f t="shared" si="3"/>
        <v>(3.375,1,5)</v>
      </c>
      <c r="I26" t="str">
        <f t="shared" si="4"/>
        <v>(3.375,1,5),</v>
      </c>
      <c r="K26" t="str">
        <f t="shared" si="5"/>
        <v>-43750,</v>
      </c>
    </row>
    <row r="27" spans="1:11">
      <c r="A27">
        <f t="shared" si="0"/>
        <v>5.2750000000000004</v>
      </c>
      <c r="B27">
        <v>1</v>
      </c>
      <c r="C27" s="1">
        <v>5</v>
      </c>
      <c r="D27" s="1">
        <f t="shared" si="1"/>
        <v>-43750</v>
      </c>
      <c r="E27" s="1">
        <v>0</v>
      </c>
      <c r="G27" t="str">
        <f t="shared" si="2"/>
        <v>5.275,1,5</v>
      </c>
      <c r="H27" t="str">
        <f t="shared" si="3"/>
        <v>(5.275,1,5)</v>
      </c>
      <c r="I27" t="str">
        <f t="shared" si="4"/>
        <v>(5.275,1,5),</v>
      </c>
      <c r="K27" t="str">
        <f t="shared" si="5"/>
        <v>-43750,</v>
      </c>
    </row>
    <row r="28" spans="1:11">
      <c r="A28">
        <f t="shared" si="0"/>
        <v>3.375</v>
      </c>
      <c r="B28">
        <v>1</v>
      </c>
      <c r="C28" s="1">
        <v>8.65</v>
      </c>
      <c r="D28" s="1">
        <f t="shared" si="1"/>
        <v>-87500</v>
      </c>
      <c r="E28" s="1">
        <v>0</v>
      </c>
      <c r="G28" t="str">
        <f t="shared" si="2"/>
        <v>3.375,1,8.65</v>
      </c>
      <c r="H28" t="str">
        <f t="shared" si="3"/>
        <v>(3.375,1,8.65)</v>
      </c>
      <c r="I28" t="str">
        <f t="shared" si="4"/>
        <v>(3.375,1,8.65),</v>
      </c>
      <c r="K28" t="str">
        <f t="shared" si="5"/>
        <v>-87500,</v>
      </c>
    </row>
    <row r="29" spans="1:11">
      <c r="A29">
        <f t="shared" si="0"/>
        <v>5.2750000000000004</v>
      </c>
      <c r="B29">
        <v>1</v>
      </c>
      <c r="C29" s="1">
        <v>8.65</v>
      </c>
      <c r="D29" s="1">
        <f t="shared" si="1"/>
        <v>-87500</v>
      </c>
      <c r="E29" s="1">
        <v>0</v>
      </c>
      <c r="G29" t="str">
        <f t="shared" si="2"/>
        <v>5.275,1,8.65</v>
      </c>
      <c r="H29" t="str">
        <f t="shared" si="3"/>
        <v>(5.275,1,8.65)</v>
      </c>
      <c r="I29" t="str">
        <f t="shared" si="4"/>
        <v>(5.275,1,8.65),</v>
      </c>
      <c r="K29" t="str">
        <f t="shared" si="5"/>
        <v>-87500,</v>
      </c>
    </row>
    <row r="30" spans="1:11">
      <c r="A30">
        <f t="shared" si="0"/>
        <v>3.375</v>
      </c>
      <c r="B30">
        <v>1</v>
      </c>
      <c r="C30" s="1">
        <v>10</v>
      </c>
      <c r="D30" s="1">
        <f t="shared" si="1"/>
        <v>-87500</v>
      </c>
      <c r="E30" s="1">
        <v>0</v>
      </c>
      <c r="G30" t="str">
        <f t="shared" si="2"/>
        <v>3.375,1,10</v>
      </c>
      <c r="H30" t="str">
        <f t="shared" si="3"/>
        <v>(3.375,1,10)</v>
      </c>
      <c r="I30" t="str">
        <f t="shared" si="4"/>
        <v>(3.375,1,10),</v>
      </c>
      <c r="K30" t="str">
        <f t="shared" si="5"/>
        <v>-87500,</v>
      </c>
    </row>
    <row r="31" spans="1:11">
      <c r="A31">
        <f t="shared" si="0"/>
        <v>5.2750000000000004</v>
      </c>
      <c r="B31">
        <v>1</v>
      </c>
      <c r="C31" s="1">
        <v>10</v>
      </c>
      <c r="D31" s="1">
        <f t="shared" si="1"/>
        <v>-87500</v>
      </c>
      <c r="E31" s="1">
        <v>0</v>
      </c>
      <c r="G31" t="str">
        <f t="shared" si="2"/>
        <v>5.275,1,10</v>
      </c>
      <c r="H31" t="str">
        <f t="shared" si="3"/>
        <v>(5.275,1,10)</v>
      </c>
      <c r="I31" t="str">
        <f t="shared" si="4"/>
        <v>(5.275,1,10),</v>
      </c>
      <c r="K31" t="str">
        <f t="shared" si="5"/>
        <v>-87500,</v>
      </c>
    </row>
    <row r="32" spans="1:11">
      <c r="A32">
        <f t="shared" si="0"/>
        <v>3.375</v>
      </c>
      <c r="B32">
        <v>1</v>
      </c>
      <c r="C32" s="1">
        <v>14</v>
      </c>
      <c r="D32" s="1">
        <f t="shared" si="1"/>
        <v>-89440</v>
      </c>
      <c r="E32" s="1">
        <v>0</v>
      </c>
      <c r="G32" t="str">
        <f t="shared" si="2"/>
        <v>3.375,1,14</v>
      </c>
      <c r="H32" t="str">
        <f t="shared" si="3"/>
        <v>(3.375,1,14)</v>
      </c>
      <c r="I32" t="str">
        <f t="shared" si="4"/>
        <v>(3.375,1,14),</v>
      </c>
      <c r="K32" t="str">
        <f t="shared" si="5"/>
        <v>-89440,</v>
      </c>
    </row>
    <row r="33" spans="1:11">
      <c r="A33">
        <f t="shared" si="0"/>
        <v>5.2750000000000004</v>
      </c>
      <c r="B33">
        <v>1</v>
      </c>
      <c r="C33" s="1">
        <v>14</v>
      </c>
      <c r="D33" s="1">
        <f t="shared" si="1"/>
        <v>-89440</v>
      </c>
      <c r="E33" s="1">
        <v>0</v>
      </c>
      <c r="G33" t="str">
        <f t="shared" si="2"/>
        <v>5.275,1,14</v>
      </c>
      <c r="H33" t="str">
        <f t="shared" si="3"/>
        <v>(5.275,1,14)</v>
      </c>
      <c r="I33" t="str">
        <f t="shared" si="4"/>
        <v>(5.275,1,14),</v>
      </c>
      <c r="K33" t="str">
        <f t="shared" si="5"/>
        <v>-89440,</v>
      </c>
    </row>
    <row r="34" spans="1:11">
      <c r="A34">
        <f t="shared" si="0"/>
        <v>3.375</v>
      </c>
      <c r="B34">
        <v>1</v>
      </c>
      <c r="C34" s="1">
        <v>15.35</v>
      </c>
      <c r="D34" s="1">
        <f t="shared" si="1"/>
        <v>-89440</v>
      </c>
      <c r="E34" s="1">
        <v>0</v>
      </c>
      <c r="G34" t="str">
        <f t="shared" si="2"/>
        <v>3.375,1,15.35</v>
      </c>
      <c r="H34" t="str">
        <f t="shared" si="3"/>
        <v>(3.375,1,15.35)</v>
      </c>
      <c r="I34" t="str">
        <f t="shared" si="4"/>
        <v>(3.375,1,15.35),</v>
      </c>
      <c r="K34" t="str">
        <f t="shared" si="5"/>
        <v>-89440,</v>
      </c>
    </row>
    <row r="35" spans="1:11">
      <c r="A35">
        <f t="shared" si="0"/>
        <v>5.2750000000000004</v>
      </c>
      <c r="B35">
        <v>1</v>
      </c>
      <c r="C35" s="1">
        <v>15.35</v>
      </c>
      <c r="D35" s="1">
        <f t="shared" si="1"/>
        <v>-89440</v>
      </c>
      <c r="E35" s="1">
        <v>0</v>
      </c>
      <c r="G35" t="str">
        <f t="shared" si="2"/>
        <v>5.275,1,15.35</v>
      </c>
      <c r="H35" t="str">
        <f t="shared" si="3"/>
        <v>(5.275,1,15.35)</v>
      </c>
      <c r="I35" t="str">
        <f t="shared" si="4"/>
        <v>(5.275,1,15.35),</v>
      </c>
      <c r="K35" t="str">
        <f t="shared" si="5"/>
        <v>-89440,</v>
      </c>
    </row>
    <row r="36" spans="1:11">
      <c r="A36">
        <f t="shared" si="0"/>
        <v>3.375</v>
      </c>
      <c r="B36">
        <v>1</v>
      </c>
      <c r="C36" s="1">
        <v>19</v>
      </c>
      <c r="D36" s="1">
        <f t="shared" si="1"/>
        <v>-44720</v>
      </c>
      <c r="E36" s="1">
        <v>0</v>
      </c>
      <c r="G36" t="str">
        <f t="shared" si="2"/>
        <v>3.375,1,19</v>
      </c>
      <c r="H36" t="str">
        <f t="shared" si="3"/>
        <v>(3.375,1,19)</v>
      </c>
      <c r="I36" t="str">
        <f t="shared" si="4"/>
        <v>(3.375,1,19),</v>
      </c>
      <c r="K36" t="str">
        <f t="shared" si="5"/>
        <v>-44720,</v>
      </c>
    </row>
    <row r="37" spans="1:11">
      <c r="A37">
        <f t="shared" si="0"/>
        <v>5.2750000000000004</v>
      </c>
      <c r="B37">
        <v>1</v>
      </c>
      <c r="C37" s="1">
        <v>19</v>
      </c>
      <c r="D37" s="1">
        <f t="shared" si="1"/>
        <v>-44720</v>
      </c>
      <c r="E37" s="1">
        <v>0</v>
      </c>
      <c r="G37" t="str">
        <f t="shared" si="2"/>
        <v>5.275,1,19</v>
      </c>
      <c r="H37" t="str">
        <f t="shared" si="3"/>
        <v>(5.275,1,19)</v>
      </c>
      <c r="I37" t="str">
        <f t="shared" si="4"/>
        <v>(5.275,1,19),</v>
      </c>
      <c r="K37" t="str">
        <f t="shared" si="5"/>
        <v>-44720,</v>
      </c>
    </row>
    <row r="41" spans="1:11" ht="15" thickBot="1">
      <c r="B41" t="s">
        <v>2</v>
      </c>
      <c r="C41" t="s">
        <v>0</v>
      </c>
      <c r="D41" t="s">
        <v>1</v>
      </c>
    </row>
    <row r="42" spans="1:11" ht="18" thickTop="1" thickBot="1">
      <c r="A42">
        <v>1</v>
      </c>
      <c r="B42" s="2">
        <v>0.97</v>
      </c>
      <c r="C42">
        <v>0.91</v>
      </c>
      <c r="D42" s="3">
        <v>2.34</v>
      </c>
    </row>
    <row r="43" spans="1:11" ht="17.25" thickBot="1">
      <c r="A43">
        <v>2</v>
      </c>
      <c r="B43" s="4">
        <v>1.28</v>
      </c>
      <c r="C43">
        <v>1.45</v>
      </c>
      <c r="D43" s="5">
        <v>3.08</v>
      </c>
    </row>
    <row r="44" spans="1:11" ht="17.25" thickBot="1">
      <c r="A44">
        <v>3</v>
      </c>
      <c r="B44" s="4">
        <v>1.64</v>
      </c>
      <c r="C44">
        <v>2.64</v>
      </c>
      <c r="D44" s="5">
        <v>4.01</v>
      </c>
    </row>
    <row r="45" spans="1:11" ht="17.25" thickBot="1">
      <c r="A45">
        <v>4</v>
      </c>
      <c r="B45" s="4">
        <v>2.0299999999999998</v>
      </c>
      <c r="C45">
        <v>3.38</v>
      </c>
      <c r="D45" s="5">
        <v>5.16</v>
      </c>
    </row>
    <row r="46" spans="1:11" ht="17.25" thickBot="1">
      <c r="A46">
        <v>5</v>
      </c>
      <c r="B46" s="4">
        <v>2.5</v>
      </c>
      <c r="C46">
        <v>4.07</v>
      </c>
      <c r="D46" s="5">
        <v>5.9</v>
      </c>
    </row>
    <row r="47" spans="1:11" ht="17.25" thickBot="1">
      <c r="A47">
        <v>6</v>
      </c>
      <c r="B47" s="4">
        <v>2.8</v>
      </c>
      <c r="C47">
        <v>4.6900000000000004</v>
      </c>
      <c r="D47" s="5">
        <v>6.74</v>
      </c>
    </row>
    <row r="48" spans="1:11" ht="17.25" thickBot="1">
      <c r="A48">
        <v>7</v>
      </c>
      <c r="B48" s="4">
        <v>3.28</v>
      </c>
      <c r="C48">
        <v>4.63</v>
      </c>
      <c r="D48" s="5">
        <v>7.05</v>
      </c>
    </row>
    <row r="49" spans="1:4" ht="17.25" thickBot="1">
      <c r="A49">
        <v>8</v>
      </c>
      <c r="B49" s="4">
        <v>3.1</v>
      </c>
      <c r="C49">
        <v>4.07</v>
      </c>
      <c r="D49" s="5">
        <v>7.27</v>
      </c>
    </row>
    <row r="50" spans="1:4" ht="17.25" thickBot="1">
      <c r="A50">
        <v>9</v>
      </c>
      <c r="B50" s="4">
        <v>2.77</v>
      </c>
      <c r="C50">
        <v>3.15</v>
      </c>
      <c r="D50" s="5">
        <v>6.79</v>
      </c>
    </row>
    <row r="51" spans="1:4" ht="17.25" thickBot="1">
      <c r="A51">
        <v>10</v>
      </c>
      <c r="B51" s="6">
        <v>2.8</v>
      </c>
      <c r="C51">
        <v>2.64</v>
      </c>
      <c r="D51" s="7">
        <v>6.7</v>
      </c>
    </row>
    <row r="52" spans="1:4" ht="15" thickTop="1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林迪南</cp:lastModifiedBy>
  <dcterms:created xsi:type="dcterms:W3CDTF">2018-07-13T08:49:04Z</dcterms:created>
  <dcterms:modified xsi:type="dcterms:W3CDTF">2018-07-13T10:37:03Z</dcterms:modified>
</cp:coreProperties>
</file>